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tabotabo\Desktop\"/>
    </mc:Choice>
  </mc:AlternateContent>
  <bookViews>
    <workbookView xWindow="-120" yWindow="-120" windowWidth="29040" windowHeight="15720"/>
  </bookViews>
  <sheets>
    <sheet name="BACKFILL" sheetId="1" r:id="rId1"/>
    <sheet name="TOTAL" sheetId="2" r:id="rId2"/>
  </sheets>
  <definedNames>
    <definedName name="_xlnm._FilterDatabase" localSheetId="0" hidden="1">BACKFILL!$B$1:$B$836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120" i="1" l="1"/>
  <c r="L19" i="1"/>
  <c r="L11" i="1"/>
  <c r="L12" i="1"/>
  <c r="L13" i="1"/>
  <c r="L14" i="1"/>
  <c r="L15" i="1"/>
  <c r="L16" i="1"/>
  <c r="L17" i="1"/>
  <c r="L18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10" i="1"/>
  <c r="AN88" i="1"/>
  <c r="L127" i="1"/>
  <c r="M127" i="1"/>
  <c r="N127" i="1" l="1"/>
  <c r="M490" i="1"/>
  <c r="M491" i="1"/>
  <c r="M492" i="1"/>
  <c r="M493" i="1"/>
  <c r="M494" i="1"/>
  <c r="M495" i="1"/>
  <c r="M496" i="1"/>
  <c r="M489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50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298" i="1"/>
  <c r="M36" i="1" l="1"/>
  <c r="M37" i="1"/>
  <c r="M38" i="1"/>
  <c r="M39" i="1"/>
  <c r="M40" i="1"/>
  <c r="M41" i="1"/>
  <c r="M42" i="1"/>
  <c r="M43" i="1"/>
  <c r="M44" i="1"/>
  <c r="M45" i="1"/>
  <c r="M35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10" i="1"/>
  <c r="L422" i="1" l="1"/>
  <c r="M422" i="1"/>
  <c r="N422" i="1" l="1"/>
  <c r="C268" i="1" l="1"/>
  <c r="L268" i="1"/>
  <c r="M268" i="1"/>
  <c r="N268" i="1" l="1"/>
  <c r="M124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66" i="1"/>
  <c r="L132" i="1"/>
  <c r="M132" i="1"/>
  <c r="N132" i="1" l="1"/>
  <c r="L131" i="1" l="1"/>
  <c r="M131" i="1"/>
  <c r="N131" i="1" s="1"/>
  <c r="C129" i="1" l="1"/>
  <c r="L129" i="1"/>
  <c r="M129" i="1"/>
  <c r="N129" i="1" l="1"/>
  <c r="L490" i="1" l="1"/>
  <c r="L491" i="1"/>
  <c r="L492" i="1"/>
  <c r="L493" i="1"/>
  <c r="L494" i="1"/>
  <c r="L495" i="1"/>
  <c r="L496" i="1"/>
  <c r="L489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50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L405" i="1"/>
  <c r="M405" i="1"/>
  <c r="L406" i="1"/>
  <c r="M406" i="1"/>
  <c r="L407" i="1"/>
  <c r="M407" i="1"/>
  <c r="L408" i="1"/>
  <c r="M408" i="1"/>
  <c r="L409" i="1"/>
  <c r="M409" i="1"/>
  <c r="L410" i="1"/>
  <c r="M410" i="1"/>
  <c r="M351" i="1"/>
  <c r="L351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M336" i="1"/>
  <c r="L336" i="1"/>
  <c r="L323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298" i="1"/>
  <c r="L274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9" i="1"/>
  <c r="M269" i="1"/>
  <c r="L270" i="1"/>
  <c r="M270" i="1"/>
  <c r="L271" i="1"/>
  <c r="M271" i="1"/>
  <c r="M259" i="1"/>
  <c r="L25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199" i="1"/>
  <c r="M199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66" i="1"/>
  <c r="M125" i="1"/>
  <c r="M126" i="1"/>
  <c r="M128" i="1"/>
  <c r="M130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L125" i="1"/>
  <c r="L126" i="1"/>
  <c r="L128" i="1"/>
  <c r="L130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24" i="1"/>
  <c r="M414" i="1"/>
  <c r="M415" i="1"/>
  <c r="M416" i="1"/>
  <c r="M417" i="1"/>
  <c r="M418" i="1"/>
  <c r="M419" i="1"/>
  <c r="M420" i="1"/>
  <c r="M421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L414" i="1"/>
  <c r="L415" i="1"/>
  <c r="L416" i="1"/>
  <c r="L417" i="1"/>
  <c r="L418" i="1"/>
  <c r="L419" i="1"/>
  <c r="L420" i="1"/>
  <c r="L421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M413" i="1"/>
  <c r="L413" i="1"/>
  <c r="M324" i="1"/>
  <c r="M325" i="1"/>
  <c r="M326" i="1"/>
  <c r="M327" i="1"/>
  <c r="M328" i="1"/>
  <c r="M329" i="1"/>
  <c r="M330" i="1"/>
  <c r="M331" i="1"/>
  <c r="M332" i="1"/>
  <c r="M333" i="1"/>
  <c r="L324" i="1"/>
  <c r="L325" i="1"/>
  <c r="L326" i="1"/>
  <c r="L327" i="1"/>
  <c r="L328" i="1"/>
  <c r="L329" i="1"/>
  <c r="L330" i="1"/>
  <c r="L331" i="1"/>
  <c r="L332" i="1"/>
  <c r="L333" i="1"/>
  <c r="M323" i="1"/>
  <c r="N418" i="1" l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M81" i="1"/>
  <c r="L81" i="1"/>
  <c r="M73" i="1"/>
  <c r="M74" i="1"/>
  <c r="M75" i="1"/>
  <c r="M76" i="1"/>
  <c r="M77" i="1"/>
  <c r="M78" i="1"/>
  <c r="M72" i="1"/>
  <c r="L73" i="1"/>
  <c r="L74" i="1"/>
  <c r="L75" i="1"/>
  <c r="L76" i="1"/>
  <c r="L77" i="1"/>
  <c r="L78" i="1"/>
  <c r="L72" i="1"/>
  <c r="M62" i="1"/>
  <c r="M63" i="1"/>
  <c r="M64" i="1"/>
  <c r="M65" i="1"/>
  <c r="M66" i="1"/>
  <c r="M67" i="1"/>
  <c r="M68" i="1"/>
  <c r="M69" i="1"/>
  <c r="M61" i="1"/>
  <c r="L62" i="1"/>
  <c r="L63" i="1"/>
  <c r="L64" i="1"/>
  <c r="L65" i="1"/>
  <c r="L66" i="1"/>
  <c r="L67" i="1"/>
  <c r="L68" i="1"/>
  <c r="L69" i="1"/>
  <c r="L61" i="1"/>
  <c r="M58" i="1"/>
  <c r="M49" i="1"/>
  <c r="M50" i="1"/>
  <c r="M51" i="1"/>
  <c r="M52" i="1"/>
  <c r="M53" i="1"/>
  <c r="M54" i="1"/>
  <c r="M55" i="1"/>
  <c r="M56" i="1"/>
  <c r="M57" i="1"/>
  <c r="M48" i="1"/>
  <c r="L49" i="1"/>
  <c r="L50" i="1"/>
  <c r="L51" i="1"/>
  <c r="L52" i="1"/>
  <c r="L53" i="1"/>
  <c r="L54" i="1"/>
  <c r="L55" i="1"/>
  <c r="L56" i="1"/>
  <c r="L57" i="1"/>
  <c r="L58" i="1"/>
  <c r="L48" i="1"/>
  <c r="L36" i="1"/>
  <c r="L37" i="1"/>
  <c r="L38" i="1"/>
  <c r="L39" i="1"/>
  <c r="L40" i="1"/>
  <c r="L41" i="1"/>
  <c r="L42" i="1"/>
  <c r="L43" i="1"/>
  <c r="L44" i="1"/>
  <c r="L45" i="1"/>
  <c r="L35" i="1"/>
  <c r="N308" i="1" l="1"/>
  <c r="M282" i="1" l="1"/>
  <c r="M283" i="1"/>
  <c r="M284" i="1"/>
  <c r="M285" i="1"/>
  <c r="M286" i="1"/>
  <c r="M287" i="1"/>
  <c r="M281" i="1"/>
  <c r="M275" i="1"/>
  <c r="M276" i="1"/>
  <c r="M277" i="1"/>
  <c r="M278" i="1"/>
  <c r="M274" i="1"/>
  <c r="N464" i="1" l="1"/>
  <c r="N307" i="1"/>
  <c r="N463" i="1" l="1"/>
  <c r="N315" i="1"/>
  <c r="L349" i="1" l="1"/>
  <c r="L282" i="1"/>
  <c r="L283" i="1"/>
  <c r="L284" i="1"/>
  <c r="L285" i="1"/>
  <c r="L286" i="1"/>
  <c r="L287" i="1"/>
  <c r="L281" i="1"/>
  <c r="L275" i="1"/>
  <c r="L276" i="1"/>
  <c r="L277" i="1"/>
  <c r="L278" i="1"/>
  <c r="L448" i="1" l="1"/>
  <c r="L321" i="1"/>
  <c r="L411" i="1"/>
  <c r="M321" i="1"/>
  <c r="N306" i="1"/>
  <c r="N305" i="1" l="1"/>
  <c r="N328" i="1" l="1"/>
  <c r="N85" i="1" l="1"/>
  <c r="N327" i="1" l="1"/>
  <c r="N495" i="1"/>
  <c r="N314" i="1" l="1"/>
  <c r="N313" i="1" l="1"/>
  <c r="N287" i="1" l="1"/>
  <c r="N284" i="1"/>
  <c r="N494" i="1" l="1"/>
  <c r="N493" i="1" l="1"/>
  <c r="N492" i="1" l="1"/>
  <c r="N263" i="1" l="1"/>
  <c r="N496" i="1" l="1"/>
  <c r="N491" i="1"/>
  <c r="N490" i="1"/>
  <c r="N283" i="1"/>
  <c r="N304" i="1" l="1"/>
  <c r="N299" i="1" l="1"/>
  <c r="N319" i="1"/>
  <c r="N302" i="1" l="1"/>
  <c r="N262" i="1"/>
  <c r="N286" i="1" l="1"/>
  <c r="N281" i="1"/>
  <c r="N285" i="1"/>
  <c r="N282" i="1"/>
  <c r="L288" i="1"/>
  <c r="B514" i="1" s="1"/>
  <c r="M288" i="1"/>
  <c r="L514" i="1" s="1"/>
  <c r="N318" i="1" l="1"/>
  <c r="N317" i="1" l="1"/>
  <c r="N316" i="1" l="1"/>
  <c r="L291" i="1"/>
  <c r="M291" i="1"/>
  <c r="L292" i="1"/>
  <c r="M292" i="1"/>
  <c r="L290" i="1"/>
  <c r="L33" i="1" l="1"/>
  <c r="N274" i="1"/>
  <c r="M279" i="1"/>
  <c r="L513" i="1" s="1"/>
  <c r="L279" i="1"/>
  <c r="M512" i="1"/>
  <c r="M272" i="1"/>
  <c r="L512" i="1" s="1"/>
  <c r="L272" i="1"/>
  <c r="B512" i="1" s="1"/>
  <c r="L487" i="1"/>
  <c r="M513" i="1" s="1"/>
  <c r="M487" i="1"/>
  <c r="N513" i="1" s="1"/>
  <c r="N413" i="1"/>
  <c r="M448" i="1"/>
  <c r="N512" i="1" s="1"/>
  <c r="N359" i="1"/>
  <c r="N279" i="1" l="1"/>
  <c r="B513" i="1"/>
  <c r="N272" i="1"/>
  <c r="N448" i="1"/>
  <c r="N487" i="1"/>
  <c r="N332" i="1"/>
  <c r="N312" i="1" l="1"/>
  <c r="N228" i="1" l="1"/>
  <c r="N309" i="1" l="1"/>
  <c r="N176" i="1" l="1"/>
  <c r="M334" i="1" l="1"/>
  <c r="N509" i="1" s="1"/>
  <c r="L334" i="1"/>
  <c r="M509" i="1" s="1"/>
  <c r="M295" i="1"/>
  <c r="L295" i="1"/>
  <c r="M290" i="1"/>
  <c r="N275" i="1" l="1"/>
  <c r="N301" i="1"/>
  <c r="N303" i="1"/>
  <c r="N444" i="1" l="1"/>
  <c r="N442" i="1" l="1"/>
  <c r="N259" i="1" l="1"/>
  <c r="N326" i="1" l="1"/>
  <c r="N300" i="1"/>
  <c r="N135" i="1" l="1"/>
  <c r="N324" i="1" l="1"/>
  <c r="N130" i="1" l="1"/>
  <c r="N86" i="1" l="1"/>
  <c r="N87" i="1"/>
  <c r="N331" i="1" l="1"/>
  <c r="N310" i="1" l="1"/>
  <c r="N325" i="1"/>
  <c r="N330" i="1" l="1"/>
  <c r="N333" i="1" l="1"/>
  <c r="N320" i="1"/>
  <c r="N311" i="1" l="1"/>
  <c r="N397" i="1" l="1"/>
  <c r="N461" i="1" l="1"/>
  <c r="N460" i="1" l="1"/>
  <c r="N441" i="1" l="1"/>
  <c r="N446" i="1"/>
  <c r="N141" i="1" l="1"/>
  <c r="N140" i="1" l="1"/>
  <c r="N421" i="1" l="1"/>
  <c r="N139" i="1"/>
  <c r="N443" i="1" l="1"/>
  <c r="N119" i="1" l="1"/>
  <c r="N462" i="1" l="1"/>
  <c r="N372" i="1" l="1"/>
  <c r="N118" i="1" l="1"/>
  <c r="L197" i="1" l="1"/>
  <c r="B510" i="1" s="1"/>
  <c r="L70" i="1"/>
  <c r="B506" i="1" s="1"/>
  <c r="L79" i="1"/>
  <c r="B507" i="1" s="1"/>
  <c r="L257" i="1"/>
  <c r="B511" i="1" s="1"/>
  <c r="M79" i="1"/>
  <c r="L507" i="1" s="1"/>
  <c r="M164" i="1"/>
  <c r="L509" i="1" s="1"/>
  <c r="M510" i="1"/>
  <c r="M257" i="1"/>
  <c r="L511" i="1" s="1"/>
  <c r="M122" i="1"/>
  <c r="L508" i="1" s="1"/>
  <c r="M197" i="1"/>
  <c r="L510" i="1" s="1"/>
  <c r="N365" i="1"/>
  <c r="N363" i="1"/>
  <c r="M511" i="1" l="1"/>
  <c r="L122" i="1"/>
  <c r="B508" i="1" l="1"/>
  <c r="N122" i="1"/>
  <c r="L164" i="1"/>
  <c r="B509" i="1" l="1"/>
  <c r="N395" i="1"/>
  <c r="N394" i="1" l="1"/>
  <c r="L293" i="1" l="1"/>
  <c r="N239" i="1" l="1"/>
  <c r="N445" i="1"/>
  <c r="N473" i="1" l="1"/>
  <c r="N470" i="1" l="1"/>
  <c r="M293" i="1" l="1"/>
  <c r="M411" i="1" l="1"/>
  <c r="N511" i="1" s="1"/>
  <c r="N423" i="1" l="1"/>
  <c r="N472" i="1" l="1"/>
  <c r="N155" i="1" l="1"/>
  <c r="N238" i="1" l="1"/>
  <c r="N452" i="1" l="1"/>
  <c r="N371" i="1"/>
  <c r="N373" i="1"/>
  <c r="N366" i="1" l="1"/>
  <c r="N92" i="1"/>
  <c r="N329" i="1" l="1"/>
  <c r="N457" i="1" l="1"/>
  <c r="N469" i="1"/>
  <c r="N456" i="1"/>
  <c r="N471" i="1" l="1"/>
  <c r="N236" i="1"/>
  <c r="N459" i="1" l="1"/>
  <c r="N417" i="1"/>
  <c r="C93" i="1"/>
  <c r="C90" i="1"/>
  <c r="N486" i="1" l="1"/>
  <c r="N90" i="1"/>
  <c r="N93" i="1"/>
  <c r="N468" i="1" l="1"/>
  <c r="M70" i="1"/>
  <c r="L506" i="1" s="1"/>
  <c r="N454" i="1" l="1"/>
  <c r="N292" i="1" l="1"/>
  <c r="N466" i="1" l="1"/>
  <c r="N483" i="1"/>
  <c r="N111" i="1" l="1"/>
  <c r="C95" i="1"/>
  <c r="N95" i="1" l="1"/>
  <c r="C143" i="1" l="1"/>
  <c r="N143" i="1"/>
  <c r="N429" i="1" l="1"/>
  <c r="N174" i="1" l="1"/>
  <c r="N188" i="1"/>
  <c r="N265" i="1" l="1"/>
  <c r="N428" i="1" l="1"/>
  <c r="C68" i="1" l="1"/>
  <c r="N68" i="1" l="1"/>
  <c r="N221" i="1" l="1"/>
  <c r="N384" i="1" l="1"/>
  <c r="N362" i="1"/>
  <c r="N430" i="1" l="1"/>
  <c r="D11" i="2"/>
  <c r="C11" i="2"/>
  <c r="D10" i="2"/>
  <c r="C10" i="2"/>
  <c r="D9" i="2"/>
  <c r="C9" i="2"/>
  <c r="D8" i="2"/>
  <c r="C8" i="2"/>
  <c r="D7" i="2"/>
  <c r="C7" i="2"/>
  <c r="C6" i="2"/>
  <c r="D6" i="2"/>
  <c r="N427" i="1" l="1"/>
  <c r="N404" i="1"/>
  <c r="N420" i="1" l="1"/>
  <c r="N508" i="1"/>
  <c r="N295" i="1"/>
  <c r="L296" i="1"/>
  <c r="M507" i="1" s="1"/>
  <c r="N336" i="1" l="1"/>
  <c r="N270" i="1"/>
  <c r="N298" i="1"/>
  <c r="M296" i="1"/>
  <c r="N296" i="1" l="1"/>
  <c r="N507" i="1"/>
  <c r="N321" i="1"/>
  <c r="M508" i="1"/>
  <c r="N128" i="1"/>
  <c r="N352" i="1" l="1"/>
  <c r="N142" i="1"/>
  <c r="N159" i="1" l="1"/>
  <c r="N158" i="1"/>
  <c r="N403" i="1"/>
  <c r="N215" i="1" l="1"/>
  <c r="N388" i="1"/>
  <c r="C162" i="1"/>
  <c r="N162" i="1" l="1"/>
  <c r="N381" i="1"/>
  <c r="N224" i="1" l="1"/>
  <c r="N187" i="1"/>
  <c r="N149" i="1"/>
  <c r="N82" i="1"/>
  <c r="N76" i="1"/>
  <c r="N66" i="1"/>
  <c r="N49" i="1"/>
  <c r="N344" i="1" l="1"/>
  <c r="L59" i="1"/>
  <c r="B503" i="1"/>
  <c r="B505" i="1" l="1"/>
  <c r="N425" i="1"/>
  <c r="N475" i="1"/>
  <c r="N476" i="1"/>
  <c r="N480" i="1"/>
  <c r="N481" i="1"/>
  <c r="N433" i="1"/>
  <c r="N361" i="1"/>
  <c r="N368" i="1"/>
  <c r="N383" i="1"/>
  <c r="N385" i="1"/>
  <c r="N400" i="1"/>
  <c r="N392" i="1"/>
  <c r="N407" i="1"/>
  <c r="N337" i="1"/>
  <c r="N211" i="1"/>
  <c r="N233" i="1"/>
  <c r="N223" i="1"/>
  <c r="N229" i="1"/>
  <c r="N222" i="1"/>
  <c r="N214" i="1"/>
  <c r="N226" i="1"/>
  <c r="N150" i="1"/>
  <c r="N435" i="1" l="1"/>
  <c r="N439" i="1"/>
  <c r="N436" i="1"/>
  <c r="N419" i="1"/>
  <c r="N364" i="1"/>
  <c r="N406" i="1"/>
  <c r="N390" i="1"/>
  <c r="N438" i="1"/>
  <c r="N467" i="1"/>
  <c r="N410" i="1"/>
  <c r="N405" i="1"/>
  <c r="N389" i="1"/>
  <c r="N379" i="1"/>
  <c r="N437" i="1"/>
  <c r="N465" i="1"/>
  <c r="N387" i="1"/>
  <c r="N378" i="1"/>
  <c r="N358" i="1"/>
  <c r="N485" i="1"/>
  <c r="N356" i="1"/>
  <c r="N386" i="1"/>
  <c r="N377" i="1"/>
  <c r="N357" i="1"/>
  <c r="N484" i="1"/>
  <c r="N455" i="1"/>
  <c r="N360" i="1"/>
  <c r="N474" i="1"/>
  <c r="N409" i="1"/>
  <c r="N408" i="1"/>
  <c r="N382" i="1"/>
  <c r="N458" i="1"/>
  <c r="N391" i="1"/>
  <c r="N424" i="1"/>
  <c r="N416" i="1"/>
  <c r="N453" i="1"/>
  <c r="N402" i="1"/>
  <c r="N376" i="1"/>
  <c r="N451" i="1"/>
  <c r="N431" i="1"/>
  <c r="N434" i="1"/>
  <c r="N432" i="1"/>
  <c r="N370" i="1"/>
  <c r="N414" i="1"/>
  <c r="N345" i="1"/>
  <c r="N401" i="1"/>
  <c r="N375" i="1"/>
  <c r="N426" i="1"/>
  <c r="N450" i="1"/>
  <c r="N482" i="1"/>
  <c r="N399" i="1"/>
  <c r="N374" i="1"/>
  <c r="N415" i="1"/>
  <c r="N369" i="1"/>
  <c r="N479" i="1"/>
  <c r="N398" i="1"/>
  <c r="N396" i="1"/>
  <c r="N478" i="1"/>
  <c r="N393" i="1"/>
  <c r="N367" i="1"/>
  <c r="N477" i="1"/>
  <c r="N217" i="1"/>
  <c r="N148" i="1" l="1"/>
  <c r="C148" i="1"/>
  <c r="N157" i="1"/>
  <c r="C138" i="1"/>
  <c r="N138" i="1"/>
  <c r="N161" i="1"/>
  <c r="C161" i="1"/>
  <c r="N13" i="1" l="1"/>
  <c r="C426" i="1"/>
  <c r="N196" i="1" l="1"/>
  <c r="C196" i="1"/>
  <c r="N115" i="1" l="1"/>
  <c r="C189" i="1" l="1"/>
  <c r="N189" i="1"/>
  <c r="C89" i="1" l="1"/>
  <c r="N89" i="1"/>
  <c r="N151" i="1" l="1"/>
  <c r="N126" i="1" l="1"/>
  <c r="C126" i="1"/>
  <c r="C478" i="1" l="1"/>
  <c r="C481" i="1"/>
  <c r="N156" i="1" l="1"/>
  <c r="N354" i="1" l="1"/>
  <c r="N341" i="1" l="1"/>
  <c r="N347" i="1" l="1"/>
  <c r="N447" i="1" l="1"/>
  <c r="N194" i="1" l="1"/>
  <c r="C194" i="1"/>
  <c r="C346" i="1" l="1"/>
  <c r="N346" i="1" l="1"/>
  <c r="C114" i="1"/>
  <c r="C113" i="1"/>
  <c r="N113" i="1"/>
  <c r="N114" i="1"/>
  <c r="C112" i="1" l="1"/>
  <c r="N112" i="1"/>
  <c r="N353" i="1" l="1"/>
  <c r="N202" i="1" l="1"/>
  <c r="N201" i="1" l="1"/>
  <c r="N203" i="1"/>
  <c r="N204" i="1"/>
  <c r="N205" i="1"/>
  <c r="N206" i="1"/>
  <c r="N207" i="1"/>
  <c r="N208" i="1"/>
  <c r="N209" i="1"/>
  <c r="N210" i="1"/>
  <c r="N212" i="1"/>
  <c r="N213" i="1"/>
  <c r="N216" i="1"/>
  <c r="N218" i="1"/>
  <c r="N219" i="1"/>
  <c r="N220" i="1"/>
  <c r="N225" i="1"/>
  <c r="N227" i="1"/>
  <c r="N230" i="1"/>
  <c r="N231" i="1"/>
  <c r="N232" i="1"/>
  <c r="N234" i="1"/>
  <c r="N235" i="1"/>
  <c r="N237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00" i="1"/>
  <c r="N136" i="1"/>
  <c r="N146" i="1"/>
  <c r="N160" i="1"/>
  <c r="N144" i="1"/>
  <c r="N145" i="1"/>
  <c r="N147" i="1"/>
  <c r="N153" i="1"/>
  <c r="N152" i="1"/>
  <c r="N137" i="1"/>
  <c r="N163" i="1"/>
  <c r="N124" i="1"/>
  <c r="N125" i="1"/>
  <c r="N134" i="1"/>
  <c r="N351" i="1" l="1"/>
  <c r="N355" i="1"/>
  <c r="C255" i="1"/>
  <c r="C245" i="1"/>
  <c r="N166" i="1" l="1"/>
  <c r="N18" i="1"/>
  <c r="C256" i="1" l="1"/>
  <c r="N181" i="1" l="1"/>
  <c r="C181" i="1"/>
  <c r="AF6" i="1" l="1"/>
  <c r="AE6" i="1"/>
  <c r="AD6" i="1"/>
  <c r="C475" i="1" l="1"/>
  <c r="N32" i="1" l="1"/>
  <c r="C32" i="1"/>
  <c r="N271" i="1" l="1"/>
  <c r="N269" i="1"/>
  <c r="N260" i="1"/>
  <c r="N278" i="1"/>
  <c r="N267" i="1"/>
  <c r="N266" i="1"/>
  <c r="N264" i="1"/>
  <c r="N277" i="1"/>
  <c r="N261" i="1"/>
  <c r="N276" i="1"/>
  <c r="N199" i="1"/>
  <c r="N195" i="1"/>
  <c r="N193" i="1"/>
  <c r="N192" i="1"/>
  <c r="N191" i="1"/>
  <c r="N190" i="1"/>
  <c r="N186" i="1"/>
  <c r="N185" i="1"/>
  <c r="N184" i="1"/>
  <c r="N183" i="1"/>
  <c r="N182" i="1"/>
  <c r="N180" i="1"/>
  <c r="N179" i="1"/>
  <c r="N178" i="1"/>
  <c r="N177" i="1"/>
  <c r="N175" i="1"/>
  <c r="N172" i="1"/>
  <c r="N171" i="1"/>
  <c r="N170" i="1"/>
  <c r="N169" i="1"/>
  <c r="N168" i="1"/>
  <c r="N167" i="1"/>
  <c r="N133" i="1"/>
  <c r="N121" i="1"/>
  <c r="N120" i="1"/>
  <c r="N117" i="1"/>
  <c r="N116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4" i="1"/>
  <c r="N91" i="1"/>
  <c r="N88" i="1"/>
  <c r="N84" i="1"/>
  <c r="N83" i="1"/>
  <c r="N81" i="1"/>
  <c r="N78" i="1"/>
  <c r="N77" i="1"/>
  <c r="N75" i="1"/>
  <c r="N74" i="1"/>
  <c r="N73" i="1"/>
  <c r="N72" i="1"/>
  <c r="N69" i="1"/>
  <c r="N65" i="1"/>
  <c r="N64" i="1"/>
  <c r="N63" i="1"/>
  <c r="N62" i="1"/>
  <c r="N61" i="1"/>
  <c r="N52" i="1"/>
  <c r="N58" i="1"/>
  <c r="N57" i="1"/>
  <c r="N53" i="1"/>
  <c r="N56" i="1"/>
  <c r="N55" i="1"/>
  <c r="N54" i="1"/>
  <c r="N51" i="1"/>
  <c r="N50" i="1"/>
  <c r="N48" i="1"/>
  <c r="N45" i="1"/>
  <c r="N44" i="1"/>
  <c r="N43" i="1"/>
  <c r="N42" i="1"/>
  <c r="N41" i="1"/>
  <c r="N40" i="1"/>
  <c r="N39" i="1"/>
  <c r="N37" i="1"/>
  <c r="N36" i="1"/>
  <c r="N35" i="1"/>
  <c r="N31" i="1"/>
  <c r="N27" i="1"/>
  <c r="N30" i="1"/>
  <c r="N29" i="1"/>
  <c r="N28" i="1"/>
  <c r="N26" i="1"/>
  <c r="N25" i="1"/>
  <c r="N24" i="1"/>
  <c r="N23" i="1"/>
  <c r="N22" i="1"/>
  <c r="N21" i="1"/>
  <c r="N20" i="1"/>
  <c r="N19" i="1"/>
  <c r="N17" i="1"/>
  <c r="N16" i="1"/>
  <c r="N15" i="1"/>
  <c r="N38" i="1"/>
  <c r="N14" i="1"/>
  <c r="N12" i="1"/>
  <c r="N11" i="1"/>
  <c r="N10" i="1"/>
  <c r="C253" i="1" l="1"/>
  <c r="C195" i="1"/>
  <c r="C193" i="1"/>
  <c r="C254" i="1" l="1"/>
  <c r="C78" i="1" l="1"/>
  <c r="C474" i="1" l="1"/>
  <c r="C343" i="1" l="1"/>
  <c r="N343" i="1" l="1"/>
  <c r="C91" i="1"/>
  <c r="C31" i="1" l="1"/>
  <c r="C125" i="1" l="1"/>
  <c r="N348" i="1" l="1"/>
  <c r="C480" i="1"/>
  <c r="C482" i="1" l="1"/>
  <c r="C271" i="1"/>
  <c r="C27" i="1" l="1"/>
  <c r="C270" i="1" l="1"/>
  <c r="C348" i="1" l="1"/>
  <c r="C69" i="1" l="1"/>
  <c r="C355" i="1" l="1"/>
  <c r="C186" i="1"/>
  <c r="C134" i="1"/>
  <c r="C142" i="1"/>
  <c r="C136" i="1"/>
  <c r="M349" i="1" l="1"/>
  <c r="N510" i="1" s="1"/>
  <c r="N342" i="1"/>
  <c r="C342" i="1"/>
  <c r="C252" i="1"/>
  <c r="C117" i="1"/>
  <c r="C29" i="1"/>
  <c r="C77" i="1" l="1"/>
  <c r="C425" i="1" l="1"/>
  <c r="C185" i="1" l="1"/>
  <c r="C121" i="1" l="1"/>
  <c r="C433" i="1" l="1"/>
  <c r="C67" i="1"/>
  <c r="C178" i="1" l="1"/>
  <c r="C74" i="1" l="1"/>
  <c r="N340" i="1" l="1"/>
  <c r="N339" i="1"/>
  <c r="N338" i="1"/>
  <c r="C76" i="1"/>
  <c r="C65" i="1"/>
  <c r="N349" i="1" l="1"/>
  <c r="C183" i="1" l="1"/>
  <c r="C66" i="1"/>
  <c r="C64" i="1"/>
  <c r="C144" i="1" l="1"/>
  <c r="C182" i="1"/>
  <c r="C171" i="1"/>
  <c r="C205" i="1" l="1"/>
  <c r="C241" i="1" l="1"/>
  <c r="C242" i="1"/>
  <c r="C25" i="1" l="1"/>
  <c r="C192" i="1" l="1"/>
  <c r="C104" i="1" l="1"/>
  <c r="C163" i="1" l="1"/>
  <c r="C191" i="1" l="1"/>
  <c r="C137" i="1"/>
  <c r="C180" i="1" l="1"/>
  <c r="C124" i="1"/>
  <c r="C103" i="1"/>
  <c r="C190" i="1" l="1"/>
  <c r="C187" i="1"/>
  <c r="M33" i="1" l="1"/>
  <c r="N33" i="1" l="1"/>
  <c r="L503" i="1"/>
  <c r="C110" i="1"/>
  <c r="C12" i="1" l="1"/>
  <c r="C13" i="1"/>
  <c r="C106" i="1" l="1"/>
  <c r="C107" i="1"/>
  <c r="C248" i="1" l="1"/>
  <c r="C160" i="1"/>
  <c r="C22" i="1"/>
  <c r="C24" i="1"/>
  <c r="C23" i="1" l="1"/>
  <c r="C21" i="1" l="1"/>
  <c r="C169" i="1" l="1"/>
  <c r="C20" i="1" l="1"/>
  <c r="C339" i="1"/>
  <c r="C73" i="1" l="1"/>
  <c r="C247" i="1" l="1"/>
  <c r="C53" i="1"/>
  <c r="C338" i="1" l="1"/>
  <c r="C168" i="1" l="1"/>
  <c r="C75" i="1" l="1"/>
  <c r="C260" i="1" l="1"/>
  <c r="C170" i="1" l="1"/>
  <c r="C345" i="1" l="1"/>
  <c r="C278" i="1"/>
  <c r="C172" i="1"/>
  <c r="C246" i="1" l="1"/>
  <c r="C244" i="1"/>
  <c r="C179" i="1" l="1"/>
  <c r="C97" i="1" l="1"/>
  <c r="C98" i="1"/>
  <c r="C184" i="1" l="1"/>
  <c r="C203" i="1" l="1"/>
  <c r="C476" i="1" l="1"/>
  <c r="N70" i="1" l="1"/>
  <c r="C269" i="1" l="1"/>
  <c r="C40" i="1" l="1"/>
  <c r="C177" i="1" l="1"/>
  <c r="C51" i="1" l="1"/>
  <c r="M46" i="1" l="1"/>
  <c r="L504" i="1" s="1"/>
  <c r="C28" i="1" l="1"/>
  <c r="C30" i="1"/>
  <c r="C206" i="1" l="1"/>
  <c r="C105" i="1" l="1"/>
  <c r="C26" i="1" l="1"/>
  <c r="C431" i="1" l="1"/>
  <c r="C101" i="1"/>
  <c r="C175" i="1" l="1"/>
  <c r="C266" i="1" l="1"/>
  <c r="C72" i="1" l="1"/>
  <c r="C41" i="1" l="1"/>
  <c r="C43" i="1" l="1"/>
  <c r="C42" i="1" l="1"/>
  <c r="C52" i="1" l="1"/>
  <c r="C249" i="1" l="1"/>
  <c r="C152" i="1" l="1"/>
  <c r="C146" i="1" l="1"/>
  <c r="C36" i="1"/>
  <c r="C159" i="1"/>
  <c r="C145" i="1" l="1"/>
  <c r="C57" i="1" l="1"/>
  <c r="C120" i="1" l="1"/>
  <c r="C201" i="1" l="1"/>
  <c r="C200" i="1" l="1"/>
  <c r="GV6" i="1" l="1"/>
  <c r="GV3" i="1" s="1"/>
  <c r="GW6" i="1"/>
  <c r="GW3" i="1" s="1"/>
  <c r="GX6" i="1"/>
  <c r="GX3" i="1" s="1"/>
  <c r="GY6" i="1"/>
  <c r="GY3" i="1" s="1"/>
  <c r="GZ6" i="1"/>
  <c r="GZ3" i="1" s="1"/>
  <c r="HA6" i="1"/>
  <c r="HA3" i="1" s="1"/>
  <c r="FX6" i="1"/>
  <c r="FX3" i="1" s="1"/>
  <c r="FY6" i="1"/>
  <c r="FY3" i="1" s="1"/>
  <c r="FZ6" i="1"/>
  <c r="FZ3" i="1" s="1"/>
  <c r="GA6" i="1"/>
  <c r="GA3" i="1" s="1"/>
  <c r="GB6" i="1"/>
  <c r="GB3" i="1" s="1"/>
  <c r="GC6" i="1"/>
  <c r="GC3" i="1" s="1"/>
  <c r="GD6" i="1"/>
  <c r="GD3" i="1" s="1"/>
  <c r="GE6" i="1"/>
  <c r="GE3" i="1" s="1"/>
  <c r="GF6" i="1"/>
  <c r="GF3" i="1" s="1"/>
  <c r="GG6" i="1"/>
  <c r="GG3" i="1" s="1"/>
  <c r="GH6" i="1"/>
  <c r="GH3" i="1" s="1"/>
  <c r="GI6" i="1"/>
  <c r="GI3" i="1" s="1"/>
  <c r="GJ6" i="1"/>
  <c r="GJ3" i="1" s="1"/>
  <c r="GK6" i="1"/>
  <c r="GK3" i="1" s="1"/>
  <c r="GL6" i="1"/>
  <c r="GL3" i="1" s="1"/>
  <c r="GM6" i="1"/>
  <c r="GM3" i="1" s="1"/>
  <c r="GN6" i="1"/>
  <c r="GN3" i="1" s="1"/>
  <c r="GO6" i="1"/>
  <c r="GO3" i="1" s="1"/>
  <c r="GP6" i="1"/>
  <c r="GP3" i="1" s="1"/>
  <c r="GQ6" i="1"/>
  <c r="GQ3" i="1" s="1"/>
  <c r="GR6" i="1"/>
  <c r="GR3" i="1" s="1"/>
  <c r="GS6" i="1"/>
  <c r="GS3" i="1" s="1"/>
  <c r="GT6" i="1"/>
  <c r="GT3" i="1" s="1"/>
  <c r="GU6" i="1"/>
  <c r="GU3" i="1" s="1"/>
  <c r="FL6" i="1"/>
  <c r="FL3" i="1" s="1"/>
  <c r="FM6" i="1"/>
  <c r="FM3" i="1" s="1"/>
  <c r="FN6" i="1"/>
  <c r="FN3" i="1" s="1"/>
  <c r="FO6" i="1"/>
  <c r="FO3" i="1" s="1"/>
  <c r="FP6" i="1"/>
  <c r="FP3" i="1" s="1"/>
  <c r="FQ6" i="1"/>
  <c r="FQ3" i="1" s="1"/>
  <c r="FR6" i="1"/>
  <c r="FR3" i="1" s="1"/>
  <c r="FS6" i="1"/>
  <c r="FS3" i="1" s="1"/>
  <c r="FT6" i="1"/>
  <c r="FT3" i="1" s="1"/>
  <c r="FU6" i="1"/>
  <c r="FU3" i="1" s="1"/>
  <c r="FV6" i="1"/>
  <c r="FV3" i="1" s="1"/>
  <c r="FW6" i="1"/>
  <c r="FW3" i="1" s="1"/>
  <c r="FF6" i="1"/>
  <c r="FF3" i="1" s="1"/>
  <c r="FG6" i="1"/>
  <c r="FG3" i="1" s="1"/>
  <c r="FH6" i="1"/>
  <c r="FH3" i="1" s="1"/>
  <c r="FI6" i="1"/>
  <c r="FI3" i="1" s="1"/>
  <c r="FJ6" i="1"/>
  <c r="FJ3" i="1" s="1"/>
  <c r="FK6" i="1"/>
  <c r="FK3" i="1" s="1"/>
  <c r="FE6" i="1" l="1"/>
  <c r="FE3" i="1" s="1"/>
  <c r="FD6" i="1"/>
  <c r="FD3" i="1" s="1"/>
  <c r="FC6" i="1"/>
  <c r="FC3" i="1" s="1"/>
  <c r="FB6" i="1"/>
  <c r="FB3" i="1" s="1"/>
  <c r="FA6" i="1"/>
  <c r="FA3" i="1" s="1"/>
  <c r="EZ6" i="1"/>
  <c r="EZ3" i="1" s="1"/>
  <c r="EY6" i="1"/>
  <c r="EY3" i="1" s="1"/>
  <c r="EX6" i="1"/>
  <c r="EX3" i="1" s="1"/>
  <c r="EW6" i="1"/>
  <c r="EW3" i="1" s="1"/>
  <c r="EV6" i="1"/>
  <c r="EV3" i="1" s="1"/>
  <c r="EU6" i="1"/>
  <c r="EU3" i="1" s="1"/>
  <c r="ET6" i="1"/>
  <c r="ET3" i="1" s="1"/>
  <c r="ES6" i="1"/>
  <c r="ES3" i="1" s="1"/>
  <c r="ER6" i="1"/>
  <c r="ER3" i="1" s="1"/>
  <c r="EQ6" i="1"/>
  <c r="EQ3" i="1" s="1"/>
  <c r="EP6" i="1"/>
  <c r="EP3" i="1" s="1"/>
  <c r="EO6" i="1"/>
  <c r="EO3" i="1" s="1"/>
  <c r="EN6" i="1"/>
  <c r="EN3" i="1" s="1"/>
  <c r="EM6" i="1"/>
  <c r="EM3" i="1" s="1"/>
  <c r="EL6" i="1"/>
  <c r="EL3" i="1" s="1"/>
  <c r="EK6" i="1"/>
  <c r="EK3" i="1" s="1"/>
  <c r="EJ6" i="1"/>
  <c r="EJ3" i="1" s="1"/>
  <c r="EI6" i="1"/>
  <c r="EI3" i="1" s="1"/>
  <c r="EH6" i="1"/>
  <c r="EH3" i="1" s="1"/>
  <c r="EG6" i="1"/>
  <c r="EG3" i="1" s="1"/>
  <c r="EF6" i="1"/>
  <c r="EF3" i="1" s="1"/>
  <c r="EE6" i="1"/>
  <c r="EE3" i="1" s="1"/>
  <c r="ED6" i="1"/>
  <c r="ED3" i="1" s="1"/>
  <c r="EC6" i="1"/>
  <c r="EC3" i="1" s="1"/>
  <c r="EB6" i="1"/>
  <c r="EB3" i="1" s="1"/>
  <c r="EA6" i="1"/>
  <c r="EA3" i="1" s="1"/>
  <c r="DZ6" i="1"/>
  <c r="DZ3" i="1" s="1"/>
  <c r="DY6" i="1"/>
  <c r="DY3" i="1" s="1"/>
  <c r="DX6" i="1"/>
  <c r="DX3" i="1" s="1"/>
  <c r="DW6" i="1"/>
  <c r="DW3" i="1" s="1"/>
  <c r="DV6" i="1"/>
  <c r="DV3" i="1" s="1"/>
  <c r="DU6" i="1"/>
  <c r="DU3" i="1" s="1"/>
  <c r="DT6" i="1"/>
  <c r="DT3" i="1" s="1"/>
  <c r="DS6" i="1"/>
  <c r="DS3" i="1" s="1"/>
  <c r="C173" i="1" l="1"/>
  <c r="C204" i="1"/>
  <c r="C243" i="1" l="1"/>
  <c r="C48" i="1" l="1"/>
  <c r="C153" i="1" l="1"/>
  <c r="C50" i="1"/>
  <c r="C109" i="1" l="1"/>
  <c r="C264" i="1" l="1"/>
  <c r="C267" i="1"/>
  <c r="L46" i="1" l="1"/>
  <c r="L498" i="1" s="1"/>
  <c r="M59" i="1"/>
  <c r="N79" i="1"/>
  <c r="C116" i="1"/>
  <c r="N59" i="1" l="1"/>
  <c r="L505" i="1"/>
  <c r="L515" i="1" s="1"/>
  <c r="N46" i="1"/>
  <c r="B504" i="1"/>
  <c r="B515" i="1" s="1"/>
  <c r="N288" i="1"/>
  <c r="C88" i="1" l="1"/>
  <c r="C94" i="1"/>
  <c r="C96" i="1"/>
  <c r="C100" i="1" l="1"/>
  <c r="C477" i="1" l="1"/>
  <c r="C150" i="1" l="1"/>
  <c r="C11" i="1" l="1"/>
  <c r="C44" i="1" l="1"/>
  <c r="C434" i="1" l="1"/>
  <c r="C337" i="1" l="1"/>
  <c r="C19" i="1" l="1"/>
  <c r="C39" i="1" l="1"/>
  <c r="C108" i="1" l="1"/>
  <c r="C18" i="1" l="1"/>
  <c r="C102" i="1" l="1"/>
  <c r="C154" i="1" l="1"/>
  <c r="C147" i="1" l="1"/>
  <c r="C99" i="1" l="1"/>
  <c r="C128" i="1" l="1"/>
  <c r="C479" i="1" l="1"/>
  <c r="C424" i="1"/>
  <c r="C458" i="1"/>
  <c r="C340" i="1"/>
  <c r="C274" i="1"/>
  <c r="C251" i="1"/>
  <c r="C237" i="1"/>
  <c r="C199" i="1"/>
  <c r="C167" i="1"/>
  <c r="C166" i="1"/>
  <c r="C158" i="1"/>
  <c r="C133" i="1"/>
  <c r="C84" i="1"/>
  <c r="C83" i="1"/>
  <c r="C82" i="1"/>
  <c r="C81" i="1"/>
  <c r="C63" i="1"/>
  <c r="C58" i="1"/>
  <c r="C56" i="1"/>
  <c r="C49" i="1"/>
  <c r="C45" i="1"/>
  <c r="C37" i="1"/>
  <c r="C35" i="1"/>
  <c r="N257" i="1" l="1"/>
  <c r="N154" i="1" l="1"/>
  <c r="N164" i="1" l="1"/>
  <c r="N411" i="1" l="1"/>
  <c r="N380" i="1"/>
  <c r="N67" i="1" l="1"/>
  <c r="N290" i="1" l="1"/>
  <c r="N293" i="1"/>
  <c r="N291" i="1"/>
  <c r="M498" i="1" l="1"/>
  <c r="N498" i="1" l="1"/>
  <c r="N197" i="1"/>
  <c r="N173" i="1"/>
  <c r="N440" i="1" l="1"/>
  <c r="N323" i="1" l="1"/>
  <c r="N334" i="1"/>
  <c r="M497" i="1" l="1"/>
  <c r="N489" i="1" l="1"/>
  <c r="M499" i="1"/>
  <c r="N514" i="1"/>
  <c r="L497" i="1"/>
  <c r="N497" i="1" l="1"/>
  <c r="M514" i="1"/>
  <c r="L499" i="1"/>
  <c r="N499" i="1" s="1"/>
</calcChain>
</file>

<file path=xl/comments1.xml><?xml version="1.0" encoding="utf-8"?>
<comments xmlns="http://schemas.openxmlformats.org/spreadsheetml/2006/main">
  <authors>
    <author>tc={1FF758E1-49EA-4F5E-9E30-2466920A0DB5}</author>
    <author>Sweet Dawn N. Chavez</author>
  </authors>
  <commentList>
    <comment ref="G7" authorId="0" shapeId="0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ALWAYS FILL-IN THIS PORTION</t>
        </r>
      </text>
    </comment>
    <comment ref="FA96" authorId="1" shapeId="0">
      <text>
        <r>
          <rPr>
            <b/>
            <sz val="9"/>
            <color indexed="81"/>
            <rFont val="Tahoma"/>
            <family val="2"/>
          </rPr>
          <t>Sweet Dawn N. Chavez:</t>
        </r>
        <r>
          <rPr>
            <sz val="9"/>
            <color indexed="81"/>
            <rFont val="Tahoma"/>
            <family val="2"/>
          </rPr>
          <t xml:space="preserve">
8lang ang cleaning slip </t>
        </r>
      </text>
    </comment>
  </commentList>
</comments>
</file>

<file path=xl/sharedStrings.xml><?xml version="1.0" encoding="utf-8"?>
<sst xmlns="http://schemas.openxmlformats.org/spreadsheetml/2006/main" count="1287" uniqueCount="564">
  <si>
    <t xml:space="preserve">DAILY TRAMMING MONITOR </t>
  </si>
  <si>
    <t>TEAM LEADER</t>
  </si>
  <si>
    <t>LOCATION OF BACKFILL</t>
  </si>
  <si>
    <t>1st</t>
  </si>
  <si>
    <t>2nd</t>
  </si>
  <si>
    <t>3rd</t>
  </si>
  <si>
    <t>SUBTOTAL</t>
  </si>
  <si>
    <t>L04 BACKFILL</t>
  </si>
  <si>
    <t>L05 BACKFILL</t>
  </si>
  <si>
    <t>L06 BACKFILL</t>
  </si>
  <si>
    <t>GONZALES</t>
  </si>
  <si>
    <t>L07 BACKFILL</t>
  </si>
  <si>
    <t>L08 BACKFILL</t>
  </si>
  <si>
    <t>L10 BACKFILL</t>
  </si>
  <si>
    <t>OVERALL TOTAL BACKFILL</t>
  </si>
  <si>
    <t>OVERALL TOTAL HOISTED</t>
  </si>
  <si>
    <t>TOTAL</t>
  </si>
  <si>
    <t>Month</t>
  </si>
  <si>
    <t>Start</t>
  </si>
  <si>
    <t>End</t>
  </si>
  <si>
    <t>MTDATE mine cars</t>
  </si>
  <si>
    <t>Level</t>
  </si>
  <si>
    <t>Vein</t>
  </si>
  <si>
    <t>Position</t>
  </si>
  <si>
    <t>Type</t>
  </si>
  <si>
    <t>DO NOT REMOVE</t>
  </si>
  <si>
    <t>YEAR</t>
  </si>
  <si>
    <t>HILOT</t>
  </si>
  <si>
    <t>SABANG</t>
  </si>
  <si>
    <t xml:space="preserve">Billing Period: </t>
  </si>
  <si>
    <t>L11 BACKFILL</t>
  </si>
  <si>
    <t>L12 BACKFILL</t>
  </si>
  <si>
    <t>L11 HOISTED WASTE</t>
  </si>
  <si>
    <t>L12 HOISTED WASTE</t>
  </si>
  <si>
    <t>L06</t>
  </si>
  <si>
    <t>L04</t>
  </si>
  <si>
    <t>L05</t>
  </si>
  <si>
    <t>1ST HALF</t>
  </si>
  <si>
    <t>2ND HALF</t>
  </si>
  <si>
    <t>L11</t>
  </si>
  <si>
    <t>L12</t>
  </si>
  <si>
    <t>L10 HOISTED WASTE (48E SHAFT)</t>
  </si>
  <si>
    <t>BACKFILLED WASTE</t>
  </si>
  <si>
    <t>SILVOZA</t>
  </si>
  <si>
    <t>L08_DETERIORATED</t>
  </si>
  <si>
    <t>L04_DETERIORATED TIMBER</t>
  </si>
  <si>
    <t>L04_DETERIORATED</t>
  </si>
  <si>
    <t>L09_DETERIORATED TIMBER</t>
  </si>
  <si>
    <t>LERIO 2</t>
  </si>
  <si>
    <t>OLIVEROS</t>
  </si>
  <si>
    <t>L03_DETERIORATED TIMBER</t>
  </si>
  <si>
    <t>L03 MARATHON  BACKFILL</t>
  </si>
  <si>
    <t>L05_DETERIORATED</t>
  </si>
  <si>
    <t>ANGCOG</t>
  </si>
  <si>
    <t>MARTINEZ, ROGER</t>
  </si>
  <si>
    <t>L03</t>
  </si>
  <si>
    <t>AGLOLO 1</t>
  </si>
  <si>
    <t>L08_MAINLINE CL</t>
  </si>
  <si>
    <t>FERNANDEZ, REX</t>
  </si>
  <si>
    <t>TORMIS 1</t>
  </si>
  <si>
    <t>L12_DETERIORATED</t>
  </si>
  <si>
    <t>L11_DETERIORATED</t>
  </si>
  <si>
    <t>L11_SUMP_CLEANING</t>
  </si>
  <si>
    <t>CAPUYAN</t>
  </si>
  <si>
    <t xml:space="preserve"> </t>
  </si>
  <si>
    <t>L04_ML_CLEANING</t>
  </si>
  <si>
    <t>L01_DETERIORATED</t>
  </si>
  <si>
    <t>L13</t>
  </si>
  <si>
    <t>LENDIO</t>
  </si>
  <si>
    <t xml:space="preserve">L11_DETERIORATED </t>
  </si>
  <si>
    <t>L04_TRAMMING</t>
  </si>
  <si>
    <t>L04_SUMP_CLEANING</t>
  </si>
  <si>
    <t>DUHIG, P1</t>
  </si>
  <si>
    <t>L06_SUMP_CLEANING</t>
  </si>
  <si>
    <t>BALANGHIG</t>
  </si>
  <si>
    <t xml:space="preserve">CAPUYAN </t>
  </si>
  <si>
    <t>NITRO AV/ BASIANA</t>
  </si>
  <si>
    <t>TEORIMA/NITRO AA</t>
  </si>
  <si>
    <t>NITRO AO/ORIAS</t>
  </si>
  <si>
    <t>NITRO AP/ PINO</t>
  </si>
  <si>
    <t>LERIO</t>
  </si>
  <si>
    <t>L11_MAINLINE_CLEANING</t>
  </si>
  <si>
    <t>L11_NONE_035E_RAISE</t>
  </si>
  <si>
    <t>PMC MINERS 1</t>
  </si>
  <si>
    <t>REBOTE 1</t>
  </si>
  <si>
    <t>L10_GARBAGE</t>
  </si>
  <si>
    <t>NITRO AY/COLESIO</t>
  </si>
  <si>
    <t>AMBONGAN</t>
  </si>
  <si>
    <t>FERNANDEZ, RM 3</t>
  </si>
  <si>
    <t>FERNANDEZ, RM 2</t>
  </si>
  <si>
    <t>CAPUYAN 1</t>
  </si>
  <si>
    <t>L03_GHV_024W_ROBBING</t>
  </si>
  <si>
    <t>L08_018E_SUMP</t>
  </si>
  <si>
    <t xml:space="preserve">L03_021W_CLEANING </t>
  </si>
  <si>
    <t>L03_JVSPLIT_011W_ROBBING</t>
  </si>
  <si>
    <t>BADBADON</t>
  </si>
  <si>
    <t>MAPAYO</t>
  </si>
  <si>
    <t>LARGO</t>
  </si>
  <si>
    <t>L08_NONE_015W_XCN</t>
  </si>
  <si>
    <t>NITRO BA 2/ TAÑEZA</t>
  </si>
  <si>
    <t>L01_NONE_025W_XCS</t>
  </si>
  <si>
    <t>NITRO AX/ BALDON</t>
  </si>
  <si>
    <t>L11_NONE_033E_RAISE</t>
  </si>
  <si>
    <t>L10_46E_WINEZ</t>
  </si>
  <si>
    <t>L03_JV_015W_DE_ISL</t>
  </si>
  <si>
    <t xml:space="preserve">MARTINEZ, DN </t>
  </si>
  <si>
    <t>L10_DETERIORATED</t>
  </si>
  <si>
    <t>NITRO BC 2</t>
  </si>
  <si>
    <t>L10_DPVE_92E_DE_ISL</t>
  </si>
  <si>
    <t>NITRO BD 1</t>
  </si>
  <si>
    <t>MARTINEZ</t>
  </si>
  <si>
    <t>L07_DETERIORATED</t>
  </si>
  <si>
    <t>NITRO BE/ DUHIG</t>
  </si>
  <si>
    <t>BELICAN</t>
  </si>
  <si>
    <t>L06_DETERIORATED</t>
  </si>
  <si>
    <t>L11_NONE_071E_XCN</t>
  </si>
  <si>
    <t>L10_NONE_035E_XCS</t>
  </si>
  <si>
    <t>L08_SUMP_BOTTOM</t>
  </si>
  <si>
    <t>COMAINGKING</t>
  </si>
  <si>
    <t>L03_MLINE_CLEANING_BAGUIO_REHAB</t>
  </si>
  <si>
    <t>TELEWIK</t>
  </si>
  <si>
    <t>L01_011W_MAINLINE_CLEANING</t>
  </si>
  <si>
    <t>L04_TIMBERMAN_ML/CL</t>
  </si>
  <si>
    <t>L07_044E_MLINE_CLEANING</t>
  </si>
  <si>
    <t>L10_50E_MLINE_CLEANING</t>
  </si>
  <si>
    <t>PARAN</t>
  </si>
  <si>
    <t>L10_NOE_102E_XCN</t>
  </si>
  <si>
    <t>L03_040W_MLINE_CLEANING</t>
  </si>
  <si>
    <t>L10_GHV_047E_WINZE</t>
  </si>
  <si>
    <t>L11_GROUND_SUPPORT</t>
  </si>
  <si>
    <t>L06_MAINLINE_CLEANING/VENT</t>
  </si>
  <si>
    <t>FERNANDEZ 4</t>
  </si>
  <si>
    <t>ALEÑAR</t>
  </si>
  <si>
    <t>L11_DPVE_061E_DW</t>
  </si>
  <si>
    <t>BELICAN 1</t>
  </si>
  <si>
    <t>L06_DPVE_020E_MLINE_CLEANING</t>
  </si>
  <si>
    <t xml:space="preserve"> NITRO BK/CAYABAS</t>
  </si>
  <si>
    <t>L11_053E_CLEANING</t>
  </si>
  <si>
    <t>L11_MLINE_CLEANING</t>
  </si>
  <si>
    <t>L11_GHV_048E_DW</t>
  </si>
  <si>
    <t>L11_DPVE_080E_DE</t>
  </si>
  <si>
    <t>L10_046E_SUMP</t>
  </si>
  <si>
    <t>L11_DPVE_036E_DE</t>
  </si>
  <si>
    <t>NITROBK/CAYABAS</t>
  </si>
  <si>
    <t>LINDIO</t>
  </si>
  <si>
    <t>L11_LOCO_OPERATOR</t>
  </si>
  <si>
    <t>BAÑEZ 1</t>
  </si>
  <si>
    <t>L11_DPVE_076E_DW</t>
  </si>
  <si>
    <t>L10_043E_SUMP CLEANING/052E_SUMP CLEANING</t>
  </si>
  <si>
    <t>NITRO BD 1/SAMBERE</t>
  </si>
  <si>
    <t>NITRO BS 1</t>
  </si>
  <si>
    <t>NITRO AP/PINO</t>
  </si>
  <si>
    <t>L05_SUMP_CLEANING</t>
  </si>
  <si>
    <t>AGUSIN</t>
  </si>
  <si>
    <t>CABRIADAS</t>
  </si>
  <si>
    <t>L11_DPVE_062E_DE</t>
  </si>
  <si>
    <t>ALIMAK</t>
  </si>
  <si>
    <t>L08_TIMBERMAN</t>
  </si>
  <si>
    <t>FERNANDEZ</t>
  </si>
  <si>
    <t>L10_NONE_035E_XCN</t>
  </si>
  <si>
    <t>L11_MISCELANEOUS</t>
  </si>
  <si>
    <t>OLIVEROS JR.</t>
  </si>
  <si>
    <t>L11_054E_SUMP</t>
  </si>
  <si>
    <t>L09_032E_MAINLINE</t>
  </si>
  <si>
    <t>L10_GHV_068E_FILL_WINZE</t>
  </si>
  <si>
    <t>BABOR</t>
  </si>
  <si>
    <t>GUNAY</t>
  </si>
  <si>
    <t>NITRO BF (ESPINOSA)</t>
  </si>
  <si>
    <t>UDLOS</t>
  </si>
  <si>
    <t>L09_056E_CLEANING</t>
  </si>
  <si>
    <t>L11_NONE_090E_CHAMBER</t>
  </si>
  <si>
    <t>NITRO BM/BACLAS</t>
  </si>
  <si>
    <t>L11_DPVE_060E_DW</t>
  </si>
  <si>
    <t>L11_NONE_047E_XCN</t>
  </si>
  <si>
    <t>L09_JVHW_050E_ROBBING</t>
  </si>
  <si>
    <t>QUIJANO</t>
  </si>
  <si>
    <t>L05_MAINLINE_CLEANING</t>
  </si>
  <si>
    <t>NITRO BN (GOC-ONG)</t>
  </si>
  <si>
    <t>L11_DPVE_072E_DW</t>
  </si>
  <si>
    <t>L11_MISCELLANEOUS</t>
  </si>
  <si>
    <t>L09 BACKFILL</t>
  </si>
  <si>
    <t>L12_DPVE_027E_RAISE</t>
  </si>
  <si>
    <t>NITRO BB/BACALSO</t>
  </si>
  <si>
    <t>FABROA</t>
  </si>
  <si>
    <t>BANUG/L.MAN DIANO</t>
  </si>
  <si>
    <t>NITRO BC/DURANGO</t>
  </si>
  <si>
    <t>L07 HOISTED WASTE ( OREPASS )</t>
  </si>
  <si>
    <t>L05 HOISTED WASTE (AGSAO)</t>
  </si>
  <si>
    <t>L12_NONE_066E_CLEANING</t>
  </si>
  <si>
    <t>NITRO PACIFIC ROCKWORKS INC.</t>
  </si>
  <si>
    <t>ORE</t>
  </si>
  <si>
    <t>WASTE</t>
  </si>
  <si>
    <t>L12 TRAMMMING</t>
  </si>
  <si>
    <t>JAN.26-FEB.10</t>
  </si>
  <si>
    <r>
      <t xml:space="preserve">NITRO AS/ LOZADA </t>
    </r>
    <r>
      <rPr>
        <b/>
        <sz val="11"/>
        <color theme="1"/>
        <rFont val="Calibri"/>
        <family val="2"/>
        <scheme val="minor"/>
      </rPr>
      <t>(001)</t>
    </r>
  </si>
  <si>
    <r>
      <t xml:space="preserve">NITRO AS/ LOZADA </t>
    </r>
    <r>
      <rPr>
        <b/>
        <sz val="11"/>
        <color theme="1"/>
        <rFont val="Calibri"/>
        <family val="2"/>
        <scheme val="minor"/>
      </rPr>
      <t>(002)</t>
    </r>
  </si>
  <si>
    <r>
      <t xml:space="preserve">LINDIO, REY </t>
    </r>
    <r>
      <rPr>
        <b/>
        <sz val="11"/>
        <color theme="1"/>
        <rFont val="Calibri"/>
        <family val="2"/>
        <scheme val="minor"/>
      </rPr>
      <t>(001)</t>
    </r>
  </si>
  <si>
    <r>
      <t xml:space="preserve">LINDIO, REY </t>
    </r>
    <r>
      <rPr>
        <b/>
        <sz val="11"/>
        <color theme="1"/>
        <rFont val="Calibri"/>
        <family val="2"/>
        <scheme val="minor"/>
      </rPr>
      <t>(002)</t>
    </r>
  </si>
  <si>
    <r>
      <t xml:space="preserve">LINDIO, REY </t>
    </r>
    <r>
      <rPr>
        <b/>
        <sz val="11"/>
        <color theme="1"/>
        <rFont val="Calibri"/>
        <family val="2"/>
        <scheme val="minor"/>
      </rPr>
      <t>(003)</t>
    </r>
  </si>
  <si>
    <r>
      <t xml:space="preserve">LINDIO, REY </t>
    </r>
    <r>
      <rPr>
        <b/>
        <sz val="11"/>
        <color theme="1"/>
        <rFont val="Calibri"/>
        <family val="2"/>
        <scheme val="minor"/>
      </rPr>
      <t>(004)</t>
    </r>
  </si>
  <si>
    <t>DATE</t>
  </si>
  <si>
    <t>NITRO BD/SAMBERE</t>
  </si>
  <si>
    <t>L04_08E_MLINE_CLEANING</t>
  </si>
  <si>
    <t>L06_MLINE_CLEANING_AND_TIMBERING</t>
  </si>
  <si>
    <t>L03_005W_SUMP</t>
  </si>
  <si>
    <t>L10_DPVE_107E_DE</t>
  </si>
  <si>
    <t>NITRO CB/ACUTIN</t>
  </si>
  <si>
    <t>L05_AGSAO_SHAFT</t>
  </si>
  <si>
    <t>L10_DPVE_052E_CLEANING</t>
  </si>
  <si>
    <t>NITRO CA/BASALO</t>
  </si>
  <si>
    <t>L09_DPVE_015E_RAISE</t>
  </si>
  <si>
    <t>NITRO CC / SANCHEZ</t>
  </si>
  <si>
    <t>L10_DPVE_091E_DE</t>
  </si>
  <si>
    <t>L10_MLINE_CLEANING</t>
  </si>
  <si>
    <t>L10_SUMP_CLEANING</t>
  </si>
  <si>
    <t>DELOS REYES</t>
  </si>
  <si>
    <t>L12_LOCOMOTIVE_OPERATOR</t>
  </si>
  <si>
    <t>LOZADA</t>
  </si>
  <si>
    <t>L06_07W_SUMP</t>
  </si>
  <si>
    <t>PENGLA / NITRO BY</t>
  </si>
  <si>
    <t>CAPPUYO</t>
  </si>
  <si>
    <t>L10_DPVE_066E_RAISE</t>
  </si>
  <si>
    <t>L09_NONE_050E_XCN</t>
  </si>
  <si>
    <t>GONO</t>
  </si>
  <si>
    <t>BAÑEZ</t>
  </si>
  <si>
    <t>CAYMAN</t>
  </si>
  <si>
    <t>NITRO BZ/CANTAGO</t>
  </si>
  <si>
    <t>L11_NONE_039E_SUMP</t>
  </si>
  <si>
    <t>L11_NONE_035E_SUMP</t>
  </si>
  <si>
    <t>L11_NONE_054E_SUMP</t>
  </si>
  <si>
    <t>FERNANDEZ 5</t>
  </si>
  <si>
    <t>L08_062E_MLINE_CLEANING</t>
  </si>
  <si>
    <t>L425_TRAMMING</t>
  </si>
  <si>
    <t>L11_DPVE_039E_DE</t>
  </si>
  <si>
    <t>REBOTE</t>
  </si>
  <si>
    <t>L09 HOISTED WASTE (SUMP)</t>
  </si>
  <si>
    <t>L11_072E_ML_REHAB</t>
  </si>
  <si>
    <t>L08_062E_MAINLINE_CLEANING</t>
  </si>
  <si>
    <t>L09_015E_MAINLINE_CLEANING</t>
  </si>
  <si>
    <t>L11_DPVE_038E_DW</t>
  </si>
  <si>
    <t>L09_MAINLINE_CLEANING</t>
  </si>
  <si>
    <t>NITRO BO/MANZANO</t>
  </si>
  <si>
    <t>L425_GHVSPLIT_065E_DE</t>
  </si>
  <si>
    <t>"FERNANDEZ</t>
  </si>
  <si>
    <t>L09_020E_MAINLINE_CLEANING</t>
  </si>
  <si>
    <t>L11_DPVE_039E_RAISE</t>
  </si>
  <si>
    <t>L425_NONE_051E_CHAMBER</t>
  </si>
  <si>
    <t>L11_GHVFW_012E_DE</t>
  </si>
  <si>
    <t>LERIO 1</t>
  </si>
  <si>
    <t>L11_NONE_003E_XCN</t>
  </si>
  <si>
    <t>DUHIG, R</t>
  </si>
  <si>
    <t>L09_007E_MAINLINE_CLEANING</t>
  </si>
  <si>
    <t>L09_050E_MAINLINE_CLEANING</t>
  </si>
  <si>
    <t>L04_7W_MLINE_CLEANING</t>
  </si>
  <si>
    <t>L11_GHVFW_012E_DW</t>
  </si>
  <si>
    <t>L06_007W_MAINLINE_CLEANING</t>
  </si>
  <si>
    <t>L08_022W_MAINLINE_CLEANING</t>
  </si>
  <si>
    <t>L09_040E_MAINLINE_CLEANING</t>
  </si>
  <si>
    <t>L425_MISELLANOUS ACTIVITY</t>
  </si>
  <si>
    <t>L12_DPVE_028E_DW</t>
  </si>
  <si>
    <t>CAYMAN 2</t>
  </si>
  <si>
    <t>L03_NONE_43W_DW</t>
  </si>
  <si>
    <t>L12_CLEANING</t>
  </si>
  <si>
    <t>L11_NONE_090E_XCS</t>
  </si>
  <si>
    <t>L12_DPVE_029E_XCS</t>
  </si>
  <si>
    <t>L08_029E_CLEANING</t>
  </si>
  <si>
    <t>L03_03W_BOTTOM</t>
  </si>
  <si>
    <t>L11_MAINLINE CLEANING</t>
  </si>
  <si>
    <t>L07_015E_SUMP</t>
  </si>
  <si>
    <t>L11_DPVE_032E_DW_ISL</t>
  </si>
  <si>
    <t>L11_GHVS_059E_ROBBING</t>
  </si>
  <si>
    <t>L07_024E_SUMP</t>
  </si>
  <si>
    <t>OREPASS</t>
  </si>
  <si>
    <t>LEVEL 03</t>
  </si>
  <si>
    <t>LEVEL 04</t>
  </si>
  <si>
    <t>LEVEL 05</t>
  </si>
  <si>
    <t>LEVEL 06</t>
  </si>
  <si>
    <t>LEVEL 07</t>
  </si>
  <si>
    <t>LEVEL 08</t>
  </si>
  <si>
    <t>LEVEL 09</t>
  </si>
  <si>
    <t>LEVEL 10</t>
  </si>
  <si>
    <t>LEVEL 11</t>
  </si>
  <si>
    <t>L10_NONE_054E_SUMP</t>
  </si>
  <si>
    <t>L3150_EXPLOSIVE_MAGAZINE</t>
  </si>
  <si>
    <t>L03_SUMP_CLEANING</t>
  </si>
  <si>
    <t>L10_DPVE_028W_RAISE</t>
  </si>
  <si>
    <t>L08_MAINLINE_CLEANING</t>
  </si>
  <si>
    <t>GOC-ONG</t>
  </si>
  <si>
    <t>L10_NONE_025W_XCN</t>
  </si>
  <si>
    <t>NITRO CC</t>
  </si>
  <si>
    <t>L08_DPVE_010W_DW_ISL</t>
  </si>
  <si>
    <t>L03_NONE_045W_MAINLINE CLEANING</t>
  </si>
  <si>
    <t>L11_DPVE_073E_XCN</t>
  </si>
  <si>
    <t>L09_NONE_022E_XCN</t>
  </si>
  <si>
    <t xml:space="preserve">CAYMAN </t>
  </si>
  <si>
    <t>L11_DETERIORATED_TIMBER</t>
  </si>
  <si>
    <t>L11_DPVE_097E_DE</t>
  </si>
  <si>
    <t>L04_024W_ML_CLEANING</t>
  </si>
  <si>
    <t>L11_JVHW_070E_RAISE</t>
  </si>
  <si>
    <t>NITRO CE/ FABRE</t>
  </si>
  <si>
    <t>L11_DPVE_030E_ROBBING</t>
  </si>
  <si>
    <t>L12_GHV_042E_DE</t>
  </si>
  <si>
    <t>L11_DPVE_033E_RAISE</t>
  </si>
  <si>
    <t>L11_JV_011E_DE</t>
  </si>
  <si>
    <t>NITRO BT/ALABA</t>
  </si>
  <si>
    <t>NITRO BN/GOC-ONG</t>
  </si>
  <si>
    <t>L11_GHVFW_059E_FILL WINZE</t>
  </si>
  <si>
    <t>FERNANDEZ 8</t>
  </si>
  <si>
    <t>L10_DPVE_005W_DW</t>
  </si>
  <si>
    <t>L08_GHV_006W_ROBBING</t>
  </si>
  <si>
    <t>L12_JVHW_053E_RAISE</t>
  </si>
  <si>
    <t>L11_NONE_067E_XCN</t>
  </si>
  <si>
    <t>L11_DPVE_0102E_DE</t>
  </si>
  <si>
    <t xml:space="preserve">FERNANDEZ </t>
  </si>
  <si>
    <t>L08_GHVHW_MLINE_CLEANING(71E ROBBING)</t>
  </si>
  <si>
    <t>L11_DPVE_068E_DW</t>
  </si>
  <si>
    <t>L11_DPVE_101E_DE</t>
  </si>
  <si>
    <t>DURANGO</t>
  </si>
  <si>
    <t>L11_DPVE_070E_DE</t>
  </si>
  <si>
    <t>L10_DPVE_012W_DW</t>
  </si>
  <si>
    <t>LANTACA 1</t>
  </si>
  <si>
    <t>L05_MONO_SUMP</t>
  </si>
  <si>
    <t>L09_085E_WINZE</t>
  </si>
  <si>
    <t>L11_JVHW_065E_RAISE</t>
  </si>
  <si>
    <t>L08_GHV_068E_ROBBING</t>
  </si>
  <si>
    <t>L10_043E_SUMP_CLEANING</t>
  </si>
  <si>
    <t>CANTAGO</t>
  </si>
  <si>
    <t>L03_GHV_053W_ROBBING</t>
  </si>
  <si>
    <t>L11_DPVE_106E_DW</t>
  </si>
  <si>
    <t>L425_JV_036E_DW</t>
  </si>
  <si>
    <t>L09_TIMBER</t>
  </si>
  <si>
    <t>L11_DPVE_100E_DE</t>
  </si>
  <si>
    <t>L10_052E_SUMP_CLEANING</t>
  </si>
  <si>
    <t>L11_DPVE_107E_DE</t>
  </si>
  <si>
    <t>L10_012E_SUMP_CLEANING</t>
  </si>
  <si>
    <t>L11_DPVE_031E_STOPE PREP</t>
  </si>
  <si>
    <t>L11_NONE_097E_XCN</t>
  </si>
  <si>
    <t>L05_CHALLENGE_SUMP</t>
  </si>
  <si>
    <t>L08_JV_048E_WINZE</t>
  </si>
  <si>
    <t>L11_DPVE_072E_DE</t>
  </si>
  <si>
    <t>L11_DPVE_110E_DW</t>
  </si>
  <si>
    <t>L11_DPVE_103E_RAISE</t>
  </si>
  <si>
    <t>BADBADON 3</t>
  </si>
  <si>
    <t>L11_DPVE_099E_RAISE</t>
  </si>
  <si>
    <t>L11_DPVE_072E_RAISE</t>
  </si>
  <si>
    <t>L425_068E_XCN</t>
  </si>
  <si>
    <t>L12_DPVE_108E_DE</t>
  </si>
  <si>
    <t>L08_022E_DE</t>
  </si>
  <si>
    <t>L05_8E_SUMP</t>
  </si>
  <si>
    <t>L425_DPVE_049E_RAISE</t>
  </si>
  <si>
    <t>MAPAYO 2 </t>
  </si>
  <si>
    <t>L11_DPVE_096E_DE</t>
  </si>
  <si>
    <t>L08_JV_042E_CLEANING</t>
  </si>
  <si>
    <t>L425_NONE_031E_XCS</t>
  </si>
  <si>
    <t>L12_JVHW_051E_DE</t>
  </si>
  <si>
    <t>L11_DPVE_098E_RAISE</t>
  </si>
  <si>
    <t>L11_JVSPLIT_070E_DE</t>
  </si>
  <si>
    <t>PMC MINERS</t>
  </si>
  <si>
    <t>L11_DPVE_111E_RAISE</t>
  </si>
  <si>
    <t>BAÑEZ 2</t>
  </si>
  <si>
    <t>L11_DPVE_097E_DW</t>
  </si>
  <si>
    <t>L12_JVSPLIT_051E_DE</t>
  </si>
  <si>
    <t>L08_NONE_038E_RAISE</t>
  </si>
  <si>
    <t>L03_5W_MAINLINE CLEANING</t>
  </si>
  <si>
    <t>L12_GROUND_SUPPORT</t>
  </si>
  <si>
    <t>L09_DPVE_037E_WINZE</t>
  </si>
  <si>
    <t>NITRO CJ</t>
  </si>
  <si>
    <t>L11_DPVE_095E_DE</t>
  </si>
  <si>
    <t>L460 BACKFILL</t>
  </si>
  <si>
    <t>L460_NONE_050E_XCN</t>
  </si>
  <si>
    <t>DUHIG P.</t>
  </si>
  <si>
    <t>SILVOSA</t>
  </si>
  <si>
    <t>L425_JV_039E_RAISE</t>
  </si>
  <si>
    <t>NITRO CK/BUENO</t>
  </si>
  <si>
    <t>L460_NONE_049E_WIDENING</t>
  </si>
  <si>
    <t>NITO BK 2</t>
  </si>
  <si>
    <t>L425_GHV_074E_DE</t>
  </si>
  <si>
    <t>L09_043E_MAINLINE_CLEANING</t>
  </si>
  <si>
    <t>L425_JV_041E_STOPE PREP</t>
  </si>
  <si>
    <t>L460_NONE_051E_XCS</t>
  </si>
  <si>
    <t>L09_GHV_035E_DE</t>
  </si>
  <si>
    <t>L11_DPVE_112E_RAISE</t>
  </si>
  <si>
    <t>L11_DPVE_043E_DE_ISL</t>
  </si>
  <si>
    <t>L425 HOISTED WASTE</t>
  </si>
  <si>
    <t>L460 HOISTED WASTE</t>
  </si>
  <si>
    <t>L425 BACKFILL</t>
  </si>
  <si>
    <t>L11_DPVE_104E_RAISE</t>
  </si>
  <si>
    <t>L07 HOISTED WASTE (OREPASS)</t>
  </si>
  <si>
    <t>L07_035E_XCN</t>
  </si>
  <si>
    <t>L09_NONE_095E_XCS</t>
  </si>
  <si>
    <t>L11_NONE_098E_RAISE</t>
  </si>
  <si>
    <t>L06_MAINLINE_CLEANING</t>
  </si>
  <si>
    <t>L08_DPVE_014W__WINZE</t>
  </si>
  <si>
    <t>DUHIG</t>
  </si>
  <si>
    <t>L11_026E_DW</t>
  </si>
  <si>
    <t>L11_DPVE_002E_DE</t>
  </si>
  <si>
    <t>L425_NONE_075E_XCN</t>
  </si>
  <si>
    <t>LEVEL 12</t>
  </si>
  <si>
    <t>LEVEL 425</t>
  </si>
  <si>
    <t>LEVEL 460</t>
  </si>
  <si>
    <t>HOISTED WASTE      (1ST HALF)</t>
  </si>
  <si>
    <t>HOISTED WASTE       (2ND HALF)</t>
  </si>
  <si>
    <t>L08_JV_018E_DE</t>
  </si>
  <si>
    <t>L425_GHVSPLIT_068E_DE</t>
  </si>
  <si>
    <t>L460_TRIKING GROUP</t>
  </si>
  <si>
    <t>L03_05W_SUMP</t>
  </si>
  <si>
    <t>L09_DPVE_043E_MAINLINE_CLEAING</t>
  </si>
  <si>
    <t>L08_JV_025E_WINZE</t>
  </si>
  <si>
    <t>NITRO CH/ESCOBIA</t>
  </si>
  <si>
    <t>L05_016E_SUMP</t>
  </si>
  <si>
    <t>MINGAS</t>
  </si>
  <si>
    <t>L425_GHV_052E_WINZE</t>
  </si>
  <si>
    <t>L425_GHVSPLIT_064E_DW</t>
  </si>
  <si>
    <t>L11_DPVE_107E_DW</t>
  </si>
  <si>
    <t>L425_GHVSPLIT_064E_DE</t>
  </si>
  <si>
    <t>NITO BK 3</t>
  </si>
  <si>
    <t>L460_STRIKING GROUP</t>
  </si>
  <si>
    <t>L11_DPVE_001E_XCN</t>
  </si>
  <si>
    <t>L460_GHV_048E_DW</t>
  </si>
  <si>
    <t>BAÑEZ </t>
  </si>
  <si>
    <t>MINGGAS</t>
  </si>
  <si>
    <t>L11_DPVE_045E_RAISE</t>
  </si>
  <si>
    <t>ESPINOSA</t>
  </si>
  <si>
    <t>L09_DPVE_010W_DW</t>
  </si>
  <si>
    <t>L09_037E_MAINLINE_CLEANING</t>
  </si>
  <si>
    <t>L03_3W_SHAFT_BOTTOM</t>
  </si>
  <si>
    <t>L09_SUMP/MAINLINE CLEANING</t>
  </si>
  <si>
    <t>L09_DPVE_049E_DE</t>
  </si>
  <si>
    <t>L460_NONE_058E_XCN</t>
  </si>
  <si>
    <t>L12_GHVSPLIT_078E_DE</t>
  </si>
  <si>
    <t>L10_NONE_016E_XCS</t>
  </si>
  <si>
    <t>L08_GHV_005W_ROBBING</t>
  </si>
  <si>
    <t>L08_GHV_017E_ROBBING</t>
  </si>
  <si>
    <t>AMBOGAN</t>
  </si>
  <si>
    <t>L11_NONE_011E_XCS</t>
  </si>
  <si>
    <t>L3150_006W_SUMP</t>
  </si>
  <si>
    <t>L12_DPVE_023E_RAISE</t>
  </si>
  <si>
    <t>L03_MLINE_CLEANING</t>
  </si>
  <si>
    <t>L12_GHVSPLIT_077E_RAISE</t>
  </si>
  <si>
    <t>L04_1E_MAINLINE_CLEANING</t>
  </si>
  <si>
    <t>L05_AGSAO_SHAFT_BOTTOM</t>
  </si>
  <si>
    <t>L08_NONE_008W_RAISE</t>
  </si>
  <si>
    <t>L11_DPVE_006W_DW</t>
  </si>
  <si>
    <t>L460_GHVSPLIT_056E_DE</t>
  </si>
  <si>
    <t>L425_JVSPLIT_060E_RAISE</t>
  </si>
  <si>
    <t>L11_JVHW_071E_STOPE_PULLOUT</t>
  </si>
  <si>
    <t>L425_NONE_039E_XCS</t>
  </si>
  <si>
    <t>L08_016E_DE</t>
  </si>
  <si>
    <t>L06_015E_STATION</t>
  </si>
  <si>
    <t>L12_JVHW_078E_STOPE</t>
  </si>
  <si>
    <t>L12_JVFW_037E_STOPE</t>
  </si>
  <si>
    <t>L09_DPVE_085E_DW_ISL</t>
  </si>
  <si>
    <t>L425_NONE_055E_XCN</t>
  </si>
  <si>
    <t>L425_JVSPLIT_079E_DE</t>
  </si>
  <si>
    <t>L12_NONE_048E_XCN</t>
  </si>
  <si>
    <t>L425_NONE_070E_XCN</t>
  </si>
  <si>
    <t>NITRO CM/CARIKITAN</t>
  </si>
  <si>
    <t>L08_JV_026E_DW_ISL</t>
  </si>
  <si>
    <t>L11_NONE_007W_XCN</t>
  </si>
  <si>
    <t>L425_JVSPLIT_080E_DW</t>
  </si>
  <si>
    <t>L11_DPVE_008W_DW</t>
  </si>
  <si>
    <t>L08_NONE_009W_XCS</t>
  </si>
  <si>
    <t>NITRO CQ/LARIBA</t>
  </si>
  <si>
    <t>L425_GHV_067E_STOPE</t>
  </si>
  <si>
    <t>L425_GHVHW_065E_STOPE</t>
  </si>
  <si>
    <t>L09_NONE_049E_MAINLINE_CLEANING</t>
  </si>
  <si>
    <t>L08_GHV_017W_ROBBING</t>
  </si>
  <si>
    <t>L09_JV_051E_ROBBING</t>
  </si>
  <si>
    <t>L09_046E_ML/CLEANING</t>
  </si>
  <si>
    <t>L425_GHVHW_055E_DE</t>
  </si>
  <si>
    <t>L09_DPVE_050E_XCN</t>
  </si>
  <si>
    <t>L08_JV_019E_DW_RAISE_ISL</t>
  </si>
  <si>
    <t>L09_DPVE_085E_WINZE</t>
  </si>
  <si>
    <t>L10_NONE_027E_DW</t>
  </si>
  <si>
    <t>L12_DPVE_018E_DW</t>
  </si>
  <si>
    <t>L12_NONE_040E_MECHANICAL CHAMBER</t>
  </si>
  <si>
    <t>L08_DPVE_034E_STOPE</t>
  </si>
  <si>
    <t>L09_NONE_008E_XCS</t>
  </si>
  <si>
    <t>L11_DPVE_080E_STOPE</t>
  </si>
  <si>
    <t>L08_020E_SUMP</t>
  </si>
  <si>
    <t>L10_041E_DE_CLEANING</t>
  </si>
  <si>
    <t>L12_DPVE_051E_DE</t>
  </si>
  <si>
    <t>L460_GHV_060E_DE</t>
  </si>
  <si>
    <t>L11_DPVE_005W_DE</t>
  </si>
  <si>
    <t>L12_DPVE_071E_DE</t>
  </si>
  <si>
    <t>L11_DPVE_103E_STOPE</t>
  </si>
  <si>
    <t>NITRO CO</t>
  </si>
  <si>
    <t>L425_GHVHW_066E_WINZE</t>
  </si>
  <si>
    <t>L09_DPVE_086E_DW_ISL</t>
  </si>
  <si>
    <t>L08_CHALLENGE PUMP</t>
  </si>
  <si>
    <t>NITRO BM/'BACLAS</t>
  </si>
  <si>
    <t>L08_JV_020E_DW_ISL</t>
  </si>
  <si>
    <t>NITRO CG/ROXAS</t>
  </si>
  <si>
    <t>L12_GHVSPLIT_045E_STOPE PREP</t>
  </si>
  <si>
    <t>L425_GHVSPLIT_073E_DE</t>
  </si>
  <si>
    <t>TAÑEZA/CARDENAS</t>
  </si>
  <si>
    <t>L12_NONE_002E_XCN</t>
  </si>
  <si>
    <t>L425_NONE_070E_STOPE</t>
  </si>
  <si>
    <t>L460_GHVSPLIT_054E_DW</t>
  </si>
  <si>
    <t>L08_018E_CLEANING</t>
  </si>
  <si>
    <t>L10_NONE_012W_XCN</t>
  </si>
  <si>
    <t>L425_JV_034E_DW</t>
  </si>
  <si>
    <t>L425_JVHW_076E_DE</t>
  </si>
  <si>
    <t>L12_DPVE_075E_DE</t>
  </si>
  <si>
    <t>L08_GHV_012W_ROBBING</t>
  </si>
  <si>
    <t>L10_JV_049E_DE</t>
  </si>
  <si>
    <t>HAGANAS</t>
  </si>
  <si>
    <t>L12_JVFW_035E_STOPE</t>
  </si>
  <si>
    <t>L07_ALTERNATE SUMP</t>
  </si>
  <si>
    <t>L08_JV_019E_STOPE_PREP_RAISE_ISL</t>
  </si>
  <si>
    <t>L08_NONE_004E_CLEANING</t>
  </si>
  <si>
    <t>L425_GHV_052E_DE_ISL</t>
  </si>
  <si>
    <t>L03_008E_MAINLINE CLEANING</t>
  </si>
  <si>
    <t>L12_JVHW_075E_DE</t>
  </si>
  <si>
    <t>L08_JV_020E_DE_ISL</t>
  </si>
  <si>
    <t>TAPIC</t>
  </si>
  <si>
    <t>L425_078E_STOPE</t>
  </si>
  <si>
    <t>L425_GHV_083E_RAISE</t>
  </si>
  <si>
    <t>L11_DPVE_003W_DE</t>
  </si>
  <si>
    <t>L425_GHV_060E_RAISE</t>
  </si>
  <si>
    <t>NITRO CP</t>
  </si>
  <si>
    <t>L10_JV_066E_ROBBING</t>
  </si>
  <si>
    <t>L425_GHVSPLIT_079E_DE</t>
  </si>
  <si>
    <t>L09_029E_BOTTOM</t>
  </si>
  <si>
    <t>L10_NONE_017W_DRILLING CHAMBER</t>
  </si>
  <si>
    <t>L08_NONE_SAGA BOTTOM</t>
  </si>
  <si>
    <t>L11_DPVE_012E_DE</t>
  </si>
  <si>
    <t>ORIAS</t>
  </si>
  <si>
    <t>L09_NONE_MAINLINE_CLEANING</t>
  </si>
  <si>
    <t>NITRO CA/ACUTIN</t>
  </si>
  <si>
    <t>L08_NONE_030W_MAINLINE CLEANING</t>
  </si>
  <si>
    <t>L12_GHVHW_057E_DW</t>
  </si>
  <si>
    <t>L12_DPVE_071E_DW</t>
  </si>
  <si>
    <t>L12_GHVHW_056E_DW</t>
  </si>
  <si>
    <t>L08_JV_023E_ROBBING</t>
  </si>
  <si>
    <t>L07_NONE_035E_XCN</t>
  </si>
  <si>
    <t>L08_JV_019E_STOPE_PREP</t>
  </si>
  <si>
    <t>L425_GHVSPLIT_077E_DW</t>
  </si>
  <si>
    <t>L09_NONE_023E_SUMP</t>
  </si>
  <si>
    <t>L09_JV_037E_ROBBING</t>
  </si>
  <si>
    <t>L08_JV_010W_RAISE</t>
  </si>
  <si>
    <t>L460_GHVSPLIT_049E_DW</t>
  </si>
  <si>
    <t>DUHIG R.</t>
  </si>
  <si>
    <t>JUNE</t>
  </si>
  <si>
    <t>MAY-JUNE 2026</t>
  </si>
  <si>
    <t>L12_DPVE_075E_XCN</t>
  </si>
  <si>
    <t>L03_NONE_047E_MAINLINE_CLEANING</t>
  </si>
  <si>
    <t>L08_GHV_018E_DE</t>
  </si>
  <si>
    <t>L09_NONE_002E_MAINLINE CLEANING</t>
  </si>
  <si>
    <t>NITRO CE/FABRE</t>
  </si>
  <si>
    <t>L09_NONE_027E_SUMP</t>
  </si>
  <si>
    <t>L12_DPVE_060E_DW</t>
  </si>
  <si>
    <t>L12_NONE_MAINLINE CLEANING</t>
  </si>
  <si>
    <t>L10_NONE_043E_SUMP</t>
  </si>
  <si>
    <t>L3150_3W_MAINLINE_CLEANING</t>
  </si>
  <si>
    <t>L10_NONE_012E_SHAFT_BOTTOM</t>
  </si>
  <si>
    <t>L460_GHVSPLIT_077E_DW</t>
  </si>
  <si>
    <t>L12_NONE_075E_XCN</t>
  </si>
  <si>
    <t>L460_GHVSPLIT_049E_XCN</t>
  </si>
  <si>
    <t>L08_012E</t>
  </si>
  <si>
    <t>L12_TRAMMING</t>
  </si>
  <si>
    <t>L08_NONE_043W_XCN</t>
  </si>
  <si>
    <t>L12_NONE_035E_SUMP</t>
  </si>
  <si>
    <t>L425_079E_DE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</si>
</sst>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[$-409]d\-mmm;@"/>
    <numFmt numFmtId="165" formatCode="_-* #,##0_-;\-* #,##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Nova"/>
      <family val="2"/>
    </font>
    <font>
      <b/>
      <sz val="12"/>
      <name val="Arial Nova"/>
      <family val="2"/>
    </font>
    <font>
      <sz val="15"/>
      <name val="Arial Nova"/>
      <family val="2"/>
    </font>
    <font>
      <sz val="15"/>
      <color theme="1"/>
      <name val="Arial Nova"/>
      <family val="2"/>
    </font>
    <font>
      <sz val="12"/>
      <color theme="1"/>
      <name val="Arial Nov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Arial Nova Cond Light"/>
      <family val="2"/>
    </font>
    <font>
      <sz val="15"/>
      <color rgb="FFFF0000"/>
      <name val="Arial Nova"/>
      <family val="2"/>
    </font>
    <font>
      <b/>
      <sz val="15"/>
      <name val="Arial Nova"/>
      <family val="2"/>
    </font>
    <font>
      <sz val="16"/>
      <color theme="1"/>
      <name val="Calibri"/>
      <family val="2"/>
      <scheme val="minor"/>
    </font>
    <font>
      <b/>
      <sz val="24"/>
      <name val="Arial Nova"/>
      <family val="2"/>
    </font>
    <font>
      <b/>
      <sz val="48"/>
      <name val="Arial Nova"/>
      <family val="2"/>
    </font>
    <font>
      <sz val="11"/>
      <color theme="1"/>
      <name val="Arial Nova Cond Light"/>
      <family val="2"/>
    </font>
    <font>
      <b/>
      <sz val="15"/>
      <name val="Arial Nova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Arial Nova"/>
      <family val="2"/>
    </font>
    <font>
      <sz val="12"/>
      <color rgb="FFFF0000"/>
      <name val="Arial Nova"/>
      <family val="2"/>
    </font>
    <font>
      <b/>
      <sz val="12"/>
      <color theme="1"/>
      <name val="Arial Nova"/>
      <family val="2"/>
    </font>
    <font>
      <b/>
      <sz val="11"/>
      <color theme="1"/>
      <name val="Calibri"/>
      <family val="2"/>
      <scheme val="minor"/>
    </font>
    <font>
      <b/>
      <sz val="20"/>
      <name val="Arial Nova"/>
      <family val="2"/>
    </font>
    <font>
      <b/>
      <sz val="14"/>
      <name val="Arial Nova"/>
      <family val="2"/>
    </font>
    <font>
      <sz val="14"/>
      <name val="Arial Nova"/>
      <family val="2"/>
    </font>
    <font>
      <sz val="15"/>
      <name val="Arial Nova"/>
      <family val="2"/>
    </font>
    <font>
      <sz val="15"/>
      <color theme="1"/>
      <name val="Arial Nova"/>
      <family val="2"/>
    </font>
    <font>
      <sz val="12"/>
      <name val="Arial Nova"/>
      <family val="2"/>
    </font>
    <font>
      <sz val="12"/>
      <color theme="1"/>
      <name val="Arial Nova"/>
      <family val="2"/>
    </font>
    <font>
      <sz val="15"/>
      <color rgb="FFFF0000"/>
      <name val="Arial Nova"/>
      <family val="2"/>
    </font>
  </fonts>
  <fills count="23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0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theme="9" tint="-0.499984740745262"/>
      </right>
      <top style="hair">
        <color indexed="64"/>
      </top>
      <bottom style="hair">
        <color indexed="64"/>
      </bottom>
      <diagonal/>
    </border>
    <border>
      <left/>
      <right style="medium">
        <color theme="9" tint="-0.499984740745262"/>
      </right>
      <top/>
      <bottom/>
      <diagonal/>
    </border>
    <border>
      <left style="thin">
        <color indexed="64"/>
      </left>
      <right style="medium">
        <color theme="9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theme="9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9" tint="-0.499984740745262"/>
      </left>
      <right/>
      <top/>
      <bottom/>
      <diagonal/>
    </border>
    <border>
      <left style="medium">
        <color theme="9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theme="9" tint="-0.499984740745262"/>
      </right>
      <top/>
      <bottom style="thin">
        <color indexed="64"/>
      </bottom>
      <diagonal/>
    </border>
    <border>
      <left/>
      <right style="medium">
        <color theme="9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9" tint="-0.499984740745262"/>
      </left>
      <right/>
      <top style="thin">
        <color indexed="64"/>
      </top>
      <bottom style="thin">
        <color indexed="64"/>
      </bottom>
      <diagonal/>
    </border>
    <border>
      <left style="dashed">
        <color theme="9" tint="-0.499984740745262"/>
      </left>
      <right style="dashed">
        <color theme="9" tint="-0.499984740745262"/>
      </right>
      <top/>
      <bottom style="thin">
        <color indexed="64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hair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hair">
        <color indexed="64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hair">
        <color indexed="64"/>
      </bottom>
      <diagonal/>
    </border>
    <border>
      <left style="dashed">
        <color auto="1"/>
      </left>
      <right/>
      <top style="hair">
        <color indexed="64"/>
      </top>
      <bottom style="dashed">
        <color auto="1"/>
      </bottom>
      <diagonal/>
    </border>
    <border>
      <left style="mediumDashDotDot">
        <color auto="1"/>
      </left>
      <right style="dashed">
        <color auto="1"/>
      </right>
      <top/>
      <bottom style="dashed">
        <color auto="1"/>
      </bottom>
      <diagonal/>
    </border>
    <border>
      <left style="mediumDashDotDot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DashDotDot">
        <color auto="1"/>
      </left>
      <right style="dashed">
        <color auto="1"/>
      </right>
      <top style="dashed">
        <color auto="1"/>
      </top>
      <bottom style="hair">
        <color indexed="64"/>
      </bottom>
      <diagonal/>
    </border>
    <border>
      <left style="mediumDashDotDot">
        <color auto="1"/>
      </left>
      <right style="dashed">
        <color auto="1"/>
      </right>
      <top style="hair">
        <color indexed="64"/>
      </top>
      <bottom style="dashed">
        <color auto="1"/>
      </bottom>
      <diagonal/>
    </border>
    <border>
      <left style="mediumDashDotDot">
        <color auto="1"/>
      </left>
      <right style="dashed">
        <color auto="1"/>
      </right>
      <top style="dashed">
        <color auto="1"/>
      </top>
      <bottom/>
      <diagonal/>
    </border>
    <border>
      <left style="mediumDashDotDot">
        <color auto="1"/>
      </left>
      <right style="dashed">
        <color auto="1"/>
      </right>
      <top style="thin">
        <color indexed="64"/>
      </top>
      <bottom style="dashed">
        <color auto="1"/>
      </bottom>
      <diagonal/>
    </border>
    <border>
      <left style="mediumDashDotDot">
        <color auto="1"/>
      </left>
      <right style="dashed">
        <color auto="1"/>
      </right>
      <top style="dashed">
        <color auto="1"/>
      </top>
      <bottom style="thin">
        <color indexed="64"/>
      </bottom>
      <diagonal/>
    </border>
    <border>
      <left style="dashed">
        <color auto="1"/>
      </left>
      <right/>
      <top style="thin">
        <color indexed="64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 style="mediumDashDotDot">
        <color auto="1"/>
      </left>
      <right style="dashed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thin">
        <color indexed="64"/>
      </right>
      <top/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indexed="64"/>
      </right>
      <top style="dashed">
        <color auto="1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ashed">
        <color auto="1"/>
      </left>
      <right style="thin">
        <color indexed="64"/>
      </right>
      <top/>
      <bottom/>
      <diagonal/>
    </border>
    <border>
      <left style="dashed">
        <color auto="1"/>
      </left>
      <right style="thin">
        <color indexed="64"/>
      </right>
      <top style="dashed">
        <color auto="1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3" fillId="0" borderId="0"/>
    <xf numFmtId="0" fontId="6" fillId="12" borderId="0" applyNumberFormat="0" applyBorder="0" applyAlignment="0" applyProtection="0"/>
    <xf numFmtId="0" fontId="5" fillId="1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4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9" fillId="10" borderId="11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14" xfId="0" applyFont="1" applyFill="1" applyBorder="1" applyAlignment="1">
      <alignment horizontal="center"/>
    </xf>
    <xf numFmtId="0" fontId="9" fillId="9" borderId="0" xfId="0" applyFont="1" applyFill="1"/>
    <xf numFmtId="0" fontId="9" fillId="2" borderId="6" xfId="2" applyFont="1" applyFill="1" applyBorder="1" applyAlignment="1">
      <alignment vertical="center"/>
    </xf>
    <xf numFmtId="0" fontId="9" fillId="9" borderId="6" xfId="2" applyFont="1" applyFill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9" borderId="0" xfId="1" applyNumberFormat="1" applyFont="1" applyFill="1" applyBorder="1"/>
    <xf numFmtId="0" fontId="9" fillId="3" borderId="1" xfId="2" applyFont="1" applyFill="1" applyBorder="1" applyAlignment="1">
      <alignment vertical="center"/>
    </xf>
    <xf numFmtId="0" fontId="9" fillId="3" borderId="1" xfId="2" applyFont="1" applyFill="1" applyBorder="1" applyAlignment="1">
      <alignment horizontal="center" vertical="center"/>
    </xf>
    <xf numFmtId="0" fontId="9" fillId="2" borderId="2" xfId="2" applyFont="1" applyFill="1" applyBorder="1"/>
    <xf numFmtId="0" fontId="9" fillId="2" borderId="3" xfId="2" applyFont="1" applyFill="1" applyBorder="1"/>
    <xf numFmtId="0" fontId="9" fillId="2" borderId="3" xfId="2" applyFont="1" applyFill="1" applyBorder="1" applyAlignment="1">
      <alignment horizontal="center"/>
    </xf>
    <xf numFmtId="0" fontId="9" fillId="11" borderId="10" xfId="2" applyFont="1" applyFill="1" applyBorder="1" applyAlignment="1">
      <alignment horizontal="center" wrapText="1"/>
    </xf>
    <xf numFmtId="0" fontId="9" fillId="11" borderId="17" xfId="2" applyFont="1" applyFill="1" applyBorder="1" applyAlignment="1">
      <alignment horizontal="center" wrapText="1"/>
    </xf>
    <xf numFmtId="0" fontId="9" fillId="11" borderId="7" xfId="2" applyFont="1" applyFill="1" applyBorder="1" applyAlignment="1">
      <alignment horizontal="center" wrapText="1"/>
    </xf>
    <xf numFmtId="0" fontId="9" fillId="3" borderId="4" xfId="2" applyFont="1" applyFill="1" applyBorder="1" applyAlignment="1">
      <alignment horizontal="center" vertical="center"/>
    </xf>
    <xf numFmtId="164" fontId="9" fillId="9" borderId="0" xfId="0" applyNumberFormat="1" applyFont="1" applyFill="1" applyAlignment="1" applyProtection="1">
      <alignment horizontal="center" vertical="center"/>
      <protection locked="0"/>
    </xf>
    <xf numFmtId="0" fontId="9" fillId="2" borderId="2" xfId="2" applyFont="1" applyFill="1" applyBorder="1" applyAlignment="1">
      <alignment horizontal="center"/>
    </xf>
    <xf numFmtId="0" fontId="9" fillId="11" borderId="2" xfId="2" applyFont="1" applyFill="1" applyBorder="1" applyAlignment="1">
      <alignment horizontal="center"/>
    </xf>
    <xf numFmtId="16" fontId="9" fillId="3" borderId="5" xfId="2" applyNumberFormat="1" applyFont="1" applyFill="1" applyBorder="1" applyAlignment="1">
      <alignment horizontal="center" vertical="center"/>
    </xf>
    <xf numFmtId="16" fontId="9" fillId="3" borderId="3" xfId="2" applyNumberFormat="1" applyFont="1" applyFill="1" applyBorder="1" applyAlignment="1">
      <alignment horizontal="center" vertical="center"/>
    </xf>
    <xf numFmtId="0" fontId="9" fillId="0" borderId="2" xfId="2" applyFont="1" applyBorder="1"/>
    <xf numFmtId="0" fontId="9" fillId="0" borderId="3" xfId="2" applyFont="1" applyBorder="1"/>
    <xf numFmtId="0" fontId="9" fillId="0" borderId="2" xfId="2" applyFont="1" applyBorder="1" applyAlignment="1">
      <alignment horizontal="center"/>
    </xf>
    <xf numFmtId="0" fontId="10" fillId="0" borderId="1" xfId="27" applyFont="1" applyFill="1" applyBorder="1" applyAlignment="1">
      <alignment horizontal="center"/>
    </xf>
    <xf numFmtId="0" fontId="9" fillId="3" borderId="2" xfId="2" applyFont="1" applyFill="1" applyBorder="1"/>
    <xf numFmtId="0" fontId="9" fillId="0" borderId="2" xfId="0" applyFont="1" applyBorder="1"/>
    <xf numFmtId="0" fontId="9" fillId="3" borderId="2" xfId="2" applyFont="1" applyFill="1" applyBorder="1" applyAlignment="1">
      <alignment horizontal="center"/>
    </xf>
    <xf numFmtId="0" fontId="9" fillId="0" borderId="15" xfId="2" applyFont="1" applyBorder="1" applyAlignment="1">
      <alignment horizontal="center"/>
    </xf>
    <xf numFmtId="0" fontId="8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2" applyFont="1" applyAlignment="1">
      <alignment horizontal="right"/>
    </xf>
    <xf numFmtId="0" fontId="9" fillId="0" borderId="4" xfId="2" applyFont="1" applyBorder="1"/>
    <xf numFmtId="0" fontId="9" fillId="0" borderId="4" xfId="0" applyFont="1" applyBorder="1"/>
    <xf numFmtId="0" fontId="9" fillId="2" borderId="0" xfId="2" applyFont="1" applyFill="1"/>
    <xf numFmtId="0" fontId="9" fillId="9" borderId="2" xfId="0" applyFont="1" applyFill="1" applyBorder="1"/>
    <xf numFmtId="164" fontId="9" fillId="9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3" xfId="2" applyFont="1" applyBorder="1" applyAlignment="1">
      <alignment horizontal="center"/>
    </xf>
    <xf numFmtId="164" fontId="9" fillId="9" borderId="23" xfId="0" applyNumberFormat="1" applyFont="1" applyFill="1" applyBorder="1" applyAlignment="1" applyProtection="1">
      <alignment horizontal="center" vertical="center"/>
      <protection locked="0"/>
    </xf>
    <xf numFmtId="0" fontId="9" fillId="9" borderId="23" xfId="0" applyFont="1" applyFill="1" applyBorder="1"/>
    <xf numFmtId="0" fontId="9" fillId="9" borderId="23" xfId="1" applyNumberFormat="1" applyFont="1" applyFill="1" applyBorder="1"/>
    <xf numFmtId="0" fontId="9" fillId="3" borderId="3" xfId="2" applyFont="1" applyFill="1" applyBorder="1" applyAlignment="1">
      <alignment horizontal="center" vertical="center"/>
    </xf>
    <xf numFmtId="0" fontId="9" fillId="9" borderId="28" xfId="0" applyFont="1" applyFill="1" applyBorder="1"/>
    <xf numFmtId="164" fontId="9" fillId="9" borderId="28" xfId="0" applyNumberFormat="1" applyFont="1" applyFill="1" applyBorder="1" applyAlignment="1" applyProtection="1">
      <alignment horizontal="center" vertical="center"/>
      <protection locked="0"/>
    </xf>
    <xf numFmtId="0" fontId="9" fillId="9" borderId="28" xfId="1" applyNumberFormat="1" applyFont="1" applyFill="1" applyBorder="1"/>
    <xf numFmtId="0" fontId="9" fillId="9" borderId="26" xfId="0" applyFont="1" applyFill="1" applyBorder="1"/>
    <xf numFmtId="0" fontId="9" fillId="9" borderId="24" xfId="0" applyFont="1" applyFill="1" applyBorder="1"/>
    <xf numFmtId="164" fontId="9" fillId="9" borderId="26" xfId="0" applyNumberFormat="1" applyFont="1" applyFill="1" applyBorder="1" applyAlignment="1" applyProtection="1">
      <alignment horizontal="center" vertical="center"/>
      <protection locked="0"/>
    </xf>
    <xf numFmtId="164" fontId="9" fillId="9" borderId="24" xfId="0" applyNumberFormat="1" applyFont="1" applyFill="1" applyBorder="1" applyAlignment="1" applyProtection="1">
      <alignment horizontal="center" vertical="center"/>
      <protection locked="0"/>
    </xf>
    <xf numFmtId="0" fontId="10" fillId="0" borderId="25" xfId="27" applyFont="1" applyFill="1" applyBorder="1" applyAlignment="1">
      <alignment horizontal="center"/>
    </xf>
    <xf numFmtId="0" fontId="10" fillId="0" borderId="22" xfId="27" applyFont="1" applyFill="1" applyBorder="1" applyAlignment="1">
      <alignment horizontal="center"/>
    </xf>
    <xf numFmtId="0" fontId="9" fillId="9" borderId="29" xfId="0" applyFont="1" applyFill="1" applyBorder="1"/>
    <xf numFmtId="0" fontId="9" fillId="9" borderId="21" xfId="0" applyFont="1" applyFill="1" applyBorder="1"/>
    <xf numFmtId="0" fontId="9" fillId="9" borderId="30" xfId="0" applyFont="1" applyFill="1" applyBorder="1"/>
    <xf numFmtId="0" fontId="9" fillId="0" borderId="0" xfId="1" applyNumberFormat="1" applyFont="1" applyBorder="1"/>
    <xf numFmtId="0" fontId="9" fillId="2" borderId="0" xfId="2" applyFont="1" applyFill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4" xfId="2" applyFont="1" applyBorder="1" applyAlignment="1">
      <alignment horizontal="center"/>
    </xf>
    <xf numFmtId="0" fontId="9" fillId="3" borderId="3" xfId="2" applyFont="1" applyFill="1" applyBorder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9" fillId="3" borderId="15" xfId="2" applyFont="1" applyFill="1" applyBorder="1" applyAlignment="1">
      <alignment horizontal="center"/>
    </xf>
    <xf numFmtId="0" fontId="9" fillId="4" borderId="34" xfId="2" applyFont="1" applyFill="1" applyBorder="1" applyAlignment="1">
      <alignment horizontal="center"/>
    </xf>
    <xf numFmtId="0" fontId="9" fillId="4" borderId="34" xfId="1" applyNumberFormat="1" applyFont="1" applyFill="1" applyBorder="1" applyAlignment="1">
      <alignment horizontal="center"/>
    </xf>
    <xf numFmtId="0" fontId="9" fillId="0" borderId="37" xfId="2" applyFont="1" applyBorder="1" applyAlignment="1">
      <alignment horizontal="center"/>
    </xf>
    <xf numFmtId="0" fontId="9" fillId="0" borderId="37" xfId="1" applyNumberFormat="1" applyFont="1" applyFill="1" applyBorder="1" applyAlignment="1">
      <alignment horizontal="center"/>
    </xf>
    <xf numFmtId="0" fontId="10" fillId="0" borderId="37" xfId="27" applyFont="1" applyFill="1" applyBorder="1" applyAlignment="1">
      <alignment horizontal="center"/>
    </xf>
    <xf numFmtId="0" fontId="1" fillId="0" borderId="37" xfId="28" applyFill="1" applyBorder="1" applyAlignment="1">
      <alignment horizontal="center"/>
    </xf>
    <xf numFmtId="0" fontId="9" fillId="4" borderId="36" xfId="2" applyFont="1" applyFill="1" applyBorder="1" applyAlignment="1">
      <alignment horizontal="center"/>
    </xf>
    <xf numFmtId="0" fontId="9" fillId="0" borderId="38" xfId="2" applyFont="1" applyBorder="1" applyAlignment="1">
      <alignment horizontal="center"/>
    </xf>
    <xf numFmtId="0" fontId="9" fillId="4" borderId="47" xfId="2" applyFont="1" applyFill="1" applyBorder="1" applyAlignment="1">
      <alignment horizontal="center"/>
    </xf>
    <xf numFmtId="0" fontId="9" fillId="0" borderId="48" xfId="2" applyFont="1" applyBorder="1" applyAlignment="1">
      <alignment horizontal="center"/>
    </xf>
    <xf numFmtId="0" fontId="9" fillId="4" borderId="47" xfId="1" applyNumberFormat="1" applyFont="1" applyFill="1" applyBorder="1" applyAlignment="1">
      <alignment horizontal="center"/>
    </xf>
    <xf numFmtId="0" fontId="9" fillId="0" borderId="48" xfId="1" applyNumberFormat="1" applyFont="1" applyFill="1" applyBorder="1" applyAlignment="1">
      <alignment horizontal="center"/>
    </xf>
    <xf numFmtId="0" fontId="9" fillId="4" borderId="36" xfId="1" applyNumberFormat="1" applyFont="1" applyFill="1" applyBorder="1" applyAlignment="1">
      <alignment horizontal="center"/>
    </xf>
    <xf numFmtId="0" fontId="9" fillId="0" borderId="38" xfId="1" applyNumberFormat="1" applyFont="1" applyFill="1" applyBorder="1" applyAlignment="1">
      <alignment horizontal="center"/>
    </xf>
    <xf numFmtId="0" fontId="10" fillId="0" borderId="38" xfId="27" applyFont="1" applyFill="1" applyBorder="1" applyAlignment="1">
      <alignment horizontal="center"/>
    </xf>
    <xf numFmtId="0" fontId="10" fillId="0" borderId="45" xfId="27" applyFont="1" applyFill="1" applyBorder="1" applyAlignment="1">
      <alignment horizontal="center"/>
    </xf>
    <xf numFmtId="0" fontId="10" fillId="0" borderId="48" xfId="27" applyFont="1" applyFill="1" applyBorder="1" applyAlignment="1">
      <alignment horizontal="center"/>
    </xf>
    <xf numFmtId="0" fontId="10" fillId="0" borderId="49" xfId="27" applyFont="1" applyFill="1" applyBorder="1" applyAlignment="1">
      <alignment horizontal="center"/>
    </xf>
    <xf numFmtId="0" fontId="9" fillId="3" borderId="4" xfId="2" applyFont="1" applyFill="1" applyBorder="1"/>
    <xf numFmtId="0" fontId="9" fillId="3" borderId="15" xfId="2" applyFont="1" applyFill="1" applyBorder="1"/>
    <xf numFmtId="0" fontId="9" fillId="0" borderId="3" xfId="2" applyFont="1" applyBorder="1" applyAlignment="1">
      <alignment horizontal="center" vertical="center"/>
    </xf>
    <xf numFmtId="0" fontId="9" fillId="3" borderId="3" xfId="2" applyFont="1" applyFill="1" applyBorder="1"/>
    <xf numFmtId="0" fontId="9" fillId="0" borderId="15" xfId="2" applyFont="1" applyBorder="1"/>
    <xf numFmtId="0" fontId="9" fillId="0" borderId="15" xfId="0" applyFont="1" applyBorder="1"/>
    <xf numFmtId="1" fontId="9" fillId="3" borderId="21" xfId="2" applyNumberFormat="1" applyFont="1" applyFill="1" applyBorder="1" applyAlignment="1">
      <alignment horizontal="center"/>
    </xf>
    <xf numFmtId="1" fontId="9" fillId="3" borderId="59" xfId="2" applyNumberFormat="1" applyFont="1" applyFill="1" applyBorder="1" applyAlignment="1">
      <alignment horizontal="center"/>
    </xf>
    <xf numFmtId="0" fontId="9" fillId="0" borderId="0" xfId="2" applyFont="1"/>
    <xf numFmtId="0" fontId="10" fillId="0" borderId="51" xfId="27" applyFont="1" applyFill="1" applyBorder="1" applyAlignment="1">
      <alignment horizontal="center"/>
    </xf>
    <xf numFmtId="0" fontId="10" fillId="0" borderId="42" xfId="27" applyFont="1" applyFill="1" applyBorder="1" applyAlignment="1">
      <alignment horizontal="center"/>
    </xf>
    <xf numFmtId="0" fontId="10" fillId="0" borderId="43" xfId="27" applyFont="1" applyFill="1" applyBorder="1" applyAlignment="1">
      <alignment horizontal="center"/>
    </xf>
    <xf numFmtId="0" fontId="10" fillId="0" borderId="47" xfId="27" applyFont="1" applyFill="1" applyBorder="1" applyAlignment="1">
      <alignment horizontal="center"/>
    </xf>
    <xf numFmtId="0" fontId="10" fillId="0" borderId="34" xfId="27" applyFont="1" applyFill="1" applyBorder="1" applyAlignment="1">
      <alignment horizontal="center"/>
    </xf>
    <xf numFmtId="0" fontId="10" fillId="0" borderId="36" xfId="27" applyFont="1" applyFill="1" applyBorder="1" applyAlignment="1">
      <alignment horizontal="center"/>
    </xf>
    <xf numFmtId="0" fontId="14" fillId="0" borderId="0" xfId="0" applyFont="1"/>
    <xf numFmtId="0" fontId="9" fillId="3" borderId="0" xfId="2" applyFont="1" applyFill="1" applyAlignment="1">
      <alignment horizontal="left" vertical="center"/>
    </xf>
    <xf numFmtId="0" fontId="9" fillId="2" borderId="0" xfId="2" applyFont="1" applyFill="1" applyAlignment="1">
      <alignment horizontal="center"/>
    </xf>
    <xf numFmtId="0" fontId="9" fillId="3" borderId="0" xfId="2" applyFont="1" applyFill="1"/>
    <xf numFmtId="1" fontId="9" fillId="3" borderId="0" xfId="2" applyNumberFormat="1" applyFont="1" applyFill="1" applyAlignment="1">
      <alignment horizontal="center"/>
    </xf>
    <xf numFmtId="0" fontId="9" fillId="3" borderId="0" xfId="2" applyFont="1" applyFill="1" applyAlignment="1">
      <alignment horizontal="center"/>
    </xf>
    <xf numFmtId="0" fontId="8" fillId="0" borderId="0" xfId="2" quotePrefix="1" applyFont="1" applyAlignment="1">
      <alignment horizontal="left"/>
    </xf>
    <xf numFmtId="0" fontId="8" fillId="0" borderId="0" xfId="2" applyFont="1" applyAlignment="1">
      <alignment horizontal="left" vertical="center"/>
    </xf>
    <xf numFmtId="0" fontId="1" fillId="0" borderId="42" xfId="28" applyFill="1" applyBorder="1" applyAlignment="1">
      <alignment horizontal="center"/>
    </xf>
    <xf numFmtId="0" fontId="10" fillId="0" borderId="0" xfId="2" applyFont="1"/>
    <xf numFmtId="0" fontId="9" fillId="0" borderId="3" xfId="0" applyFont="1" applyBorder="1"/>
    <xf numFmtId="0" fontId="9" fillId="0" borderId="48" xfId="2" applyFont="1" applyBorder="1"/>
    <xf numFmtId="0" fontId="9" fillId="0" borderId="38" xfId="2" applyFont="1" applyBorder="1"/>
    <xf numFmtId="0" fontId="9" fillId="0" borderId="37" xfId="2" applyFont="1" applyBorder="1"/>
    <xf numFmtId="0" fontId="9" fillId="0" borderId="37" xfId="2" applyFont="1" applyBorder="1" applyAlignment="1">
      <alignment horizontal="right"/>
    </xf>
    <xf numFmtId="0" fontId="9" fillId="0" borderId="38" xfId="2" applyFont="1" applyBorder="1" applyAlignment="1">
      <alignment horizontal="right"/>
    </xf>
    <xf numFmtId="0" fontId="9" fillId="0" borderId="48" xfId="2" applyFont="1" applyBorder="1" applyAlignment="1">
      <alignment horizontal="right"/>
    </xf>
    <xf numFmtId="0" fontId="9" fillId="0" borderId="56" xfId="2" applyFont="1" applyBorder="1" applyAlignment="1">
      <alignment horizontal="center"/>
    </xf>
    <xf numFmtId="0" fontId="9" fillId="0" borderId="42" xfId="2" applyFont="1" applyBorder="1" applyAlignment="1">
      <alignment horizontal="right"/>
    </xf>
    <xf numFmtId="0" fontId="9" fillId="0" borderId="43" xfId="2" applyFont="1" applyBorder="1" applyAlignment="1">
      <alignment horizontal="right"/>
    </xf>
    <xf numFmtId="0" fontId="9" fillId="0" borderId="51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0" fontId="9" fillId="0" borderId="22" xfId="2" applyFont="1" applyBorder="1" applyAlignment="1">
      <alignment horizontal="right"/>
    </xf>
    <xf numFmtId="0" fontId="9" fillId="0" borderId="25" xfId="2" applyFont="1" applyBorder="1" applyAlignment="1">
      <alignment horizontal="right"/>
    </xf>
    <xf numFmtId="0" fontId="9" fillId="0" borderId="34" xfId="2" applyFont="1" applyBorder="1" applyAlignment="1">
      <alignment horizontal="right"/>
    </xf>
    <xf numFmtId="0" fontId="9" fillId="0" borderId="36" xfId="2" applyFont="1" applyBorder="1" applyAlignment="1">
      <alignment horizontal="right"/>
    </xf>
    <xf numFmtId="0" fontId="9" fillId="0" borderId="47" xfId="2" applyFont="1" applyBorder="1" applyAlignment="1">
      <alignment horizontal="right"/>
    </xf>
    <xf numFmtId="0" fontId="9" fillId="0" borderId="61" xfId="2" applyFont="1" applyBorder="1" applyAlignment="1">
      <alignment horizontal="right"/>
    </xf>
    <xf numFmtId="0" fontId="9" fillId="0" borderId="62" xfId="2" applyFont="1" applyBorder="1" applyAlignment="1">
      <alignment horizontal="right"/>
    </xf>
    <xf numFmtId="0" fontId="9" fillId="0" borderId="63" xfId="2" applyFont="1" applyBorder="1" applyAlignment="1">
      <alignment horizontal="right"/>
    </xf>
    <xf numFmtId="0" fontId="0" fillId="0" borderId="37" xfId="0" applyBorder="1"/>
    <xf numFmtId="0" fontId="0" fillId="0" borderId="38" xfId="0" applyBorder="1"/>
    <xf numFmtId="0" fontId="9" fillId="0" borderId="2" xfId="2" applyFont="1" applyBorder="1" applyAlignment="1">
      <alignment horizontal="right"/>
    </xf>
    <xf numFmtId="0" fontId="8" fillId="0" borderId="37" xfId="2" applyFont="1" applyBorder="1"/>
    <xf numFmtId="0" fontId="8" fillId="0" borderId="38" xfId="2" applyFont="1" applyBorder="1"/>
    <xf numFmtId="0" fontId="8" fillId="0" borderId="48" xfId="2" applyFont="1" applyBorder="1"/>
    <xf numFmtId="0" fontId="9" fillId="0" borderId="39" xfId="2" applyFont="1" applyBorder="1" applyAlignment="1">
      <alignment horizontal="center"/>
    </xf>
    <xf numFmtId="0" fontId="9" fillId="0" borderId="39" xfId="2" applyFont="1" applyBorder="1"/>
    <xf numFmtId="0" fontId="9" fillId="0" borderId="39" xfId="2" applyFont="1" applyBorder="1" applyAlignment="1">
      <alignment horizontal="right"/>
    </xf>
    <xf numFmtId="0" fontId="8" fillId="0" borderId="39" xfId="2" applyFont="1" applyBorder="1"/>
    <xf numFmtId="0" fontId="9" fillId="3" borderId="2" xfId="2" applyFont="1" applyFill="1" applyBorder="1" applyAlignment="1">
      <alignment horizontal="center" vertical="center"/>
    </xf>
    <xf numFmtId="0" fontId="9" fillId="4" borderId="57" xfId="2" applyFont="1" applyFill="1" applyBorder="1" applyAlignment="1">
      <alignment horizontal="center"/>
    </xf>
    <xf numFmtId="0" fontId="9" fillId="0" borderId="58" xfId="2" applyFont="1" applyBorder="1" applyAlignment="1">
      <alignment horizontal="right"/>
    </xf>
    <xf numFmtId="0" fontId="9" fillId="0" borderId="64" xfId="2" applyFont="1" applyBorder="1" applyAlignment="1">
      <alignment horizontal="right"/>
    </xf>
    <xf numFmtId="0" fontId="9" fillId="0" borderId="57" xfId="2" applyFont="1" applyBorder="1" applyAlignment="1">
      <alignment horizontal="right"/>
    </xf>
    <xf numFmtId="0" fontId="9" fillId="0" borderId="60" xfId="2" applyFont="1" applyBorder="1" applyAlignment="1">
      <alignment horizontal="right"/>
    </xf>
    <xf numFmtId="0" fontId="0" fillId="0" borderId="39" xfId="0" applyBorder="1"/>
    <xf numFmtId="0" fontId="9" fillId="0" borderId="15" xfId="2" applyFont="1" applyBorder="1" applyAlignment="1">
      <alignment horizontal="right"/>
    </xf>
    <xf numFmtId="164" fontId="9" fillId="9" borderId="65" xfId="0" applyNumberFormat="1" applyFont="1" applyFill="1" applyBorder="1" applyAlignment="1" applyProtection="1">
      <alignment horizontal="center" vertical="center"/>
      <protection locked="0"/>
    </xf>
    <xf numFmtId="0" fontId="9" fillId="4" borderId="66" xfId="2" applyFont="1" applyFill="1" applyBorder="1" applyAlignment="1">
      <alignment horizontal="center"/>
    </xf>
    <xf numFmtId="165" fontId="9" fillId="3" borderId="0" xfId="1" applyNumberFormat="1" applyFont="1" applyFill="1" applyBorder="1" applyAlignment="1">
      <alignment horizontal="center" vertical="center"/>
    </xf>
    <xf numFmtId="0" fontId="9" fillId="0" borderId="67" xfId="2" applyFont="1" applyBorder="1" applyAlignment="1">
      <alignment horizontal="right"/>
    </xf>
    <xf numFmtId="0" fontId="9" fillId="0" borderId="51" xfId="2" applyFont="1" applyBorder="1"/>
    <xf numFmtId="0" fontId="9" fillId="0" borderId="25" xfId="2" applyFont="1" applyBorder="1"/>
    <xf numFmtId="0" fontId="9" fillId="0" borderId="47" xfId="2" applyFont="1" applyBorder="1"/>
    <xf numFmtId="0" fontId="9" fillId="0" borderId="63" xfId="2" applyFont="1" applyBorder="1"/>
    <xf numFmtId="0" fontId="9" fillId="0" borderId="67" xfId="2" applyFont="1" applyBorder="1" applyAlignment="1">
      <alignment horizontal="center"/>
    </xf>
    <xf numFmtId="0" fontId="9" fillId="0" borderId="67" xfId="2" applyFont="1" applyBorder="1"/>
    <xf numFmtId="0" fontId="9" fillId="0" borderId="68" xfId="2" applyFont="1" applyBorder="1" applyAlignment="1">
      <alignment horizontal="right"/>
    </xf>
    <xf numFmtId="0" fontId="9" fillId="0" borderId="69" xfId="2" applyFont="1" applyBorder="1" applyAlignment="1">
      <alignment horizontal="right"/>
    </xf>
    <xf numFmtId="0" fontId="9" fillId="0" borderId="66" xfId="2" applyFont="1" applyBorder="1" applyAlignment="1">
      <alignment horizontal="right"/>
    </xf>
    <xf numFmtId="0" fontId="9" fillId="0" borderId="70" xfId="2" applyFont="1" applyBorder="1" applyAlignment="1">
      <alignment horizontal="right"/>
    </xf>
    <xf numFmtId="0" fontId="8" fillId="0" borderId="67" xfId="2" applyFont="1" applyBorder="1"/>
    <xf numFmtId="0" fontId="16" fillId="0" borderId="0" xfId="2" applyFont="1" applyAlignment="1">
      <alignment horizontal="left"/>
    </xf>
    <xf numFmtId="0" fontId="16" fillId="0" borderId="0" xfId="2" applyFont="1" applyAlignment="1">
      <alignment horizontal="left" vertical="center"/>
    </xf>
    <xf numFmtId="0" fontId="16" fillId="0" borderId="0" xfId="2" applyFont="1"/>
    <xf numFmtId="0" fontId="16" fillId="0" borderId="0" xfId="2" quotePrefix="1" applyFont="1" applyAlignment="1">
      <alignment horizontal="left"/>
    </xf>
    <xf numFmtId="0" fontId="16" fillId="5" borderId="72" xfId="2" applyFont="1" applyFill="1" applyBorder="1" applyAlignment="1">
      <alignment horizontal="left"/>
    </xf>
    <xf numFmtId="0" fontId="16" fillId="0" borderId="72" xfId="2" applyFont="1" applyBorder="1" applyAlignment="1">
      <alignment horizontal="left"/>
    </xf>
    <xf numFmtId="0" fontId="16" fillId="0" borderId="72" xfId="2" applyFont="1" applyBorder="1"/>
    <xf numFmtId="17" fontId="16" fillId="0" borderId="13" xfId="0" applyNumberFormat="1" applyFont="1" applyBorder="1" applyAlignment="1">
      <alignment horizontal="center"/>
    </xf>
    <xf numFmtId="0" fontId="16" fillId="2" borderId="0" xfId="2" applyFont="1" applyFill="1" applyAlignment="1">
      <alignment horizontal="center" vertical="center"/>
    </xf>
    <xf numFmtId="0" fontId="16" fillId="2" borderId="0" xfId="2" applyFont="1" applyFill="1"/>
    <xf numFmtId="0" fontId="16" fillId="2" borderId="0" xfId="2" applyFont="1" applyFill="1" applyAlignment="1">
      <alignment horizontal="center"/>
    </xf>
    <xf numFmtId="16" fontId="16" fillId="0" borderId="18" xfId="0" applyNumberFormat="1" applyFont="1" applyBorder="1"/>
    <xf numFmtId="0" fontId="18" fillId="2" borderId="2" xfId="2" applyFont="1" applyFill="1" applyBorder="1" applyAlignment="1">
      <alignment horizontal="center"/>
    </xf>
    <xf numFmtId="0" fontId="16" fillId="3" borderId="1" xfId="2" applyFont="1" applyFill="1" applyBorder="1" applyAlignment="1">
      <alignment horizontal="center" vertical="center"/>
    </xf>
    <xf numFmtId="0" fontId="16" fillId="2" borderId="16" xfId="2" applyFont="1" applyFill="1" applyBorder="1" applyAlignment="1">
      <alignment horizontal="center" vertical="center"/>
    </xf>
    <xf numFmtId="0" fontId="17" fillId="0" borderId="37" xfId="28" applyFont="1" applyFill="1" applyBorder="1" applyAlignment="1">
      <alignment horizontal="center"/>
    </xf>
    <xf numFmtId="0" fontId="9" fillId="0" borderId="73" xfId="2" applyFont="1" applyBorder="1" applyAlignment="1">
      <alignment horizontal="right"/>
    </xf>
    <xf numFmtId="0" fontId="10" fillId="0" borderId="40" xfId="27" applyFont="1" applyFill="1" applyBorder="1" applyAlignment="1">
      <alignment horizontal="center"/>
    </xf>
    <xf numFmtId="0" fontId="16" fillId="5" borderId="0" xfId="2" applyFont="1" applyFill="1" applyAlignment="1">
      <alignment horizontal="left"/>
    </xf>
    <xf numFmtId="0" fontId="10" fillId="0" borderId="37" xfId="2" applyFont="1" applyBorder="1" applyAlignment="1">
      <alignment horizontal="right"/>
    </xf>
    <xf numFmtId="0" fontId="20" fillId="0" borderId="0" xfId="0" applyFont="1"/>
    <xf numFmtId="0" fontId="10" fillId="0" borderId="4" xfId="2" applyFont="1" applyBorder="1"/>
    <xf numFmtId="0" fontId="10" fillId="0" borderId="15" xfId="2" applyFont="1" applyBorder="1" applyAlignment="1">
      <alignment horizontal="center"/>
    </xf>
    <xf numFmtId="0" fontId="10" fillId="0" borderId="2" xfId="2" applyFont="1" applyBorder="1"/>
    <xf numFmtId="0" fontId="10" fillId="0" borderId="3" xfId="2" applyFont="1" applyBorder="1"/>
    <xf numFmtId="0" fontId="10" fillId="0" borderId="0" xfId="2" applyFont="1" applyAlignment="1">
      <alignment horizontal="center"/>
    </xf>
    <xf numFmtId="0" fontId="10" fillId="0" borderId="48" xfId="2" applyFont="1" applyBorder="1" applyAlignment="1">
      <alignment horizontal="right"/>
    </xf>
    <xf numFmtId="0" fontId="10" fillId="0" borderId="38" xfId="2" applyFont="1" applyBorder="1" applyAlignment="1">
      <alignment horizontal="right"/>
    </xf>
    <xf numFmtId="0" fontId="10" fillId="0" borderId="48" xfId="2" applyFont="1" applyBorder="1"/>
    <xf numFmtId="0" fontId="10" fillId="0" borderId="67" xfId="2" applyFont="1" applyBorder="1" applyAlignment="1">
      <alignment horizontal="right"/>
    </xf>
    <xf numFmtId="0" fontId="10" fillId="0" borderId="39" xfId="2" applyFont="1" applyBorder="1" applyAlignment="1">
      <alignment horizontal="right"/>
    </xf>
    <xf numFmtId="0" fontId="1" fillId="0" borderId="0" xfId="0" applyFont="1"/>
    <xf numFmtId="0" fontId="11" fillId="0" borderId="0" xfId="0" applyFont="1"/>
    <xf numFmtId="0" fontId="21" fillId="0" borderId="0" xfId="2" applyFont="1"/>
    <xf numFmtId="0" fontId="8" fillId="6" borderId="0" xfId="2" applyFont="1" applyFill="1" applyAlignment="1">
      <alignment horizontal="center" vertical="center"/>
    </xf>
    <xf numFmtId="0" fontId="8" fillId="6" borderId="0" xfId="2" applyFont="1" applyFill="1"/>
    <xf numFmtId="0" fontId="23" fillId="0" borderId="48" xfId="2" applyFont="1" applyBorder="1"/>
    <xf numFmtId="0" fontId="23" fillId="0" borderId="37" xfId="2" applyFont="1" applyBorder="1"/>
    <xf numFmtId="0" fontId="23" fillId="0" borderId="38" xfId="2" applyFont="1" applyBorder="1"/>
    <xf numFmtId="0" fontId="23" fillId="0" borderId="67" xfId="2" applyFont="1" applyBorder="1"/>
    <xf numFmtId="0" fontId="23" fillId="0" borderId="39" xfId="2" applyFont="1" applyBorder="1"/>
    <xf numFmtId="0" fontId="22" fillId="0" borderId="0" xfId="0" applyFont="1"/>
    <xf numFmtId="0" fontId="24" fillId="0" borderId="0" xfId="0" applyFont="1"/>
    <xf numFmtId="0" fontId="15" fillId="0" borderId="48" xfId="2" applyFont="1" applyBorder="1" applyAlignment="1">
      <alignment horizontal="right"/>
    </xf>
    <xf numFmtId="0" fontId="15" fillId="0" borderId="37" xfId="2" applyFont="1" applyBorder="1" applyAlignment="1">
      <alignment horizontal="right"/>
    </xf>
    <xf numFmtId="0" fontId="15" fillId="0" borderId="38" xfId="2" applyFont="1" applyBorder="1" applyAlignment="1">
      <alignment horizontal="right"/>
    </xf>
    <xf numFmtId="0" fontId="15" fillId="0" borderId="48" xfId="2" applyFont="1" applyBorder="1"/>
    <xf numFmtId="0" fontId="15" fillId="0" borderId="67" xfId="2" applyFont="1" applyBorder="1" applyAlignment="1">
      <alignment horizontal="right"/>
    </xf>
    <xf numFmtId="0" fontId="15" fillId="0" borderId="39" xfId="2" applyFont="1" applyBorder="1" applyAlignment="1">
      <alignment horizontal="right"/>
    </xf>
    <xf numFmtId="0" fontId="15" fillId="0" borderId="0" xfId="0" applyFont="1"/>
    <xf numFmtId="0" fontId="23" fillId="0" borderId="0" xfId="2" applyFont="1" applyAlignment="1">
      <alignment horizontal="center"/>
    </xf>
    <xf numFmtId="0" fontId="15" fillId="0" borderId="53" xfId="2" applyFont="1" applyBorder="1" applyAlignment="1">
      <alignment horizontal="right"/>
    </xf>
    <xf numFmtId="0" fontId="15" fillId="0" borderId="41" xfId="2" applyFont="1" applyBorder="1" applyAlignment="1">
      <alignment horizontal="right"/>
    </xf>
    <xf numFmtId="0" fontId="15" fillId="0" borderId="55" xfId="2" applyFont="1" applyBorder="1" applyAlignment="1">
      <alignment horizontal="right"/>
    </xf>
    <xf numFmtId="0" fontId="15" fillId="0" borderId="53" xfId="2" applyFont="1" applyBorder="1"/>
    <xf numFmtId="0" fontId="15" fillId="0" borderId="71" xfId="2" applyFont="1" applyBorder="1" applyAlignment="1">
      <alignment horizontal="right"/>
    </xf>
    <xf numFmtId="0" fontId="15" fillId="0" borderId="58" xfId="2" applyFont="1" applyBorder="1" applyAlignment="1">
      <alignment horizontal="right"/>
    </xf>
    <xf numFmtId="0" fontId="15" fillId="0" borderId="42" xfId="2" applyFont="1" applyBorder="1" applyAlignment="1">
      <alignment horizontal="right"/>
    </xf>
    <xf numFmtId="0" fontId="15" fillId="0" borderId="43" xfId="2" applyFont="1" applyBorder="1" applyAlignment="1">
      <alignment horizontal="right"/>
    </xf>
    <xf numFmtId="0" fontId="15" fillId="0" borderId="51" xfId="2" applyFont="1" applyBorder="1" applyAlignment="1">
      <alignment horizontal="right"/>
    </xf>
    <xf numFmtId="0" fontId="23" fillId="0" borderId="0" xfId="2" applyFont="1"/>
    <xf numFmtId="1" fontId="24" fillId="0" borderId="0" xfId="2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1" applyNumberFormat="1" applyFont="1" applyFill="1" applyBorder="1"/>
    <xf numFmtId="0" fontId="24" fillId="0" borderId="0" xfId="1" applyNumberFormat="1" applyFont="1" applyFill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7" fillId="0" borderId="2" xfId="2" applyFont="1" applyBorder="1"/>
    <xf numFmtId="0" fontId="7" fillId="0" borderId="3" xfId="2" applyFont="1" applyBorder="1"/>
    <xf numFmtId="0" fontId="8" fillId="0" borderId="15" xfId="2" applyFont="1" applyBorder="1" applyAlignment="1">
      <alignment horizontal="center"/>
    </xf>
    <xf numFmtId="0" fontId="7" fillId="0" borderId="0" xfId="2" applyFont="1"/>
    <xf numFmtId="0" fontId="8" fillId="3" borderId="0" xfId="2" applyFont="1" applyFill="1" applyAlignment="1">
      <alignment horizontal="center"/>
    </xf>
    <xf numFmtId="0" fontId="7" fillId="0" borderId="39" xfId="2" applyFont="1" applyBorder="1"/>
    <xf numFmtId="0" fontId="7" fillId="0" borderId="37" xfId="2" applyFont="1" applyBorder="1" applyAlignment="1">
      <alignment horizontal="center"/>
    </xf>
    <xf numFmtId="0" fontId="7" fillId="0" borderId="38" xfId="2" applyFont="1" applyBorder="1" applyAlignment="1">
      <alignment horizontal="center"/>
    </xf>
    <xf numFmtId="0" fontId="7" fillId="0" borderId="48" xfId="2" applyFont="1" applyBorder="1" applyAlignment="1">
      <alignment horizontal="center"/>
    </xf>
    <xf numFmtId="0" fontId="7" fillId="0" borderId="0" xfId="2" applyFont="1" applyAlignment="1">
      <alignment horizontal="center"/>
    </xf>
    <xf numFmtId="0" fontId="8" fillId="3" borderId="4" xfId="2" applyFont="1" applyFill="1" applyBorder="1" applyAlignment="1">
      <alignment horizontal="center"/>
    </xf>
    <xf numFmtId="0" fontId="8" fillId="3" borderId="15" xfId="2" applyFont="1" applyFill="1" applyBorder="1" applyAlignment="1">
      <alignment horizontal="center"/>
    </xf>
    <xf numFmtId="0" fontId="8" fillId="3" borderId="2" xfId="2" applyFont="1" applyFill="1" applyBorder="1" applyAlignment="1">
      <alignment horizontal="center"/>
    </xf>
    <xf numFmtId="0" fontId="8" fillId="3" borderId="3" xfId="2" applyFont="1" applyFill="1" applyBorder="1" applyAlignment="1">
      <alignment horizontal="center"/>
    </xf>
    <xf numFmtId="0" fontId="8" fillId="0" borderId="2" xfId="2" applyFont="1" applyBorder="1"/>
    <xf numFmtId="0" fontId="8" fillId="0" borderId="3" xfId="2" applyFont="1" applyBorder="1"/>
    <xf numFmtId="0" fontId="8" fillId="0" borderId="15" xfId="2" applyFont="1" applyBorder="1"/>
    <xf numFmtId="0" fontId="8" fillId="0" borderId="4" xfId="2" applyFont="1" applyBorder="1"/>
    <xf numFmtId="0" fontId="8" fillId="3" borderId="0" xfId="2" applyFont="1" applyFill="1" applyAlignment="1">
      <alignment horizontal="left" vertical="center"/>
    </xf>
    <xf numFmtId="0" fontId="8" fillId="7" borderId="0" xfId="2" applyFont="1" applyFill="1"/>
    <xf numFmtId="0" fontId="8" fillId="7" borderId="15" xfId="2" applyFont="1" applyFill="1" applyBorder="1"/>
    <xf numFmtId="0" fontId="8" fillId="7" borderId="2" xfId="2" applyFont="1" applyFill="1" applyBorder="1"/>
    <xf numFmtId="0" fontId="8" fillId="7" borderId="2" xfId="2" applyFont="1" applyFill="1" applyBorder="1" applyAlignment="1">
      <alignment horizontal="center"/>
    </xf>
    <xf numFmtId="0" fontId="8" fillId="7" borderId="3" xfId="2" applyFont="1" applyFill="1" applyBorder="1" applyAlignment="1">
      <alignment horizontal="center"/>
    </xf>
    <xf numFmtId="1" fontId="8" fillId="7" borderId="0" xfId="2" applyNumberFormat="1" applyFont="1" applyFill="1" applyAlignment="1">
      <alignment horizontal="center"/>
    </xf>
    <xf numFmtId="0" fontId="8" fillId="7" borderId="0" xfId="2" applyFont="1" applyFill="1" applyAlignment="1">
      <alignment horizontal="center"/>
    </xf>
    <xf numFmtId="0" fontId="9" fillId="0" borderId="41" xfId="2" applyFont="1" applyBorder="1" applyAlignment="1">
      <alignment horizontal="right"/>
    </xf>
    <xf numFmtId="0" fontId="9" fillId="0" borderId="55" xfId="2" applyFont="1" applyBorder="1" applyAlignment="1">
      <alignment horizontal="right"/>
    </xf>
    <xf numFmtId="1" fontId="8" fillId="3" borderId="0" xfId="2" applyNumberFormat="1" applyFont="1" applyFill="1" applyAlignment="1">
      <alignment horizontal="center"/>
    </xf>
    <xf numFmtId="0" fontId="0" fillId="20" borderId="79" xfId="0" applyFill="1" applyBorder="1"/>
    <xf numFmtId="0" fontId="0" fillId="20" borderId="80" xfId="0" applyFill="1" applyBorder="1"/>
    <xf numFmtId="0" fontId="0" fillId="20" borderId="81" xfId="0" applyFill="1" applyBorder="1"/>
    <xf numFmtId="0" fontId="0" fillId="21" borderId="77" xfId="0" applyFill="1" applyBorder="1"/>
    <xf numFmtId="0" fontId="0" fillId="21" borderId="2" xfId="0" applyFill="1" applyBorder="1"/>
    <xf numFmtId="0" fontId="0" fillId="21" borderId="78" xfId="0" applyFill="1" applyBorder="1"/>
    <xf numFmtId="0" fontId="0" fillId="21" borderId="79" xfId="0" applyFill="1" applyBorder="1"/>
    <xf numFmtId="0" fontId="0" fillId="21" borderId="80" xfId="0" applyFill="1" applyBorder="1"/>
    <xf numFmtId="0" fontId="0" fillId="21" borderId="81" xfId="0" applyFill="1" applyBorder="1"/>
    <xf numFmtId="0" fontId="0" fillId="0" borderId="85" xfId="0" applyBorder="1"/>
    <xf numFmtId="0" fontId="0" fillId="21" borderId="82" xfId="0" applyFill="1" applyBorder="1"/>
    <xf numFmtId="0" fontId="0" fillId="21" borderId="21" xfId="0" applyFill="1" applyBorder="1"/>
    <xf numFmtId="0" fontId="0" fillId="21" borderId="83" xfId="0" applyFill="1" applyBorder="1"/>
    <xf numFmtId="0" fontId="0" fillId="20" borderId="74" xfId="0" applyFill="1" applyBorder="1"/>
    <xf numFmtId="0" fontId="0" fillId="20" borderId="75" xfId="0" applyFill="1" applyBorder="1"/>
    <xf numFmtId="0" fontId="0" fillId="20" borderId="76" xfId="0" applyFill="1" applyBorder="1"/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9" fillId="0" borderId="25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9" fillId="0" borderId="22" xfId="2" applyFont="1" applyBorder="1" applyAlignment="1">
      <alignment horizontal="center"/>
    </xf>
    <xf numFmtId="0" fontId="9" fillId="0" borderId="1" xfId="2" applyFont="1" applyBorder="1"/>
    <xf numFmtId="0" fontId="9" fillId="0" borderId="22" xfId="2" applyFont="1" applyBorder="1"/>
    <xf numFmtId="0" fontId="9" fillId="0" borderId="42" xfId="2" applyFont="1" applyBorder="1"/>
    <xf numFmtId="0" fontId="9" fillId="0" borderId="19" xfId="2" applyFont="1" applyBorder="1"/>
    <xf numFmtId="0" fontId="10" fillId="0" borderId="48" xfId="2" applyFont="1" applyBorder="1" applyAlignment="1">
      <alignment horizontal="center"/>
    </xf>
    <xf numFmtId="0" fontId="10" fillId="0" borderId="37" xfId="2" applyFont="1" applyBorder="1" applyAlignment="1">
      <alignment horizontal="center"/>
    </xf>
    <xf numFmtId="0" fontId="10" fillId="0" borderId="38" xfId="2" applyFont="1" applyBorder="1" applyAlignment="1">
      <alignment horizontal="center"/>
    </xf>
    <xf numFmtId="0" fontId="10" fillId="0" borderId="37" xfId="2" applyFont="1" applyBorder="1"/>
    <xf numFmtId="0" fontId="10" fillId="0" borderId="38" xfId="2" applyFont="1" applyBorder="1"/>
    <xf numFmtId="0" fontId="9" fillId="0" borderId="51" xfId="2" applyFont="1" applyBorder="1" applyAlignment="1">
      <alignment horizontal="center"/>
    </xf>
    <xf numFmtId="0" fontId="9" fillId="0" borderId="42" xfId="2" applyFont="1" applyBorder="1" applyAlignment="1">
      <alignment horizontal="center"/>
    </xf>
    <xf numFmtId="0" fontId="9" fillId="0" borderId="43" xfId="2" applyFont="1" applyBorder="1" applyAlignment="1">
      <alignment horizontal="center"/>
    </xf>
    <xf numFmtId="0" fontId="9" fillId="0" borderId="43" xfId="2" applyFont="1" applyBorder="1"/>
    <xf numFmtId="0" fontId="9" fillId="0" borderId="40" xfId="2" applyFont="1" applyBorder="1"/>
    <xf numFmtId="0" fontId="9" fillId="0" borderId="48" xfId="0" applyFont="1" applyBorder="1"/>
    <xf numFmtId="0" fontId="9" fillId="0" borderId="37" xfId="0" applyFont="1" applyBorder="1"/>
    <xf numFmtId="0" fontId="9" fillId="0" borderId="38" xfId="0" applyFont="1" applyBorder="1"/>
    <xf numFmtId="0" fontId="9" fillId="0" borderId="49" xfId="2" applyFont="1" applyBorder="1" applyAlignment="1">
      <alignment horizontal="center"/>
    </xf>
    <xf numFmtId="0" fontId="9" fillId="0" borderId="40" xfId="2" applyFont="1" applyBorder="1" applyAlignment="1">
      <alignment horizontal="center"/>
    </xf>
    <xf numFmtId="0" fontId="9" fillId="0" borderId="45" xfId="2" applyFont="1" applyBorder="1" applyAlignment="1">
      <alignment horizontal="center"/>
    </xf>
    <xf numFmtId="0" fontId="9" fillId="0" borderId="49" xfId="2" applyFont="1" applyBorder="1"/>
    <xf numFmtId="0" fontId="9" fillId="0" borderId="45" xfId="2" applyFont="1" applyBorder="1"/>
    <xf numFmtId="0" fontId="9" fillId="0" borderId="62" xfId="2" applyFont="1" applyBorder="1"/>
    <xf numFmtId="0" fontId="9" fillId="0" borderId="61" xfId="2" applyFont="1" applyBorder="1"/>
    <xf numFmtId="0" fontId="9" fillId="0" borderId="34" xfId="2" applyFont="1" applyBorder="1"/>
    <xf numFmtId="0" fontId="9" fillId="0" borderId="36" xfId="2" applyFont="1" applyBorder="1"/>
    <xf numFmtId="0" fontId="9" fillId="0" borderId="47" xfId="2" applyFont="1" applyBorder="1" applyAlignment="1">
      <alignment horizontal="center"/>
    </xf>
    <xf numFmtId="0" fontId="9" fillId="0" borderId="34" xfId="2" applyFont="1" applyBorder="1" applyAlignment="1">
      <alignment horizontal="center"/>
    </xf>
    <xf numFmtId="0" fontId="9" fillId="0" borderId="36" xfId="2" applyFont="1" applyBorder="1" applyAlignment="1">
      <alignment horizontal="center"/>
    </xf>
    <xf numFmtId="0" fontId="9" fillId="0" borderId="50" xfId="2" applyFont="1" applyBorder="1" applyAlignment="1">
      <alignment horizontal="center"/>
    </xf>
    <xf numFmtId="0" fontId="9" fillId="0" borderId="44" xfId="2" applyFont="1" applyBorder="1" applyAlignment="1">
      <alignment horizontal="center"/>
    </xf>
    <xf numFmtId="0" fontId="9" fillId="0" borderId="46" xfId="2" applyFont="1" applyBorder="1" applyAlignment="1">
      <alignment horizontal="center"/>
    </xf>
    <xf numFmtId="0" fontId="25" fillId="0" borderId="48" xfId="2" applyFont="1" applyBorder="1"/>
    <xf numFmtId="0" fontId="25" fillId="0" borderId="37" xfId="2" applyFont="1" applyBorder="1"/>
    <xf numFmtId="0" fontId="25" fillId="0" borderId="38" xfId="2" applyFont="1" applyBorder="1"/>
    <xf numFmtId="0" fontId="8" fillId="0" borderId="0" xfId="2" applyFont="1"/>
    <xf numFmtId="0" fontId="8" fillId="3" borderId="0" xfId="2" applyFont="1" applyFill="1" applyAlignment="1">
      <alignment horizontal="center" vertical="center"/>
    </xf>
    <xf numFmtId="0" fontId="8" fillId="3" borderId="0" xfId="2" applyFont="1" applyFill="1"/>
    <xf numFmtId="0" fontId="9" fillId="0" borderId="48" xfId="0" applyFont="1" applyBorder="1" applyAlignment="1">
      <alignment horizontal="center"/>
    </xf>
    <xf numFmtId="0" fontId="9" fillId="0" borderId="37" xfId="0" applyFont="1" applyBorder="1" applyAlignment="1">
      <alignment horizontal="center"/>
    </xf>
    <xf numFmtId="0" fontId="9" fillId="0" borderId="38" xfId="0" applyFont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48" xfId="0" applyFont="1" applyBorder="1"/>
    <xf numFmtId="0" fontId="10" fillId="0" borderId="37" xfId="0" applyFont="1" applyBorder="1"/>
    <xf numFmtId="0" fontId="10" fillId="0" borderId="38" xfId="0" applyFont="1" applyBorder="1"/>
    <xf numFmtId="0" fontId="9" fillId="0" borderId="53" xfId="2" applyFont="1" applyBorder="1"/>
    <xf numFmtId="0" fontId="9" fillId="0" borderId="41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10" fillId="0" borderId="53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0" borderId="55" xfId="0" applyFont="1" applyBorder="1" applyAlignment="1">
      <alignment horizontal="center"/>
    </xf>
    <xf numFmtId="0" fontId="10" fillId="0" borderId="53" xfId="0" applyFont="1" applyBorder="1"/>
    <xf numFmtId="0" fontId="10" fillId="0" borderId="41" xfId="0" applyFont="1" applyBorder="1"/>
    <xf numFmtId="0" fontId="10" fillId="0" borderId="55" xfId="0" applyFont="1" applyBorder="1"/>
    <xf numFmtId="0" fontId="10" fillId="0" borderId="55" xfId="2" applyFont="1" applyBorder="1"/>
    <xf numFmtId="0" fontId="10" fillId="0" borderId="53" xfId="2" applyFont="1" applyBorder="1"/>
    <xf numFmtId="0" fontId="10" fillId="0" borderId="41" xfId="2" applyFont="1" applyBorder="1"/>
    <xf numFmtId="0" fontId="10" fillId="0" borderId="41" xfId="2" applyFont="1" applyBorder="1" applyAlignment="1">
      <alignment horizontal="right"/>
    </xf>
    <xf numFmtId="0" fontId="10" fillId="0" borderId="55" xfId="2" applyFont="1" applyBorder="1" applyAlignment="1">
      <alignment horizontal="right"/>
    </xf>
    <xf numFmtId="0" fontId="10" fillId="0" borderId="53" xfId="2" applyFont="1" applyBorder="1" applyAlignment="1">
      <alignment horizontal="right"/>
    </xf>
    <xf numFmtId="0" fontId="9" fillId="0" borderId="53" xfId="2" applyFont="1" applyBorder="1" applyAlignment="1">
      <alignment horizontal="right"/>
    </xf>
    <xf numFmtId="0" fontId="15" fillId="0" borderId="0" xfId="2" applyFont="1" applyAlignment="1">
      <alignment horizontal="right"/>
    </xf>
    <xf numFmtId="165" fontId="23" fillId="16" borderId="88" xfId="1" applyNumberFormat="1" applyFont="1" applyFill="1" applyBorder="1" applyAlignment="1">
      <alignment horizontal="right" vertical="center"/>
    </xf>
    <xf numFmtId="0" fontId="23" fillId="15" borderId="2" xfId="2" applyFont="1" applyFill="1" applyBorder="1" applyAlignment="1">
      <alignment horizontal="center"/>
    </xf>
    <xf numFmtId="0" fontId="23" fillId="0" borderId="2" xfId="2" applyFont="1" applyBorder="1"/>
    <xf numFmtId="0" fontId="23" fillId="15" borderId="2" xfId="2" applyFont="1" applyFill="1" applyBorder="1" applyAlignment="1">
      <alignment horizontal="center" vertical="center"/>
    </xf>
    <xf numFmtId="0" fontId="23" fillId="0" borderId="2" xfId="2" applyFont="1" applyBorder="1" applyAlignment="1">
      <alignment horizontal="center"/>
    </xf>
    <xf numFmtId="0" fontId="24" fillId="0" borderId="2" xfId="0" applyFont="1" applyBorder="1"/>
    <xf numFmtId="0" fontId="23" fillId="15" borderId="2" xfId="0" applyFont="1" applyFill="1" applyBorder="1" applyAlignment="1">
      <alignment horizontal="center"/>
    </xf>
    <xf numFmtId="0" fontId="23" fillId="15" borderId="2" xfId="0" applyFont="1" applyFill="1" applyBorder="1"/>
    <xf numFmtId="0" fontId="24" fillId="15" borderId="2" xfId="0" applyFont="1" applyFill="1" applyBorder="1"/>
    <xf numFmtId="0" fontId="22" fillId="15" borderId="78" xfId="0" applyFont="1" applyFill="1" applyBorder="1" applyAlignment="1">
      <alignment horizontal="center"/>
    </xf>
    <xf numFmtId="0" fontId="23" fillId="0" borderId="21" xfId="2" applyFont="1" applyBorder="1"/>
    <xf numFmtId="0" fontId="23" fillId="15" borderId="21" xfId="2" applyFont="1" applyFill="1" applyBorder="1"/>
    <xf numFmtId="0" fontId="23" fillId="15" borderId="21" xfId="2" applyFont="1" applyFill="1" applyBorder="1" applyAlignment="1">
      <alignment horizontal="center"/>
    </xf>
    <xf numFmtId="0" fontId="22" fillId="15" borderId="83" xfId="0" applyFont="1" applyFill="1" applyBorder="1" applyAlignment="1">
      <alignment horizontal="center"/>
    </xf>
    <xf numFmtId="0" fontId="23" fillId="8" borderId="84" xfId="2" applyFont="1" applyFill="1" applyBorder="1"/>
    <xf numFmtId="0" fontId="23" fillId="8" borderId="84" xfId="2" applyFont="1" applyFill="1" applyBorder="1" applyAlignment="1">
      <alignment horizontal="center" vertical="center"/>
    </xf>
    <xf numFmtId="0" fontId="23" fillId="8" borderId="84" xfId="2" applyFont="1" applyFill="1" applyBorder="1" applyAlignment="1">
      <alignment horizontal="center"/>
    </xf>
    <xf numFmtId="0" fontId="27" fillId="8" borderId="89" xfId="2" applyFont="1" applyFill="1" applyBorder="1" applyAlignment="1">
      <alignment horizontal="center" vertical="center"/>
    </xf>
    <xf numFmtId="0" fontId="23" fillId="15" borderId="90" xfId="2" applyFont="1" applyFill="1" applyBorder="1" applyAlignment="1">
      <alignment horizontal="center"/>
    </xf>
    <xf numFmtId="0" fontId="23" fillId="15" borderId="91" xfId="2" applyFont="1" applyFill="1" applyBorder="1" applyAlignment="1">
      <alignment horizontal="center" vertical="center"/>
    </xf>
    <xf numFmtId="0" fontId="23" fillId="15" borderId="91" xfId="2" applyFont="1" applyFill="1" applyBorder="1" applyAlignment="1">
      <alignment horizontal="center"/>
    </xf>
    <xf numFmtId="0" fontId="23" fillId="8" borderId="92" xfId="2" applyFont="1" applyFill="1" applyBorder="1" applyAlignment="1">
      <alignment vertical="center"/>
    </xf>
    <xf numFmtId="0" fontId="23" fillId="15" borderId="93" xfId="2" applyFont="1" applyFill="1" applyBorder="1" applyAlignment="1">
      <alignment horizontal="center" vertical="top"/>
    </xf>
    <xf numFmtId="1" fontId="23" fillId="15" borderId="15" xfId="2" applyNumberFormat="1" applyFont="1" applyFill="1" applyBorder="1" applyAlignment="1">
      <alignment horizontal="center" vertical="top"/>
    </xf>
    <xf numFmtId="165" fontId="23" fillId="15" borderId="15" xfId="2" applyNumberFormat="1" applyFont="1" applyFill="1" applyBorder="1" applyAlignment="1">
      <alignment horizontal="center" vertical="top"/>
    </xf>
    <xf numFmtId="0" fontId="23" fillId="15" borderId="15" xfId="2" applyFont="1" applyFill="1" applyBorder="1" applyAlignment="1">
      <alignment horizontal="center" vertical="top"/>
    </xf>
    <xf numFmtId="0" fontId="28" fillId="8" borderId="18" xfId="2" applyFont="1" applyFill="1" applyBorder="1" applyAlignment="1">
      <alignment horizontal="center" vertical="center"/>
    </xf>
    <xf numFmtId="1" fontId="23" fillId="15" borderId="95" xfId="2" applyNumberFormat="1" applyFont="1" applyFill="1" applyBorder="1" applyAlignment="1">
      <alignment horizontal="center" vertical="center"/>
    </xf>
    <xf numFmtId="165" fontId="23" fillId="15" borderId="95" xfId="2" applyNumberFormat="1" applyFont="1" applyFill="1" applyBorder="1" applyAlignment="1">
      <alignment horizontal="center" vertical="center"/>
    </xf>
    <xf numFmtId="0" fontId="23" fillId="15" borderId="96" xfId="2" applyFont="1" applyFill="1" applyBorder="1" applyAlignment="1">
      <alignment horizontal="center" vertical="center"/>
    </xf>
    <xf numFmtId="0" fontId="23" fillId="15" borderId="65" xfId="0" applyFont="1" applyFill="1" applyBorder="1" applyAlignment="1">
      <alignment horizontal="center" vertical="center"/>
    </xf>
    <xf numFmtId="0" fontId="24" fillId="0" borderId="16" xfId="0" applyFont="1" applyBorder="1"/>
    <xf numFmtId="0" fontId="24" fillId="15" borderId="16" xfId="0" applyFont="1" applyFill="1" applyBorder="1"/>
    <xf numFmtId="0" fontId="23" fillId="15" borderId="16" xfId="0" applyFont="1" applyFill="1" applyBorder="1" applyAlignment="1">
      <alignment horizontal="center"/>
    </xf>
    <xf numFmtId="0" fontId="22" fillId="15" borderId="98" xfId="0" applyFont="1" applyFill="1" applyBorder="1" applyAlignment="1">
      <alignment horizontal="center"/>
    </xf>
    <xf numFmtId="0" fontId="23" fillId="16" borderId="99" xfId="2" applyFont="1" applyFill="1" applyBorder="1" applyAlignment="1">
      <alignment horizontal="left" vertical="center"/>
    </xf>
    <xf numFmtId="165" fontId="23" fillId="14" borderId="100" xfId="1" applyNumberFormat="1" applyFont="1" applyFill="1" applyBorder="1" applyAlignment="1">
      <alignment horizontal="center" vertical="center"/>
    </xf>
    <xf numFmtId="165" fontId="24" fillId="0" borderId="101" xfId="1" applyNumberFormat="1" applyFont="1" applyBorder="1"/>
    <xf numFmtId="165" fontId="23" fillId="16" borderId="101" xfId="1" applyNumberFormat="1" applyFont="1" applyFill="1" applyBorder="1"/>
    <xf numFmtId="165" fontId="23" fillId="16" borderId="101" xfId="1" applyNumberFormat="1" applyFont="1" applyFill="1" applyBorder="1" applyAlignment="1">
      <alignment horizontal="center"/>
    </xf>
    <xf numFmtId="0" fontId="22" fillId="22" borderId="102" xfId="0" applyFont="1" applyFill="1" applyBorder="1"/>
    <xf numFmtId="0" fontId="23" fillId="14" borderId="89" xfId="2" applyFont="1" applyFill="1" applyBorder="1" applyAlignment="1">
      <alignment horizontal="left" vertical="center"/>
    </xf>
    <xf numFmtId="165" fontId="23" fillId="14" borderId="92" xfId="1" applyNumberFormat="1" applyFont="1" applyFill="1" applyBorder="1" applyAlignment="1">
      <alignment horizontal="center"/>
    </xf>
    <xf numFmtId="165" fontId="24" fillId="0" borderId="84" xfId="1" applyNumberFormat="1" applyFont="1" applyBorder="1"/>
    <xf numFmtId="165" fontId="23" fillId="14" borderId="84" xfId="1" applyNumberFormat="1" applyFont="1" applyFill="1" applyBorder="1"/>
    <xf numFmtId="165" fontId="23" fillId="14" borderId="84" xfId="1" applyNumberFormat="1" applyFont="1" applyFill="1" applyBorder="1" applyAlignment="1">
      <alignment horizontal="center"/>
    </xf>
    <xf numFmtId="0" fontId="22" fillId="14" borderId="9" xfId="0" applyFont="1" applyFill="1" applyBorder="1"/>
    <xf numFmtId="1" fontId="22" fillId="15" borderId="78" xfId="0" applyNumberFormat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29" fillId="3" borderId="0" xfId="2" applyFont="1" applyFill="1" applyAlignment="1">
      <alignment horizontal="center"/>
    </xf>
    <xf numFmtId="0" fontId="25" fillId="0" borderId="0" xfId="2" applyFont="1"/>
    <xf numFmtId="0" fontId="30" fillId="0" borderId="48" xfId="1" applyNumberFormat="1" applyFont="1" applyFill="1" applyBorder="1" applyAlignment="1">
      <alignment horizontal="center"/>
    </xf>
    <xf numFmtId="0" fontId="30" fillId="0" borderId="37" xfId="1" applyNumberFormat="1" applyFont="1" applyFill="1" applyBorder="1" applyAlignment="1">
      <alignment horizontal="center"/>
    </xf>
    <xf numFmtId="0" fontId="30" fillId="0" borderId="38" xfId="1" applyNumberFormat="1" applyFont="1" applyFill="1" applyBorder="1" applyAlignment="1">
      <alignment horizontal="center"/>
    </xf>
    <xf numFmtId="0" fontId="30" fillId="0" borderId="48" xfId="2" applyFont="1" applyBorder="1" applyAlignment="1">
      <alignment horizontal="center"/>
    </xf>
    <xf numFmtId="0" fontId="30" fillId="0" borderId="37" xfId="2" applyFont="1" applyBorder="1" applyAlignment="1">
      <alignment horizontal="center"/>
    </xf>
    <xf numFmtId="0" fontId="30" fillId="0" borderId="38" xfId="2" applyFont="1" applyBorder="1" applyAlignment="1">
      <alignment horizontal="center"/>
    </xf>
    <xf numFmtId="0" fontId="31" fillId="0" borderId="48" xfId="2" applyFont="1" applyBorder="1" applyAlignment="1">
      <alignment horizontal="center"/>
    </xf>
    <xf numFmtId="0" fontId="31" fillId="0" borderId="37" xfId="2" applyFont="1" applyBorder="1" applyAlignment="1">
      <alignment horizontal="center"/>
    </xf>
    <xf numFmtId="0" fontId="31" fillId="0" borderId="38" xfId="2" applyFont="1" applyBorder="1" applyAlignment="1">
      <alignment horizontal="center"/>
    </xf>
    <xf numFmtId="0" fontId="30" fillId="0" borderId="48" xfId="2" applyFont="1" applyBorder="1"/>
    <xf numFmtId="0" fontId="30" fillId="0" borderId="37" xfId="2" applyFont="1" applyBorder="1"/>
    <xf numFmtId="0" fontId="30" fillId="0" borderId="38" xfId="2" applyFont="1" applyBorder="1"/>
    <xf numFmtId="0" fontId="30" fillId="0" borderId="48" xfId="2" applyFont="1" applyBorder="1" applyAlignment="1">
      <alignment horizontal="right"/>
    </xf>
    <xf numFmtId="0" fontId="30" fillId="0" borderId="37" xfId="2" applyFont="1" applyBorder="1" applyAlignment="1">
      <alignment horizontal="right"/>
    </xf>
    <xf numFmtId="0" fontId="30" fillId="0" borderId="38" xfId="2" applyFont="1" applyBorder="1" applyAlignment="1">
      <alignment horizontal="right"/>
    </xf>
    <xf numFmtId="0" fontId="30" fillId="0" borderId="25" xfId="2" applyFont="1" applyBorder="1" applyAlignment="1">
      <alignment horizontal="right"/>
    </xf>
    <xf numFmtId="0" fontId="30" fillId="0" borderId="1" xfId="2" applyFont="1" applyBorder="1" applyAlignment="1">
      <alignment horizontal="right"/>
    </xf>
    <xf numFmtId="0" fontId="30" fillId="0" borderId="22" xfId="2" applyFont="1" applyBorder="1" applyAlignment="1">
      <alignment horizontal="right"/>
    </xf>
    <xf numFmtId="0" fontId="30" fillId="0" borderId="25" xfId="2" applyFont="1" applyBorder="1"/>
    <xf numFmtId="0" fontId="31" fillId="0" borderId="48" xfId="2" applyFont="1" applyBorder="1" applyAlignment="1">
      <alignment horizontal="right"/>
    </xf>
    <xf numFmtId="0" fontId="31" fillId="0" borderId="37" xfId="2" applyFont="1" applyBorder="1" applyAlignment="1">
      <alignment horizontal="right"/>
    </xf>
    <xf numFmtId="0" fontId="31" fillId="0" borderId="38" xfId="2" applyFont="1" applyBorder="1" applyAlignment="1">
      <alignment horizontal="right"/>
    </xf>
    <xf numFmtId="0" fontId="31" fillId="0" borderId="48" xfId="2" applyFont="1" applyBorder="1"/>
    <xf numFmtId="0" fontId="30" fillId="0" borderId="51" xfId="2" applyFont="1" applyBorder="1" applyAlignment="1">
      <alignment horizontal="right"/>
    </xf>
    <xf numFmtId="0" fontId="30" fillId="0" borderId="42" xfId="2" applyFont="1" applyBorder="1" applyAlignment="1">
      <alignment horizontal="right"/>
    </xf>
    <xf numFmtId="0" fontId="30" fillId="0" borderId="43" xfId="2" applyFont="1" applyBorder="1" applyAlignment="1">
      <alignment horizontal="right"/>
    </xf>
    <xf numFmtId="0" fontId="30" fillId="0" borderId="51" xfId="2" applyFont="1" applyBorder="1"/>
    <xf numFmtId="0" fontId="32" fillId="0" borderId="0" xfId="0" applyFont="1"/>
    <xf numFmtId="0" fontId="30" fillId="0" borderId="63" xfId="2" applyFont="1" applyBorder="1" applyAlignment="1">
      <alignment horizontal="right"/>
    </xf>
    <xf numFmtId="0" fontId="30" fillId="0" borderId="61" xfId="2" applyFont="1" applyBorder="1" applyAlignment="1">
      <alignment horizontal="right"/>
    </xf>
    <xf numFmtId="0" fontId="30" fillId="0" borderId="62" xfId="2" applyFont="1" applyBorder="1" applyAlignment="1">
      <alignment horizontal="right"/>
    </xf>
    <xf numFmtId="0" fontId="30" fillId="0" borderId="63" xfId="2" applyFont="1" applyBorder="1"/>
    <xf numFmtId="0" fontId="30" fillId="0" borderId="47" xfId="2" applyFont="1" applyBorder="1" applyAlignment="1">
      <alignment horizontal="right"/>
    </xf>
    <xf numFmtId="0" fontId="30" fillId="0" borderId="34" xfId="2" applyFont="1" applyBorder="1" applyAlignment="1">
      <alignment horizontal="right"/>
    </xf>
    <xf numFmtId="0" fontId="30" fillId="0" borderId="36" xfId="2" applyFont="1" applyBorder="1" applyAlignment="1">
      <alignment horizontal="right"/>
    </xf>
    <xf numFmtId="0" fontId="30" fillId="0" borderId="47" xfId="2" applyFont="1" applyBorder="1"/>
    <xf numFmtId="0" fontId="32" fillId="0" borderId="48" xfId="2" applyFont="1" applyBorder="1"/>
    <xf numFmtId="0" fontId="32" fillId="0" borderId="37" xfId="2" applyFont="1" applyBorder="1"/>
    <xf numFmtId="0" fontId="32" fillId="0" borderId="38" xfId="2" applyFont="1" applyBorder="1"/>
    <xf numFmtId="0" fontId="33" fillId="0" borderId="48" xfId="2" applyFont="1" applyBorder="1"/>
    <xf numFmtId="0" fontId="33" fillId="0" borderId="37" xfId="2" applyFont="1" applyBorder="1"/>
    <xf numFmtId="0" fontId="33" fillId="0" borderId="38" xfId="2" applyFont="1" applyBorder="1"/>
    <xf numFmtId="0" fontId="34" fillId="0" borderId="48" xfId="2" applyFont="1" applyBorder="1"/>
    <xf numFmtId="0" fontId="34" fillId="0" borderId="37" xfId="2" applyFont="1" applyBorder="1" applyAlignment="1">
      <alignment horizontal="right"/>
    </xf>
    <xf numFmtId="0" fontId="34" fillId="0" borderId="38" xfId="2" applyFont="1" applyBorder="1" applyAlignment="1">
      <alignment horizontal="right"/>
    </xf>
    <xf numFmtId="0" fontId="30" fillId="0" borderId="53" xfId="2" applyFont="1" applyBorder="1" applyAlignment="1">
      <alignment horizontal="right"/>
    </xf>
    <xf numFmtId="0" fontId="30" fillId="0" borderId="41" xfId="2" applyFont="1" applyBorder="1" applyAlignment="1">
      <alignment horizontal="right"/>
    </xf>
    <xf numFmtId="0" fontId="30" fillId="0" borderId="55" xfId="2" applyFont="1" applyBorder="1" applyAlignment="1">
      <alignment horizontal="right"/>
    </xf>
    <xf numFmtId="0" fontId="34" fillId="0" borderId="53" xfId="2" applyFont="1" applyBorder="1"/>
    <xf numFmtId="0" fontId="34" fillId="0" borderId="41" xfId="2" applyFont="1" applyBorder="1" applyAlignment="1">
      <alignment horizontal="right"/>
    </xf>
    <xf numFmtId="0" fontId="34" fillId="0" borderId="55" xfId="2" applyFont="1" applyBorder="1" applyAlignment="1">
      <alignment horizontal="right"/>
    </xf>
    <xf numFmtId="0" fontId="23" fillId="15" borderId="96" xfId="2" applyFont="1" applyFill="1" applyBorder="1" applyAlignment="1">
      <alignment horizontal="center"/>
    </xf>
    <xf numFmtId="0" fontId="23" fillId="15" borderId="65" xfId="2" applyFont="1" applyFill="1" applyBorder="1" applyAlignment="1">
      <alignment horizontal="center" vertical="top"/>
    </xf>
    <xf numFmtId="0" fontId="26" fillId="8" borderId="9" xfId="0" applyFont="1" applyFill="1" applyBorder="1" applyAlignment="1">
      <alignment horizontal="center" vertical="center" wrapText="1"/>
    </xf>
    <xf numFmtId="0" fontId="23" fillId="15" borderId="94" xfId="2" applyFont="1" applyFill="1" applyBorder="1" applyAlignment="1">
      <alignment horizontal="center" vertical="center"/>
    </xf>
    <xf numFmtId="0" fontId="23" fillId="15" borderId="95" xfId="2" applyFont="1" applyFill="1" applyBorder="1" applyAlignment="1">
      <alignment horizontal="center" vertical="center"/>
    </xf>
    <xf numFmtId="0" fontId="23" fillId="15" borderId="97" xfId="2" applyFont="1" applyFill="1" applyBorder="1" applyAlignment="1">
      <alignment horizontal="center" vertical="center"/>
    </xf>
    <xf numFmtId="1" fontId="23" fillId="15" borderId="97" xfId="2" applyNumberFormat="1" applyFont="1" applyFill="1" applyBorder="1" applyAlignment="1">
      <alignment horizontal="center" vertical="center"/>
    </xf>
    <xf numFmtId="165" fontId="23" fillId="14" borderId="18" xfId="1" applyNumberFormat="1" applyFont="1" applyFill="1" applyBorder="1" applyAlignment="1">
      <alignment horizontal="center" vertical="center"/>
    </xf>
    <xf numFmtId="1" fontId="22" fillId="15" borderId="83" xfId="0" applyNumberFormat="1" applyFont="1" applyFill="1" applyBorder="1" applyAlignment="1">
      <alignment horizontal="center"/>
    </xf>
    <xf numFmtId="165" fontId="22" fillId="15" borderId="78" xfId="0" applyNumberFormat="1" applyFont="1" applyFill="1" applyBorder="1" applyAlignment="1">
      <alignment horizontal="center"/>
    </xf>
    <xf numFmtId="1" fontId="22" fillId="15" borderId="98" xfId="0" applyNumberFormat="1" applyFont="1" applyFill="1" applyBorder="1" applyAlignment="1">
      <alignment horizontal="center"/>
    </xf>
    <xf numFmtId="0" fontId="22" fillId="14" borderId="9" xfId="0" applyFont="1" applyFill="1" applyBorder="1" applyAlignment="1">
      <alignment horizontal="center" vertical="center"/>
    </xf>
    <xf numFmtId="0" fontId="9" fillId="0" borderId="32" xfId="2" applyFont="1" applyBorder="1" applyAlignment="1">
      <alignment horizontal="center"/>
    </xf>
    <xf numFmtId="0" fontId="9" fillId="0" borderId="33" xfId="2" applyFont="1" applyBorder="1" applyAlignment="1">
      <alignment horizontal="center"/>
    </xf>
    <xf numFmtId="0" fontId="9" fillId="0" borderId="31" xfId="2" applyFont="1" applyBorder="1" applyAlignment="1">
      <alignment horizontal="center"/>
    </xf>
    <xf numFmtId="0" fontId="9" fillId="0" borderId="53" xfId="2" applyFont="1" applyBorder="1" applyAlignment="1">
      <alignment horizontal="center"/>
    </xf>
    <xf numFmtId="0" fontId="9" fillId="0" borderId="41" xfId="2" applyFont="1" applyBorder="1" applyAlignment="1">
      <alignment horizontal="center"/>
    </xf>
    <xf numFmtId="0" fontId="9" fillId="0" borderId="55" xfId="2" applyFont="1" applyBorder="1" applyAlignment="1">
      <alignment horizontal="center"/>
    </xf>
    <xf numFmtId="0" fontId="10" fillId="0" borderId="40" xfId="2" applyFont="1" applyBorder="1" applyAlignment="1">
      <alignment horizontal="center"/>
    </xf>
    <xf numFmtId="0" fontId="9" fillId="0" borderId="52" xfId="2" applyFont="1" applyBorder="1" applyAlignment="1">
      <alignment horizontal="center"/>
    </xf>
    <xf numFmtId="0" fontId="9" fillId="0" borderId="35" xfId="2" applyFont="1" applyBorder="1" applyAlignment="1">
      <alignment horizontal="center"/>
    </xf>
    <xf numFmtId="0" fontId="9" fillId="0" borderId="54" xfId="2" applyFont="1" applyBorder="1" applyAlignment="1">
      <alignment horizontal="center"/>
    </xf>
    <xf numFmtId="0" fontId="33" fillId="4" borderId="37" xfId="2" applyFont="1" applyFill="1" applyBorder="1"/>
    <xf numFmtId="0" fontId="8" fillId="4" borderId="37" xfId="2" applyFont="1" applyFill="1" applyBorder="1"/>
    <xf numFmtId="0" fontId="10" fillId="4" borderId="38" xfId="2" applyFont="1" applyFill="1" applyBorder="1" applyAlignment="1">
      <alignment horizontal="right"/>
    </xf>
    <xf numFmtId="0" fontId="30" fillId="4" borderId="37" xfId="2" applyFont="1" applyFill="1" applyBorder="1" applyAlignment="1">
      <alignment horizontal="right"/>
    </xf>
    <xf numFmtId="0" fontId="9" fillId="4" borderId="37" xfId="2" applyFont="1" applyFill="1" applyBorder="1" applyAlignment="1">
      <alignment horizontal="right"/>
    </xf>
    <xf numFmtId="0" fontId="9" fillId="4" borderId="37" xfId="2" applyFont="1" applyFill="1" applyBorder="1" applyAlignment="1">
      <alignment horizontal="center"/>
    </xf>
    <xf numFmtId="0" fontId="30" fillId="4" borderId="38" xfId="2" applyFont="1" applyFill="1" applyBorder="1" applyAlignment="1">
      <alignment horizontal="right"/>
    </xf>
    <xf numFmtId="0" fontId="30" fillId="4" borderId="48" xfId="2" applyFont="1" applyFill="1" applyBorder="1" applyAlignment="1">
      <alignment horizontal="right"/>
    </xf>
    <xf numFmtId="0" fontId="30" fillId="4" borderId="48" xfId="2" applyFont="1" applyFill="1" applyBorder="1"/>
    <xf numFmtId="0" fontId="9" fillId="4" borderId="48" xfId="2" applyFont="1" applyFill="1" applyBorder="1" applyAlignment="1">
      <alignment horizontal="right"/>
    </xf>
    <xf numFmtId="0" fontId="9" fillId="4" borderId="40" xfId="2" applyFont="1" applyFill="1" applyBorder="1" applyAlignment="1">
      <alignment horizontal="center"/>
    </xf>
    <xf numFmtId="0" fontId="9" fillId="4" borderId="45" xfId="2" applyFont="1" applyFill="1" applyBorder="1" applyAlignment="1">
      <alignment horizontal="center"/>
    </xf>
    <xf numFmtId="164" fontId="9" fillId="0" borderId="26" xfId="2" applyNumberFormat="1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0" fontId="9" fillId="0" borderId="24" xfId="2" applyFont="1" applyBorder="1" applyAlignment="1">
      <alignment horizontal="center"/>
    </xf>
    <xf numFmtId="164" fontId="9" fillId="0" borderId="32" xfId="2" applyNumberFormat="1" applyFont="1" applyBorder="1" applyAlignment="1">
      <alignment horizontal="center"/>
    </xf>
    <xf numFmtId="164" fontId="9" fillId="0" borderId="0" xfId="2" applyNumberFormat="1" applyFont="1" applyAlignment="1">
      <alignment horizontal="center"/>
    </xf>
    <xf numFmtId="164" fontId="9" fillId="0" borderId="31" xfId="2" applyNumberFormat="1" applyFont="1" applyBorder="1" applyAlignment="1">
      <alignment horizontal="center"/>
    </xf>
    <xf numFmtId="0" fontId="19" fillId="0" borderId="20" xfId="2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9" fillId="3" borderId="59" xfId="2" applyFont="1" applyFill="1" applyBorder="1" applyAlignment="1">
      <alignment horizontal="center"/>
    </xf>
    <xf numFmtId="0" fontId="9" fillId="3" borderId="27" xfId="2" applyFont="1" applyFill="1" applyBorder="1" applyAlignment="1">
      <alignment horizontal="center"/>
    </xf>
    <xf numFmtId="0" fontId="9" fillId="3" borderId="4" xfId="2" applyFont="1" applyFill="1" applyBorder="1" applyAlignment="1">
      <alignment horizontal="center"/>
    </xf>
    <xf numFmtId="0" fontId="9" fillId="3" borderId="15" xfId="2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19" borderId="8" xfId="0" applyFont="1" applyFill="1" applyBorder="1" applyAlignment="1">
      <alignment horizontal="center"/>
    </xf>
    <xf numFmtId="0" fontId="3" fillId="19" borderId="84" xfId="0" applyFont="1" applyFill="1" applyBorder="1" applyAlignment="1">
      <alignment horizontal="center"/>
    </xf>
    <xf numFmtId="0" fontId="3" fillId="19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53">
    <cellStyle name="20% - Accent3" xfId="28" builtinId="38"/>
    <cellStyle name="40% - Accent2" xfId="27" builtinId="35"/>
    <cellStyle name="60% - Accent4 2" xfId="7"/>
    <cellStyle name="Comma" xfId="1" builtinId="3"/>
    <cellStyle name="Comma 3" xfId="4"/>
    <cellStyle name="Comma 3 10" xfId="45"/>
    <cellStyle name="Comma 3 2" xfId="8"/>
    <cellStyle name="Comma 3 2 2" xfId="10"/>
    <cellStyle name="Comma 3 2 2 2" xfId="14"/>
    <cellStyle name="Comma 3 2 2 2 2" xfId="36"/>
    <cellStyle name="Comma 3 2 2 2 3" xfId="44"/>
    <cellStyle name="Comma 3 2 2 2 4" xfId="52"/>
    <cellStyle name="Comma 3 2 2 3" xfId="18"/>
    <cellStyle name="Comma 3 2 2 4" xfId="22"/>
    <cellStyle name="Comma 3 2 2 5" xfId="26"/>
    <cellStyle name="Comma 3 2 2 6" xfId="32"/>
    <cellStyle name="Comma 3 2 2 7" xfId="40"/>
    <cellStyle name="Comma 3 2 2 8" xfId="48"/>
    <cellStyle name="Comma 3 2 3" xfId="12"/>
    <cellStyle name="Comma 3 2 3 2" xfId="34"/>
    <cellStyle name="Comma 3 2 3 3" xfId="42"/>
    <cellStyle name="Comma 3 2 3 4" xfId="50"/>
    <cellStyle name="Comma 3 2 4" xfId="16"/>
    <cellStyle name="Comma 3 2 5" xfId="20"/>
    <cellStyle name="Comma 3 2 6" xfId="24"/>
    <cellStyle name="Comma 3 2 7" xfId="30"/>
    <cellStyle name="Comma 3 2 8" xfId="38"/>
    <cellStyle name="Comma 3 2 9" xfId="46"/>
    <cellStyle name="Comma 3 3" xfId="9"/>
    <cellStyle name="Comma 3 3 2" xfId="13"/>
    <cellStyle name="Comma 3 3 2 2" xfId="35"/>
    <cellStyle name="Comma 3 3 2 3" xfId="43"/>
    <cellStyle name="Comma 3 3 2 4" xfId="51"/>
    <cellStyle name="Comma 3 3 3" xfId="17"/>
    <cellStyle name="Comma 3 3 4" xfId="21"/>
    <cellStyle name="Comma 3 3 5" xfId="25"/>
    <cellStyle name="Comma 3 3 6" xfId="31"/>
    <cellStyle name="Comma 3 3 7" xfId="39"/>
    <cellStyle name="Comma 3 3 8" xfId="47"/>
    <cellStyle name="Comma 3 4" xfId="11"/>
    <cellStyle name="Comma 3 4 2" xfId="33"/>
    <cellStyle name="Comma 3 4 3" xfId="41"/>
    <cellStyle name="Comma 3 4 4" xfId="49"/>
    <cellStyle name="Comma 3 5" xfId="15"/>
    <cellStyle name="Comma 3 6" xfId="19"/>
    <cellStyle name="Comma 3 7" xfId="23"/>
    <cellStyle name="Comma 3 8" xfId="29"/>
    <cellStyle name="Comma 3 9" xfId="37"/>
    <cellStyle name="Neutral 2" xfId="6"/>
    <cellStyle name="Normal" xfId="0" builtinId="0"/>
    <cellStyle name="Normal 2" xfId="3"/>
    <cellStyle name="Normal 2 2" xfId="2"/>
    <cellStyle name="Normal 2 3" xfId="5"/>
  </cellStyles>
  <dxfs count="19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00"/>
      <color rgb="FFFFCCFF"/>
      <color rgb="FFFF66FF"/>
      <color rgb="FFFF99CC"/>
      <color rgb="FFCC0099"/>
      <color rgb="FFFF66CC"/>
      <color rgb="FFCC3300"/>
      <color rgb="FF000000"/>
      <color rgb="FFF8F8F8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-EmployeeUser0033" id="{F4AF5E50-78CA-4C5B-882C-222D0F82561B}" userId="G-EmployeeUser0033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7" dT="2020-09-20T02:14:29.70" personId="{F4AF5E50-78CA-4C5B-882C-222D0F82561B}" id="{1FF758E1-49EA-4F5E-9E30-2466920A0DB5}">
    <text>ALWAYS FILL-IN THIS PORTION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R836"/>
  <sheetViews>
    <sheetView tabSelected="1" zoomScale="60" zoomScaleNormal="60" workbookViewId="0">
      <pane xSplit="14" ySplit="7" topLeftCell="BE470" activePane="bottomRight" state="frozen"/>
      <selection pane="topRight" activeCell="O1" sqref="O1"/>
      <selection pane="bottomLeft" activeCell="A8" sqref="A8"/>
      <selection pane="bottomRight" activeCell="BK478" sqref="BK478"/>
    </sheetView>
  </sheetViews>
  <sheetFormatPr defaultRowHeight="21.75" customHeight="1"/>
  <cols>
    <col min="1" max="1" width="67.7109375" customWidth="1"/>
    <col min="2" max="2" width="40.7109375" customWidth="1"/>
    <col min="3" max="3" width="14.28515625" style="2" hidden="1" customWidth="1"/>
    <col min="4" max="4" width="10.7109375" style="2" hidden="1" customWidth="1"/>
    <col min="5" max="5" width="21.85546875" style="2" hidden="1" customWidth="1"/>
    <col min="6" max="6" width="28.5703125" style="2" hidden="1" customWidth="1"/>
    <col min="7" max="7" width="15.140625" style="39" hidden="1" customWidth="1"/>
    <col min="8" max="8" width="11.7109375" style="1" hidden="1" customWidth="1"/>
    <col min="9" max="9" width="5.42578125" style="1" hidden="1" customWidth="1"/>
    <col min="10" max="10" width="9.42578125" style="1" hidden="1" customWidth="1"/>
    <col min="11" max="11" width="13.28515625" style="1" hidden="1" customWidth="1"/>
    <col min="12" max="12" width="33.5703125" customWidth="1"/>
    <col min="13" max="13" width="30.7109375" customWidth="1"/>
    <col min="14" max="14" width="30" customWidth="1"/>
    <col min="15" max="15" width="9.140625" customWidth="1"/>
    <col min="16" max="16" width="10.42578125" customWidth="1"/>
    <col min="17" max="17" width="10.7109375" customWidth="1"/>
    <col min="18" max="18" width="10" customWidth="1"/>
    <col min="19" max="19" width="10.42578125" customWidth="1"/>
    <col min="20" max="20" width="10.85546875" customWidth="1"/>
    <col min="21" max="21" width="9.140625" customWidth="1"/>
    <col min="22" max="22" width="8.7109375" customWidth="1"/>
    <col min="23" max="23" width="8" customWidth="1"/>
    <col min="24" max="29" width="9.140625" customWidth="1"/>
    <col min="30" max="32" width="9.28515625" customWidth="1"/>
    <col min="33" max="46" width="9.140625" customWidth="1"/>
    <col min="47" max="47" width="8.28515625" customWidth="1"/>
    <col min="48" max="48" width="8.85546875" customWidth="1"/>
    <col min="49" max="50" width="9.140625" customWidth="1"/>
    <col min="51" max="53" width="10.28515625" customWidth="1"/>
    <col min="54" max="54" width="10.42578125" customWidth="1"/>
    <col min="55" max="55" width="8.85546875" customWidth="1"/>
    <col min="56" max="56" width="10.28515625" customWidth="1"/>
    <col min="57" max="59" width="9.140625" customWidth="1"/>
    <col min="60" max="60" width="10.7109375" customWidth="1"/>
    <col min="61" max="61" width="10" customWidth="1"/>
    <col min="62" max="62" width="10.85546875" customWidth="1"/>
    <col min="63" max="70" width="9.140625" customWidth="1"/>
    <col min="71" max="71" width="8.5703125" customWidth="1"/>
    <col min="72" max="80" width="9.140625" customWidth="1"/>
    <col min="81" max="83" width="10.5703125" customWidth="1"/>
    <col min="84" max="84" width="9.140625" customWidth="1"/>
    <col min="85" max="85" width="10.140625" bestFit="1" customWidth="1"/>
    <col min="86" max="88" width="9.140625" customWidth="1"/>
    <col min="89" max="89" width="8.28515625" customWidth="1"/>
    <col min="90" max="90" width="9.5703125" customWidth="1"/>
    <col min="91" max="91" width="10.140625" customWidth="1"/>
    <col min="92" max="100" width="10.5703125" customWidth="1"/>
    <col min="101" max="101" width="10.5703125" bestFit="1" customWidth="1"/>
    <col min="102" max="103" width="9.28515625" customWidth="1"/>
    <col min="104" max="104" width="10.5703125" customWidth="1"/>
    <col min="105" max="110" width="9.28515625" customWidth="1"/>
    <col min="111" max="111" width="10" bestFit="1" customWidth="1"/>
    <col min="112" max="113" width="8.7109375" customWidth="1"/>
    <col min="114" max="115" width="10" bestFit="1" customWidth="1"/>
    <col min="116" max="116" width="10" customWidth="1"/>
    <col min="119" max="120" width="9.140625" customWidth="1"/>
    <col min="210" max="251" width="0" hidden="1" customWidth="1"/>
  </cols>
  <sheetData>
    <row r="1" spans="1:694" s="2" customFormat="1" ht="21.75" customHeight="1" thickBot="1">
      <c r="A1" s="3" t="s">
        <v>17</v>
      </c>
      <c r="B1" s="174" t="s">
        <v>543</v>
      </c>
      <c r="C1" s="178">
        <v>45505</v>
      </c>
      <c r="D1" s="4" t="s">
        <v>26</v>
      </c>
      <c r="E1" s="5">
        <v>2022</v>
      </c>
      <c r="F1" s="6"/>
      <c r="G1" s="7"/>
      <c r="H1" s="7"/>
      <c r="I1" s="7"/>
      <c r="J1" s="7"/>
      <c r="K1" s="7"/>
      <c r="L1" s="497"/>
      <c r="M1" s="497"/>
      <c r="N1" s="497"/>
      <c r="O1" s="64"/>
      <c r="P1" s="64"/>
      <c r="Q1" s="64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</row>
    <row r="2" spans="1:694" s="2" customFormat="1" ht="21.75" customHeight="1">
      <c r="A2" s="8" t="s">
        <v>18</v>
      </c>
      <c r="B2" s="174">
        <v>46167</v>
      </c>
      <c r="C2" s="7"/>
      <c r="D2" s="7"/>
      <c r="E2" s="7"/>
      <c r="F2" s="6"/>
      <c r="G2" s="7"/>
      <c r="H2" s="7"/>
      <c r="I2" s="7"/>
      <c r="J2" s="7"/>
      <c r="K2" s="7"/>
      <c r="L2" s="497"/>
      <c r="M2" s="497"/>
      <c r="N2" s="497"/>
      <c r="O2" s="64"/>
      <c r="P2" s="64"/>
      <c r="Q2" s="64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</row>
    <row r="3" spans="1:694" s="2" customFormat="1" ht="21.75" customHeight="1" thickBot="1">
      <c r="A3" s="9" t="s">
        <v>19</v>
      </c>
      <c r="B3" s="174">
        <v>40695</v>
      </c>
      <c r="C3" s="7"/>
      <c r="D3" s="7"/>
      <c r="E3" s="7"/>
      <c r="F3" s="6"/>
      <c r="G3" s="7"/>
      <c r="H3" s="7"/>
      <c r="I3" s="7"/>
      <c r="J3" s="7"/>
      <c r="K3" s="7"/>
      <c r="L3" s="497"/>
      <c r="M3" s="497"/>
      <c r="N3" s="497"/>
      <c r="O3" s="52"/>
      <c r="P3" s="10"/>
      <c r="Q3" s="49"/>
      <c r="R3" s="52"/>
      <c r="S3" s="10"/>
      <c r="T3" s="49"/>
      <c r="U3" s="52"/>
      <c r="V3" s="10"/>
      <c r="W3" s="49"/>
      <c r="X3" s="52"/>
      <c r="Y3" s="10"/>
      <c r="Z3" s="49"/>
      <c r="AA3" s="52"/>
      <c r="AB3" s="10"/>
      <c r="AC3" s="49"/>
      <c r="AD3" s="52"/>
      <c r="AE3" s="10"/>
      <c r="AF3" s="49"/>
      <c r="AG3" s="52"/>
      <c r="AH3" s="10"/>
      <c r="AI3" s="49"/>
      <c r="AJ3" s="61"/>
      <c r="AK3" s="62"/>
      <c r="AL3" s="63"/>
      <c r="AM3" s="52"/>
      <c r="AN3" s="10"/>
      <c r="AO3" s="49"/>
      <c r="AP3" s="52"/>
      <c r="AQ3" s="10"/>
      <c r="AR3" s="49"/>
      <c r="AS3" s="52"/>
      <c r="AT3" s="10"/>
      <c r="AU3" s="49"/>
      <c r="AV3" s="52"/>
      <c r="AW3" s="10"/>
      <c r="AX3" s="49"/>
      <c r="AY3" s="52"/>
      <c r="AZ3" s="10"/>
      <c r="BA3" s="49"/>
      <c r="BB3" s="52"/>
      <c r="BC3" s="10"/>
      <c r="BD3" s="49"/>
      <c r="BE3" s="52"/>
      <c r="BF3" s="10"/>
      <c r="BG3" s="49"/>
      <c r="BH3" s="52"/>
      <c r="BI3" s="10"/>
      <c r="BJ3" s="49"/>
      <c r="BK3" s="52"/>
      <c r="BL3" s="10"/>
      <c r="BM3" s="49"/>
      <c r="BN3" s="52"/>
      <c r="BO3" s="10"/>
      <c r="BP3" s="49"/>
      <c r="BQ3" s="52"/>
      <c r="BR3" s="10"/>
      <c r="BS3" s="49"/>
      <c r="BT3" s="52"/>
      <c r="BU3" s="10"/>
      <c r="BV3" s="49"/>
      <c r="BW3" s="52"/>
      <c r="BX3" s="10"/>
      <c r="BY3" s="49"/>
      <c r="BZ3" s="52"/>
      <c r="CA3" s="10"/>
      <c r="CB3" s="49"/>
      <c r="CC3" s="52"/>
      <c r="CD3" s="10"/>
      <c r="CE3" s="10"/>
      <c r="CF3" s="52"/>
      <c r="CG3" s="10"/>
      <c r="CH3" s="49"/>
      <c r="CI3" s="52"/>
      <c r="CJ3" s="10"/>
      <c r="CK3" s="49"/>
      <c r="CL3" s="52"/>
      <c r="CM3" s="10"/>
      <c r="CN3" s="10"/>
      <c r="CO3" s="52"/>
      <c r="CP3" s="10"/>
      <c r="CQ3" s="49"/>
      <c r="CR3" s="52"/>
      <c r="CS3" s="10"/>
      <c r="CT3" s="49"/>
      <c r="CU3" s="52"/>
      <c r="CV3" s="10"/>
      <c r="CW3" s="49"/>
      <c r="CX3" s="52"/>
      <c r="CY3" s="10"/>
      <c r="CZ3" s="49"/>
      <c r="DA3" s="52"/>
      <c r="DB3" s="10"/>
      <c r="DC3" s="49"/>
      <c r="DD3" s="52"/>
      <c r="DE3" s="10"/>
      <c r="DF3" s="49"/>
      <c r="DG3" s="52"/>
      <c r="DH3" s="10"/>
      <c r="DI3" s="49"/>
      <c r="DJ3" s="52"/>
      <c r="DK3" s="10"/>
      <c r="DL3" s="49"/>
      <c r="DM3" s="52"/>
      <c r="DN3" s="10"/>
      <c r="DO3" s="49"/>
      <c r="DP3" s="52"/>
      <c r="DQ3" s="10"/>
      <c r="DR3" s="49"/>
      <c r="DS3" s="52">
        <f t="shared" ref="DS3:FE3" si="0">WEEKDAY(DS6,1)</f>
        <v>3</v>
      </c>
      <c r="DT3" s="10">
        <f t="shared" si="0"/>
        <v>3</v>
      </c>
      <c r="DU3" s="49">
        <f t="shared" si="0"/>
        <v>3</v>
      </c>
      <c r="DV3" s="52">
        <f t="shared" si="0"/>
        <v>4</v>
      </c>
      <c r="DW3" s="10">
        <f t="shared" si="0"/>
        <v>4</v>
      </c>
      <c r="DX3" s="49">
        <f t="shared" si="0"/>
        <v>4</v>
      </c>
      <c r="DY3" s="52">
        <f t="shared" si="0"/>
        <v>5</v>
      </c>
      <c r="DZ3" s="10">
        <f t="shared" si="0"/>
        <v>5</v>
      </c>
      <c r="EA3" s="49">
        <f t="shared" si="0"/>
        <v>5</v>
      </c>
      <c r="EB3" s="52">
        <f t="shared" si="0"/>
        <v>1</v>
      </c>
      <c r="EC3" s="10">
        <f t="shared" si="0"/>
        <v>1</v>
      </c>
      <c r="ED3" s="49">
        <f t="shared" si="0"/>
        <v>1</v>
      </c>
      <c r="EE3" s="52">
        <f t="shared" si="0"/>
        <v>2</v>
      </c>
      <c r="EF3" s="10">
        <f t="shared" si="0"/>
        <v>2</v>
      </c>
      <c r="EG3" s="49">
        <f t="shared" si="0"/>
        <v>2</v>
      </c>
      <c r="EH3" s="52">
        <f t="shared" si="0"/>
        <v>3</v>
      </c>
      <c r="EI3" s="10">
        <f t="shared" si="0"/>
        <v>3</v>
      </c>
      <c r="EJ3" s="49">
        <f t="shared" si="0"/>
        <v>3</v>
      </c>
      <c r="EK3" s="52">
        <f t="shared" si="0"/>
        <v>4</v>
      </c>
      <c r="EL3" s="10">
        <f t="shared" si="0"/>
        <v>4</v>
      </c>
      <c r="EM3" s="49">
        <f t="shared" si="0"/>
        <v>4</v>
      </c>
      <c r="EN3" s="52">
        <f t="shared" si="0"/>
        <v>5</v>
      </c>
      <c r="EO3" s="10">
        <f t="shared" si="0"/>
        <v>5</v>
      </c>
      <c r="EP3" s="49">
        <f t="shared" si="0"/>
        <v>5</v>
      </c>
      <c r="EQ3" s="52">
        <f t="shared" si="0"/>
        <v>1</v>
      </c>
      <c r="ER3" s="10">
        <f t="shared" si="0"/>
        <v>1</v>
      </c>
      <c r="ES3" s="49">
        <f t="shared" si="0"/>
        <v>1</v>
      </c>
      <c r="ET3" s="52">
        <f t="shared" si="0"/>
        <v>2</v>
      </c>
      <c r="EU3" s="10">
        <f t="shared" si="0"/>
        <v>2</v>
      </c>
      <c r="EV3" s="49">
        <f t="shared" si="0"/>
        <v>2</v>
      </c>
      <c r="EW3" s="52">
        <f t="shared" si="0"/>
        <v>3</v>
      </c>
      <c r="EX3" s="10">
        <f t="shared" si="0"/>
        <v>3</v>
      </c>
      <c r="EY3" s="49">
        <f t="shared" si="0"/>
        <v>3</v>
      </c>
      <c r="EZ3" s="52">
        <f t="shared" si="0"/>
        <v>4</v>
      </c>
      <c r="FA3" s="10">
        <f t="shared" si="0"/>
        <v>4</v>
      </c>
      <c r="FB3" s="49">
        <f t="shared" si="0"/>
        <v>4</v>
      </c>
      <c r="FC3" s="52">
        <f t="shared" si="0"/>
        <v>5</v>
      </c>
      <c r="FD3" s="10">
        <f t="shared" si="0"/>
        <v>5</v>
      </c>
      <c r="FE3" s="49">
        <f t="shared" si="0"/>
        <v>5</v>
      </c>
      <c r="FF3" s="52">
        <f t="shared" ref="FF3:FQ3" si="1">WEEKDAY(FF6,1)</f>
        <v>5</v>
      </c>
      <c r="FG3" s="10">
        <f t="shared" si="1"/>
        <v>5</v>
      </c>
      <c r="FH3" s="49">
        <f t="shared" si="1"/>
        <v>5</v>
      </c>
      <c r="FI3" s="52">
        <f t="shared" si="1"/>
        <v>6</v>
      </c>
      <c r="FJ3" s="10">
        <f t="shared" si="1"/>
        <v>6</v>
      </c>
      <c r="FK3" s="49">
        <f t="shared" si="1"/>
        <v>6</v>
      </c>
      <c r="FL3" s="52">
        <f t="shared" si="1"/>
        <v>6</v>
      </c>
      <c r="FM3" s="10">
        <f t="shared" si="1"/>
        <v>7</v>
      </c>
      <c r="FN3" s="49">
        <f t="shared" si="1"/>
        <v>7</v>
      </c>
      <c r="FO3" s="52">
        <f t="shared" si="1"/>
        <v>7</v>
      </c>
      <c r="FP3" s="10">
        <f t="shared" si="1"/>
        <v>7</v>
      </c>
      <c r="FQ3" s="49">
        <f t="shared" si="1"/>
        <v>1</v>
      </c>
      <c r="FR3" s="52">
        <f t="shared" ref="FR3:GO3" si="2">WEEKDAY(FR6,1)</f>
        <v>1</v>
      </c>
      <c r="FS3" s="10">
        <f t="shared" si="2"/>
        <v>1</v>
      </c>
      <c r="FT3" s="49">
        <f t="shared" si="2"/>
        <v>2</v>
      </c>
      <c r="FU3" s="52">
        <f t="shared" si="2"/>
        <v>2</v>
      </c>
      <c r="FV3" s="10">
        <f t="shared" si="2"/>
        <v>2</v>
      </c>
      <c r="FW3" s="49">
        <f t="shared" si="2"/>
        <v>2</v>
      </c>
      <c r="FX3" s="52">
        <f t="shared" si="2"/>
        <v>3</v>
      </c>
      <c r="FY3" s="10">
        <f t="shared" si="2"/>
        <v>3</v>
      </c>
      <c r="FZ3" s="49">
        <f t="shared" si="2"/>
        <v>3</v>
      </c>
      <c r="GA3" s="52">
        <f t="shared" si="2"/>
        <v>3</v>
      </c>
      <c r="GB3" s="10">
        <f t="shared" si="2"/>
        <v>4</v>
      </c>
      <c r="GC3" s="49">
        <f t="shared" si="2"/>
        <v>4</v>
      </c>
      <c r="GD3" s="52">
        <f t="shared" si="2"/>
        <v>4</v>
      </c>
      <c r="GE3" s="10">
        <f t="shared" si="2"/>
        <v>4</v>
      </c>
      <c r="GF3" s="49">
        <f t="shared" si="2"/>
        <v>5</v>
      </c>
      <c r="GG3" s="52">
        <f t="shared" si="2"/>
        <v>5</v>
      </c>
      <c r="GH3" s="10">
        <f t="shared" si="2"/>
        <v>5</v>
      </c>
      <c r="GI3" s="49">
        <f t="shared" si="2"/>
        <v>5</v>
      </c>
      <c r="GJ3" s="52">
        <f t="shared" si="2"/>
        <v>6</v>
      </c>
      <c r="GK3" s="10">
        <f t="shared" si="2"/>
        <v>6</v>
      </c>
      <c r="GL3" s="49">
        <f t="shared" si="2"/>
        <v>6</v>
      </c>
      <c r="GM3" s="52">
        <f t="shared" si="2"/>
        <v>6</v>
      </c>
      <c r="GN3" s="10">
        <f t="shared" si="2"/>
        <v>7</v>
      </c>
      <c r="GO3" s="49">
        <f t="shared" si="2"/>
        <v>7</v>
      </c>
      <c r="GP3" s="52">
        <f t="shared" ref="GP3:HA3" si="3">WEEKDAY(GP6,1)</f>
        <v>7</v>
      </c>
      <c r="GQ3" s="10">
        <f t="shared" si="3"/>
        <v>7</v>
      </c>
      <c r="GR3" s="49">
        <f t="shared" si="3"/>
        <v>1</v>
      </c>
      <c r="GS3" s="52">
        <f t="shared" si="3"/>
        <v>1</v>
      </c>
      <c r="GT3" s="10">
        <f t="shared" si="3"/>
        <v>1</v>
      </c>
      <c r="GU3" s="49">
        <f t="shared" si="3"/>
        <v>1</v>
      </c>
      <c r="GV3" s="52">
        <f t="shared" si="3"/>
        <v>2</v>
      </c>
      <c r="GW3" s="10">
        <f t="shared" si="3"/>
        <v>2</v>
      </c>
      <c r="GX3" s="49">
        <f t="shared" si="3"/>
        <v>2</v>
      </c>
      <c r="GY3" s="52">
        <f t="shared" si="3"/>
        <v>2</v>
      </c>
      <c r="GZ3" s="10">
        <f t="shared" si="3"/>
        <v>3</v>
      </c>
      <c r="HA3" s="49">
        <f t="shared" si="3"/>
        <v>3</v>
      </c>
      <c r="HB3" s="52"/>
      <c r="HC3" s="10"/>
      <c r="HD3" s="49"/>
      <c r="HE3" s="52"/>
      <c r="HF3" s="10"/>
      <c r="HG3" s="49"/>
      <c r="HH3" s="52"/>
      <c r="HI3" s="10"/>
      <c r="HJ3" s="49"/>
      <c r="HK3" s="52"/>
      <c r="HL3" s="10"/>
      <c r="HM3" s="49"/>
      <c r="HN3" s="52"/>
      <c r="HO3" s="10"/>
      <c r="HP3" s="49"/>
      <c r="HQ3" s="52"/>
      <c r="HR3" s="10"/>
      <c r="HS3" s="49"/>
      <c r="HT3" s="52"/>
      <c r="HU3" s="10"/>
      <c r="HV3" s="49"/>
      <c r="HW3" s="52"/>
      <c r="HX3" s="10"/>
      <c r="HY3" s="49"/>
      <c r="HZ3" s="52"/>
      <c r="IA3" s="10"/>
      <c r="IB3" s="49"/>
      <c r="IC3" s="52"/>
      <c r="ID3" s="10"/>
      <c r="IE3" s="49"/>
      <c r="IF3" s="52"/>
      <c r="IG3" s="10"/>
      <c r="IH3" s="49"/>
      <c r="II3" s="52"/>
      <c r="IJ3" s="10"/>
      <c r="IK3" s="49"/>
      <c r="IL3" s="52"/>
      <c r="IM3" s="10"/>
      <c r="IN3" s="49"/>
      <c r="IO3" s="52"/>
      <c r="IP3" s="10"/>
      <c r="IQ3" s="49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</row>
    <row r="4" spans="1:694" s="2" customFormat="1" ht="21.75" customHeight="1">
      <c r="A4" s="11" t="s">
        <v>0</v>
      </c>
      <c r="B4" s="11"/>
      <c r="C4" s="12">
        <v>1</v>
      </c>
      <c r="D4" s="12">
        <v>2</v>
      </c>
      <c r="E4" s="12">
        <v>3</v>
      </c>
      <c r="F4" s="12">
        <v>4</v>
      </c>
      <c r="G4" s="13" t="s">
        <v>25</v>
      </c>
      <c r="H4" s="14"/>
      <c r="I4" s="14"/>
      <c r="J4" s="14"/>
      <c r="K4" s="14"/>
      <c r="L4" s="497"/>
      <c r="M4" s="497"/>
      <c r="N4" s="497"/>
      <c r="O4" s="54"/>
      <c r="P4" s="15"/>
      <c r="Q4" s="50"/>
      <c r="R4" s="52"/>
      <c r="S4" s="10"/>
      <c r="T4" s="49"/>
      <c r="U4" s="52"/>
      <c r="V4" s="10"/>
      <c r="W4" s="49"/>
      <c r="X4" s="52"/>
      <c r="Y4" s="10"/>
      <c r="Z4" s="49"/>
      <c r="AA4" s="52"/>
      <c r="AB4" s="10"/>
      <c r="AC4" s="49"/>
      <c r="AD4" s="52"/>
      <c r="AE4" s="10"/>
      <c r="AF4" s="49"/>
      <c r="AG4" s="52"/>
      <c r="AH4" s="10"/>
      <c r="AI4" s="49"/>
      <c r="AJ4" s="55"/>
      <c r="AK4" s="45"/>
      <c r="AL4" s="56"/>
      <c r="AM4" s="52"/>
      <c r="AN4" s="10"/>
      <c r="AO4" s="49"/>
      <c r="AP4" s="52"/>
      <c r="AQ4" s="10"/>
      <c r="AR4" s="49"/>
      <c r="AS4" s="52"/>
      <c r="AT4" s="10"/>
      <c r="AU4" s="49"/>
      <c r="AV4" s="52"/>
      <c r="AW4" s="10"/>
      <c r="AX4" s="49"/>
      <c r="AY4" s="52"/>
      <c r="AZ4" s="10"/>
      <c r="BA4" s="49"/>
      <c r="BB4" s="52"/>
      <c r="BC4" s="10"/>
      <c r="BD4" s="49"/>
      <c r="BE4" s="52"/>
      <c r="BF4" s="10"/>
      <c r="BG4" s="49"/>
      <c r="BH4" s="52"/>
      <c r="BI4" s="10"/>
      <c r="BJ4" s="49"/>
      <c r="BK4" s="52"/>
      <c r="BL4" s="10"/>
      <c r="BM4" s="49"/>
      <c r="BN4" s="52"/>
      <c r="BO4" s="10"/>
      <c r="BP4" s="49"/>
      <c r="BQ4" s="52"/>
      <c r="BR4" s="10"/>
      <c r="BS4" s="49"/>
      <c r="BT4" s="52"/>
      <c r="BU4" s="10"/>
      <c r="BV4" s="49"/>
      <c r="BW4" s="52"/>
      <c r="BX4" s="10"/>
      <c r="BY4" s="49"/>
      <c r="BZ4" s="52"/>
      <c r="CA4" s="10"/>
      <c r="CB4" s="49"/>
      <c r="CC4" s="52"/>
      <c r="CD4" s="10"/>
      <c r="CE4" s="10"/>
      <c r="CF4" s="52"/>
      <c r="CG4" s="10"/>
      <c r="CH4" s="49"/>
      <c r="CI4" s="52"/>
      <c r="CJ4" s="10"/>
      <c r="CK4" s="49"/>
      <c r="CL4" s="52"/>
      <c r="CM4" s="10"/>
      <c r="CN4" s="10"/>
      <c r="CO4" s="52"/>
      <c r="CP4" s="10"/>
      <c r="CQ4" s="49"/>
      <c r="CR4" s="52"/>
      <c r="CS4" s="10"/>
      <c r="CT4" s="49"/>
      <c r="CU4" s="52"/>
      <c r="CV4" s="10"/>
      <c r="CW4" s="49"/>
      <c r="CX4" s="52"/>
      <c r="CY4" s="10"/>
      <c r="CZ4" s="49"/>
      <c r="DA4" s="52"/>
      <c r="DB4" s="10"/>
      <c r="DC4" s="49"/>
      <c r="DD4" s="52"/>
      <c r="DE4" s="10"/>
      <c r="DF4" s="49"/>
      <c r="DG4" s="52"/>
      <c r="DH4" s="10"/>
      <c r="DI4" s="49"/>
      <c r="DJ4" s="52"/>
      <c r="DK4" s="10"/>
      <c r="DL4" s="49"/>
      <c r="DM4" s="52"/>
      <c r="DN4" s="10"/>
      <c r="DO4" s="49"/>
      <c r="DP4" s="52"/>
      <c r="DQ4" s="10"/>
      <c r="DR4" s="49"/>
      <c r="DS4" s="52">
        <v>33</v>
      </c>
      <c r="DT4" s="10">
        <v>33</v>
      </c>
      <c r="DU4" s="49">
        <v>33</v>
      </c>
      <c r="DV4" s="52">
        <v>34</v>
      </c>
      <c r="DW4" s="10">
        <v>34</v>
      </c>
      <c r="DX4" s="49">
        <v>34</v>
      </c>
      <c r="DY4" s="52">
        <v>35</v>
      </c>
      <c r="DZ4" s="10">
        <v>35</v>
      </c>
      <c r="EA4" s="49">
        <v>35</v>
      </c>
      <c r="EB4" s="52">
        <v>31</v>
      </c>
      <c r="EC4" s="10">
        <v>31</v>
      </c>
      <c r="ED4" s="49">
        <v>31</v>
      </c>
      <c r="EE4" s="52">
        <v>32</v>
      </c>
      <c r="EF4" s="10">
        <v>32</v>
      </c>
      <c r="EG4" s="49">
        <v>32</v>
      </c>
      <c r="EH4" s="52">
        <v>33</v>
      </c>
      <c r="EI4" s="10">
        <v>33</v>
      </c>
      <c r="EJ4" s="49">
        <v>33</v>
      </c>
      <c r="EK4" s="52">
        <v>34</v>
      </c>
      <c r="EL4" s="10">
        <v>34</v>
      </c>
      <c r="EM4" s="49">
        <v>34</v>
      </c>
      <c r="EN4" s="52">
        <v>35</v>
      </c>
      <c r="EO4" s="10">
        <v>35</v>
      </c>
      <c r="EP4" s="49">
        <v>35</v>
      </c>
      <c r="EQ4" s="52">
        <v>31</v>
      </c>
      <c r="ER4" s="10">
        <v>31</v>
      </c>
      <c r="ES4" s="49">
        <v>31</v>
      </c>
      <c r="ET4" s="52">
        <v>32</v>
      </c>
      <c r="EU4" s="10">
        <v>32</v>
      </c>
      <c r="EV4" s="49">
        <v>32</v>
      </c>
      <c r="EW4" s="52">
        <v>33</v>
      </c>
      <c r="EX4" s="10">
        <v>33</v>
      </c>
      <c r="EY4" s="49">
        <v>33</v>
      </c>
      <c r="EZ4" s="52">
        <v>34</v>
      </c>
      <c r="FA4" s="10">
        <v>34</v>
      </c>
      <c r="FB4" s="49">
        <v>34</v>
      </c>
      <c r="FC4" s="52">
        <v>35</v>
      </c>
      <c r="FD4" s="10">
        <v>35</v>
      </c>
      <c r="FE4" s="49">
        <v>35</v>
      </c>
      <c r="FF4" s="52">
        <v>35.4</v>
      </c>
      <c r="FG4" s="10">
        <v>35.657142857142901</v>
      </c>
      <c r="FH4" s="49">
        <v>35.914285714285697</v>
      </c>
      <c r="FI4" s="52">
        <v>36.171428571428599</v>
      </c>
      <c r="FJ4" s="10">
        <v>36.428571428571402</v>
      </c>
      <c r="FK4" s="49">
        <v>36.685714285714297</v>
      </c>
      <c r="FL4" s="52">
        <v>36.9428571428572</v>
      </c>
      <c r="FM4" s="10">
        <v>37.200000000000003</v>
      </c>
      <c r="FN4" s="49">
        <v>37.457142857142898</v>
      </c>
      <c r="FO4" s="52">
        <v>37.714285714285701</v>
      </c>
      <c r="FP4" s="10">
        <v>37.971428571428604</v>
      </c>
      <c r="FQ4" s="49">
        <v>38.228571428571399</v>
      </c>
      <c r="FR4" s="52">
        <v>38.485714285714302</v>
      </c>
      <c r="FS4" s="10">
        <v>38.742857142857197</v>
      </c>
      <c r="FT4" s="49">
        <v>39</v>
      </c>
      <c r="FU4" s="52">
        <v>39.257142857142902</v>
      </c>
      <c r="FV4" s="10">
        <v>39.514285714285698</v>
      </c>
      <c r="FW4" s="49">
        <v>39.771428571428601</v>
      </c>
      <c r="FX4" s="52">
        <v>40.028571428571503</v>
      </c>
      <c r="FY4" s="10">
        <v>40.285714285714299</v>
      </c>
      <c r="FZ4" s="49">
        <v>40.542857142857201</v>
      </c>
      <c r="GA4" s="52">
        <v>40.799999999999997</v>
      </c>
      <c r="GB4" s="10">
        <v>41.0571428571429</v>
      </c>
      <c r="GC4" s="49">
        <v>41.314285714285703</v>
      </c>
      <c r="GD4" s="52">
        <v>41.571428571428598</v>
      </c>
      <c r="GE4" s="10">
        <v>41.8285714285715</v>
      </c>
      <c r="GF4" s="49">
        <v>42.085714285714303</v>
      </c>
      <c r="GG4" s="52">
        <v>42.342857142857198</v>
      </c>
      <c r="GH4" s="10">
        <v>42.6</v>
      </c>
      <c r="GI4" s="49">
        <v>42.857142857142897</v>
      </c>
      <c r="GJ4" s="52">
        <v>43.1142857142857</v>
      </c>
      <c r="GK4" s="10">
        <v>43.371428571428602</v>
      </c>
      <c r="GL4" s="49">
        <v>43.628571428571497</v>
      </c>
      <c r="GM4" s="52">
        <v>43.8857142857144</v>
      </c>
      <c r="GN4" s="10">
        <v>44.142857142857203</v>
      </c>
      <c r="GO4" s="49">
        <v>44.400000000000098</v>
      </c>
      <c r="GP4" s="52">
        <v>44.657142857142901</v>
      </c>
      <c r="GQ4" s="10">
        <v>44.914285714285803</v>
      </c>
      <c r="GR4" s="49">
        <v>45.171428571428699</v>
      </c>
      <c r="GS4" s="52">
        <v>45.428571428571502</v>
      </c>
      <c r="GT4" s="10">
        <v>45.685714285714397</v>
      </c>
      <c r="GU4" s="49">
        <v>45.9428571428572</v>
      </c>
      <c r="GV4" s="52">
        <v>46.2</v>
      </c>
      <c r="GW4" s="10">
        <v>46.457142857142898</v>
      </c>
      <c r="GX4" s="49">
        <v>46.7142857142859</v>
      </c>
      <c r="GY4" s="52">
        <v>46.971428571428604</v>
      </c>
      <c r="GZ4" s="10">
        <v>47.228571428571499</v>
      </c>
      <c r="HA4" s="49">
        <v>47.485714285714302</v>
      </c>
      <c r="HB4" s="52"/>
      <c r="HC4" s="10"/>
      <c r="HD4" s="49"/>
      <c r="HE4" s="52"/>
      <c r="HF4" s="10"/>
      <c r="HG4" s="49"/>
      <c r="HH4" s="52"/>
      <c r="HI4" s="10"/>
      <c r="HJ4" s="49"/>
      <c r="HK4" s="52"/>
      <c r="HL4" s="10"/>
      <c r="HM4" s="49"/>
      <c r="HN4" s="52"/>
      <c r="HO4" s="10"/>
      <c r="HP4" s="49"/>
      <c r="HQ4" s="52"/>
      <c r="HR4" s="10"/>
      <c r="HS4" s="49"/>
      <c r="HT4" s="52"/>
      <c r="HU4" s="10"/>
      <c r="HV4" s="49"/>
      <c r="HW4" s="52"/>
      <c r="HX4" s="10"/>
      <c r="HY4" s="49"/>
      <c r="HZ4" s="52"/>
      <c r="IA4" s="10"/>
      <c r="IB4" s="49"/>
      <c r="IC4" s="52"/>
      <c r="ID4" s="10"/>
      <c r="IE4" s="49"/>
      <c r="IF4" s="52"/>
      <c r="IG4" s="10"/>
      <c r="IH4" s="49"/>
      <c r="II4" s="52"/>
      <c r="IJ4" s="10"/>
      <c r="IK4" s="49"/>
      <c r="IL4" s="52"/>
      <c r="IM4" s="10"/>
      <c r="IN4" s="49"/>
      <c r="IO4" s="52"/>
      <c r="IP4" s="10"/>
      <c r="IQ4" s="49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</row>
    <row r="5" spans="1:694" s="2" customFormat="1" ht="30" customHeight="1" thickBot="1">
      <c r="A5" s="16" t="s">
        <v>29</v>
      </c>
      <c r="B5" s="180" t="s">
        <v>544</v>
      </c>
      <c r="C5" s="17" t="s">
        <v>21</v>
      </c>
      <c r="D5" s="17" t="s">
        <v>22</v>
      </c>
      <c r="E5" s="17" t="s">
        <v>23</v>
      </c>
      <c r="F5" s="17" t="s">
        <v>24</v>
      </c>
      <c r="G5" s="14"/>
      <c r="H5" s="14"/>
      <c r="I5" s="14"/>
      <c r="J5" s="14"/>
      <c r="K5" s="14"/>
      <c r="L5" s="497"/>
      <c r="M5" s="497"/>
      <c r="N5" s="497"/>
      <c r="O5" s="488">
        <v>46168</v>
      </c>
      <c r="P5" s="489"/>
      <c r="Q5" s="490"/>
      <c r="R5" s="488">
        <v>46169</v>
      </c>
      <c r="S5" s="489"/>
      <c r="T5" s="490"/>
      <c r="U5" s="488">
        <v>46170</v>
      </c>
      <c r="V5" s="489"/>
      <c r="W5" s="490"/>
      <c r="X5" s="488">
        <v>46171</v>
      </c>
      <c r="Y5" s="489"/>
      <c r="Z5" s="490"/>
      <c r="AA5" s="488">
        <v>46172</v>
      </c>
      <c r="AB5" s="489"/>
      <c r="AC5" s="490"/>
      <c r="AD5" s="488">
        <v>46173</v>
      </c>
      <c r="AE5" s="489"/>
      <c r="AF5" s="490"/>
      <c r="AG5" s="488">
        <v>46174</v>
      </c>
      <c r="AH5" s="489"/>
      <c r="AI5" s="490"/>
      <c r="AJ5" s="488">
        <v>46175</v>
      </c>
      <c r="AK5" s="489"/>
      <c r="AL5" s="490"/>
      <c r="AM5" s="488">
        <v>46176</v>
      </c>
      <c r="AN5" s="489"/>
      <c r="AO5" s="490"/>
      <c r="AP5" s="488">
        <v>46177</v>
      </c>
      <c r="AQ5" s="489"/>
      <c r="AR5" s="490"/>
      <c r="AS5" s="488">
        <v>46178</v>
      </c>
      <c r="AT5" s="489"/>
      <c r="AU5" s="490"/>
      <c r="AV5" s="488">
        <v>46179</v>
      </c>
      <c r="AW5" s="489"/>
      <c r="AX5" s="490"/>
      <c r="AY5" s="488">
        <v>46180</v>
      </c>
      <c r="AZ5" s="489"/>
      <c r="BA5" s="490"/>
      <c r="BB5" s="488">
        <v>46181</v>
      </c>
      <c r="BC5" s="489"/>
      <c r="BD5" s="490"/>
      <c r="BE5" s="488">
        <v>46182</v>
      </c>
      <c r="BF5" s="489"/>
      <c r="BG5" s="490"/>
      <c r="BH5" s="488">
        <v>46183</v>
      </c>
      <c r="BI5" s="489"/>
      <c r="BJ5" s="490"/>
      <c r="BK5" s="488">
        <v>46184</v>
      </c>
      <c r="BL5" s="489"/>
      <c r="BM5" s="490"/>
      <c r="BN5" s="488">
        <v>46185</v>
      </c>
      <c r="BO5" s="489"/>
      <c r="BP5" s="490"/>
      <c r="BQ5" s="488">
        <v>46186</v>
      </c>
      <c r="BR5" s="489"/>
      <c r="BS5" s="490"/>
      <c r="BT5" s="488">
        <v>46187</v>
      </c>
      <c r="BU5" s="489"/>
      <c r="BV5" s="490"/>
      <c r="BW5" s="488">
        <v>46188</v>
      </c>
      <c r="BX5" s="489"/>
      <c r="BY5" s="490"/>
      <c r="BZ5" s="488">
        <v>46189</v>
      </c>
      <c r="CA5" s="489"/>
      <c r="CB5" s="490"/>
      <c r="CC5" s="488">
        <v>46190</v>
      </c>
      <c r="CD5" s="489"/>
      <c r="CE5" s="490"/>
      <c r="CF5" s="488">
        <v>46191</v>
      </c>
      <c r="CG5" s="489"/>
      <c r="CH5" s="490"/>
      <c r="CI5" s="488">
        <v>46192</v>
      </c>
      <c r="CJ5" s="489"/>
      <c r="CK5" s="490"/>
      <c r="CL5" s="488">
        <v>46193</v>
      </c>
      <c r="CM5" s="489"/>
      <c r="CN5" s="490"/>
      <c r="CO5" s="488">
        <v>46194</v>
      </c>
      <c r="CP5" s="489"/>
      <c r="CQ5" s="490"/>
      <c r="CR5" s="488">
        <v>46195</v>
      </c>
      <c r="CS5" s="489"/>
      <c r="CT5" s="490"/>
      <c r="CU5" s="488">
        <v>46196</v>
      </c>
      <c r="CV5" s="489"/>
      <c r="CW5" s="490"/>
      <c r="CX5" s="488">
        <v>46197</v>
      </c>
      <c r="CY5" s="489"/>
      <c r="CZ5" s="490"/>
      <c r="DA5" s="488">
        <v>46198</v>
      </c>
      <c r="DB5" s="489"/>
      <c r="DC5" s="490"/>
      <c r="DD5" s="488">
        <v>46199</v>
      </c>
      <c r="DE5" s="489"/>
      <c r="DF5" s="490"/>
      <c r="DG5" s="488">
        <v>46200</v>
      </c>
      <c r="DH5" s="489"/>
      <c r="DI5" s="490"/>
      <c r="DJ5" s="488">
        <v>46201</v>
      </c>
      <c r="DK5" s="489"/>
      <c r="DL5" s="490"/>
      <c r="DM5" s="488">
        <v>46202</v>
      </c>
      <c r="DN5" s="489"/>
      <c r="DO5" s="490"/>
      <c r="DP5" s="488">
        <v>46203</v>
      </c>
      <c r="DQ5" s="489"/>
      <c r="DR5" s="490"/>
      <c r="DS5" s="488"/>
      <c r="DT5" s="489"/>
      <c r="DU5" s="490"/>
      <c r="DV5" s="488"/>
      <c r="DW5" s="489"/>
      <c r="DX5" s="490"/>
      <c r="DY5" s="488"/>
      <c r="DZ5" s="489"/>
      <c r="EA5" s="490"/>
      <c r="EB5" s="488"/>
      <c r="EC5" s="489"/>
      <c r="ED5" s="490"/>
      <c r="EE5" s="488"/>
      <c r="EF5" s="489"/>
      <c r="EG5" s="490"/>
      <c r="EH5" s="488"/>
      <c r="EI5" s="489"/>
      <c r="EJ5" s="490"/>
      <c r="EK5" s="488"/>
      <c r="EL5" s="489"/>
      <c r="EM5" s="490"/>
      <c r="EN5" s="488"/>
      <c r="EO5" s="489"/>
      <c r="EP5" s="490"/>
      <c r="EQ5" s="488"/>
      <c r="ER5" s="489"/>
      <c r="ES5" s="490"/>
      <c r="ET5" s="488"/>
      <c r="EU5" s="489"/>
      <c r="EV5" s="490"/>
      <c r="EW5" s="488"/>
      <c r="EX5" s="489"/>
      <c r="EY5" s="490"/>
      <c r="EZ5" s="485"/>
      <c r="FA5" s="486"/>
      <c r="FB5" s="487"/>
      <c r="FC5" s="485"/>
      <c r="FD5" s="486"/>
      <c r="FE5" s="487"/>
      <c r="FF5" s="485"/>
      <c r="FG5" s="486"/>
      <c r="FH5" s="487"/>
      <c r="FI5" s="485"/>
      <c r="FJ5" s="486"/>
      <c r="FK5" s="487"/>
      <c r="FL5" s="485"/>
      <c r="FM5" s="486"/>
      <c r="FN5" s="487"/>
      <c r="FO5" s="485"/>
      <c r="FP5" s="486"/>
      <c r="FQ5" s="487"/>
      <c r="FR5" s="485"/>
      <c r="FS5" s="486"/>
      <c r="FT5" s="487"/>
      <c r="FU5" s="485"/>
      <c r="FV5" s="486"/>
      <c r="FW5" s="487"/>
      <c r="FX5" s="485"/>
      <c r="FY5" s="486"/>
      <c r="FZ5" s="487"/>
      <c r="GA5" s="485"/>
      <c r="GB5" s="486"/>
      <c r="GC5" s="487"/>
      <c r="GD5" s="485"/>
      <c r="GE5" s="486"/>
      <c r="GF5" s="487"/>
      <c r="GG5" s="485"/>
      <c r="GH5" s="486"/>
      <c r="GI5" s="487"/>
      <c r="GJ5" s="485"/>
      <c r="GK5" s="486"/>
      <c r="GL5" s="487"/>
      <c r="GM5" s="485"/>
      <c r="GN5" s="486"/>
      <c r="GO5" s="487"/>
      <c r="GP5" s="485"/>
      <c r="GQ5" s="486"/>
      <c r="GR5" s="487"/>
      <c r="GS5" s="485"/>
      <c r="GT5" s="486"/>
      <c r="GU5" s="487"/>
      <c r="GV5" s="485"/>
      <c r="GW5" s="486"/>
      <c r="GX5" s="487"/>
      <c r="GY5" s="485"/>
      <c r="GZ5" s="486"/>
      <c r="HA5" s="487"/>
      <c r="HB5" s="485"/>
      <c r="HC5" s="486"/>
      <c r="HD5" s="487"/>
      <c r="HE5" s="485"/>
      <c r="HF5" s="486"/>
      <c r="HG5" s="487"/>
      <c r="HH5" s="485"/>
      <c r="HI5" s="486"/>
      <c r="HJ5" s="487"/>
      <c r="HK5" s="485"/>
      <c r="HL5" s="486"/>
      <c r="HM5" s="487"/>
      <c r="HN5" s="485"/>
      <c r="HO5" s="486"/>
      <c r="HP5" s="487"/>
      <c r="HQ5" s="485"/>
      <c r="HR5" s="486"/>
      <c r="HS5" s="487"/>
      <c r="HT5" s="485"/>
      <c r="HU5" s="486"/>
      <c r="HV5" s="487"/>
      <c r="HW5" s="485"/>
      <c r="HX5" s="486"/>
      <c r="HY5" s="487"/>
      <c r="HZ5" s="485"/>
      <c r="IA5" s="486"/>
      <c r="IB5" s="487"/>
      <c r="IC5" s="485"/>
      <c r="ID5" s="486"/>
      <c r="IE5" s="487"/>
      <c r="IF5" s="485"/>
      <c r="IG5" s="486"/>
      <c r="IH5" s="487"/>
      <c r="II5" s="485"/>
      <c r="IJ5" s="486"/>
      <c r="IK5" s="487"/>
      <c r="IL5" s="485"/>
      <c r="IM5" s="486"/>
      <c r="IN5" s="487"/>
      <c r="IO5" s="485"/>
      <c r="IP5" s="486"/>
      <c r="IQ5" s="487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</row>
    <row r="6" spans="1:694" s="2" customFormat="1" ht="30" customHeight="1">
      <c r="A6" s="18"/>
      <c r="B6" s="19"/>
      <c r="C6" s="19"/>
      <c r="D6" s="19"/>
      <c r="E6" s="19"/>
      <c r="F6" s="19"/>
      <c r="G6" s="20"/>
      <c r="H6" s="21" t="s">
        <v>20</v>
      </c>
      <c r="I6" s="22" t="s">
        <v>3</v>
      </c>
      <c r="J6" s="22" t="s">
        <v>4</v>
      </c>
      <c r="K6" s="23" t="s">
        <v>5</v>
      </c>
      <c r="L6" s="24" t="s">
        <v>37</v>
      </c>
      <c r="M6" s="144" t="s">
        <v>38</v>
      </c>
      <c r="N6" s="51" t="s">
        <v>16</v>
      </c>
      <c r="O6" s="53"/>
      <c r="P6" s="25"/>
      <c r="Q6" s="48"/>
      <c r="R6" s="53"/>
      <c r="S6" s="25"/>
      <c r="T6" s="48"/>
      <c r="U6" s="53"/>
      <c r="V6" s="25"/>
      <c r="W6" s="48"/>
      <c r="X6" s="53"/>
      <c r="Y6" s="25"/>
      <c r="Z6" s="48"/>
      <c r="AA6" s="53"/>
      <c r="AB6" s="25"/>
      <c r="AC6" s="48"/>
      <c r="AD6" s="53">
        <f>$C$1+AD$4</f>
        <v>45505</v>
      </c>
      <c r="AE6" s="25">
        <f>$C$1+AE$4</f>
        <v>45505</v>
      </c>
      <c r="AF6" s="48">
        <f>$C$1+AF$4</f>
        <v>45505</v>
      </c>
      <c r="AG6" s="53"/>
      <c r="AH6" s="25"/>
      <c r="AI6" s="48"/>
      <c r="AJ6" s="57"/>
      <c r="AK6" s="46"/>
      <c r="AL6" s="58"/>
      <c r="AM6" s="53"/>
      <c r="AN6" s="25"/>
      <c r="AO6" s="48"/>
      <c r="AP6" s="53"/>
      <c r="AQ6" s="25"/>
      <c r="AR6" s="48"/>
      <c r="AS6" s="53"/>
      <c r="AT6" s="25"/>
      <c r="AU6" s="48"/>
      <c r="AV6" s="53"/>
      <c r="AW6" s="25"/>
      <c r="AX6" s="48"/>
      <c r="AY6" s="53"/>
      <c r="AZ6" s="25"/>
      <c r="BA6" s="48"/>
      <c r="BB6" s="53"/>
      <c r="BC6" s="25"/>
      <c r="BD6" s="48"/>
      <c r="BE6" s="53"/>
      <c r="BF6" s="25"/>
      <c r="BG6" s="48"/>
      <c r="BH6" s="53"/>
      <c r="BI6" s="25"/>
      <c r="BJ6" s="48"/>
      <c r="BK6" s="53"/>
      <c r="BL6" s="25"/>
      <c r="BM6" s="48"/>
      <c r="BN6" s="53"/>
      <c r="BO6" s="25"/>
      <c r="BP6" s="48"/>
      <c r="BQ6" s="53"/>
      <c r="BR6" s="25"/>
      <c r="BS6" s="48"/>
      <c r="BT6" s="53"/>
      <c r="BU6" s="25"/>
      <c r="BV6" s="48"/>
      <c r="BW6" s="53"/>
      <c r="BX6" s="25"/>
      <c r="BY6" s="48"/>
      <c r="BZ6" s="53"/>
      <c r="CA6" s="25"/>
      <c r="CB6" s="48"/>
      <c r="CC6" s="53"/>
      <c r="CD6" s="25"/>
      <c r="CE6" s="25"/>
      <c r="CF6" s="53"/>
      <c r="CG6" s="25"/>
      <c r="CH6" s="48"/>
      <c r="CI6" s="53"/>
      <c r="CJ6" s="25"/>
      <c r="CK6" s="48"/>
      <c r="CL6" s="53"/>
      <c r="CM6" s="25"/>
      <c r="CN6" s="25"/>
      <c r="CO6" s="53"/>
      <c r="CP6" s="25"/>
      <c r="CQ6" s="48"/>
      <c r="CR6" s="53"/>
      <c r="CS6" s="25"/>
      <c r="CT6" s="48"/>
      <c r="CU6" s="53"/>
      <c r="CV6" s="25"/>
      <c r="CW6" s="48"/>
      <c r="CX6" s="53"/>
      <c r="CY6" s="25"/>
      <c r="CZ6" s="48"/>
      <c r="DA6" s="53"/>
      <c r="DB6" s="25"/>
      <c r="DC6" s="48"/>
      <c r="DD6" s="53"/>
      <c r="DE6" s="25"/>
      <c r="DF6" s="48"/>
      <c r="DG6" s="53"/>
      <c r="DH6" s="25"/>
      <c r="DI6" s="48"/>
      <c r="DJ6" s="53"/>
      <c r="DK6" s="25"/>
      <c r="DL6" s="48"/>
      <c r="DM6" s="53"/>
      <c r="DN6" s="25"/>
      <c r="DO6" s="48"/>
      <c r="DP6" s="53"/>
      <c r="DQ6" s="25"/>
      <c r="DR6" s="48"/>
      <c r="DS6" s="53">
        <f t="shared" ref="DS6:FF6" si="4">$C$1+DS$4</f>
        <v>45538</v>
      </c>
      <c r="DT6" s="25">
        <f t="shared" si="4"/>
        <v>45538</v>
      </c>
      <c r="DU6" s="48">
        <f t="shared" si="4"/>
        <v>45538</v>
      </c>
      <c r="DV6" s="53">
        <f t="shared" si="4"/>
        <v>45539</v>
      </c>
      <c r="DW6" s="25">
        <f t="shared" si="4"/>
        <v>45539</v>
      </c>
      <c r="DX6" s="48">
        <f t="shared" si="4"/>
        <v>45539</v>
      </c>
      <c r="DY6" s="53">
        <f t="shared" si="4"/>
        <v>45540</v>
      </c>
      <c r="DZ6" s="25">
        <f t="shared" si="4"/>
        <v>45540</v>
      </c>
      <c r="EA6" s="48">
        <f t="shared" si="4"/>
        <v>45540</v>
      </c>
      <c r="EB6" s="53">
        <f t="shared" si="4"/>
        <v>45536</v>
      </c>
      <c r="EC6" s="25">
        <f t="shared" si="4"/>
        <v>45536</v>
      </c>
      <c r="ED6" s="48">
        <f t="shared" si="4"/>
        <v>45536</v>
      </c>
      <c r="EE6" s="53">
        <f t="shared" si="4"/>
        <v>45537</v>
      </c>
      <c r="EF6" s="25">
        <f t="shared" si="4"/>
        <v>45537</v>
      </c>
      <c r="EG6" s="48">
        <f t="shared" si="4"/>
        <v>45537</v>
      </c>
      <c r="EH6" s="53">
        <f t="shared" si="4"/>
        <v>45538</v>
      </c>
      <c r="EI6" s="25">
        <f t="shared" si="4"/>
        <v>45538</v>
      </c>
      <c r="EJ6" s="48">
        <f t="shared" si="4"/>
        <v>45538</v>
      </c>
      <c r="EK6" s="53">
        <f t="shared" si="4"/>
        <v>45539</v>
      </c>
      <c r="EL6" s="25">
        <f t="shared" si="4"/>
        <v>45539</v>
      </c>
      <c r="EM6" s="48">
        <f t="shared" si="4"/>
        <v>45539</v>
      </c>
      <c r="EN6" s="53">
        <f t="shared" si="4"/>
        <v>45540</v>
      </c>
      <c r="EO6" s="25">
        <f t="shared" si="4"/>
        <v>45540</v>
      </c>
      <c r="EP6" s="48">
        <f t="shared" si="4"/>
        <v>45540</v>
      </c>
      <c r="EQ6" s="53">
        <f t="shared" si="4"/>
        <v>45536</v>
      </c>
      <c r="ER6" s="25">
        <f t="shared" si="4"/>
        <v>45536</v>
      </c>
      <c r="ES6" s="48">
        <f t="shared" si="4"/>
        <v>45536</v>
      </c>
      <c r="ET6" s="53">
        <f t="shared" si="4"/>
        <v>45537</v>
      </c>
      <c r="EU6" s="25">
        <f t="shared" si="4"/>
        <v>45537</v>
      </c>
      <c r="EV6" s="48">
        <f t="shared" si="4"/>
        <v>45537</v>
      </c>
      <c r="EW6" s="53">
        <f t="shared" si="4"/>
        <v>45538</v>
      </c>
      <c r="EX6" s="25">
        <f t="shared" si="4"/>
        <v>45538</v>
      </c>
      <c r="EY6" s="48">
        <f t="shared" si="4"/>
        <v>45538</v>
      </c>
      <c r="EZ6" s="53">
        <f t="shared" si="4"/>
        <v>45539</v>
      </c>
      <c r="FA6" s="25">
        <f t="shared" si="4"/>
        <v>45539</v>
      </c>
      <c r="FB6" s="48">
        <f t="shared" si="4"/>
        <v>45539</v>
      </c>
      <c r="FC6" s="53">
        <f t="shared" si="4"/>
        <v>45540</v>
      </c>
      <c r="FD6" s="25">
        <f t="shared" si="4"/>
        <v>45540</v>
      </c>
      <c r="FE6" s="48">
        <f t="shared" si="4"/>
        <v>45540</v>
      </c>
      <c r="FF6" s="53">
        <f t="shared" si="4"/>
        <v>45540.4</v>
      </c>
      <c r="FG6" s="25">
        <f t="shared" ref="FG6:FV6" si="5">$C$1+FG$4</f>
        <v>45540.657142857141</v>
      </c>
      <c r="FH6" s="48">
        <f t="shared" si="5"/>
        <v>45540.914285714287</v>
      </c>
      <c r="FI6" s="53">
        <f t="shared" si="5"/>
        <v>45541.171428571426</v>
      </c>
      <c r="FJ6" s="25">
        <f t="shared" si="5"/>
        <v>45541.428571428572</v>
      </c>
      <c r="FK6" s="48">
        <f t="shared" si="5"/>
        <v>45541.685714285712</v>
      </c>
      <c r="FL6" s="53">
        <f t="shared" si="5"/>
        <v>45541.942857142858</v>
      </c>
      <c r="FM6" s="25">
        <f t="shared" si="5"/>
        <v>45542.2</v>
      </c>
      <c r="FN6" s="48">
        <f t="shared" si="5"/>
        <v>45542.457142857143</v>
      </c>
      <c r="FO6" s="53">
        <f t="shared" si="5"/>
        <v>45542.714285714283</v>
      </c>
      <c r="FP6" s="25">
        <f t="shared" si="5"/>
        <v>45542.971428571429</v>
      </c>
      <c r="FQ6" s="48">
        <f t="shared" si="5"/>
        <v>45543.228571428568</v>
      </c>
      <c r="FR6" s="53">
        <f t="shared" si="5"/>
        <v>45543.485714285714</v>
      </c>
      <c r="FS6" s="25">
        <f t="shared" si="5"/>
        <v>45543.742857142854</v>
      </c>
      <c r="FT6" s="48">
        <f t="shared" si="5"/>
        <v>45544</v>
      </c>
      <c r="FU6" s="53">
        <f t="shared" si="5"/>
        <v>45544.257142857146</v>
      </c>
      <c r="FV6" s="25">
        <f t="shared" si="5"/>
        <v>45544.514285714286</v>
      </c>
      <c r="FW6" s="48">
        <f t="shared" ref="FW6:GL6" si="6">$C$1+FW$4</f>
        <v>45544.771428571432</v>
      </c>
      <c r="FX6" s="53">
        <f t="shared" si="6"/>
        <v>45545.028571428571</v>
      </c>
      <c r="FY6" s="25">
        <f t="shared" si="6"/>
        <v>45545.285714285717</v>
      </c>
      <c r="FZ6" s="48">
        <f t="shared" si="6"/>
        <v>45545.542857142857</v>
      </c>
      <c r="GA6" s="53">
        <f t="shared" si="6"/>
        <v>45545.8</v>
      </c>
      <c r="GB6" s="25">
        <f t="shared" si="6"/>
        <v>45546.057142857142</v>
      </c>
      <c r="GC6" s="48">
        <f t="shared" si="6"/>
        <v>45546.314285714288</v>
      </c>
      <c r="GD6" s="53">
        <f t="shared" si="6"/>
        <v>45546.571428571428</v>
      </c>
      <c r="GE6" s="25">
        <f t="shared" si="6"/>
        <v>45546.828571428574</v>
      </c>
      <c r="GF6" s="48">
        <f t="shared" si="6"/>
        <v>45547.085714285713</v>
      </c>
      <c r="GG6" s="53">
        <f t="shared" si="6"/>
        <v>45547.342857142859</v>
      </c>
      <c r="GH6" s="25">
        <f t="shared" si="6"/>
        <v>45547.6</v>
      </c>
      <c r="GI6" s="48">
        <f t="shared" si="6"/>
        <v>45547.857142857145</v>
      </c>
      <c r="GJ6" s="53">
        <f t="shared" si="6"/>
        <v>45548.114285714284</v>
      </c>
      <c r="GK6" s="25">
        <f t="shared" si="6"/>
        <v>45548.37142857143</v>
      </c>
      <c r="GL6" s="48">
        <f t="shared" si="6"/>
        <v>45548.62857142857</v>
      </c>
      <c r="GM6" s="53">
        <f t="shared" ref="GM6:HA6" si="7">$C$1+GM$4</f>
        <v>45548.885714285716</v>
      </c>
      <c r="GN6" s="25">
        <f t="shared" si="7"/>
        <v>45549.142857142855</v>
      </c>
      <c r="GO6" s="48">
        <f t="shared" si="7"/>
        <v>45549.4</v>
      </c>
      <c r="GP6" s="53">
        <f t="shared" si="7"/>
        <v>45549.657142857141</v>
      </c>
      <c r="GQ6" s="25">
        <f t="shared" si="7"/>
        <v>45549.914285714287</v>
      </c>
      <c r="GR6" s="48">
        <f t="shared" si="7"/>
        <v>45550.171428571426</v>
      </c>
      <c r="GS6" s="53">
        <f t="shared" si="7"/>
        <v>45550.428571428572</v>
      </c>
      <c r="GT6" s="25">
        <f t="shared" si="7"/>
        <v>45550.685714285712</v>
      </c>
      <c r="GU6" s="48">
        <f t="shared" si="7"/>
        <v>45550.942857142858</v>
      </c>
      <c r="GV6" s="53">
        <f t="shared" si="7"/>
        <v>45551.199999999997</v>
      </c>
      <c r="GW6" s="25">
        <f t="shared" si="7"/>
        <v>45551.457142857143</v>
      </c>
      <c r="GX6" s="48">
        <f t="shared" si="7"/>
        <v>45551.714285714283</v>
      </c>
      <c r="GY6" s="53">
        <f t="shared" si="7"/>
        <v>45551.971428571429</v>
      </c>
      <c r="GZ6" s="25">
        <f t="shared" si="7"/>
        <v>45552.228571428568</v>
      </c>
      <c r="HA6" s="152">
        <f t="shared" si="7"/>
        <v>45552.485714285714</v>
      </c>
      <c r="HB6" s="25"/>
      <c r="HC6" s="25"/>
      <c r="HD6" s="48"/>
      <c r="HE6" s="53"/>
      <c r="HF6" s="25"/>
      <c r="HG6" s="48"/>
      <c r="HH6" s="53"/>
      <c r="HI6" s="25"/>
      <c r="HJ6" s="48"/>
      <c r="HK6" s="53"/>
      <c r="HL6" s="25"/>
      <c r="HM6" s="48"/>
      <c r="HN6" s="53"/>
      <c r="HO6" s="25"/>
      <c r="HP6" s="48"/>
      <c r="HQ6" s="53"/>
      <c r="HR6" s="25"/>
      <c r="HS6" s="48"/>
      <c r="HT6" s="53"/>
      <c r="HU6" s="25"/>
      <c r="HV6" s="48"/>
      <c r="HW6" s="53"/>
      <c r="HX6" s="25"/>
      <c r="HY6" s="48"/>
      <c r="HZ6" s="53"/>
      <c r="IA6" s="25"/>
      <c r="IB6" s="48"/>
      <c r="IC6" s="53"/>
      <c r="ID6" s="25"/>
      <c r="IE6" s="48"/>
      <c r="IF6" s="53"/>
      <c r="IG6" s="25"/>
      <c r="IH6" s="48"/>
      <c r="II6" s="53"/>
      <c r="IJ6" s="25"/>
      <c r="IK6" s="48"/>
      <c r="IL6" s="53"/>
      <c r="IM6" s="25"/>
      <c r="IN6" s="48"/>
      <c r="IO6" s="53"/>
      <c r="IP6" s="25"/>
      <c r="IQ6" s="48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</row>
    <row r="7" spans="1:694" s="2" customFormat="1" ht="30" customHeight="1">
      <c r="A7" s="18"/>
      <c r="B7" s="179" t="s">
        <v>1</v>
      </c>
      <c r="C7" s="18"/>
      <c r="D7" s="18"/>
      <c r="E7" s="18"/>
      <c r="F7" s="18"/>
      <c r="G7" s="26" t="s">
        <v>2</v>
      </c>
      <c r="H7" s="27"/>
      <c r="I7" s="27"/>
      <c r="J7" s="27"/>
      <c r="K7" s="27"/>
      <c r="L7" s="28">
        <v>46168</v>
      </c>
      <c r="M7" s="29">
        <v>46198</v>
      </c>
      <c r="N7" s="29"/>
      <c r="O7" s="79" t="s">
        <v>3</v>
      </c>
      <c r="P7" s="71" t="s">
        <v>4</v>
      </c>
      <c r="Q7" s="77" t="s">
        <v>5</v>
      </c>
      <c r="R7" s="79" t="s">
        <v>3</v>
      </c>
      <c r="S7" s="71" t="s">
        <v>4</v>
      </c>
      <c r="T7" s="77" t="s">
        <v>5</v>
      </c>
      <c r="U7" s="79" t="s">
        <v>3</v>
      </c>
      <c r="V7" s="71" t="s">
        <v>4</v>
      </c>
      <c r="W7" s="77" t="s">
        <v>5</v>
      </c>
      <c r="X7" s="79" t="s">
        <v>3</v>
      </c>
      <c r="Y7" s="71" t="s">
        <v>4</v>
      </c>
      <c r="Z7" s="77" t="s">
        <v>5</v>
      </c>
      <c r="AA7" s="79" t="s">
        <v>3</v>
      </c>
      <c r="AB7" s="71" t="s">
        <v>4</v>
      </c>
      <c r="AC7" s="77" t="s">
        <v>5</v>
      </c>
      <c r="AD7" s="81" t="s">
        <v>3</v>
      </c>
      <c r="AE7" s="72" t="s">
        <v>4</v>
      </c>
      <c r="AF7" s="83" t="s">
        <v>5</v>
      </c>
      <c r="AG7" s="79" t="s">
        <v>3</v>
      </c>
      <c r="AH7" s="71" t="s">
        <v>4</v>
      </c>
      <c r="AI7" s="77" t="s">
        <v>5</v>
      </c>
      <c r="AJ7" s="79" t="s">
        <v>3</v>
      </c>
      <c r="AK7" s="71" t="s">
        <v>4</v>
      </c>
      <c r="AL7" s="77" t="s">
        <v>5</v>
      </c>
      <c r="AM7" s="79" t="s">
        <v>3</v>
      </c>
      <c r="AN7" s="71" t="s">
        <v>4</v>
      </c>
      <c r="AO7" s="77" t="s">
        <v>5</v>
      </c>
      <c r="AP7" s="79" t="s">
        <v>3</v>
      </c>
      <c r="AQ7" s="71" t="s">
        <v>4</v>
      </c>
      <c r="AR7" s="77" t="s">
        <v>5</v>
      </c>
      <c r="AS7" s="79" t="s">
        <v>3</v>
      </c>
      <c r="AT7" s="71" t="s">
        <v>4</v>
      </c>
      <c r="AU7" s="77" t="s">
        <v>5</v>
      </c>
      <c r="AV7" s="79" t="s">
        <v>3</v>
      </c>
      <c r="AW7" s="71" t="s">
        <v>4</v>
      </c>
      <c r="AX7" s="77" t="s">
        <v>5</v>
      </c>
      <c r="AY7" s="79" t="s">
        <v>3</v>
      </c>
      <c r="AZ7" s="71" t="s">
        <v>4</v>
      </c>
      <c r="BA7" s="77" t="s">
        <v>5</v>
      </c>
      <c r="BB7" s="79" t="s">
        <v>3</v>
      </c>
      <c r="BC7" s="71" t="s">
        <v>4</v>
      </c>
      <c r="BD7" s="77" t="s">
        <v>5</v>
      </c>
      <c r="BE7" s="79" t="s">
        <v>3</v>
      </c>
      <c r="BF7" s="71" t="s">
        <v>4</v>
      </c>
      <c r="BG7" s="77" t="s">
        <v>5</v>
      </c>
      <c r="BH7" s="79" t="s">
        <v>3</v>
      </c>
      <c r="BI7" s="71" t="s">
        <v>4</v>
      </c>
      <c r="BJ7" s="77" t="s">
        <v>5</v>
      </c>
      <c r="BK7" s="79" t="s">
        <v>3</v>
      </c>
      <c r="BL7" s="71" t="s">
        <v>4</v>
      </c>
      <c r="BM7" s="77" t="s">
        <v>5</v>
      </c>
      <c r="BN7" s="79" t="s">
        <v>3</v>
      </c>
      <c r="BO7" s="71" t="s">
        <v>4</v>
      </c>
      <c r="BP7" s="77" t="s">
        <v>5</v>
      </c>
      <c r="BQ7" s="79" t="s">
        <v>3</v>
      </c>
      <c r="BR7" s="71" t="s">
        <v>4</v>
      </c>
      <c r="BS7" s="77" t="s">
        <v>5</v>
      </c>
      <c r="BT7" s="79" t="s">
        <v>3</v>
      </c>
      <c r="BU7" s="71" t="s">
        <v>4</v>
      </c>
      <c r="BV7" s="77" t="s">
        <v>5</v>
      </c>
      <c r="BW7" s="79" t="s">
        <v>3</v>
      </c>
      <c r="BX7" s="71" t="s">
        <v>4</v>
      </c>
      <c r="BY7" s="77" t="s">
        <v>5</v>
      </c>
      <c r="BZ7" s="79" t="s">
        <v>3</v>
      </c>
      <c r="CA7" s="71" t="s">
        <v>4</v>
      </c>
      <c r="CB7" s="77" t="s">
        <v>5</v>
      </c>
      <c r="CC7" s="79" t="s">
        <v>3</v>
      </c>
      <c r="CD7" s="71" t="s">
        <v>4</v>
      </c>
      <c r="CE7" s="77" t="s">
        <v>5</v>
      </c>
      <c r="CF7" s="79" t="s">
        <v>3</v>
      </c>
      <c r="CG7" s="71" t="s">
        <v>4</v>
      </c>
      <c r="CH7" s="77" t="s">
        <v>5</v>
      </c>
      <c r="CI7" s="79" t="s">
        <v>3</v>
      </c>
      <c r="CJ7" s="71" t="s">
        <v>4</v>
      </c>
      <c r="CK7" s="77" t="s">
        <v>5</v>
      </c>
      <c r="CL7" s="79" t="s">
        <v>3</v>
      </c>
      <c r="CM7" s="71" t="s">
        <v>4</v>
      </c>
      <c r="CN7" s="77" t="s">
        <v>5</v>
      </c>
      <c r="CO7" s="79" t="s">
        <v>3</v>
      </c>
      <c r="CP7" s="71" t="s">
        <v>4</v>
      </c>
      <c r="CQ7" s="77" t="s">
        <v>5</v>
      </c>
      <c r="CR7" s="79" t="s">
        <v>3</v>
      </c>
      <c r="CS7" s="71" t="s">
        <v>4</v>
      </c>
      <c r="CT7" s="77" t="s">
        <v>5</v>
      </c>
      <c r="CU7" s="79" t="s">
        <v>3</v>
      </c>
      <c r="CV7" s="71" t="s">
        <v>4</v>
      </c>
      <c r="CW7" s="77" t="s">
        <v>5</v>
      </c>
      <c r="CX7" s="79" t="s">
        <v>3</v>
      </c>
      <c r="CY7" s="71" t="s">
        <v>4</v>
      </c>
      <c r="CZ7" s="77" t="s">
        <v>5</v>
      </c>
      <c r="DA7" s="79" t="s">
        <v>3</v>
      </c>
      <c r="DB7" s="71" t="s">
        <v>4</v>
      </c>
      <c r="DC7" s="77" t="s">
        <v>5</v>
      </c>
      <c r="DD7" s="79" t="s">
        <v>3</v>
      </c>
      <c r="DE7" s="71" t="s">
        <v>4</v>
      </c>
      <c r="DF7" s="77" t="s">
        <v>5</v>
      </c>
      <c r="DG7" s="79" t="s">
        <v>3</v>
      </c>
      <c r="DH7" s="71" t="s">
        <v>4</v>
      </c>
      <c r="DI7" s="77" t="s">
        <v>5</v>
      </c>
      <c r="DJ7" s="79" t="s">
        <v>3</v>
      </c>
      <c r="DK7" s="71" t="s">
        <v>4</v>
      </c>
      <c r="DL7" s="77" t="s">
        <v>5</v>
      </c>
      <c r="DM7" s="79" t="s">
        <v>3</v>
      </c>
      <c r="DN7" s="71" t="s">
        <v>4</v>
      </c>
      <c r="DO7" s="77" t="s">
        <v>5</v>
      </c>
      <c r="DP7" s="79" t="s">
        <v>3</v>
      </c>
      <c r="DQ7" s="71" t="s">
        <v>4</v>
      </c>
      <c r="DR7" s="77" t="s">
        <v>5</v>
      </c>
      <c r="DS7" s="81" t="s">
        <v>3</v>
      </c>
      <c r="DT7" s="72" t="s">
        <v>4</v>
      </c>
      <c r="DU7" s="83" t="s">
        <v>5</v>
      </c>
      <c r="DV7" s="79" t="s">
        <v>3</v>
      </c>
      <c r="DW7" s="71" t="s">
        <v>4</v>
      </c>
      <c r="DX7" s="77" t="s">
        <v>5</v>
      </c>
      <c r="DY7" s="79" t="s">
        <v>3</v>
      </c>
      <c r="DZ7" s="71" t="s">
        <v>4</v>
      </c>
      <c r="EA7" s="77" t="s">
        <v>5</v>
      </c>
      <c r="EB7" s="79" t="s">
        <v>3</v>
      </c>
      <c r="EC7" s="71" t="s">
        <v>4</v>
      </c>
      <c r="ED7" s="77" t="s">
        <v>5</v>
      </c>
      <c r="EE7" s="79" t="s">
        <v>3</v>
      </c>
      <c r="EF7" s="71" t="s">
        <v>4</v>
      </c>
      <c r="EG7" s="77" t="s">
        <v>5</v>
      </c>
      <c r="EH7" s="81" t="s">
        <v>3</v>
      </c>
      <c r="EI7" s="72" t="s">
        <v>4</v>
      </c>
      <c r="EJ7" s="83" t="s">
        <v>5</v>
      </c>
      <c r="EK7" s="79" t="s">
        <v>3</v>
      </c>
      <c r="EL7" s="71" t="s">
        <v>4</v>
      </c>
      <c r="EM7" s="77" t="s">
        <v>5</v>
      </c>
      <c r="EN7" s="79" t="s">
        <v>3</v>
      </c>
      <c r="EO7" s="71" t="s">
        <v>4</v>
      </c>
      <c r="EP7" s="77" t="s">
        <v>5</v>
      </c>
      <c r="EQ7" s="79" t="s">
        <v>3</v>
      </c>
      <c r="ER7" s="71" t="s">
        <v>4</v>
      </c>
      <c r="ES7" s="77" t="s">
        <v>5</v>
      </c>
      <c r="ET7" s="79" t="s">
        <v>3</v>
      </c>
      <c r="EU7" s="71" t="s">
        <v>4</v>
      </c>
      <c r="EV7" s="77" t="s">
        <v>5</v>
      </c>
      <c r="EW7" s="81" t="s">
        <v>3</v>
      </c>
      <c r="EX7" s="72" t="s">
        <v>4</v>
      </c>
      <c r="EY7" s="83" t="s">
        <v>5</v>
      </c>
      <c r="EZ7" s="79" t="s">
        <v>3</v>
      </c>
      <c r="FA7" s="71" t="s">
        <v>4</v>
      </c>
      <c r="FB7" s="77" t="s">
        <v>5</v>
      </c>
      <c r="FC7" s="79" t="s">
        <v>3</v>
      </c>
      <c r="FD7" s="71" t="s">
        <v>4</v>
      </c>
      <c r="FE7" s="77" t="s">
        <v>5</v>
      </c>
      <c r="FF7" s="79" t="s">
        <v>3</v>
      </c>
      <c r="FG7" s="71" t="s">
        <v>4</v>
      </c>
      <c r="FH7" s="77" t="s">
        <v>5</v>
      </c>
      <c r="FI7" s="79" t="s">
        <v>3</v>
      </c>
      <c r="FJ7" s="71" t="s">
        <v>4</v>
      </c>
      <c r="FK7" s="77" t="s">
        <v>5</v>
      </c>
      <c r="FL7" s="79" t="s">
        <v>3</v>
      </c>
      <c r="FM7" s="71" t="s">
        <v>4</v>
      </c>
      <c r="FN7" s="77" t="s">
        <v>5</v>
      </c>
      <c r="FO7" s="79" t="s">
        <v>3</v>
      </c>
      <c r="FP7" s="71" t="s">
        <v>4</v>
      </c>
      <c r="FQ7" s="77" t="s">
        <v>5</v>
      </c>
      <c r="FR7" s="79" t="s">
        <v>3</v>
      </c>
      <c r="FS7" s="71" t="s">
        <v>4</v>
      </c>
      <c r="FT7" s="77" t="s">
        <v>5</v>
      </c>
      <c r="FU7" s="79" t="s">
        <v>3</v>
      </c>
      <c r="FV7" s="71" t="s">
        <v>4</v>
      </c>
      <c r="FW7" s="77" t="s">
        <v>5</v>
      </c>
      <c r="FX7" s="79" t="s">
        <v>3</v>
      </c>
      <c r="FY7" s="71" t="s">
        <v>4</v>
      </c>
      <c r="FZ7" s="77" t="s">
        <v>5</v>
      </c>
      <c r="GA7" s="79" t="s">
        <v>3</v>
      </c>
      <c r="GB7" s="71" t="s">
        <v>4</v>
      </c>
      <c r="GC7" s="77" t="s">
        <v>5</v>
      </c>
      <c r="GD7" s="79" t="s">
        <v>3</v>
      </c>
      <c r="GE7" s="71" t="s">
        <v>4</v>
      </c>
      <c r="GF7" s="77" t="s">
        <v>5</v>
      </c>
      <c r="GG7" s="79" t="s">
        <v>3</v>
      </c>
      <c r="GH7" s="71" t="s">
        <v>4</v>
      </c>
      <c r="GI7" s="77" t="s">
        <v>5</v>
      </c>
      <c r="GJ7" s="79" t="s">
        <v>3</v>
      </c>
      <c r="GK7" s="71" t="s">
        <v>4</v>
      </c>
      <c r="GL7" s="77" t="s">
        <v>5</v>
      </c>
      <c r="GM7" s="79" t="s">
        <v>3</v>
      </c>
      <c r="GN7" s="71" t="s">
        <v>4</v>
      </c>
      <c r="GO7" s="77" t="s">
        <v>5</v>
      </c>
      <c r="GP7" s="79" t="s">
        <v>3</v>
      </c>
      <c r="GQ7" s="71" t="s">
        <v>4</v>
      </c>
      <c r="GR7" s="77" t="s">
        <v>5</v>
      </c>
      <c r="GS7" s="79" t="s">
        <v>3</v>
      </c>
      <c r="GT7" s="71" t="s">
        <v>4</v>
      </c>
      <c r="GU7" s="77" t="s">
        <v>5</v>
      </c>
      <c r="GV7" s="79" t="s">
        <v>3</v>
      </c>
      <c r="GW7" s="71" t="s">
        <v>4</v>
      </c>
      <c r="GX7" s="77" t="s">
        <v>5</v>
      </c>
      <c r="GY7" s="79" t="s">
        <v>3</v>
      </c>
      <c r="GZ7" s="71" t="s">
        <v>4</v>
      </c>
      <c r="HA7" s="153" t="s">
        <v>5</v>
      </c>
      <c r="HB7" s="145"/>
      <c r="HC7" s="71"/>
      <c r="HD7" s="77"/>
      <c r="HE7" s="79"/>
      <c r="HF7" s="71"/>
      <c r="HG7" s="77"/>
      <c r="HH7" s="79"/>
      <c r="HI7" s="71"/>
      <c r="HJ7" s="77"/>
      <c r="HK7" s="79"/>
      <c r="HL7" s="71"/>
      <c r="HM7" s="77"/>
      <c r="HN7" s="79"/>
      <c r="HO7" s="71"/>
      <c r="HP7" s="77"/>
      <c r="HQ7" s="79"/>
      <c r="HR7" s="71"/>
      <c r="HS7" s="77"/>
      <c r="HT7" s="79"/>
      <c r="HU7" s="71"/>
      <c r="HV7" s="77"/>
      <c r="HW7" s="79"/>
      <c r="HX7" s="71"/>
      <c r="HY7" s="77"/>
      <c r="HZ7" s="79"/>
      <c r="IA7" s="71"/>
      <c r="IB7" s="77"/>
      <c r="IC7" s="79"/>
      <c r="ID7" s="71"/>
      <c r="IE7" s="77"/>
      <c r="IF7" s="79"/>
      <c r="IG7" s="71"/>
      <c r="IH7" s="77"/>
      <c r="II7" s="79"/>
      <c r="IJ7" s="71"/>
      <c r="IK7" s="77"/>
      <c r="IL7" s="79"/>
      <c r="IM7" s="71"/>
      <c r="IN7" s="77"/>
      <c r="IO7" s="79"/>
      <c r="IP7" s="71"/>
      <c r="IQ7" s="7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</row>
    <row r="8" spans="1:694" s="2" customFormat="1" ht="39.75" customHeight="1">
      <c r="A8" s="491" t="s">
        <v>42</v>
      </c>
      <c r="B8" s="492"/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2"/>
      <c r="N8" s="492"/>
      <c r="O8" s="400"/>
      <c r="P8" s="401"/>
      <c r="Q8" s="402"/>
      <c r="R8" s="403"/>
      <c r="S8" s="404"/>
      <c r="T8" s="405"/>
      <c r="U8" s="403"/>
      <c r="V8" s="404"/>
      <c r="W8" s="405"/>
      <c r="X8" s="406"/>
      <c r="Y8" s="407"/>
      <c r="Z8" s="408"/>
      <c r="AA8" s="403"/>
      <c r="AB8" s="404"/>
      <c r="AC8" s="405"/>
      <c r="AD8" s="82"/>
      <c r="AE8" s="74"/>
      <c r="AF8" s="84"/>
      <c r="AG8" s="80"/>
      <c r="AH8" s="73"/>
      <c r="AI8" s="78"/>
      <c r="AJ8" s="80"/>
      <c r="AK8" s="73"/>
      <c r="AL8" s="78"/>
      <c r="AM8" s="80"/>
      <c r="AN8" s="73"/>
      <c r="AO8" s="78"/>
      <c r="AP8" s="80"/>
      <c r="AQ8" s="73"/>
      <c r="AR8" s="78"/>
      <c r="AS8" s="80"/>
      <c r="AT8" s="73"/>
      <c r="AU8" s="78"/>
      <c r="AV8" s="80"/>
      <c r="AW8" s="73"/>
      <c r="AX8" s="78"/>
      <c r="AY8" s="80"/>
      <c r="AZ8" s="73"/>
      <c r="BA8" s="78"/>
      <c r="BB8" s="80"/>
      <c r="BC8" s="73"/>
      <c r="BD8" s="78"/>
      <c r="BE8" s="80"/>
      <c r="BF8" s="73"/>
      <c r="BG8" s="78"/>
      <c r="BH8" s="80"/>
      <c r="BI8" s="73"/>
      <c r="BJ8" s="78"/>
      <c r="BK8" s="80"/>
      <c r="BL8" s="73"/>
      <c r="BM8" s="78"/>
      <c r="BN8" s="80"/>
      <c r="BO8" s="73"/>
      <c r="BP8" s="78"/>
      <c r="BQ8" s="80"/>
      <c r="BR8" s="73"/>
      <c r="BS8" s="78"/>
      <c r="BT8" s="80"/>
      <c r="BU8" s="73"/>
      <c r="BV8" s="78"/>
      <c r="BW8" s="80"/>
      <c r="BX8" s="73"/>
      <c r="BY8" s="78"/>
      <c r="BZ8" s="80"/>
      <c r="CA8" s="73"/>
      <c r="CB8" s="78"/>
      <c r="CC8" s="80"/>
      <c r="CD8" s="73"/>
      <c r="CE8" s="78"/>
      <c r="CF8" s="80"/>
      <c r="CG8" s="73"/>
      <c r="CH8" s="78"/>
      <c r="CI8" s="80"/>
      <c r="CJ8" s="73"/>
      <c r="CK8" s="78"/>
      <c r="CL8" s="80"/>
      <c r="CM8" s="73"/>
      <c r="CN8" s="78"/>
      <c r="CO8" s="80"/>
      <c r="CP8" s="73"/>
      <c r="CQ8" s="78"/>
      <c r="CR8" s="80"/>
      <c r="CS8" s="73"/>
      <c r="CT8" s="78"/>
      <c r="CU8" s="80"/>
      <c r="CV8" s="73"/>
      <c r="CW8" s="78"/>
      <c r="CX8" s="80"/>
      <c r="CY8" s="73"/>
      <c r="CZ8" s="78"/>
      <c r="DA8" s="80"/>
      <c r="DB8" s="73"/>
      <c r="DC8" s="78"/>
      <c r="DD8" s="82"/>
      <c r="DE8" s="74"/>
      <c r="DF8" s="84"/>
      <c r="DG8" s="80"/>
      <c r="DH8" s="73"/>
      <c r="DI8" s="78"/>
      <c r="DJ8" s="80"/>
      <c r="DK8" s="73"/>
      <c r="DL8" s="78"/>
      <c r="DM8" s="80"/>
      <c r="DN8" s="73"/>
      <c r="DO8" s="78"/>
      <c r="DP8" s="80"/>
      <c r="DQ8" s="73"/>
      <c r="DR8" s="78"/>
      <c r="DS8" s="82"/>
      <c r="DT8" s="74"/>
      <c r="DU8" s="84"/>
      <c r="DV8" s="80"/>
      <c r="DW8" s="73"/>
      <c r="DX8" s="78"/>
      <c r="DY8" s="80"/>
      <c r="DZ8" s="73"/>
      <c r="EA8" s="78"/>
      <c r="EB8" s="80"/>
      <c r="EC8" s="73"/>
      <c r="ED8" s="78"/>
      <c r="EE8" s="80"/>
      <c r="EF8" s="73"/>
      <c r="EG8" s="78"/>
      <c r="EH8" s="82"/>
      <c r="EI8" s="74"/>
      <c r="EJ8" s="84"/>
      <c r="EK8" s="80"/>
      <c r="EL8" s="73"/>
      <c r="EM8" s="78"/>
      <c r="EN8" s="80"/>
      <c r="EO8" s="73"/>
      <c r="EP8" s="78"/>
      <c r="EQ8" s="80"/>
      <c r="ER8" s="73"/>
      <c r="ES8" s="78"/>
      <c r="ET8" s="80"/>
      <c r="EU8" s="73"/>
      <c r="EV8" s="78"/>
      <c r="EW8" s="82"/>
      <c r="EX8" s="74"/>
      <c r="EY8" s="84"/>
      <c r="EZ8" s="80"/>
      <c r="FA8" s="73"/>
      <c r="FB8" s="78"/>
      <c r="FC8" s="80"/>
      <c r="FD8" s="73"/>
      <c r="FE8" s="78"/>
      <c r="FF8" s="80"/>
      <c r="FG8" s="73"/>
      <c r="FH8" s="78"/>
      <c r="FI8" s="80"/>
      <c r="FJ8" s="73"/>
      <c r="FK8" s="78"/>
      <c r="FL8" s="80"/>
      <c r="FM8" s="73"/>
      <c r="FN8" s="78"/>
      <c r="FO8" s="80"/>
      <c r="FP8" s="73"/>
      <c r="FQ8" s="78"/>
      <c r="FR8" s="80"/>
      <c r="FS8" s="73"/>
      <c r="FT8" s="78"/>
      <c r="FU8" s="80"/>
      <c r="FV8" s="73"/>
      <c r="FW8" s="78"/>
      <c r="FX8" s="80"/>
      <c r="FY8" s="73"/>
      <c r="FZ8" s="78"/>
      <c r="GA8" s="80"/>
      <c r="GB8" s="73"/>
      <c r="GC8" s="78"/>
      <c r="GD8" s="73"/>
      <c r="GE8" s="73"/>
      <c r="GF8" s="78"/>
      <c r="GG8" s="80"/>
      <c r="GH8" s="73"/>
      <c r="GI8" s="78"/>
      <c r="GJ8" s="80"/>
      <c r="GK8" s="73"/>
      <c r="GL8" s="78"/>
      <c r="GM8" s="80"/>
      <c r="GN8" s="73"/>
      <c r="GO8" s="78"/>
      <c r="GP8" s="80"/>
      <c r="GQ8" s="73"/>
      <c r="GR8" s="78"/>
      <c r="GS8" s="80"/>
      <c r="GT8" s="73"/>
      <c r="GU8" s="78"/>
      <c r="GV8" s="80"/>
      <c r="GW8" s="73"/>
      <c r="GX8" s="78"/>
      <c r="GY8" s="80"/>
      <c r="GZ8" s="73"/>
      <c r="HA8" s="160"/>
      <c r="HB8" s="140"/>
      <c r="HC8" s="73"/>
      <c r="HD8" s="78"/>
      <c r="HE8" s="80"/>
      <c r="HF8" s="73"/>
      <c r="HG8" s="78"/>
      <c r="HH8" s="80"/>
      <c r="HI8" s="73"/>
      <c r="HJ8" s="78"/>
      <c r="HK8" s="80"/>
      <c r="HL8" s="73"/>
      <c r="HM8" s="78"/>
      <c r="HN8" s="80"/>
      <c r="HO8" s="73"/>
      <c r="HP8" s="78"/>
      <c r="HQ8" s="80"/>
      <c r="HR8" s="73"/>
      <c r="HS8" s="78"/>
      <c r="HT8" s="80"/>
      <c r="HU8" s="73"/>
      <c r="HV8" s="78"/>
      <c r="HW8" s="80"/>
      <c r="HX8" s="73"/>
      <c r="HY8" s="78"/>
      <c r="HZ8" s="80"/>
      <c r="IA8" s="73"/>
      <c r="IB8" s="78"/>
      <c r="IC8" s="80"/>
      <c r="ID8" s="73"/>
      <c r="IE8" s="78"/>
      <c r="IF8" s="80"/>
      <c r="IG8" s="73"/>
      <c r="IH8" s="78"/>
      <c r="II8" s="80"/>
      <c r="IJ8" s="73"/>
      <c r="IK8" s="78"/>
      <c r="IL8" s="80"/>
      <c r="IM8" s="73"/>
      <c r="IN8" s="78"/>
      <c r="IO8" s="80"/>
      <c r="IP8" s="73"/>
      <c r="IQ8" s="7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</row>
    <row r="9" spans="1:694" s="2" customFormat="1" ht="39.75" customHeight="1">
      <c r="A9" s="181" t="s">
        <v>51</v>
      </c>
      <c r="B9" s="181" t="s">
        <v>1</v>
      </c>
      <c r="C9" s="65"/>
      <c r="D9" s="14"/>
      <c r="E9" s="14"/>
      <c r="F9" s="14"/>
      <c r="G9" s="14"/>
      <c r="H9" s="14"/>
      <c r="I9" s="14"/>
      <c r="J9" s="14"/>
      <c r="K9" s="14"/>
      <c r="L9" s="65"/>
      <c r="M9" s="65"/>
      <c r="N9" s="65"/>
      <c r="O9" s="400"/>
      <c r="P9" s="401"/>
      <c r="Q9" s="402"/>
      <c r="R9" s="403"/>
      <c r="S9" s="404"/>
      <c r="T9" s="405"/>
      <c r="U9" s="403"/>
      <c r="V9" s="404"/>
      <c r="W9" s="405"/>
      <c r="X9" s="406"/>
      <c r="Y9" s="407"/>
      <c r="Z9" s="408"/>
      <c r="AA9" s="403"/>
      <c r="AB9" s="404"/>
      <c r="AC9" s="405"/>
      <c r="AD9" s="82"/>
      <c r="AE9" s="74"/>
      <c r="AF9" s="84"/>
      <c r="AG9" s="80"/>
      <c r="AH9" s="73"/>
      <c r="AI9" s="78"/>
      <c r="AJ9" s="80"/>
      <c r="AK9" s="73"/>
      <c r="AL9" s="78"/>
      <c r="AM9" s="80"/>
      <c r="AN9" s="73"/>
      <c r="AO9" s="78"/>
      <c r="AP9" s="80"/>
      <c r="AQ9" s="73"/>
      <c r="AR9" s="78"/>
      <c r="AS9" s="80"/>
      <c r="AT9" s="73"/>
      <c r="AU9" s="78"/>
      <c r="AV9" s="80"/>
      <c r="AW9" s="73"/>
      <c r="AX9" s="78"/>
      <c r="AY9" s="80"/>
      <c r="AZ9" s="73"/>
      <c r="BA9" s="78"/>
      <c r="BB9" s="80"/>
      <c r="BC9" s="73"/>
      <c r="BD9" s="78"/>
      <c r="BE9" s="80"/>
      <c r="BF9" s="73"/>
      <c r="BG9" s="78"/>
      <c r="BH9" s="80"/>
      <c r="BI9" s="73"/>
      <c r="BJ9" s="78"/>
      <c r="BK9" s="80"/>
      <c r="BL9" s="73"/>
      <c r="BM9" s="78"/>
      <c r="BN9" s="80"/>
      <c r="BO9" s="73"/>
      <c r="BP9" s="78"/>
      <c r="BQ9" s="80"/>
      <c r="BR9" s="73"/>
      <c r="BS9" s="78"/>
      <c r="BT9" s="80"/>
      <c r="BU9" s="73"/>
      <c r="BV9" s="78"/>
      <c r="BW9" s="80"/>
      <c r="BX9" s="73"/>
      <c r="BY9" s="78"/>
      <c r="BZ9" s="80"/>
      <c r="CA9" s="73"/>
      <c r="CB9" s="78"/>
      <c r="CC9" s="80"/>
      <c r="CD9" s="73"/>
      <c r="CE9" s="78"/>
      <c r="CF9" s="80"/>
      <c r="CG9" s="73"/>
      <c r="CH9" s="78"/>
      <c r="CI9" s="80"/>
      <c r="CJ9" s="73"/>
      <c r="CK9" s="78"/>
      <c r="CL9" s="80"/>
      <c r="CM9" s="73"/>
      <c r="CN9" s="78"/>
      <c r="CO9" s="80"/>
      <c r="CP9" s="73"/>
      <c r="CQ9" s="78"/>
      <c r="CR9" s="80"/>
      <c r="CS9" s="73"/>
      <c r="CT9" s="78"/>
      <c r="CU9" s="80"/>
      <c r="CV9" s="73"/>
      <c r="CW9" s="78"/>
      <c r="CX9" s="80"/>
      <c r="CY9" s="73"/>
      <c r="CZ9" s="78"/>
      <c r="DA9" s="80"/>
      <c r="DB9" s="73"/>
      <c r="DC9" s="78"/>
      <c r="DD9" s="82"/>
      <c r="DE9" s="74"/>
      <c r="DF9" s="84"/>
      <c r="DG9" s="80"/>
      <c r="DH9" s="73"/>
      <c r="DI9" s="78"/>
      <c r="DJ9" s="80"/>
      <c r="DK9" s="73"/>
      <c r="DL9" s="78"/>
      <c r="DM9" s="80"/>
      <c r="DN9" s="73"/>
      <c r="DO9" s="78"/>
      <c r="DP9" s="80"/>
      <c r="DQ9" s="73"/>
      <c r="DR9" s="78"/>
      <c r="DS9" s="82"/>
      <c r="DT9" s="74"/>
      <c r="DU9" s="84"/>
      <c r="DV9" s="80"/>
      <c r="DW9" s="73"/>
      <c r="DX9" s="78"/>
      <c r="DY9" s="80"/>
      <c r="DZ9" s="73"/>
      <c r="EA9" s="78"/>
      <c r="EB9" s="80"/>
      <c r="EC9" s="73"/>
      <c r="ED9" s="78"/>
      <c r="EE9" s="80"/>
      <c r="EF9" s="73"/>
      <c r="EG9" s="78"/>
      <c r="EH9" s="82"/>
      <c r="EI9" s="74"/>
      <c r="EJ9" s="84"/>
      <c r="EK9" s="80"/>
      <c r="EL9" s="73"/>
      <c r="EM9" s="78"/>
      <c r="EN9" s="80"/>
      <c r="EO9" s="73"/>
      <c r="EP9" s="78"/>
      <c r="EQ9" s="80"/>
      <c r="ER9" s="73"/>
      <c r="ES9" s="78"/>
      <c r="ET9" s="80"/>
      <c r="EU9" s="73"/>
      <c r="EV9" s="78"/>
      <c r="EW9" s="82"/>
      <c r="EX9" s="74"/>
      <c r="EY9" s="84"/>
      <c r="EZ9" s="80"/>
      <c r="FA9" s="73"/>
      <c r="FB9" s="78"/>
      <c r="FC9" s="80"/>
      <c r="FD9" s="73"/>
      <c r="FE9" s="78"/>
      <c r="FF9" s="80"/>
      <c r="FG9" s="73"/>
      <c r="FH9" s="78"/>
      <c r="FI9" s="80"/>
      <c r="FJ9" s="73"/>
      <c r="FK9" s="78"/>
      <c r="FL9" s="80"/>
      <c r="FM9" s="73"/>
      <c r="FN9" s="78"/>
      <c r="FO9" s="80"/>
      <c r="FP9" s="73"/>
      <c r="FQ9" s="78"/>
      <c r="FR9" s="80"/>
      <c r="FS9" s="73"/>
      <c r="FT9" s="78"/>
      <c r="FU9" s="80"/>
      <c r="FV9" s="73"/>
      <c r="FW9" s="78"/>
      <c r="FX9" s="80"/>
      <c r="FY9" s="73"/>
      <c r="FZ9" s="78"/>
      <c r="GA9" s="80"/>
      <c r="GB9" s="73"/>
      <c r="GC9" s="78"/>
      <c r="GD9" s="73"/>
      <c r="GE9" s="73"/>
      <c r="GF9" s="78"/>
      <c r="GG9" s="80"/>
      <c r="GH9" s="73"/>
      <c r="GI9" s="78"/>
      <c r="GJ9" s="80"/>
      <c r="GK9" s="73"/>
      <c r="GL9" s="78"/>
      <c r="GM9" s="80"/>
      <c r="GN9" s="73"/>
      <c r="GO9" s="78"/>
      <c r="GP9" s="80"/>
      <c r="GQ9" s="73"/>
      <c r="GR9" s="78"/>
      <c r="GS9" s="80"/>
      <c r="GT9" s="73"/>
      <c r="GU9" s="78"/>
      <c r="GV9" s="80"/>
      <c r="GW9" s="73"/>
      <c r="GX9" s="78"/>
      <c r="GY9" s="80"/>
      <c r="GZ9" s="73"/>
      <c r="HA9" s="160"/>
      <c r="HB9" s="140"/>
      <c r="HC9" s="73"/>
      <c r="HD9" s="78"/>
      <c r="HE9" s="80"/>
      <c r="HF9" s="73"/>
      <c r="HG9" s="78"/>
      <c r="HH9" s="80"/>
      <c r="HI9" s="73"/>
      <c r="HJ9" s="78"/>
      <c r="HK9" s="80"/>
      <c r="HL9" s="73"/>
      <c r="HM9" s="78"/>
      <c r="HN9" s="80"/>
      <c r="HO9" s="73"/>
      <c r="HP9" s="78"/>
      <c r="HQ9" s="80"/>
      <c r="HR9" s="73"/>
      <c r="HS9" s="78"/>
      <c r="HT9" s="80"/>
      <c r="HU9" s="73"/>
      <c r="HV9" s="78"/>
      <c r="HW9" s="80"/>
      <c r="HX9" s="73"/>
      <c r="HY9" s="78"/>
      <c r="HZ9" s="80"/>
      <c r="IA9" s="73"/>
      <c r="IB9" s="78"/>
      <c r="IC9" s="80"/>
      <c r="ID9" s="73"/>
      <c r="IE9" s="78"/>
      <c r="IF9" s="80"/>
      <c r="IG9" s="73"/>
      <c r="IH9" s="78"/>
      <c r="II9" s="80"/>
      <c r="IJ9" s="73"/>
      <c r="IK9" s="78"/>
      <c r="IL9" s="80"/>
      <c r="IM9" s="73"/>
      <c r="IN9" s="78"/>
      <c r="IO9" s="80"/>
      <c r="IP9" s="73"/>
      <c r="IQ9" s="78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</row>
    <row r="10" spans="1:694" s="2" customFormat="1" ht="24.75" customHeight="1">
      <c r="A10" s="168" t="s">
        <v>204</v>
      </c>
      <c r="B10" s="168" t="s">
        <v>27</v>
      </c>
      <c r="C10" s="104" t="s">
        <v>55</v>
      </c>
      <c r="D10" s="37"/>
      <c r="E10" s="47"/>
      <c r="F10" s="66"/>
      <c r="G10" s="66"/>
      <c r="H10" s="66"/>
      <c r="I10" s="66"/>
      <c r="J10" s="66"/>
      <c r="K10" s="91"/>
      <c r="L10" s="40">
        <f>SUM(O10:BJ10)</f>
        <v>0</v>
      </c>
      <c r="M10" s="40">
        <f>SUM(BH10:CZ10)</f>
        <v>0</v>
      </c>
      <c r="N10" s="40">
        <f t="shared" ref="N10:N29" si="8">SUM(L10:M10)</f>
        <v>0</v>
      </c>
      <c r="O10" s="400"/>
      <c r="P10" s="401"/>
      <c r="Q10" s="402"/>
      <c r="R10" s="403"/>
      <c r="S10" s="404"/>
      <c r="T10" s="405"/>
      <c r="U10" s="403"/>
      <c r="V10" s="404"/>
      <c r="W10" s="405"/>
      <c r="X10" s="409"/>
      <c r="Y10" s="404"/>
      <c r="Z10" s="405"/>
      <c r="AA10" s="403"/>
      <c r="AB10" s="404"/>
      <c r="AC10" s="405"/>
      <c r="AD10" s="80"/>
      <c r="AE10" s="73"/>
      <c r="AF10" s="78"/>
      <c r="AG10" s="80"/>
      <c r="AH10" s="73"/>
      <c r="AI10" s="78"/>
      <c r="AJ10" s="80"/>
      <c r="AK10" s="73"/>
      <c r="AL10" s="78"/>
      <c r="AM10" s="80"/>
      <c r="AN10" s="73"/>
      <c r="AO10" s="78"/>
      <c r="AP10" s="80"/>
      <c r="AQ10" s="73"/>
      <c r="AR10" s="78"/>
      <c r="AS10" s="80"/>
      <c r="AT10" s="73"/>
      <c r="AU10" s="78"/>
      <c r="AV10" s="80"/>
      <c r="AW10" s="73"/>
      <c r="AX10" s="78"/>
      <c r="AY10" s="80"/>
      <c r="AZ10" s="73"/>
      <c r="BA10" s="78"/>
      <c r="BB10" s="80"/>
      <c r="BC10" s="73"/>
      <c r="BD10" s="78"/>
      <c r="BE10" s="80"/>
      <c r="BF10" s="73"/>
      <c r="BG10" s="78"/>
      <c r="BH10" s="115"/>
      <c r="BI10" s="117"/>
      <c r="BJ10" s="116"/>
      <c r="BK10" s="115"/>
      <c r="BL10" s="117"/>
      <c r="BM10" s="116"/>
      <c r="BN10" s="115"/>
      <c r="BO10" s="117"/>
      <c r="BP10" s="116"/>
      <c r="BQ10" s="115"/>
      <c r="BR10" s="117"/>
      <c r="BS10" s="116"/>
      <c r="BT10" s="115"/>
      <c r="BU10" s="117"/>
      <c r="BV10" s="116"/>
      <c r="BW10" s="115"/>
      <c r="BX10" s="117"/>
      <c r="BY10" s="116"/>
      <c r="BZ10" s="115"/>
      <c r="CA10" s="117"/>
      <c r="CB10" s="116"/>
      <c r="CC10" s="115"/>
      <c r="CD10" s="117"/>
      <c r="CE10" s="116"/>
      <c r="CF10" s="115"/>
      <c r="CG10" s="117"/>
      <c r="CH10" s="116"/>
      <c r="CI10" s="115"/>
      <c r="CJ10" s="117"/>
      <c r="CK10" s="116"/>
      <c r="CL10" s="115"/>
      <c r="CM10" s="117"/>
      <c r="CN10" s="116"/>
      <c r="CO10" s="115"/>
      <c r="CP10" s="117"/>
      <c r="CQ10" s="116"/>
      <c r="CR10" s="115"/>
      <c r="CS10" s="117"/>
      <c r="CT10" s="116"/>
      <c r="CU10" s="115"/>
      <c r="CV10" s="117"/>
      <c r="CW10" s="116"/>
      <c r="CX10" s="115"/>
      <c r="CY10" s="73"/>
      <c r="CZ10" s="78"/>
      <c r="DA10" s="80"/>
      <c r="DB10" s="73"/>
      <c r="DC10" s="78"/>
      <c r="DD10" s="82"/>
      <c r="DE10" s="74"/>
      <c r="DF10" s="84"/>
      <c r="DG10" s="80"/>
      <c r="DH10" s="73"/>
      <c r="DI10" s="78"/>
      <c r="DJ10" s="80"/>
      <c r="DK10" s="73"/>
      <c r="DL10" s="78"/>
      <c r="DM10" s="115"/>
      <c r="DN10" s="73"/>
      <c r="DO10" s="78"/>
      <c r="DP10" s="80"/>
      <c r="DQ10" s="73"/>
      <c r="DR10" s="78"/>
      <c r="DS10" s="82"/>
      <c r="DT10" s="74"/>
      <c r="DU10" s="84"/>
      <c r="DV10" s="80"/>
      <c r="DW10" s="73"/>
      <c r="DX10" s="78"/>
      <c r="DY10" s="80"/>
      <c r="DZ10" s="73"/>
      <c r="EA10" s="78"/>
      <c r="EB10" s="115"/>
      <c r="EC10" s="73"/>
      <c r="ED10" s="78"/>
      <c r="EE10" s="80"/>
      <c r="EF10" s="73"/>
      <c r="EG10" s="78"/>
      <c r="EH10" s="82"/>
      <c r="EI10" s="74"/>
      <c r="EJ10" s="84"/>
      <c r="EK10" s="80"/>
      <c r="EL10" s="73"/>
      <c r="EM10" s="78"/>
      <c r="EN10" s="80"/>
      <c r="EO10" s="73"/>
      <c r="EP10" s="78"/>
      <c r="EQ10" s="115"/>
      <c r="ER10" s="73"/>
      <c r="ES10" s="78"/>
      <c r="ET10" s="80"/>
      <c r="EU10" s="73"/>
      <c r="EV10" s="78"/>
      <c r="EW10" s="82"/>
      <c r="EX10" s="74"/>
      <c r="EY10" s="84"/>
      <c r="EZ10" s="80"/>
      <c r="FA10" s="73"/>
      <c r="FB10" s="78"/>
      <c r="FC10" s="80"/>
      <c r="FD10" s="73"/>
      <c r="FE10" s="78"/>
      <c r="FF10" s="80"/>
      <c r="FG10" s="73"/>
      <c r="FH10" s="78"/>
      <c r="FI10" s="80"/>
      <c r="FJ10" s="73"/>
      <c r="FK10" s="78"/>
      <c r="FL10" s="80"/>
      <c r="FM10" s="73"/>
      <c r="FN10" s="78"/>
      <c r="FO10" s="80"/>
      <c r="FP10" s="73"/>
      <c r="FQ10" s="78"/>
      <c r="FR10" s="80"/>
      <c r="FS10" s="73"/>
      <c r="FT10" s="78"/>
      <c r="FU10" s="80"/>
      <c r="FV10" s="73"/>
      <c r="FW10" s="78"/>
      <c r="FX10" s="80"/>
      <c r="FY10" s="73"/>
      <c r="FZ10" s="78"/>
      <c r="GA10" s="80"/>
      <c r="GB10" s="73"/>
      <c r="GC10" s="78"/>
      <c r="GD10" s="80"/>
      <c r="GE10" s="73"/>
      <c r="GF10" s="78"/>
      <c r="GG10" s="80"/>
      <c r="GH10" s="73"/>
      <c r="GI10" s="78"/>
      <c r="GJ10" s="80"/>
      <c r="GK10" s="73"/>
      <c r="GL10" s="78"/>
      <c r="GM10" s="80"/>
      <c r="GN10" s="73"/>
      <c r="GO10" s="78"/>
      <c r="GP10" s="80"/>
      <c r="GQ10" s="73"/>
      <c r="GR10" s="78"/>
      <c r="GS10" s="80"/>
      <c r="GT10" s="73"/>
      <c r="GU10" s="78"/>
      <c r="GV10" s="80"/>
      <c r="GW10" s="73"/>
      <c r="GX10" s="78"/>
      <c r="GY10" s="80"/>
      <c r="GZ10" s="73"/>
      <c r="HA10" s="160"/>
      <c r="HB10" s="140"/>
      <c r="HC10" s="73"/>
      <c r="HD10" s="78"/>
      <c r="HE10" s="80"/>
      <c r="HF10" s="73"/>
      <c r="HG10" s="78"/>
      <c r="HH10" s="80"/>
      <c r="HI10" s="73"/>
      <c r="HJ10" s="78"/>
      <c r="HK10" s="80"/>
      <c r="HL10" s="73"/>
      <c r="HM10" s="78"/>
      <c r="HN10" s="80"/>
      <c r="HO10" s="73"/>
      <c r="HP10" s="78"/>
      <c r="HQ10" s="80"/>
      <c r="HR10" s="73"/>
      <c r="HS10" s="78"/>
      <c r="HT10" s="80"/>
      <c r="HU10" s="73"/>
      <c r="HV10" s="78"/>
      <c r="HW10" s="80"/>
      <c r="HX10" s="73"/>
      <c r="HY10" s="78"/>
      <c r="HZ10" s="80"/>
      <c r="IA10" s="73"/>
      <c r="IB10" s="78"/>
      <c r="IC10" s="80"/>
      <c r="ID10" s="73"/>
      <c r="IE10" s="78"/>
      <c r="IF10" s="80"/>
      <c r="IG10" s="73"/>
      <c r="IH10" s="78"/>
      <c r="II10" s="80"/>
      <c r="IJ10" s="73"/>
      <c r="IK10" s="78"/>
      <c r="IL10" s="80"/>
      <c r="IM10" s="73"/>
      <c r="IN10" s="78"/>
      <c r="IO10" s="80"/>
      <c r="IP10" s="73"/>
      <c r="IQ10" s="78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</row>
    <row r="11" spans="1:694" s="2" customFormat="1" ht="24.75" customHeight="1">
      <c r="A11" s="168" t="s">
        <v>554</v>
      </c>
      <c r="B11" s="168" t="s">
        <v>27</v>
      </c>
      <c r="C11" s="104" t="str">
        <f t="shared" ref="C11:C32" si="9">IFERROR((TRIM(MID(SUBSTITUTE($A11,"_",REPT(" ",LEN($A11))),(C$4-1)*LEN($A11)+1,LEN($A11)))),"")</f>
        <v>L3150</v>
      </c>
      <c r="D11" s="37"/>
      <c r="E11" s="47"/>
      <c r="F11" s="66"/>
      <c r="G11" s="66"/>
      <c r="H11" s="66"/>
      <c r="I11" s="66"/>
      <c r="J11" s="66"/>
      <c r="K11" s="91"/>
      <c r="L11" s="40">
        <f t="shared" ref="L11:L32" si="10">SUM(O11:BJ11)</f>
        <v>4</v>
      </c>
      <c r="M11" s="40">
        <f t="shared" ref="M11:M32" si="11">SUM(BH11:CZ11)</f>
        <v>0</v>
      </c>
      <c r="N11" s="40">
        <f t="shared" si="8"/>
        <v>4</v>
      </c>
      <c r="O11" s="400"/>
      <c r="P11" s="401"/>
      <c r="Q11" s="402"/>
      <c r="R11" s="403"/>
      <c r="S11" s="404"/>
      <c r="T11" s="405"/>
      <c r="U11" s="403"/>
      <c r="V11" s="404"/>
      <c r="W11" s="405"/>
      <c r="X11" s="409"/>
      <c r="Y11" s="404"/>
      <c r="Z11" s="405"/>
      <c r="AA11" s="403"/>
      <c r="AB11" s="404"/>
      <c r="AC11" s="405"/>
      <c r="AD11" s="80"/>
      <c r="AE11" s="73"/>
      <c r="AF11" s="78"/>
      <c r="AG11" s="80"/>
      <c r="AH11" s="73"/>
      <c r="AI11" s="78"/>
      <c r="AJ11" s="80"/>
      <c r="AK11" s="73"/>
      <c r="AL11" s="78"/>
      <c r="AM11" s="80"/>
      <c r="AN11" s="73"/>
      <c r="AO11" s="78"/>
      <c r="AP11" s="80"/>
      <c r="AQ11" s="73"/>
      <c r="AR11" s="78"/>
      <c r="AS11" s="80">
        <v>4</v>
      </c>
      <c r="AT11" s="73"/>
      <c r="AU11" s="78"/>
      <c r="AV11" s="80"/>
      <c r="AW11" s="73"/>
      <c r="AX11" s="78"/>
      <c r="AY11" s="80"/>
      <c r="AZ11" s="73"/>
      <c r="BA11" s="78"/>
      <c r="BB11" s="80"/>
      <c r="BC11" s="73"/>
      <c r="BD11" s="78"/>
      <c r="BE11" s="80"/>
      <c r="BF11" s="73"/>
      <c r="BG11" s="78"/>
      <c r="BH11" s="115"/>
      <c r="BI11" s="117"/>
      <c r="BJ11" s="116"/>
      <c r="BK11" s="115"/>
      <c r="BL11" s="117"/>
      <c r="BM11" s="116"/>
      <c r="BN11" s="115"/>
      <c r="BO11" s="117"/>
      <c r="BP11" s="116"/>
      <c r="BQ11" s="115"/>
      <c r="BR11" s="117"/>
      <c r="BS11" s="116"/>
      <c r="BT11" s="115"/>
      <c r="BU11" s="117"/>
      <c r="BV11" s="116"/>
      <c r="BW11" s="115"/>
      <c r="BX11" s="117"/>
      <c r="BY11" s="116"/>
      <c r="BZ11" s="115"/>
      <c r="CA11" s="117"/>
      <c r="CB11" s="116"/>
      <c r="CC11" s="115"/>
      <c r="CD11" s="117"/>
      <c r="CE11" s="116"/>
      <c r="CF11" s="115"/>
      <c r="CG11" s="117"/>
      <c r="CH11" s="116"/>
      <c r="CI11" s="115"/>
      <c r="CJ11" s="117"/>
      <c r="CK11" s="116"/>
      <c r="CL11" s="115"/>
      <c r="CM11" s="117"/>
      <c r="CN11" s="116"/>
      <c r="CO11" s="115"/>
      <c r="CP11" s="117"/>
      <c r="CQ11" s="116"/>
      <c r="CR11" s="115"/>
      <c r="CS11" s="117"/>
      <c r="CT11" s="116"/>
      <c r="CU11" s="115"/>
      <c r="CV11" s="117"/>
      <c r="CW11" s="116"/>
      <c r="CX11" s="115"/>
      <c r="CY11" s="73"/>
      <c r="CZ11" s="78"/>
      <c r="DA11" s="80"/>
      <c r="DB11" s="73"/>
      <c r="DC11" s="78"/>
      <c r="DD11" s="82"/>
      <c r="DE11" s="74"/>
      <c r="DF11" s="84"/>
      <c r="DG11" s="80"/>
      <c r="DH11" s="73"/>
      <c r="DI11" s="78"/>
      <c r="DJ11" s="80"/>
      <c r="DK11" s="73"/>
      <c r="DL11" s="78"/>
      <c r="DM11" s="115"/>
      <c r="DN11" s="73"/>
      <c r="DO11" s="78"/>
      <c r="DP11" s="80"/>
      <c r="DQ11" s="73"/>
      <c r="DR11" s="78"/>
      <c r="DS11" s="82"/>
      <c r="DT11" s="74"/>
      <c r="DU11" s="84"/>
      <c r="DV11" s="80"/>
      <c r="DW11" s="73"/>
      <c r="DX11" s="78"/>
      <c r="DY11" s="80"/>
      <c r="DZ11" s="73"/>
      <c r="EA11" s="78"/>
      <c r="EB11" s="115"/>
      <c r="EC11" s="73"/>
      <c r="ED11" s="78"/>
      <c r="EE11" s="80"/>
      <c r="EF11" s="73"/>
      <c r="EG11" s="78"/>
      <c r="EH11" s="82"/>
      <c r="EI11" s="74"/>
      <c r="EJ11" s="84"/>
      <c r="EK11" s="80"/>
      <c r="EL11" s="73"/>
      <c r="EM11" s="78"/>
      <c r="EN11" s="80"/>
      <c r="EO11" s="73"/>
      <c r="EP11" s="78"/>
      <c r="EQ11" s="115"/>
      <c r="ER11" s="73"/>
      <c r="ES11" s="78"/>
      <c r="ET11" s="80"/>
      <c r="EU11" s="73"/>
      <c r="EV11" s="78"/>
      <c r="EW11" s="82"/>
      <c r="EX11" s="74"/>
      <c r="EY11" s="84"/>
      <c r="EZ11" s="80"/>
      <c r="FA11" s="73"/>
      <c r="FB11" s="78"/>
      <c r="FC11" s="80"/>
      <c r="FD11" s="73"/>
      <c r="FE11" s="78"/>
      <c r="FF11" s="80"/>
      <c r="FG11" s="73"/>
      <c r="FH11" s="78"/>
      <c r="FI11" s="80"/>
      <c r="FJ11" s="73"/>
      <c r="FK11" s="78"/>
      <c r="FL11" s="80"/>
      <c r="FM11" s="73"/>
      <c r="FN11" s="78"/>
      <c r="FO11" s="80"/>
      <c r="FP11" s="73"/>
      <c r="FQ11" s="78"/>
      <c r="FR11" s="80"/>
      <c r="FS11" s="73"/>
      <c r="FT11" s="78"/>
      <c r="FU11" s="80"/>
      <c r="FV11" s="73"/>
      <c r="FW11" s="78"/>
      <c r="FX11" s="80"/>
      <c r="FY11" s="73"/>
      <c r="FZ11" s="78"/>
      <c r="GA11" s="80"/>
      <c r="GB11" s="73"/>
      <c r="GC11" s="78"/>
      <c r="GD11" s="80"/>
      <c r="GE11" s="73"/>
      <c r="GF11" s="78"/>
      <c r="GG11" s="80"/>
      <c r="GH11" s="73"/>
      <c r="GI11" s="78"/>
      <c r="GJ11" s="80"/>
      <c r="GK11" s="73"/>
      <c r="GL11" s="78"/>
      <c r="GM11" s="80"/>
      <c r="GN11" s="73"/>
      <c r="GO11" s="78"/>
      <c r="GP11" s="80"/>
      <c r="GQ11" s="73"/>
      <c r="GR11" s="78"/>
      <c r="GS11" s="80"/>
      <c r="GT11" s="73"/>
      <c r="GU11" s="78"/>
      <c r="GV11" s="80"/>
      <c r="GW11" s="73"/>
      <c r="GX11" s="78"/>
      <c r="GY11" s="80"/>
      <c r="GZ11" s="73"/>
      <c r="HA11" s="160"/>
      <c r="HB11" s="140"/>
      <c r="HC11" s="73"/>
      <c r="HD11" s="78"/>
      <c r="HE11" s="80"/>
      <c r="HF11" s="73"/>
      <c r="HG11" s="78"/>
      <c r="HH11" s="80"/>
      <c r="HI11" s="73"/>
      <c r="HJ11" s="78"/>
      <c r="HK11" s="80"/>
      <c r="HL11" s="73"/>
      <c r="HM11" s="78"/>
      <c r="HN11" s="80"/>
      <c r="HO11" s="73"/>
      <c r="HP11" s="78"/>
      <c r="HQ11" s="80"/>
      <c r="HR11" s="73"/>
      <c r="HS11" s="78"/>
      <c r="HT11" s="80"/>
      <c r="HU11" s="73"/>
      <c r="HV11" s="78"/>
      <c r="HW11" s="80"/>
      <c r="HX11" s="73"/>
      <c r="HY11" s="78"/>
      <c r="HZ11" s="80"/>
      <c r="IA11" s="73"/>
      <c r="IB11" s="78"/>
      <c r="IC11" s="80"/>
      <c r="ID11" s="73"/>
      <c r="IE11" s="78"/>
      <c r="IF11" s="80"/>
      <c r="IG11" s="73"/>
      <c r="IH11" s="78"/>
      <c r="II11" s="80"/>
      <c r="IJ11" s="73"/>
      <c r="IK11" s="78"/>
      <c r="IL11" s="80"/>
      <c r="IM11" s="73"/>
      <c r="IN11" s="78"/>
      <c r="IO11" s="80"/>
      <c r="IP11" s="73"/>
      <c r="IQ11" s="78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</row>
    <row r="12" spans="1:694" s="2" customFormat="1" ht="24.75" customHeight="1">
      <c r="A12" s="168" t="s">
        <v>435</v>
      </c>
      <c r="B12" s="168" t="s">
        <v>27</v>
      </c>
      <c r="C12" s="104" t="str">
        <f t="shared" si="9"/>
        <v>L3150</v>
      </c>
      <c r="D12" s="40"/>
      <c r="E12" s="40"/>
      <c r="F12" s="14"/>
      <c r="G12" s="66"/>
      <c r="H12" s="66"/>
      <c r="I12" s="66"/>
      <c r="J12" s="66"/>
      <c r="K12" s="91"/>
      <c r="L12" s="40">
        <f t="shared" si="10"/>
        <v>0</v>
      </c>
      <c r="M12" s="40">
        <f t="shared" si="11"/>
        <v>0</v>
      </c>
      <c r="N12" s="40">
        <f t="shared" si="8"/>
        <v>0</v>
      </c>
      <c r="O12" s="400"/>
      <c r="P12" s="401"/>
      <c r="Q12" s="402"/>
      <c r="R12" s="403"/>
      <c r="S12" s="404"/>
      <c r="T12" s="405"/>
      <c r="U12" s="403"/>
      <c r="V12" s="404"/>
      <c r="W12" s="405"/>
      <c r="X12" s="409"/>
      <c r="Y12" s="404"/>
      <c r="Z12" s="405"/>
      <c r="AA12" s="403"/>
      <c r="AB12" s="404"/>
      <c r="AC12" s="405"/>
      <c r="AD12" s="80"/>
      <c r="AE12" s="73"/>
      <c r="AF12" s="78"/>
      <c r="AG12" s="80"/>
      <c r="AH12" s="73"/>
      <c r="AI12" s="78"/>
      <c r="AJ12" s="80"/>
      <c r="AK12" s="73"/>
      <c r="AL12" s="78"/>
      <c r="AM12" s="80"/>
      <c r="AN12" s="73"/>
      <c r="AO12" s="78"/>
      <c r="AP12" s="80"/>
      <c r="AQ12" s="73"/>
      <c r="AR12" s="78"/>
      <c r="AS12" s="80"/>
      <c r="AT12" s="73"/>
      <c r="AU12" s="78"/>
      <c r="AV12" s="80"/>
      <c r="AW12" s="73"/>
      <c r="AX12" s="78"/>
      <c r="AY12" s="80"/>
      <c r="AZ12" s="73"/>
      <c r="BA12" s="78"/>
      <c r="BB12" s="80"/>
      <c r="BC12" s="73"/>
      <c r="BD12" s="78"/>
      <c r="BE12" s="80"/>
      <c r="BF12" s="73"/>
      <c r="BG12" s="78"/>
      <c r="BH12" s="115"/>
      <c r="BI12" s="117"/>
      <c r="BJ12" s="116"/>
      <c r="BK12" s="115"/>
      <c r="BL12" s="117"/>
      <c r="BM12" s="116"/>
      <c r="BN12" s="115"/>
      <c r="BO12" s="117"/>
      <c r="BP12" s="116"/>
      <c r="BQ12" s="115"/>
      <c r="BR12" s="117"/>
      <c r="BS12" s="116"/>
      <c r="BT12" s="115"/>
      <c r="BU12" s="117"/>
      <c r="BV12" s="116"/>
      <c r="BW12" s="115"/>
      <c r="BX12" s="117"/>
      <c r="BY12" s="116"/>
      <c r="BZ12" s="115"/>
      <c r="CA12" s="117"/>
      <c r="CB12" s="116"/>
      <c r="CC12" s="115"/>
      <c r="CD12" s="117"/>
      <c r="CE12" s="116"/>
      <c r="CF12" s="115"/>
      <c r="CG12" s="117"/>
      <c r="CH12" s="116"/>
      <c r="CI12" s="115"/>
      <c r="CJ12" s="117"/>
      <c r="CK12" s="116"/>
      <c r="CL12" s="115"/>
      <c r="CM12" s="117"/>
      <c r="CN12" s="116"/>
      <c r="CO12" s="115"/>
      <c r="CP12" s="117"/>
      <c r="CQ12" s="116"/>
      <c r="CR12" s="115"/>
      <c r="CS12" s="117"/>
      <c r="CT12" s="116"/>
      <c r="CU12" s="115"/>
      <c r="CV12" s="117"/>
      <c r="CW12" s="116"/>
      <c r="CX12" s="115"/>
      <c r="CY12" s="73"/>
      <c r="CZ12" s="78"/>
      <c r="DA12" s="80"/>
      <c r="DB12" s="73"/>
      <c r="DC12" s="78"/>
      <c r="DD12" s="82"/>
      <c r="DE12" s="74"/>
      <c r="DF12" s="84"/>
      <c r="DG12" s="80"/>
      <c r="DH12" s="73"/>
      <c r="DI12" s="78"/>
      <c r="DJ12" s="80"/>
      <c r="DK12" s="73"/>
      <c r="DL12" s="78"/>
      <c r="DM12" s="115"/>
      <c r="DN12" s="73"/>
      <c r="DO12" s="78"/>
      <c r="DP12" s="80"/>
      <c r="DQ12" s="73"/>
      <c r="DR12" s="78"/>
      <c r="DS12" s="82"/>
      <c r="DT12" s="74"/>
      <c r="DU12" s="84"/>
      <c r="DV12" s="80"/>
      <c r="DW12" s="73"/>
      <c r="DX12" s="78"/>
      <c r="DY12" s="80"/>
      <c r="DZ12" s="73"/>
      <c r="EA12" s="78"/>
      <c r="EB12" s="115"/>
      <c r="EC12" s="73"/>
      <c r="ED12" s="78"/>
      <c r="EE12" s="80"/>
      <c r="EF12" s="73"/>
      <c r="EG12" s="78"/>
      <c r="EH12" s="82"/>
      <c r="EI12" s="74"/>
      <c r="EJ12" s="84"/>
      <c r="EK12" s="80"/>
      <c r="EL12" s="73"/>
      <c r="EM12" s="78"/>
      <c r="EN12" s="80"/>
      <c r="EO12" s="73"/>
      <c r="EP12" s="78"/>
      <c r="EQ12" s="115"/>
      <c r="ER12" s="73"/>
      <c r="ES12" s="78"/>
      <c r="ET12" s="80"/>
      <c r="EU12" s="73"/>
      <c r="EV12" s="78"/>
      <c r="EW12" s="82"/>
      <c r="EX12" s="74"/>
      <c r="EY12" s="84"/>
      <c r="EZ12" s="80"/>
      <c r="FA12" s="73"/>
      <c r="FB12" s="78"/>
      <c r="FC12" s="80"/>
      <c r="FD12" s="73"/>
      <c r="FE12" s="78"/>
      <c r="FF12" s="80"/>
      <c r="FG12" s="73"/>
      <c r="FH12" s="78"/>
      <c r="FI12" s="80"/>
      <c r="FJ12" s="73"/>
      <c r="FK12" s="78"/>
      <c r="FL12" s="80"/>
      <c r="FM12" s="73"/>
      <c r="FN12" s="78"/>
      <c r="FO12" s="80"/>
      <c r="FP12" s="73"/>
      <c r="FQ12" s="78"/>
      <c r="FR12" s="80"/>
      <c r="FS12" s="73"/>
      <c r="FT12" s="78"/>
      <c r="FU12" s="80"/>
      <c r="FV12" s="73"/>
      <c r="FW12" s="78"/>
      <c r="FX12" s="80"/>
      <c r="FY12" s="73"/>
      <c r="FZ12" s="78"/>
      <c r="GA12" s="80"/>
      <c r="GB12" s="73"/>
      <c r="GC12" s="78"/>
      <c r="GD12" s="80"/>
      <c r="GE12" s="73"/>
      <c r="GF12" s="78"/>
      <c r="GG12" s="80"/>
      <c r="GH12" s="73"/>
      <c r="GI12" s="78"/>
      <c r="GJ12" s="80"/>
      <c r="GK12" s="73"/>
      <c r="GL12" s="78"/>
      <c r="GM12" s="80"/>
      <c r="GN12" s="73"/>
      <c r="GO12" s="78"/>
      <c r="GP12" s="80"/>
      <c r="GQ12" s="73"/>
      <c r="GR12" s="78"/>
      <c r="GS12" s="80"/>
      <c r="GT12" s="73"/>
      <c r="GU12" s="78"/>
      <c r="GV12" s="80"/>
      <c r="GW12" s="73"/>
      <c r="GX12" s="78"/>
      <c r="GY12" s="80"/>
      <c r="GZ12" s="73"/>
      <c r="HA12" s="160"/>
      <c r="HB12" s="140"/>
      <c r="HC12" s="73"/>
      <c r="HD12" s="78"/>
      <c r="HE12" s="80"/>
      <c r="HF12" s="73"/>
      <c r="HG12" s="78"/>
      <c r="HH12" s="80"/>
      <c r="HI12" s="73"/>
      <c r="HJ12" s="78"/>
      <c r="HK12" s="80"/>
      <c r="HL12" s="73"/>
      <c r="HM12" s="78"/>
      <c r="HN12" s="80"/>
      <c r="HO12" s="73"/>
      <c r="HP12" s="78"/>
      <c r="HQ12" s="80"/>
      <c r="HR12" s="73"/>
      <c r="HS12" s="78"/>
      <c r="HT12" s="80"/>
      <c r="HU12" s="73"/>
      <c r="HV12" s="78"/>
      <c r="HW12" s="80"/>
      <c r="HX12" s="73"/>
      <c r="HY12" s="78"/>
      <c r="HZ12" s="80"/>
      <c r="IA12" s="73"/>
      <c r="IB12" s="78"/>
      <c r="IC12" s="80"/>
      <c r="ID12" s="73"/>
      <c r="IE12" s="78"/>
      <c r="IF12" s="80"/>
      <c r="IG12" s="73"/>
      <c r="IH12" s="78"/>
      <c r="II12" s="80"/>
      <c r="IJ12" s="73"/>
      <c r="IK12" s="78"/>
      <c r="IL12" s="80"/>
      <c r="IM12" s="73"/>
      <c r="IN12" s="78"/>
      <c r="IO12" s="80"/>
      <c r="IP12" s="73"/>
      <c r="IQ12" s="78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</row>
    <row r="13" spans="1:694" s="2" customFormat="1" ht="24.75" customHeight="1">
      <c r="A13" s="168" t="s">
        <v>512</v>
      </c>
      <c r="B13" s="168" t="s">
        <v>27</v>
      </c>
      <c r="C13" s="104" t="str">
        <f t="shared" si="9"/>
        <v>L03</v>
      </c>
      <c r="D13" s="40"/>
      <c r="E13" s="40"/>
      <c r="F13" s="14"/>
      <c r="G13" s="66"/>
      <c r="H13" s="66"/>
      <c r="I13" s="66"/>
      <c r="J13" s="66"/>
      <c r="K13" s="91"/>
      <c r="L13" s="40">
        <f t="shared" si="10"/>
        <v>0</v>
      </c>
      <c r="M13" s="40">
        <f t="shared" si="11"/>
        <v>0</v>
      </c>
      <c r="N13" s="40">
        <f>SUM(L13:M13)</f>
        <v>0</v>
      </c>
      <c r="O13" s="400"/>
      <c r="P13" s="401"/>
      <c r="Q13" s="402"/>
      <c r="R13" s="403"/>
      <c r="S13" s="404"/>
      <c r="T13" s="405"/>
      <c r="U13" s="403"/>
      <c r="V13" s="404"/>
      <c r="W13" s="405"/>
      <c r="X13" s="409"/>
      <c r="Y13" s="404"/>
      <c r="Z13" s="405"/>
      <c r="AA13" s="403"/>
      <c r="AB13" s="404"/>
      <c r="AC13" s="405"/>
      <c r="AD13" s="80"/>
      <c r="AE13" s="73"/>
      <c r="AF13" s="78"/>
      <c r="AG13" s="80"/>
      <c r="AH13" s="73"/>
      <c r="AI13" s="78"/>
      <c r="AJ13" s="80"/>
      <c r="AK13" s="73"/>
      <c r="AL13" s="78"/>
      <c r="AM13" s="80"/>
      <c r="AN13" s="73"/>
      <c r="AO13" s="78"/>
      <c r="AP13" s="80"/>
      <c r="AQ13" s="73"/>
      <c r="AR13" s="78"/>
      <c r="AS13" s="80"/>
      <c r="AT13" s="73"/>
      <c r="AU13" s="78"/>
      <c r="AV13" s="80"/>
      <c r="AW13" s="73"/>
      <c r="AX13" s="78"/>
      <c r="AY13" s="80"/>
      <c r="AZ13" s="73"/>
      <c r="BA13" s="78"/>
      <c r="BB13" s="80"/>
      <c r="BC13" s="73"/>
      <c r="BD13" s="78"/>
      <c r="BE13" s="80"/>
      <c r="BF13" s="73"/>
      <c r="BG13" s="78"/>
      <c r="BH13" s="115"/>
      <c r="BI13" s="117"/>
      <c r="BJ13" s="116"/>
      <c r="BK13" s="115"/>
      <c r="BL13" s="117"/>
      <c r="BM13" s="116"/>
      <c r="BN13" s="115"/>
      <c r="BO13" s="117"/>
      <c r="BP13" s="116"/>
      <c r="BQ13" s="115"/>
      <c r="BR13" s="117"/>
      <c r="BS13" s="116"/>
      <c r="BT13" s="115"/>
      <c r="BU13" s="117"/>
      <c r="BV13" s="116"/>
      <c r="BW13" s="115"/>
      <c r="BX13" s="117"/>
      <c r="BY13" s="116"/>
      <c r="BZ13" s="115"/>
      <c r="CA13" s="117"/>
      <c r="CB13" s="116"/>
      <c r="CC13" s="115"/>
      <c r="CD13" s="117"/>
      <c r="CE13" s="116"/>
      <c r="CF13" s="115"/>
      <c r="CG13" s="117"/>
      <c r="CH13" s="116"/>
      <c r="CI13" s="115"/>
      <c r="CJ13" s="117"/>
      <c r="CK13" s="116"/>
      <c r="CL13" s="115"/>
      <c r="CM13" s="117"/>
      <c r="CN13" s="116"/>
      <c r="CO13" s="115"/>
      <c r="CP13" s="117"/>
      <c r="CQ13" s="116"/>
      <c r="CR13" s="115"/>
      <c r="CS13" s="117"/>
      <c r="CT13" s="116"/>
      <c r="CU13" s="115"/>
      <c r="CV13" s="117"/>
      <c r="CW13" s="116"/>
      <c r="CX13" s="115"/>
      <c r="CY13" s="73"/>
      <c r="CZ13" s="78"/>
      <c r="DA13" s="80"/>
      <c r="DB13" s="73"/>
      <c r="DC13" s="78"/>
      <c r="DD13" s="82"/>
      <c r="DE13" s="74"/>
      <c r="DF13" s="84"/>
      <c r="DG13" s="80"/>
      <c r="DH13" s="73"/>
      <c r="DI13" s="78"/>
      <c r="DJ13" s="80"/>
      <c r="DK13" s="73"/>
      <c r="DL13" s="78"/>
      <c r="DM13" s="115"/>
      <c r="DN13" s="73"/>
      <c r="DO13" s="78"/>
      <c r="DP13" s="80"/>
      <c r="DQ13" s="73"/>
      <c r="DR13" s="78"/>
      <c r="DS13" s="82"/>
      <c r="DT13" s="74"/>
      <c r="DU13" s="84"/>
      <c r="DV13" s="80"/>
      <c r="DW13" s="73"/>
      <c r="DX13" s="78"/>
      <c r="DY13" s="80"/>
      <c r="DZ13" s="73"/>
      <c r="EA13" s="78"/>
      <c r="EB13" s="115"/>
      <c r="EC13" s="73"/>
      <c r="ED13" s="78"/>
      <c r="EE13" s="80"/>
      <c r="EF13" s="73"/>
      <c r="EG13" s="78"/>
      <c r="EH13" s="82"/>
      <c r="EI13" s="74"/>
      <c r="EJ13" s="84"/>
      <c r="EK13" s="80"/>
      <c r="EL13" s="73"/>
      <c r="EM13" s="78"/>
      <c r="EN13" s="80"/>
      <c r="EO13" s="73"/>
      <c r="EP13" s="78"/>
      <c r="EQ13" s="115"/>
      <c r="ER13" s="73"/>
      <c r="ES13" s="78"/>
      <c r="ET13" s="80"/>
      <c r="EU13" s="73"/>
      <c r="EV13" s="78"/>
      <c r="EW13" s="82"/>
      <c r="EX13" s="74"/>
      <c r="EY13" s="84"/>
      <c r="EZ13" s="80"/>
      <c r="FA13" s="73"/>
      <c r="FB13" s="78"/>
      <c r="FC13" s="80"/>
      <c r="FD13" s="73"/>
      <c r="FE13" s="78"/>
      <c r="FF13" s="80"/>
      <c r="FG13" s="73"/>
      <c r="FH13" s="78"/>
      <c r="FI13" s="80"/>
      <c r="FJ13" s="73"/>
      <c r="FK13" s="78"/>
      <c r="FL13" s="80"/>
      <c r="FM13" s="73"/>
      <c r="FN13" s="78"/>
      <c r="FO13" s="80"/>
      <c r="FP13" s="73"/>
      <c r="FQ13" s="78"/>
      <c r="FR13" s="80"/>
      <c r="FS13" s="73"/>
      <c r="FT13" s="78"/>
      <c r="FU13" s="80"/>
      <c r="FV13" s="73"/>
      <c r="FW13" s="78"/>
      <c r="FX13" s="80"/>
      <c r="FY13" s="73"/>
      <c r="FZ13" s="78"/>
      <c r="GA13" s="80"/>
      <c r="GB13" s="73"/>
      <c r="GC13" s="78"/>
      <c r="GD13" s="80"/>
      <c r="GE13" s="73"/>
      <c r="GF13" s="78"/>
      <c r="GG13" s="80"/>
      <c r="GH13" s="73"/>
      <c r="GI13" s="78"/>
      <c r="GJ13" s="80"/>
      <c r="GK13" s="73"/>
      <c r="GL13" s="78"/>
      <c r="GM13" s="80"/>
      <c r="GN13" s="73"/>
      <c r="GO13" s="78"/>
      <c r="GP13" s="80"/>
      <c r="GQ13" s="73"/>
      <c r="GR13" s="78"/>
      <c r="GS13" s="80"/>
      <c r="GT13" s="73"/>
      <c r="GU13" s="78"/>
      <c r="GV13" s="80"/>
      <c r="GW13" s="73"/>
      <c r="GX13" s="78"/>
      <c r="GY13" s="80"/>
      <c r="GZ13" s="73"/>
      <c r="HA13" s="160"/>
      <c r="HB13" s="140"/>
      <c r="HC13" s="73"/>
      <c r="HD13" s="78"/>
      <c r="HE13" s="80"/>
      <c r="HF13" s="73"/>
      <c r="HG13" s="78"/>
      <c r="HH13" s="80"/>
      <c r="HI13" s="73"/>
      <c r="HJ13" s="78"/>
      <c r="HK13" s="80"/>
      <c r="HL13" s="73"/>
      <c r="HM13" s="78"/>
      <c r="HN13" s="80"/>
      <c r="HO13" s="73"/>
      <c r="HP13" s="78"/>
      <c r="HQ13" s="80"/>
      <c r="HR13" s="73"/>
      <c r="HS13" s="78"/>
      <c r="HT13" s="80"/>
      <c r="HU13" s="73"/>
      <c r="HV13" s="78"/>
      <c r="HW13" s="80"/>
      <c r="HX13" s="73"/>
      <c r="HY13" s="78"/>
      <c r="HZ13" s="80"/>
      <c r="IA13" s="73"/>
      <c r="IB13" s="78"/>
      <c r="IC13" s="80"/>
      <c r="ID13" s="73"/>
      <c r="IE13" s="78"/>
      <c r="IF13" s="80"/>
      <c r="IG13" s="73"/>
      <c r="IH13" s="78"/>
      <c r="II13" s="80"/>
      <c r="IJ13" s="73"/>
      <c r="IK13" s="78"/>
      <c r="IL13" s="80"/>
      <c r="IM13" s="73"/>
      <c r="IN13" s="78"/>
      <c r="IO13" s="80"/>
      <c r="IP13" s="73"/>
      <c r="IQ13" s="78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</row>
    <row r="14" spans="1:694" s="2" customFormat="1" ht="24.75" customHeight="1">
      <c r="A14" s="168" t="s">
        <v>405</v>
      </c>
      <c r="B14" s="168" t="s">
        <v>27</v>
      </c>
      <c r="C14" s="104" t="s">
        <v>55</v>
      </c>
      <c r="D14" s="40">
        <v>13</v>
      </c>
      <c r="E14" s="40">
        <v>0</v>
      </c>
      <c r="F14" s="40">
        <v>13</v>
      </c>
      <c r="G14" s="66"/>
      <c r="H14" s="66"/>
      <c r="I14" s="66"/>
      <c r="J14" s="66"/>
      <c r="K14" s="91"/>
      <c r="L14" s="40">
        <f t="shared" si="10"/>
        <v>0</v>
      </c>
      <c r="M14" s="40">
        <f t="shared" si="11"/>
        <v>0</v>
      </c>
      <c r="N14" s="40">
        <f t="shared" si="8"/>
        <v>0</v>
      </c>
      <c r="O14" s="400"/>
      <c r="P14" s="401"/>
      <c r="Q14" s="402"/>
      <c r="R14" s="403"/>
      <c r="S14" s="404"/>
      <c r="T14" s="405"/>
      <c r="U14" s="403"/>
      <c r="V14" s="404"/>
      <c r="W14" s="405"/>
      <c r="X14" s="409"/>
      <c r="Y14" s="404"/>
      <c r="Z14" s="405"/>
      <c r="AA14" s="403"/>
      <c r="AB14" s="404"/>
      <c r="AC14" s="405"/>
      <c r="AD14" s="80"/>
      <c r="AE14" s="73"/>
      <c r="AF14" s="78"/>
      <c r="AG14" s="80"/>
      <c r="AH14" s="73"/>
      <c r="AI14" s="78"/>
      <c r="AJ14" s="80"/>
      <c r="AK14" s="73"/>
      <c r="AL14" s="78"/>
      <c r="AM14" s="80"/>
      <c r="AN14" s="73"/>
      <c r="AO14" s="78"/>
      <c r="AP14" s="80"/>
      <c r="AQ14" s="73"/>
      <c r="AR14" s="78"/>
      <c r="AS14" s="80"/>
      <c r="AT14" s="73"/>
      <c r="AU14" s="78"/>
      <c r="AV14" s="80"/>
      <c r="AW14" s="73"/>
      <c r="AX14" s="78"/>
      <c r="AY14" s="80"/>
      <c r="AZ14" s="73"/>
      <c r="BA14" s="78"/>
      <c r="BB14" s="80"/>
      <c r="BC14" s="73"/>
      <c r="BD14" s="78"/>
      <c r="BE14" s="80"/>
      <c r="BF14" s="73"/>
      <c r="BG14" s="78"/>
      <c r="BH14" s="115"/>
      <c r="BI14" s="117"/>
      <c r="BJ14" s="116"/>
      <c r="BK14" s="115"/>
      <c r="BL14" s="117"/>
      <c r="BM14" s="116"/>
      <c r="BN14" s="115"/>
      <c r="BO14" s="117"/>
      <c r="BP14" s="116"/>
      <c r="BQ14" s="115"/>
      <c r="BR14" s="117"/>
      <c r="BS14" s="116"/>
      <c r="BT14" s="115"/>
      <c r="BU14" s="117"/>
      <c r="BV14" s="116"/>
      <c r="BW14" s="115"/>
      <c r="BX14" s="117"/>
      <c r="BY14" s="116"/>
      <c r="BZ14" s="115"/>
      <c r="CA14" s="117"/>
      <c r="CB14" s="116"/>
      <c r="CC14" s="115"/>
      <c r="CD14" s="117"/>
      <c r="CE14" s="116"/>
      <c r="CF14" s="115"/>
      <c r="CG14" s="117"/>
      <c r="CH14" s="116"/>
      <c r="CI14" s="115"/>
      <c r="CJ14" s="117"/>
      <c r="CK14" s="116"/>
      <c r="CL14" s="115"/>
      <c r="CM14" s="117"/>
      <c r="CN14" s="116"/>
      <c r="CO14" s="115"/>
      <c r="CP14" s="117"/>
      <c r="CQ14" s="116"/>
      <c r="CR14" s="115"/>
      <c r="CS14" s="117"/>
      <c r="CT14" s="116"/>
      <c r="CU14" s="115"/>
      <c r="CV14" s="117"/>
      <c r="CW14" s="116"/>
      <c r="CX14" s="115"/>
      <c r="CY14" s="73"/>
      <c r="CZ14" s="78"/>
      <c r="DA14" s="80"/>
      <c r="DB14" s="73"/>
      <c r="DC14" s="78"/>
      <c r="DD14" s="82"/>
      <c r="DE14" s="74"/>
      <c r="DF14" s="84"/>
      <c r="DG14" s="80"/>
      <c r="DH14" s="73"/>
      <c r="DI14" s="78"/>
      <c r="DJ14" s="80"/>
      <c r="DK14" s="73"/>
      <c r="DL14" s="78"/>
      <c r="DM14" s="115"/>
      <c r="DN14" s="73"/>
      <c r="DO14" s="78"/>
      <c r="DP14" s="80"/>
      <c r="DQ14" s="73"/>
      <c r="DR14" s="78"/>
      <c r="DS14" s="82"/>
      <c r="DT14" s="74"/>
      <c r="DU14" s="84"/>
      <c r="DV14" s="80"/>
      <c r="DW14" s="73"/>
      <c r="DX14" s="78"/>
      <c r="DY14" s="80"/>
      <c r="DZ14" s="73"/>
      <c r="EA14" s="78"/>
      <c r="EB14" s="115"/>
      <c r="EC14" s="73"/>
      <c r="ED14" s="78"/>
      <c r="EE14" s="80"/>
      <c r="EF14" s="73"/>
      <c r="EG14" s="78"/>
      <c r="EH14" s="82"/>
      <c r="EI14" s="74"/>
      <c r="EJ14" s="84"/>
      <c r="EK14" s="80"/>
      <c r="EL14" s="73"/>
      <c r="EM14" s="78"/>
      <c r="EN14" s="80"/>
      <c r="EO14" s="73"/>
      <c r="EP14" s="78"/>
      <c r="EQ14" s="115"/>
      <c r="ER14" s="73"/>
      <c r="ES14" s="78"/>
      <c r="ET14" s="80"/>
      <c r="EU14" s="73"/>
      <c r="EV14" s="78"/>
      <c r="EW14" s="82"/>
      <c r="EX14" s="74"/>
      <c r="EY14" s="84"/>
      <c r="EZ14" s="80"/>
      <c r="FA14" s="73"/>
      <c r="FB14" s="78"/>
      <c r="FC14" s="80"/>
      <c r="FD14" s="73"/>
      <c r="FE14" s="78"/>
      <c r="FF14" s="80"/>
      <c r="FG14" s="73"/>
      <c r="FH14" s="78"/>
      <c r="FI14" s="80"/>
      <c r="FJ14" s="73"/>
      <c r="FK14" s="78"/>
      <c r="FL14" s="80"/>
      <c r="FM14" s="73"/>
      <c r="FN14" s="78"/>
      <c r="FO14" s="80"/>
      <c r="FP14" s="73"/>
      <c r="FQ14" s="78"/>
      <c r="FR14" s="80"/>
      <c r="FS14" s="73"/>
      <c r="FT14" s="78"/>
      <c r="FU14" s="80"/>
      <c r="FV14" s="73"/>
      <c r="FW14" s="78"/>
      <c r="FX14" s="80"/>
      <c r="FY14" s="73"/>
      <c r="FZ14" s="78"/>
      <c r="GA14" s="80"/>
      <c r="GB14" s="73"/>
      <c r="GC14" s="78"/>
      <c r="GD14" s="80"/>
      <c r="GE14" s="73"/>
      <c r="GF14" s="78"/>
      <c r="GG14" s="80"/>
      <c r="GH14" s="73"/>
      <c r="GI14" s="78"/>
      <c r="GJ14" s="80"/>
      <c r="GK14" s="73"/>
      <c r="GL14" s="78"/>
      <c r="GM14" s="80"/>
      <c r="GN14" s="73"/>
      <c r="GO14" s="78"/>
      <c r="GP14" s="80"/>
      <c r="GQ14" s="73"/>
      <c r="GR14" s="78"/>
      <c r="GS14" s="80"/>
      <c r="GT14" s="73"/>
      <c r="GU14" s="78"/>
      <c r="GV14" s="80"/>
      <c r="GW14" s="73"/>
      <c r="GX14" s="78"/>
      <c r="GY14" s="80"/>
      <c r="GZ14" s="73"/>
      <c r="HA14" s="160"/>
      <c r="HB14" s="140"/>
      <c r="HC14" s="73"/>
      <c r="HD14" s="78"/>
      <c r="HE14" s="80"/>
      <c r="HF14" s="73"/>
      <c r="HG14" s="78"/>
      <c r="HH14" s="80"/>
      <c r="HI14" s="73"/>
      <c r="HJ14" s="78"/>
      <c r="HK14" s="80"/>
      <c r="HL14" s="73"/>
      <c r="HM14" s="78"/>
      <c r="HN14" s="80"/>
      <c r="HO14" s="73"/>
      <c r="HP14" s="78"/>
      <c r="HQ14" s="80"/>
      <c r="HR14" s="73"/>
      <c r="HS14" s="78"/>
      <c r="HT14" s="80"/>
      <c r="HU14" s="73"/>
      <c r="HV14" s="78"/>
      <c r="HW14" s="80"/>
      <c r="HX14" s="73"/>
      <c r="HY14" s="78"/>
      <c r="HZ14" s="80"/>
      <c r="IA14" s="73"/>
      <c r="IB14" s="78"/>
      <c r="IC14" s="80"/>
      <c r="ID14" s="73"/>
      <c r="IE14" s="78"/>
      <c r="IF14" s="80"/>
      <c r="IG14" s="73"/>
      <c r="IH14" s="78"/>
      <c r="II14" s="80"/>
      <c r="IJ14" s="73"/>
      <c r="IK14" s="78"/>
      <c r="IL14" s="80"/>
      <c r="IM14" s="73"/>
      <c r="IN14" s="78"/>
      <c r="IO14" s="80"/>
      <c r="IP14" s="73"/>
      <c r="IQ14" s="78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</row>
    <row r="15" spans="1:694" s="2" customFormat="1" ht="24.75" customHeight="1">
      <c r="A15" s="168" t="s">
        <v>425</v>
      </c>
      <c r="B15" s="168" t="s">
        <v>27</v>
      </c>
      <c r="C15" s="104" t="s">
        <v>55</v>
      </c>
      <c r="D15" s="40"/>
      <c r="E15" s="40"/>
      <c r="F15" s="40"/>
      <c r="G15" s="66"/>
      <c r="H15" s="66"/>
      <c r="I15" s="66"/>
      <c r="J15" s="66"/>
      <c r="K15" s="91"/>
      <c r="L15" s="40">
        <f t="shared" si="10"/>
        <v>0</v>
      </c>
      <c r="M15" s="40">
        <f t="shared" si="11"/>
        <v>0</v>
      </c>
      <c r="N15" s="40">
        <f t="shared" si="8"/>
        <v>0</v>
      </c>
      <c r="O15" s="400"/>
      <c r="P15" s="401"/>
      <c r="Q15" s="402"/>
      <c r="R15" s="403"/>
      <c r="S15" s="404"/>
      <c r="T15" s="405"/>
      <c r="U15" s="403"/>
      <c r="V15" s="404"/>
      <c r="W15" s="405"/>
      <c r="X15" s="409"/>
      <c r="Y15" s="404"/>
      <c r="Z15" s="405"/>
      <c r="AA15" s="403"/>
      <c r="AB15" s="404"/>
      <c r="AC15" s="405"/>
      <c r="AD15" s="80"/>
      <c r="AE15" s="73"/>
      <c r="AF15" s="78"/>
      <c r="AG15" s="80"/>
      <c r="AH15" s="73"/>
      <c r="AI15" s="78"/>
      <c r="AJ15" s="80"/>
      <c r="AK15" s="73"/>
      <c r="AL15" s="78"/>
      <c r="AM15" s="80"/>
      <c r="AN15" s="73"/>
      <c r="AO15" s="78"/>
      <c r="AP15" s="80"/>
      <c r="AQ15" s="73"/>
      <c r="AR15" s="78"/>
      <c r="AS15" s="80"/>
      <c r="AT15" s="73"/>
      <c r="AU15" s="78"/>
      <c r="AV15" s="80"/>
      <c r="AW15" s="73"/>
      <c r="AX15" s="78"/>
      <c r="AY15" s="80"/>
      <c r="AZ15" s="73"/>
      <c r="BA15" s="78"/>
      <c r="BB15" s="80"/>
      <c r="BC15" s="73"/>
      <c r="BD15" s="78"/>
      <c r="BE15" s="80"/>
      <c r="BF15" s="73"/>
      <c r="BG15" s="78"/>
      <c r="BH15" s="115"/>
      <c r="BI15" s="117"/>
      <c r="BJ15" s="116"/>
      <c r="BK15" s="115"/>
      <c r="BL15" s="117"/>
      <c r="BM15" s="116"/>
      <c r="BN15" s="115"/>
      <c r="BO15" s="117"/>
      <c r="BP15" s="116"/>
      <c r="BQ15" s="115"/>
      <c r="BR15" s="117"/>
      <c r="BS15" s="116"/>
      <c r="BT15" s="115"/>
      <c r="BU15" s="117"/>
      <c r="BV15" s="116"/>
      <c r="BW15" s="115"/>
      <c r="BX15" s="117"/>
      <c r="BY15" s="116"/>
      <c r="BZ15" s="115"/>
      <c r="CA15" s="117"/>
      <c r="CB15" s="116"/>
      <c r="CC15" s="115"/>
      <c r="CD15" s="117"/>
      <c r="CE15" s="116"/>
      <c r="CF15" s="115"/>
      <c r="CG15" s="117"/>
      <c r="CH15" s="116"/>
      <c r="CI15" s="115"/>
      <c r="CJ15" s="117"/>
      <c r="CK15" s="116"/>
      <c r="CL15" s="115"/>
      <c r="CM15" s="117"/>
      <c r="CN15" s="116"/>
      <c r="CO15" s="115"/>
      <c r="CP15" s="117"/>
      <c r="CQ15" s="116"/>
      <c r="CR15" s="115"/>
      <c r="CS15" s="117"/>
      <c r="CT15" s="116"/>
      <c r="CU15" s="115"/>
      <c r="CV15" s="117"/>
      <c r="CW15" s="116"/>
      <c r="CX15" s="115"/>
      <c r="CY15" s="73"/>
      <c r="CZ15" s="78"/>
      <c r="DA15" s="80"/>
      <c r="DB15" s="73"/>
      <c r="DC15" s="78"/>
      <c r="DD15" s="82"/>
      <c r="DE15" s="74"/>
      <c r="DF15" s="84"/>
      <c r="DG15" s="80"/>
      <c r="DH15" s="73"/>
      <c r="DI15" s="78"/>
      <c r="DJ15" s="80"/>
      <c r="DK15" s="73"/>
      <c r="DL15" s="78"/>
      <c r="DM15" s="115"/>
      <c r="DN15" s="73"/>
      <c r="DO15" s="78"/>
      <c r="DP15" s="80"/>
      <c r="DQ15" s="73"/>
      <c r="DR15" s="78"/>
      <c r="DS15" s="82"/>
      <c r="DT15" s="74"/>
      <c r="DU15" s="84"/>
      <c r="DV15" s="80"/>
      <c r="DW15" s="73"/>
      <c r="DX15" s="78"/>
      <c r="DY15" s="80"/>
      <c r="DZ15" s="73"/>
      <c r="EA15" s="78"/>
      <c r="EB15" s="115"/>
      <c r="EC15" s="73"/>
      <c r="ED15" s="78"/>
      <c r="EE15" s="80"/>
      <c r="EF15" s="73"/>
      <c r="EG15" s="78"/>
      <c r="EH15" s="82"/>
      <c r="EI15" s="74"/>
      <c r="EJ15" s="84"/>
      <c r="EK15" s="80"/>
      <c r="EL15" s="73"/>
      <c r="EM15" s="78"/>
      <c r="EN15" s="80"/>
      <c r="EO15" s="73"/>
      <c r="EP15" s="78"/>
      <c r="EQ15" s="115"/>
      <c r="ER15" s="73"/>
      <c r="ES15" s="78"/>
      <c r="ET15" s="80"/>
      <c r="EU15" s="73"/>
      <c r="EV15" s="78"/>
      <c r="EW15" s="82"/>
      <c r="EX15" s="74"/>
      <c r="EY15" s="84"/>
      <c r="EZ15" s="80"/>
      <c r="FA15" s="73"/>
      <c r="FB15" s="78"/>
      <c r="FC15" s="80"/>
      <c r="FD15" s="73"/>
      <c r="FE15" s="78"/>
      <c r="FF15" s="80"/>
      <c r="FG15" s="73"/>
      <c r="FH15" s="78"/>
      <c r="FI15" s="80"/>
      <c r="FJ15" s="73"/>
      <c r="FK15" s="78"/>
      <c r="FL15" s="80"/>
      <c r="FM15" s="73"/>
      <c r="FN15" s="78"/>
      <c r="FO15" s="80"/>
      <c r="FP15" s="73"/>
      <c r="FQ15" s="78"/>
      <c r="FR15" s="80"/>
      <c r="FS15" s="73"/>
      <c r="FT15" s="78"/>
      <c r="FU15" s="80"/>
      <c r="FV15" s="73"/>
      <c r="FW15" s="78"/>
      <c r="FX15" s="80"/>
      <c r="FY15" s="73"/>
      <c r="FZ15" s="78"/>
      <c r="GA15" s="80"/>
      <c r="GB15" s="73"/>
      <c r="GC15" s="78"/>
      <c r="GD15" s="80"/>
      <c r="GE15" s="73"/>
      <c r="GF15" s="78"/>
      <c r="GG15" s="80"/>
      <c r="GH15" s="73"/>
      <c r="GI15" s="78"/>
      <c r="GJ15" s="80"/>
      <c r="GK15" s="73"/>
      <c r="GL15" s="78"/>
      <c r="GM15" s="80"/>
      <c r="GN15" s="73"/>
      <c r="GO15" s="78"/>
      <c r="GP15" s="80"/>
      <c r="GQ15" s="73"/>
      <c r="GR15" s="78"/>
      <c r="GS15" s="80"/>
      <c r="GT15" s="73"/>
      <c r="GU15" s="78"/>
      <c r="GV15" s="80"/>
      <c r="GW15" s="73"/>
      <c r="GX15" s="78"/>
      <c r="GY15" s="80"/>
      <c r="GZ15" s="73"/>
      <c r="HA15" s="160"/>
      <c r="HB15" s="140"/>
      <c r="HC15" s="73"/>
      <c r="HD15" s="78"/>
      <c r="HE15" s="80"/>
      <c r="HF15" s="73"/>
      <c r="HG15" s="78"/>
      <c r="HH15" s="80"/>
      <c r="HI15" s="73"/>
      <c r="HJ15" s="78"/>
      <c r="HK15" s="80"/>
      <c r="HL15" s="73"/>
      <c r="HM15" s="78"/>
      <c r="HN15" s="80"/>
      <c r="HO15" s="73"/>
      <c r="HP15" s="78"/>
      <c r="HQ15" s="80"/>
      <c r="HR15" s="73"/>
      <c r="HS15" s="78"/>
      <c r="HT15" s="80"/>
      <c r="HU15" s="73"/>
      <c r="HV15" s="78"/>
      <c r="HW15" s="80"/>
      <c r="HX15" s="73"/>
      <c r="HY15" s="78"/>
      <c r="HZ15" s="80"/>
      <c r="IA15" s="73"/>
      <c r="IB15" s="78"/>
      <c r="IC15" s="80"/>
      <c r="ID15" s="73"/>
      <c r="IE15" s="78"/>
      <c r="IF15" s="80"/>
      <c r="IG15" s="73"/>
      <c r="IH15" s="78"/>
      <c r="II15" s="80"/>
      <c r="IJ15" s="73"/>
      <c r="IK15" s="78"/>
      <c r="IL15" s="80"/>
      <c r="IM15" s="73"/>
      <c r="IN15" s="78"/>
      <c r="IO15" s="80"/>
      <c r="IP15" s="73"/>
      <c r="IQ15" s="78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</row>
    <row r="16" spans="1:694" s="2" customFormat="1" ht="24.75" customHeight="1">
      <c r="A16" s="168" t="s">
        <v>437</v>
      </c>
      <c r="B16" s="168" t="s">
        <v>27</v>
      </c>
      <c r="C16" s="104" t="s">
        <v>55</v>
      </c>
      <c r="D16" s="40"/>
      <c r="E16" s="40"/>
      <c r="F16" s="40"/>
      <c r="G16" s="66"/>
      <c r="H16" s="66"/>
      <c r="I16" s="66"/>
      <c r="J16" s="66"/>
      <c r="K16" s="91"/>
      <c r="L16" s="40">
        <f t="shared" si="10"/>
        <v>0</v>
      </c>
      <c r="M16" s="40">
        <f t="shared" si="11"/>
        <v>0</v>
      </c>
      <c r="N16" s="40">
        <f>SUM(L16:M16)</f>
        <v>0</v>
      </c>
      <c r="O16" s="400"/>
      <c r="P16" s="401"/>
      <c r="Q16" s="402"/>
      <c r="R16" s="403"/>
      <c r="S16" s="404"/>
      <c r="T16" s="405"/>
      <c r="U16" s="403"/>
      <c r="V16" s="404"/>
      <c r="W16" s="405"/>
      <c r="X16" s="409"/>
      <c r="Y16" s="404"/>
      <c r="Z16" s="405"/>
      <c r="AA16" s="403"/>
      <c r="AB16" s="404"/>
      <c r="AC16" s="405"/>
      <c r="AD16" s="80"/>
      <c r="AE16" s="73"/>
      <c r="AF16" s="78"/>
      <c r="AG16" s="80"/>
      <c r="AH16" s="73"/>
      <c r="AI16" s="78"/>
      <c r="AJ16" s="80"/>
      <c r="AK16" s="73"/>
      <c r="AL16" s="78"/>
      <c r="AM16" s="80"/>
      <c r="AN16" s="73"/>
      <c r="AO16" s="78"/>
      <c r="AP16" s="80"/>
      <c r="AQ16" s="73"/>
      <c r="AR16" s="78"/>
      <c r="AS16" s="80"/>
      <c r="AT16" s="73"/>
      <c r="AU16" s="78"/>
      <c r="AV16" s="80"/>
      <c r="AW16" s="73"/>
      <c r="AX16" s="78"/>
      <c r="AY16" s="80"/>
      <c r="AZ16" s="73"/>
      <c r="BA16" s="78"/>
      <c r="BB16" s="80"/>
      <c r="BC16" s="73"/>
      <c r="BD16" s="78"/>
      <c r="BE16" s="80"/>
      <c r="BF16" s="73"/>
      <c r="BG16" s="78"/>
      <c r="BH16" s="115"/>
      <c r="BI16" s="117"/>
      <c r="BJ16" s="116"/>
      <c r="BK16" s="115"/>
      <c r="BL16" s="117"/>
      <c r="BM16" s="116"/>
      <c r="BN16" s="115"/>
      <c r="BO16" s="117"/>
      <c r="BP16" s="116"/>
      <c r="BQ16" s="115"/>
      <c r="BR16" s="117"/>
      <c r="BS16" s="116"/>
      <c r="BT16" s="115"/>
      <c r="BU16" s="117"/>
      <c r="BV16" s="116"/>
      <c r="BW16" s="115"/>
      <c r="BX16" s="117"/>
      <c r="BY16" s="116"/>
      <c r="BZ16" s="115"/>
      <c r="CA16" s="117"/>
      <c r="CB16" s="116"/>
      <c r="CC16" s="115"/>
      <c r="CD16" s="117"/>
      <c r="CE16" s="116"/>
      <c r="CF16" s="115"/>
      <c r="CG16" s="117"/>
      <c r="CH16" s="116"/>
      <c r="CI16" s="115"/>
      <c r="CK16" s="116"/>
      <c r="CL16" s="115"/>
      <c r="CM16" s="117"/>
      <c r="CN16" s="116"/>
      <c r="CO16" s="115"/>
      <c r="CP16" s="117"/>
      <c r="CQ16" s="116"/>
      <c r="CR16" s="115"/>
      <c r="CS16" s="117"/>
      <c r="CT16" s="116"/>
      <c r="CU16" s="115"/>
      <c r="CV16" s="117"/>
      <c r="CW16" s="116"/>
      <c r="CX16" s="115"/>
      <c r="CY16" s="73"/>
      <c r="CZ16" s="78"/>
      <c r="DA16" s="80"/>
      <c r="DB16" s="73"/>
      <c r="DC16" s="78"/>
      <c r="DD16" s="82"/>
      <c r="DE16" s="74"/>
      <c r="DF16" s="84"/>
      <c r="DG16" s="80"/>
      <c r="DH16" s="73"/>
      <c r="DI16" s="78"/>
      <c r="DJ16" s="80"/>
      <c r="DK16" s="73"/>
      <c r="DL16" s="78"/>
      <c r="DM16" s="115"/>
      <c r="DN16" s="73"/>
      <c r="DO16" s="78"/>
      <c r="DP16" s="80"/>
      <c r="DQ16" s="73"/>
      <c r="DR16" s="78"/>
      <c r="DS16" s="82"/>
      <c r="DT16" s="74"/>
      <c r="DU16" s="84"/>
      <c r="DV16" s="80"/>
      <c r="DW16" s="73"/>
      <c r="DX16" s="78"/>
      <c r="DY16" s="80"/>
      <c r="DZ16" s="73"/>
      <c r="EA16" s="78"/>
      <c r="EB16" s="115"/>
      <c r="EC16" s="73"/>
      <c r="ED16" s="78"/>
      <c r="EE16" s="80"/>
      <c r="EF16" s="73"/>
      <c r="EG16" s="78"/>
      <c r="EH16" s="82"/>
      <c r="EI16" s="74"/>
      <c r="EJ16" s="84"/>
      <c r="EK16" s="80"/>
      <c r="EL16" s="73"/>
      <c r="EM16" s="78"/>
      <c r="EN16" s="80"/>
      <c r="EO16" s="73"/>
      <c r="EP16" s="78"/>
      <c r="EQ16" s="115"/>
      <c r="ER16" s="73"/>
      <c r="ES16" s="78"/>
      <c r="ET16" s="80"/>
      <c r="EU16" s="73"/>
      <c r="EV16" s="78"/>
      <c r="EW16" s="82"/>
      <c r="EX16" s="74"/>
      <c r="EY16" s="84"/>
      <c r="EZ16" s="80"/>
      <c r="FA16" s="73"/>
      <c r="FB16" s="78"/>
      <c r="FC16" s="80"/>
      <c r="FD16" s="73"/>
      <c r="FE16" s="78"/>
      <c r="FF16" s="80"/>
      <c r="FG16" s="73"/>
      <c r="FH16" s="78"/>
      <c r="FI16" s="80"/>
      <c r="FJ16" s="73"/>
      <c r="FK16" s="78"/>
      <c r="FL16" s="80"/>
      <c r="FM16" s="73"/>
      <c r="FN16" s="78"/>
      <c r="FO16" s="80"/>
      <c r="FP16" s="73"/>
      <c r="FQ16" s="78"/>
      <c r="FR16" s="80"/>
      <c r="FS16" s="73"/>
      <c r="FT16" s="78"/>
      <c r="FU16" s="80"/>
      <c r="FV16" s="73"/>
      <c r="FW16" s="78"/>
      <c r="FX16" s="80"/>
      <c r="FY16" s="73"/>
      <c r="FZ16" s="78"/>
      <c r="GA16" s="80"/>
      <c r="GB16" s="73"/>
      <c r="GC16" s="78"/>
      <c r="GD16" s="80"/>
      <c r="GE16" s="73"/>
      <c r="GF16" s="78"/>
      <c r="GG16" s="80"/>
      <c r="GH16" s="73"/>
      <c r="GI16" s="78"/>
      <c r="GJ16" s="80"/>
      <c r="GK16" s="73"/>
      <c r="GL16" s="78"/>
      <c r="GM16" s="80"/>
      <c r="GN16" s="73"/>
      <c r="GO16" s="78"/>
      <c r="GP16" s="80"/>
      <c r="GQ16" s="73"/>
      <c r="GR16" s="78"/>
      <c r="GS16" s="80"/>
      <c r="GT16" s="73"/>
      <c r="GU16" s="78"/>
      <c r="GV16" s="80"/>
      <c r="GW16" s="73"/>
      <c r="GX16" s="78"/>
      <c r="GY16" s="80"/>
      <c r="GZ16" s="73"/>
      <c r="HA16" s="160"/>
      <c r="HB16" s="140"/>
      <c r="HC16" s="73"/>
      <c r="HD16" s="78"/>
      <c r="HE16" s="80"/>
      <c r="HF16" s="73"/>
      <c r="HG16" s="78"/>
      <c r="HH16" s="80"/>
      <c r="HI16" s="73"/>
      <c r="HJ16" s="78"/>
      <c r="HK16" s="80"/>
      <c r="HL16" s="73"/>
      <c r="HM16" s="78"/>
      <c r="HN16" s="80"/>
      <c r="HO16" s="73"/>
      <c r="HP16" s="78"/>
      <c r="HQ16" s="80"/>
      <c r="HR16" s="73"/>
      <c r="HS16" s="78"/>
      <c r="HT16" s="80"/>
      <c r="HU16" s="73"/>
      <c r="HV16" s="78"/>
      <c r="HW16" s="80"/>
      <c r="HX16" s="73"/>
      <c r="HY16" s="78"/>
      <c r="HZ16" s="80"/>
      <c r="IA16" s="73"/>
      <c r="IB16" s="78"/>
      <c r="IC16" s="80"/>
      <c r="ID16" s="73"/>
      <c r="IE16" s="78"/>
      <c r="IF16" s="80"/>
      <c r="IG16" s="73"/>
      <c r="IH16" s="78"/>
      <c r="II16" s="80"/>
      <c r="IJ16" s="73"/>
      <c r="IK16" s="78"/>
      <c r="IL16" s="80"/>
      <c r="IM16" s="73"/>
      <c r="IN16" s="78"/>
      <c r="IO16" s="80"/>
      <c r="IP16" s="73"/>
      <c r="IQ16" s="78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</row>
    <row r="17" spans="1:694" s="2" customFormat="1" ht="24.75" customHeight="1">
      <c r="A17" s="168" t="s">
        <v>283</v>
      </c>
      <c r="B17" s="168" t="s">
        <v>27</v>
      </c>
      <c r="C17" s="104" t="s">
        <v>55</v>
      </c>
      <c r="D17" s="40"/>
      <c r="E17" s="40"/>
      <c r="F17" s="40"/>
      <c r="G17" s="66"/>
      <c r="H17" s="66"/>
      <c r="I17" s="66"/>
      <c r="J17" s="66"/>
      <c r="K17" s="91"/>
      <c r="L17" s="40">
        <f t="shared" si="10"/>
        <v>0</v>
      </c>
      <c r="M17" s="40">
        <f t="shared" si="11"/>
        <v>0</v>
      </c>
      <c r="N17" s="40">
        <f t="shared" si="8"/>
        <v>0</v>
      </c>
      <c r="O17" s="400"/>
      <c r="P17" s="401"/>
      <c r="Q17" s="402"/>
      <c r="R17" s="403"/>
      <c r="S17" s="404"/>
      <c r="T17" s="405"/>
      <c r="U17" s="403"/>
      <c r="V17" s="404"/>
      <c r="W17" s="405"/>
      <c r="X17" s="409"/>
      <c r="Y17" s="404"/>
      <c r="Z17" s="405"/>
      <c r="AA17" s="403"/>
      <c r="AB17" s="404"/>
      <c r="AC17" s="405"/>
      <c r="AD17" s="80"/>
      <c r="AE17" s="73"/>
      <c r="AF17" s="78"/>
      <c r="AG17" s="80"/>
      <c r="AH17" s="73"/>
      <c r="AI17" s="78"/>
      <c r="AJ17" s="80"/>
      <c r="AK17" s="73"/>
      <c r="AL17" s="78"/>
      <c r="AM17" s="80"/>
      <c r="AN17" s="73"/>
      <c r="AO17" s="78"/>
      <c r="AP17" s="80"/>
      <c r="AQ17" s="73"/>
      <c r="AR17" s="78"/>
      <c r="AS17" s="80"/>
      <c r="AT17" s="73"/>
      <c r="AU17" s="78"/>
      <c r="AV17" s="80"/>
      <c r="AW17" s="73"/>
      <c r="AX17" s="78"/>
      <c r="AY17" s="80"/>
      <c r="AZ17" s="73"/>
      <c r="BA17" s="78"/>
      <c r="BB17" s="80"/>
      <c r="BC17" s="73"/>
      <c r="BD17" s="78"/>
      <c r="BE17" s="80"/>
      <c r="BF17" s="73"/>
      <c r="BG17" s="78"/>
      <c r="BH17" s="115"/>
      <c r="BI17" s="117"/>
      <c r="BJ17" s="116"/>
      <c r="BK17" s="115"/>
      <c r="BL17" s="117"/>
      <c r="BM17" s="116"/>
      <c r="BN17" s="115"/>
      <c r="BO17" s="117"/>
      <c r="BP17" s="116"/>
      <c r="BQ17" s="115"/>
      <c r="BR17" s="117"/>
      <c r="BS17" s="116"/>
      <c r="BT17" s="115"/>
      <c r="BU17" s="117"/>
      <c r="BV17" s="116"/>
      <c r="BW17" s="115"/>
      <c r="BX17" s="117"/>
      <c r="BY17" s="116"/>
      <c r="BZ17" s="115"/>
      <c r="CA17" s="117"/>
      <c r="CB17" s="116"/>
      <c r="CC17" s="115"/>
      <c r="CD17" s="117"/>
      <c r="CE17" s="116"/>
      <c r="CF17" s="115"/>
      <c r="CG17" s="117"/>
      <c r="CH17" s="116"/>
      <c r="CI17" s="115"/>
      <c r="CJ17" s="117"/>
      <c r="CK17" s="116"/>
      <c r="CL17" s="115"/>
      <c r="CM17" s="117"/>
      <c r="CN17" s="116"/>
      <c r="CO17" s="115"/>
      <c r="CP17" s="117"/>
      <c r="CQ17" s="116"/>
      <c r="CR17" s="115"/>
      <c r="CS17" s="117"/>
      <c r="CT17" s="116"/>
      <c r="CU17" s="115"/>
      <c r="CV17" s="117"/>
      <c r="CW17" s="116"/>
      <c r="CX17" s="115"/>
      <c r="CY17" s="73"/>
      <c r="CZ17" s="78"/>
      <c r="DA17" s="80"/>
      <c r="DB17" s="73"/>
      <c r="DC17" s="78"/>
      <c r="DD17" s="82"/>
      <c r="DE17" s="74"/>
      <c r="DF17" s="84"/>
      <c r="DG17" s="80"/>
      <c r="DH17" s="73"/>
      <c r="DI17" s="78"/>
      <c r="DJ17" s="80"/>
      <c r="DK17" s="73"/>
      <c r="DL17" s="78"/>
      <c r="DM17" s="115"/>
      <c r="DN17" s="73"/>
      <c r="DO17" s="78"/>
      <c r="DP17" s="80"/>
      <c r="DQ17" s="73"/>
      <c r="DR17" s="78"/>
      <c r="DS17" s="82"/>
      <c r="DT17" s="74"/>
      <c r="DU17" s="84"/>
      <c r="DV17" s="80"/>
      <c r="DW17" s="73"/>
      <c r="DX17" s="78"/>
      <c r="DY17" s="80"/>
      <c r="DZ17" s="73"/>
      <c r="EA17" s="78"/>
      <c r="EB17" s="115"/>
      <c r="EC17" s="73"/>
      <c r="ED17" s="78"/>
      <c r="EE17" s="80"/>
      <c r="EF17" s="73"/>
      <c r="EG17" s="78"/>
      <c r="EH17" s="82"/>
      <c r="EI17" s="74"/>
      <c r="EJ17" s="84"/>
      <c r="EK17" s="80"/>
      <c r="EL17" s="73"/>
      <c r="EM17" s="78"/>
      <c r="EN17" s="80"/>
      <c r="EO17" s="73"/>
      <c r="EP17" s="78"/>
      <c r="EQ17" s="115"/>
      <c r="ER17" s="73"/>
      <c r="ES17" s="78"/>
      <c r="ET17" s="80"/>
      <c r="EU17" s="73"/>
      <c r="EV17" s="78"/>
      <c r="EW17" s="82"/>
      <c r="EX17" s="74"/>
      <c r="EY17" s="84"/>
      <c r="EZ17" s="80"/>
      <c r="FA17" s="73"/>
      <c r="FB17" s="78"/>
      <c r="FC17" s="80"/>
      <c r="FD17" s="73"/>
      <c r="FE17" s="78"/>
      <c r="FF17" s="80"/>
      <c r="FG17" s="73"/>
      <c r="FH17" s="78"/>
      <c r="FI17" s="80"/>
      <c r="FJ17" s="73"/>
      <c r="FK17" s="78"/>
      <c r="FL17" s="80"/>
      <c r="FM17" s="73"/>
      <c r="FN17" s="78"/>
      <c r="FO17" s="80"/>
      <c r="FP17" s="73"/>
      <c r="FQ17" s="78"/>
      <c r="FR17" s="80"/>
      <c r="FS17" s="73"/>
      <c r="FT17" s="78"/>
      <c r="FU17" s="80"/>
      <c r="FV17" s="73"/>
      <c r="FW17" s="78"/>
      <c r="FX17" s="80"/>
      <c r="FY17" s="73"/>
      <c r="FZ17" s="78"/>
      <c r="GA17" s="80"/>
      <c r="GB17" s="73"/>
      <c r="GC17" s="78"/>
      <c r="GD17" s="80"/>
      <c r="GE17" s="73"/>
      <c r="GF17" s="78"/>
      <c r="GG17" s="80"/>
      <c r="GH17" s="73"/>
      <c r="GI17" s="78"/>
      <c r="GJ17" s="80"/>
      <c r="GK17" s="73"/>
      <c r="GL17" s="78"/>
      <c r="GM17" s="80"/>
      <c r="GN17" s="73"/>
      <c r="GO17" s="78"/>
      <c r="GP17" s="80"/>
      <c r="GQ17" s="73"/>
      <c r="GR17" s="78"/>
      <c r="GS17" s="80"/>
      <c r="GT17" s="73"/>
      <c r="GU17" s="78"/>
      <c r="GV17" s="80"/>
      <c r="GW17" s="73"/>
      <c r="GX17" s="78"/>
      <c r="GY17" s="80"/>
      <c r="GZ17" s="73"/>
      <c r="HA17" s="160"/>
      <c r="HB17" s="140"/>
      <c r="HC17" s="73"/>
      <c r="HD17" s="78"/>
      <c r="HE17" s="80"/>
      <c r="HF17" s="73"/>
      <c r="HG17" s="78"/>
      <c r="HH17" s="80"/>
      <c r="HI17" s="73"/>
      <c r="HJ17" s="78"/>
      <c r="HK17" s="80"/>
      <c r="HL17" s="73"/>
      <c r="HM17" s="78"/>
      <c r="HN17" s="80"/>
      <c r="HO17" s="73"/>
      <c r="HP17" s="78"/>
      <c r="HQ17" s="80"/>
      <c r="HR17" s="73"/>
      <c r="HS17" s="78"/>
      <c r="HT17" s="80"/>
      <c r="HU17" s="73"/>
      <c r="HV17" s="78"/>
      <c r="HW17" s="80"/>
      <c r="HX17" s="73"/>
      <c r="HY17" s="78"/>
      <c r="HZ17" s="80"/>
      <c r="IA17" s="73"/>
      <c r="IB17" s="78"/>
      <c r="IC17" s="80"/>
      <c r="ID17" s="73"/>
      <c r="IE17" s="78"/>
      <c r="IF17" s="80"/>
      <c r="IG17" s="73"/>
      <c r="IH17" s="78"/>
      <c r="II17" s="80"/>
      <c r="IJ17" s="73"/>
      <c r="IK17" s="78"/>
      <c r="IL17" s="80"/>
      <c r="IM17" s="73"/>
      <c r="IN17" s="78"/>
      <c r="IO17" s="80"/>
      <c r="IP17" s="73"/>
      <c r="IQ17" s="78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</row>
    <row r="18" spans="1:694" s="2" customFormat="1" ht="24.75" customHeight="1">
      <c r="A18" s="168" t="s">
        <v>284</v>
      </c>
      <c r="B18" s="168" t="s">
        <v>27</v>
      </c>
      <c r="C18" s="104" t="str">
        <f t="shared" si="9"/>
        <v>L03</v>
      </c>
      <c r="D18" s="37"/>
      <c r="E18" s="47"/>
      <c r="F18" s="66"/>
      <c r="G18" s="66"/>
      <c r="H18" s="66"/>
      <c r="I18" s="66"/>
      <c r="J18" s="66"/>
      <c r="K18" s="91"/>
      <c r="L18" s="40">
        <f t="shared" si="10"/>
        <v>0</v>
      </c>
      <c r="M18" s="40">
        <f t="shared" si="11"/>
        <v>0</v>
      </c>
      <c r="N18" s="40">
        <f t="shared" si="8"/>
        <v>0</v>
      </c>
      <c r="O18" s="400"/>
      <c r="P18" s="401"/>
      <c r="Q18" s="402"/>
      <c r="R18" s="403"/>
      <c r="S18" s="404"/>
      <c r="T18" s="405"/>
      <c r="U18" s="403"/>
      <c r="V18" s="404"/>
      <c r="W18" s="405"/>
      <c r="X18" s="409"/>
      <c r="Y18" s="404"/>
      <c r="Z18" s="405"/>
      <c r="AA18" s="403"/>
      <c r="AB18" s="404"/>
      <c r="AC18" s="405"/>
      <c r="AD18" s="80"/>
      <c r="AE18" s="73"/>
      <c r="AF18" s="78"/>
      <c r="AG18" s="80"/>
      <c r="AH18" s="73"/>
      <c r="AI18" s="78"/>
      <c r="AJ18" s="80"/>
      <c r="AK18" s="73"/>
      <c r="AL18" s="78"/>
      <c r="AM18" s="80"/>
      <c r="AN18" s="73"/>
      <c r="AO18" s="78"/>
      <c r="AP18" s="80"/>
      <c r="AQ18" s="73"/>
      <c r="AR18" s="78"/>
      <c r="AS18" s="80"/>
      <c r="AT18" s="73"/>
      <c r="AU18" s="78"/>
      <c r="AV18" s="80"/>
      <c r="AW18" s="73"/>
      <c r="AX18" s="78"/>
      <c r="AY18" s="80"/>
      <c r="AZ18" s="73"/>
      <c r="BA18" s="78"/>
      <c r="BB18" s="80"/>
      <c r="BC18" s="73"/>
      <c r="BD18" s="78"/>
      <c r="BE18" s="80"/>
      <c r="BF18" s="73"/>
      <c r="BG18" s="78"/>
      <c r="BH18" s="115"/>
      <c r="BI18" s="117"/>
      <c r="BJ18" s="116"/>
      <c r="BK18" s="115"/>
      <c r="BL18" s="117"/>
      <c r="BM18" s="116"/>
      <c r="BN18" s="115"/>
      <c r="BO18" s="117"/>
      <c r="BP18" s="116"/>
      <c r="BQ18" s="115"/>
      <c r="BR18" s="117"/>
      <c r="BS18" s="116"/>
      <c r="BT18" s="115"/>
      <c r="BU18" s="117"/>
      <c r="BV18" s="116"/>
      <c r="BW18" s="115"/>
      <c r="BX18" s="117"/>
      <c r="BY18" s="116"/>
      <c r="BZ18" s="115"/>
      <c r="CA18" s="117"/>
      <c r="CB18" s="116"/>
      <c r="CC18" s="115"/>
      <c r="CD18" s="117"/>
      <c r="CE18" s="116"/>
      <c r="CF18" s="115"/>
      <c r="CG18" s="117"/>
      <c r="CH18" s="116"/>
      <c r="CI18" s="115"/>
      <c r="CJ18" s="117"/>
      <c r="CK18" s="116"/>
      <c r="CL18" s="115"/>
      <c r="CM18" s="117"/>
      <c r="CN18" s="116"/>
      <c r="CO18" s="115"/>
      <c r="CP18" s="117"/>
      <c r="CQ18" s="116"/>
      <c r="CR18" s="115"/>
      <c r="CS18" s="117"/>
      <c r="CT18" s="116"/>
      <c r="CU18" s="115"/>
      <c r="CV18" s="117"/>
      <c r="CW18" s="116"/>
      <c r="CX18" s="115"/>
      <c r="CY18" s="73"/>
      <c r="CZ18" s="78"/>
      <c r="DA18" s="80"/>
      <c r="DB18" s="73"/>
      <c r="DC18" s="78"/>
      <c r="DD18" s="82"/>
      <c r="DE18" s="74"/>
      <c r="DF18" s="84"/>
      <c r="DG18" s="80"/>
      <c r="DH18" s="73"/>
      <c r="DI18" s="78"/>
      <c r="DJ18" s="80"/>
      <c r="DK18" s="73"/>
      <c r="DL18" s="78"/>
      <c r="DM18" s="115"/>
      <c r="DN18" s="73"/>
      <c r="DO18" s="78"/>
      <c r="DP18" s="80"/>
      <c r="DQ18" s="73"/>
      <c r="DR18" s="78"/>
      <c r="DS18" s="82"/>
      <c r="DT18" s="74"/>
      <c r="DU18" s="84"/>
      <c r="DV18" s="80"/>
      <c r="DW18" s="73"/>
      <c r="DX18" s="78"/>
      <c r="DY18" s="80"/>
      <c r="DZ18" s="73"/>
      <c r="EA18" s="78"/>
      <c r="EB18" s="115"/>
      <c r="EC18" s="73"/>
      <c r="ED18" s="78"/>
      <c r="EE18" s="80"/>
      <c r="EF18" s="73"/>
      <c r="EG18" s="78"/>
      <c r="EH18" s="82"/>
      <c r="EI18" s="74"/>
      <c r="EJ18" s="84"/>
      <c r="EK18" s="80"/>
      <c r="EL18" s="73"/>
      <c r="EM18" s="78"/>
      <c r="EN18" s="80"/>
      <c r="EO18" s="73"/>
      <c r="EP18" s="78"/>
      <c r="EQ18" s="115"/>
      <c r="ER18" s="73"/>
      <c r="ES18" s="78"/>
      <c r="ET18" s="80"/>
      <c r="EU18" s="73"/>
      <c r="EV18" s="78"/>
      <c r="EW18" s="82"/>
      <c r="EX18" s="74"/>
      <c r="EY18" s="84"/>
      <c r="EZ18" s="80"/>
      <c r="FA18" s="73"/>
      <c r="FB18" s="78"/>
      <c r="FC18" s="80"/>
      <c r="FD18" s="73"/>
      <c r="FE18" s="78"/>
      <c r="FF18" s="80"/>
      <c r="FG18" s="73"/>
      <c r="FH18" s="78"/>
      <c r="FI18" s="80"/>
      <c r="FJ18" s="73"/>
      <c r="FK18" s="78"/>
      <c r="FL18" s="80"/>
      <c r="FM18" s="73"/>
      <c r="FN18" s="78"/>
      <c r="FO18" s="80"/>
      <c r="FP18" s="73"/>
      <c r="FQ18" s="78"/>
      <c r="FR18" s="80"/>
      <c r="FS18" s="73"/>
      <c r="FT18" s="78"/>
      <c r="FU18" s="80"/>
      <c r="FV18" s="73"/>
      <c r="FW18" s="78"/>
      <c r="FX18" s="80"/>
      <c r="FY18" s="73"/>
      <c r="FZ18" s="78"/>
      <c r="GA18" s="80"/>
      <c r="GB18" s="73"/>
      <c r="GC18" s="78"/>
      <c r="GD18" s="80"/>
      <c r="GE18" s="73"/>
      <c r="GF18" s="78"/>
      <c r="GG18" s="80"/>
      <c r="GH18" s="73"/>
      <c r="GI18" s="78"/>
      <c r="GJ18" s="80"/>
      <c r="GK18" s="73"/>
      <c r="GL18" s="78"/>
      <c r="GM18" s="80"/>
      <c r="GN18" s="73"/>
      <c r="GO18" s="78"/>
      <c r="GP18" s="80"/>
      <c r="GQ18" s="73"/>
      <c r="GR18" s="78"/>
      <c r="GS18" s="80"/>
      <c r="GT18" s="73"/>
      <c r="GU18" s="78"/>
      <c r="GV18" s="80"/>
      <c r="GW18" s="73"/>
      <c r="GX18" s="78"/>
      <c r="GY18" s="80"/>
      <c r="GZ18" s="73"/>
      <c r="HA18" s="160"/>
      <c r="HB18" s="140"/>
      <c r="HC18" s="73"/>
      <c r="HD18" s="78"/>
      <c r="HE18" s="80"/>
      <c r="HF18" s="73"/>
      <c r="HG18" s="78"/>
      <c r="HH18" s="80"/>
      <c r="HI18" s="73"/>
      <c r="HJ18" s="78"/>
      <c r="HK18" s="80"/>
      <c r="HL18" s="73"/>
      <c r="HM18" s="78"/>
      <c r="HN18" s="80"/>
      <c r="HO18" s="73"/>
      <c r="HP18" s="78"/>
      <c r="HQ18" s="80"/>
      <c r="HR18" s="73"/>
      <c r="HS18" s="78"/>
      <c r="HT18" s="80"/>
      <c r="HU18" s="73"/>
      <c r="HV18" s="78"/>
      <c r="HW18" s="80"/>
      <c r="HX18" s="73"/>
      <c r="HY18" s="78"/>
      <c r="HZ18" s="80"/>
      <c r="IA18" s="73"/>
      <c r="IB18" s="78"/>
      <c r="IC18" s="80"/>
      <c r="ID18" s="73"/>
      <c r="IE18" s="78"/>
      <c r="IF18" s="80"/>
      <c r="IG18" s="73"/>
      <c r="IH18" s="78"/>
      <c r="II18" s="80"/>
      <c r="IJ18" s="73"/>
      <c r="IK18" s="78"/>
      <c r="IL18" s="80"/>
      <c r="IM18" s="73"/>
      <c r="IN18" s="78"/>
      <c r="IO18" s="80"/>
      <c r="IP18" s="73"/>
      <c r="IQ18" s="7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</row>
    <row r="19" spans="1:694" s="2" customFormat="1" ht="24.75" customHeight="1">
      <c r="A19" s="168" t="s">
        <v>327</v>
      </c>
      <c r="B19" s="168" t="s">
        <v>58</v>
      </c>
      <c r="C19" s="104" t="str">
        <f t="shared" si="9"/>
        <v>L03</v>
      </c>
      <c r="D19" s="37"/>
      <c r="E19" s="47"/>
      <c r="F19" s="66"/>
      <c r="G19" s="66"/>
      <c r="H19" s="66"/>
      <c r="I19" s="66"/>
      <c r="J19" s="66"/>
      <c r="K19" s="91"/>
      <c r="L19" s="40">
        <f>SUM(O19:BJ19)</f>
        <v>175</v>
      </c>
      <c r="M19" s="40">
        <f t="shared" si="11"/>
        <v>0</v>
      </c>
      <c r="N19" s="40">
        <f t="shared" si="8"/>
        <v>175</v>
      </c>
      <c r="O19" s="400"/>
      <c r="P19" s="401">
        <v>10</v>
      </c>
      <c r="Q19" s="402"/>
      <c r="R19" s="403"/>
      <c r="S19" s="404"/>
      <c r="T19" s="405"/>
      <c r="U19" s="403"/>
      <c r="V19" s="404"/>
      <c r="W19" s="405"/>
      <c r="X19" s="409"/>
      <c r="Y19" s="404"/>
      <c r="Z19" s="405"/>
      <c r="AA19" s="403"/>
      <c r="AB19" s="404"/>
      <c r="AC19" s="405"/>
      <c r="AD19" s="80"/>
      <c r="AE19" s="73"/>
      <c r="AF19" s="78"/>
      <c r="AG19" s="80"/>
      <c r="AH19" s="73"/>
      <c r="AI19" s="78"/>
      <c r="AJ19" s="80"/>
      <c r="AK19" s="73">
        <v>30</v>
      </c>
      <c r="AL19" s="78"/>
      <c r="AM19" s="80"/>
      <c r="AN19" s="73">
        <v>20</v>
      </c>
      <c r="AO19" s="78"/>
      <c r="AP19" s="80"/>
      <c r="AQ19" s="73">
        <v>20</v>
      </c>
      <c r="AR19" s="78"/>
      <c r="AS19" s="80"/>
      <c r="AT19" s="73">
        <v>30</v>
      </c>
      <c r="AU19" s="78"/>
      <c r="AV19" s="80"/>
      <c r="AW19" s="73">
        <v>30</v>
      </c>
      <c r="AX19" s="78"/>
      <c r="AY19" s="80"/>
      <c r="AZ19" s="73"/>
      <c r="BA19" s="78"/>
      <c r="BB19" s="80"/>
      <c r="BC19" s="73">
        <v>20</v>
      </c>
      <c r="BD19" s="78"/>
      <c r="BE19" s="80"/>
      <c r="BF19" s="73">
        <v>15</v>
      </c>
      <c r="BG19" s="78"/>
      <c r="BH19" s="115"/>
      <c r="BI19" s="117"/>
      <c r="BJ19" s="116"/>
      <c r="BK19" s="115"/>
      <c r="BL19" s="117"/>
      <c r="BM19" s="116"/>
      <c r="BN19" s="115"/>
      <c r="BO19" s="117"/>
      <c r="BP19" s="116"/>
      <c r="BQ19" s="115"/>
      <c r="BR19" s="117"/>
      <c r="BS19" s="116"/>
      <c r="BT19" s="115"/>
      <c r="BU19" s="117"/>
      <c r="BV19" s="116"/>
      <c r="BW19" s="115"/>
      <c r="BX19" s="117"/>
      <c r="BY19" s="116"/>
      <c r="BZ19" s="115"/>
      <c r="CA19" s="117"/>
      <c r="CB19" s="116"/>
      <c r="CC19" s="115"/>
      <c r="CD19" s="117"/>
      <c r="CE19" s="116"/>
      <c r="CF19" s="115"/>
      <c r="CG19" s="117"/>
      <c r="CH19" s="116"/>
      <c r="CI19" s="115"/>
      <c r="CJ19" s="117"/>
      <c r="CK19" s="116"/>
      <c r="CL19" s="115"/>
      <c r="CM19" s="117"/>
      <c r="CN19" s="116"/>
      <c r="CO19" s="115"/>
      <c r="CP19" s="117"/>
      <c r="CQ19" s="116"/>
      <c r="CR19" s="115"/>
      <c r="CS19" s="117"/>
      <c r="CT19" s="116"/>
      <c r="CU19" s="115"/>
      <c r="CV19" s="117"/>
      <c r="CW19" s="116"/>
      <c r="CX19" s="115"/>
      <c r="CY19" s="73"/>
      <c r="CZ19" s="78"/>
      <c r="DA19" s="80"/>
      <c r="DB19" s="73"/>
      <c r="DC19" s="78"/>
      <c r="DD19" s="82"/>
      <c r="DE19" s="74"/>
      <c r="DF19" s="84"/>
      <c r="DG19" s="80"/>
      <c r="DH19" s="73"/>
      <c r="DI19" s="78"/>
      <c r="DJ19" s="80"/>
      <c r="DK19" s="73"/>
      <c r="DL19" s="78"/>
      <c r="DM19" s="115"/>
      <c r="DN19" s="73"/>
      <c r="DO19" s="78"/>
      <c r="DP19" s="80"/>
      <c r="DQ19" s="73"/>
      <c r="DR19" s="78"/>
      <c r="DS19" s="82"/>
      <c r="DT19" s="74"/>
      <c r="DU19" s="84"/>
      <c r="DV19" s="80"/>
      <c r="DW19" s="73"/>
      <c r="DX19" s="78"/>
      <c r="DY19" s="80"/>
      <c r="DZ19" s="73"/>
      <c r="EA19" s="78"/>
      <c r="EB19" s="115"/>
      <c r="EC19" s="73"/>
      <c r="ED19" s="78"/>
      <c r="EE19" s="80"/>
      <c r="EF19" s="73"/>
      <c r="EG19" s="78"/>
      <c r="EH19" s="82"/>
      <c r="EI19" s="74"/>
      <c r="EJ19" s="84"/>
      <c r="EK19" s="80"/>
      <c r="EL19" s="73"/>
      <c r="EM19" s="78"/>
      <c r="EN19" s="80"/>
      <c r="EO19" s="73"/>
      <c r="EP19" s="78"/>
      <c r="EQ19" s="115"/>
      <c r="ER19" s="73"/>
      <c r="ES19" s="78"/>
      <c r="ET19" s="80"/>
      <c r="EU19" s="73"/>
      <c r="EV19" s="78"/>
      <c r="EW19" s="82"/>
      <c r="EX19" s="74"/>
      <c r="EY19" s="84"/>
      <c r="EZ19" s="80"/>
      <c r="FA19" s="73"/>
      <c r="FB19" s="78"/>
      <c r="FC19" s="80"/>
      <c r="FD19" s="73"/>
      <c r="FE19" s="78"/>
      <c r="FF19" s="80"/>
      <c r="FG19" s="73"/>
      <c r="FH19" s="78"/>
      <c r="FI19" s="80"/>
      <c r="FJ19" s="73"/>
      <c r="FK19" s="78"/>
      <c r="FL19" s="80"/>
      <c r="FM19" s="73"/>
      <c r="FN19" s="78"/>
      <c r="FO19" s="80"/>
      <c r="FP19" s="73"/>
      <c r="FQ19" s="78"/>
      <c r="FR19" s="80"/>
      <c r="FS19" s="73"/>
      <c r="FT19" s="78"/>
      <c r="FU19" s="80"/>
      <c r="FV19" s="73"/>
      <c r="FW19" s="78"/>
      <c r="FX19" s="80"/>
      <c r="FY19" s="73"/>
      <c r="FZ19" s="78"/>
      <c r="GA19" s="80"/>
      <c r="GB19" s="73"/>
      <c r="GC19" s="78"/>
      <c r="GD19" s="80"/>
      <c r="GE19" s="73"/>
      <c r="GF19" s="78"/>
      <c r="GG19" s="80"/>
      <c r="GH19" s="73"/>
      <c r="GI19" s="78"/>
      <c r="GJ19" s="80"/>
      <c r="GK19" s="73"/>
      <c r="GL19" s="78"/>
      <c r="GM19" s="80"/>
      <c r="GN19" s="73"/>
      <c r="GO19" s="78"/>
      <c r="GP19" s="80"/>
      <c r="GQ19" s="73"/>
      <c r="GR19" s="78"/>
      <c r="GS19" s="80"/>
      <c r="GT19" s="73"/>
      <c r="GU19" s="78"/>
      <c r="GV19" s="80"/>
      <c r="GW19" s="73"/>
      <c r="GX19" s="78"/>
      <c r="GY19" s="80"/>
      <c r="GZ19" s="73"/>
      <c r="HA19" s="160"/>
      <c r="HB19" s="140"/>
      <c r="HC19" s="73"/>
      <c r="HD19" s="78"/>
      <c r="HE19" s="80"/>
      <c r="HF19" s="73"/>
      <c r="HG19" s="78"/>
      <c r="HH19" s="80"/>
      <c r="HI19" s="73"/>
      <c r="HJ19" s="78"/>
      <c r="HK19" s="80"/>
      <c r="HL19" s="73"/>
      <c r="HM19" s="78"/>
      <c r="HN19" s="80"/>
      <c r="HO19" s="73"/>
      <c r="HP19" s="78"/>
      <c r="HQ19" s="80"/>
      <c r="HR19" s="73"/>
      <c r="HS19" s="78"/>
      <c r="HT19" s="80"/>
      <c r="HU19" s="73"/>
      <c r="HV19" s="78"/>
      <c r="HW19" s="80"/>
      <c r="HX19" s="73"/>
      <c r="HY19" s="78"/>
      <c r="HZ19" s="80"/>
      <c r="IA19" s="73"/>
      <c r="IB19" s="78"/>
      <c r="IC19" s="80"/>
      <c r="ID19" s="73"/>
      <c r="IE19" s="78"/>
      <c r="IF19" s="80"/>
      <c r="IG19" s="73"/>
      <c r="IH19" s="78"/>
      <c r="II19" s="80"/>
      <c r="IJ19" s="73"/>
      <c r="IK19" s="78"/>
      <c r="IL19" s="80"/>
      <c r="IM19" s="73"/>
      <c r="IN19" s="78"/>
      <c r="IO19" s="80"/>
      <c r="IP19" s="73"/>
      <c r="IQ19" s="78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</row>
    <row r="20" spans="1:694" s="2" customFormat="1" ht="24.75" customHeight="1">
      <c r="A20" s="168" t="s">
        <v>546</v>
      </c>
      <c r="B20" s="168" t="s">
        <v>58</v>
      </c>
      <c r="C20" s="104" t="str">
        <f t="shared" si="9"/>
        <v>L03</v>
      </c>
      <c r="D20" s="37"/>
      <c r="E20" s="47"/>
      <c r="F20" s="66"/>
      <c r="G20" s="66"/>
      <c r="H20" s="66"/>
      <c r="I20" s="66"/>
      <c r="J20" s="66"/>
      <c r="K20" s="91"/>
      <c r="L20" s="40">
        <f t="shared" si="10"/>
        <v>60</v>
      </c>
      <c r="M20" s="40">
        <f t="shared" si="11"/>
        <v>0</v>
      </c>
      <c r="N20" s="40">
        <f t="shared" ref="N20:N25" si="12">SUM(L20:M20)</f>
        <v>60</v>
      </c>
      <c r="O20" s="400"/>
      <c r="P20" s="401"/>
      <c r="Q20" s="402"/>
      <c r="R20" s="403"/>
      <c r="S20" s="404"/>
      <c r="T20" s="405"/>
      <c r="U20" s="403"/>
      <c r="V20" s="404"/>
      <c r="W20" s="405"/>
      <c r="X20" s="409"/>
      <c r="Y20" s="404"/>
      <c r="Z20" s="405"/>
      <c r="AA20" s="403"/>
      <c r="AB20" s="404"/>
      <c r="AC20" s="405"/>
      <c r="AD20" s="80"/>
      <c r="AE20" s="73"/>
      <c r="AF20" s="78"/>
      <c r="AG20" s="80"/>
      <c r="AH20" s="73"/>
      <c r="AI20" s="78"/>
      <c r="AJ20" s="80"/>
      <c r="AK20" s="73">
        <v>15</v>
      </c>
      <c r="AL20" s="78"/>
      <c r="AM20" s="80"/>
      <c r="AN20" s="73">
        <v>10</v>
      </c>
      <c r="AO20" s="78"/>
      <c r="AP20" s="80"/>
      <c r="AQ20" s="73"/>
      <c r="AR20" s="78"/>
      <c r="AS20" s="80"/>
      <c r="AT20" s="73"/>
      <c r="AU20" s="78"/>
      <c r="AV20" s="80"/>
      <c r="AW20" s="73"/>
      <c r="AX20" s="78"/>
      <c r="AY20" s="80"/>
      <c r="AZ20" s="73">
        <v>10</v>
      </c>
      <c r="BA20" s="78"/>
      <c r="BB20" s="80"/>
      <c r="BC20" s="73">
        <v>15</v>
      </c>
      <c r="BD20" s="78"/>
      <c r="BE20" s="80"/>
      <c r="BF20" s="73">
        <v>10</v>
      </c>
      <c r="BG20" s="78"/>
      <c r="BH20" s="115"/>
      <c r="BI20" s="117"/>
      <c r="BJ20" s="116"/>
      <c r="BK20" s="115"/>
      <c r="BL20" s="117"/>
      <c r="BM20" s="116"/>
      <c r="BN20" s="115"/>
      <c r="BO20" s="117"/>
      <c r="BP20" s="116"/>
      <c r="BQ20" s="115"/>
      <c r="BR20" s="117"/>
      <c r="BS20" s="116"/>
      <c r="BT20" s="115"/>
      <c r="BU20" s="117"/>
      <c r="BV20" s="116"/>
      <c r="BW20" s="115"/>
      <c r="BX20" s="117"/>
      <c r="BY20" s="116"/>
      <c r="BZ20" s="115"/>
      <c r="CA20" s="117"/>
      <c r="CB20" s="116"/>
      <c r="CC20" s="115"/>
      <c r="CD20" s="117"/>
      <c r="CE20" s="116"/>
      <c r="CF20" s="115"/>
      <c r="CG20" s="117"/>
      <c r="CH20" s="116"/>
      <c r="CI20" s="115"/>
      <c r="CJ20" s="117"/>
      <c r="CK20" s="116"/>
      <c r="CL20" s="115"/>
      <c r="CM20" s="117"/>
      <c r="CN20" s="116"/>
      <c r="CO20" s="115"/>
      <c r="CP20" s="117"/>
      <c r="CQ20" s="116"/>
      <c r="CR20" s="115"/>
      <c r="CS20" s="117"/>
      <c r="CT20" s="116"/>
      <c r="CU20" s="115"/>
      <c r="CV20" s="117"/>
      <c r="CW20" s="116"/>
      <c r="CX20" s="115"/>
      <c r="CY20" s="73"/>
      <c r="CZ20" s="78"/>
      <c r="DA20" s="80"/>
      <c r="DB20" s="73"/>
      <c r="DC20" s="78"/>
      <c r="DD20" s="82"/>
      <c r="DE20" s="74"/>
      <c r="DF20" s="84"/>
      <c r="DG20" s="80"/>
      <c r="DH20" s="73"/>
      <c r="DI20" s="78"/>
      <c r="DJ20" s="80"/>
      <c r="DK20" s="73"/>
      <c r="DL20" s="78"/>
      <c r="DM20" s="115"/>
      <c r="DN20" s="73"/>
      <c r="DO20" s="78"/>
      <c r="DP20" s="80"/>
      <c r="DQ20" s="73"/>
      <c r="DR20" s="78"/>
      <c r="DS20" s="82"/>
      <c r="DT20" s="74"/>
      <c r="DU20" s="84"/>
      <c r="DV20" s="80"/>
      <c r="DW20" s="73"/>
      <c r="DX20" s="78"/>
      <c r="DY20" s="80"/>
      <c r="DZ20" s="73"/>
      <c r="EA20" s="78"/>
      <c r="EB20" s="115"/>
      <c r="EC20" s="73"/>
      <c r="ED20" s="78"/>
      <c r="EE20" s="80"/>
      <c r="EF20" s="73"/>
      <c r="EG20" s="78"/>
      <c r="EH20" s="82"/>
      <c r="EI20" s="74"/>
      <c r="EJ20" s="84"/>
      <c r="EK20" s="80"/>
      <c r="EL20" s="73"/>
      <c r="EM20" s="78"/>
      <c r="EN20" s="80"/>
      <c r="EO20" s="73"/>
      <c r="EP20" s="78"/>
      <c r="EQ20" s="115"/>
      <c r="ER20" s="73"/>
      <c r="ES20" s="78"/>
      <c r="ET20" s="80"/>
      <c r="EU20" s="73"/>
      <c r="EV20" s="78"/>
      <c r="EW20" s="82"/>
      <c r="EX20" s="74"/>
      <c r="EY20" s="84"/>
      <c r="EZ20" s="80"/>
      <c r="FA20" s="73"/>
      <c r="FB20" s="78"/>
      <c r="FC20" s="80"/>
      <c r="FD20" s="73"/>
      <c r="FE20" s="78"/>
      <c r="FF20" s="80"/>
      <c r="FG20" s="73"/>
      <c r="FH20" s="78"/>
      <c r="FI20" s="80"/>
      <c r="FJ20" s="73"/>
      <c r="FK20" s="78"/>
      <c r="FL20" s="80"/>
      <c r="FM20" s="73"/>
      <c r="FN20" s="78"/>
      <c r="FO20" s="80"/>
      <c r="FP20" s="73"/>
      <c r="FQ20" s="78"/>
      <c r="FR20" s="80"/>
      <c r="FS20" s="73"/>
      <c r="FT20" s="78"/>
      <c r="FU20" s="80"/>
      <c r="FV20" s="73"/>
      <c r="FW20" s="78"/>
      <c r="FX20" s="80"/>
      <c r="FY20" s="73"/>
      <c r="FZ20" s="78"/>
      <c r="GA20" s="80"/>
      <c r="GB20" s="73"/>
      <c r="GC20" s="78"/>
      <c r="GD20" s="80"/>
      <c r="GE20" s="73"/>
      <c r="GF20" s="78"/>
      <c r="GG20" s="80"/>
      <c r="GH20" s="73"/>
      <c r="GI20" s="78"/>
      <c r="GJ20" s="80"/>
      <c r="GK20" s="73"/>
      <c r="GL20" s="78"/>
      <c r="GM20" s="80"/>
      <c r="GN20" s="73"/>
      <c r="GO20" s="78"/>
      <c r="GP20" s="80"/>
      <c r="GQ20" s="73"/>
      <c r="GR20" s="78"/>
      <c r="GS20" s="80"/>
      <c r="GT20" s="73"/>
      <c r="GU20" s="78"/>
      <c r="GV20" s="80"/>
      <c r="GW20" s="73"/>
      <c r="GX20" s="78"/>
      <c r="GY20" s="80"/>
      <c r="GZ20" s="73"/>
      <c r="HA20" s="160"/>
      <c r="HB20" s="140"/>
      <c r="HC20" s="73"/>
      <c r="HD20" s="78"/>
      <c r="HE20" s="80"/>
      <c r="HF20" s="73"/>
      <c r="HG20" s="78"/>
      <c r="HH20" s="80"/>
      <c r="HI20" s="73"/>
      <c r="HJ20" s="78"/>
      <c r="HK20" s="80"/>
      <c r="HL20" s="73"/>
      <c r="HM20" s="78"/>
      <c r="HN20" s="80"/>
      <c r="HO20" s="73"/>
      <c r="HP20" s="78"/>
      <c r="HQ20" s="80"/>
      <c r="HR20" s="73"/>
      <c r="HS20" s="78"/>
      <c r="HT20" s="80"/>
      <c r="HU20" s="73"/>
      <c r="HV20" s="78"/>
      <c r="HW20" s="80"/>
      <c r="HX20" s="73"/>
      <c r="HY20" s="78"/>
      <c r="HZ20" s="80"/>
      <c r="IA20" s="73"/>
      <c r="IB20" s="78"/>
      <c r="IC20" s="80"/>
      <c r="ID20" s="73"/>
      <c r="IE20" s="78"/>
      <c r="IF20" s="80"/>
      <c r="IG20" s="73"/>
      <c r="IH20" s="78"/>
      <c r="II20" s="80"/>
      <c r="IJ20" s="73"/>
      <c r="IK20" s="78"/>
      <c r="IL20" s="80"/>
      <c r="IM20" s="73"/>
      <c r="IN20" s="78"/>
      <c r="IO20" s="80"/>
      <c r="IP20" s="73"/>
      <c r="IQ20" s="78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</row>
    <row r="21" spans="1:694" s="2" customFormat="1" ht="23.25" customHeight="1">
      <c r="A21" s="168" t="s">
        <v>50</v>
      </c>
      <c r="B21" s="168" t="s">
        <v>58</v>
      </c>
      <c r="C21" s="104" t="str">
        <f>IFERROR((TRIM(MID(SUBSTITUTE($A21,"_",REPT(" ",LEN($A21))),(C$4-1)*LEN($A21)+1,LEN($A21)))),"")</f>
        <v>L03</v>
      </c>
      <c r="D21" s="37"/>
      <c r="E21" s="47"/>
      <c r="F21" s="66"/>
      <c r="G21" s="66"/>
      <c r="H21" s="66"/>
      <c r="I21" s="66"/>
      <c r="J21" s="66"/>
      <c r="K21" s="91"/>
      <c r="L21" s="40">
        <f t="shared" si="10"/>
        <v>0</v>
      </c>
      <c r="M21" s="40">
        <f t="shared" si="11"/>
        <v>0</v>
      </c>
      <c r="N21" s="40">
        <f t="shared" si="12"/>
        <v>0</v>
      </c>
      <c r="O21" s="400"/>
      <c r="P21" s="401"/>
      <c r="Q21" s="402"/>
      <c r="R21" s="403"/>
      <c r="S21" s="404"/>
      <c r="T21" s="405"/>
      <c r="U21" s="403"/>
      <c r="V21" s="404"/>
      <c r="W21" s="405"/>
      <c r="X21" s="409"/>
      <c r="Y21" s="404"/>
      <c r="Z21" s="405"/>
      <c r="AA21" s="403"/>
      <c r="AB21" s="404"/>
      <c r="AC21" s="405"/>
      <c r="AD21" s="80"/>
      <c r="AE21" s="73"/>
      <c r="AF21" s="78"/>
      <c r="AG21" s="80"/>
      <c r="AH21" s="73"/>
      <c r="AI21" s="78"/>
      <c r="AJ21" s="80"/>
      <c r="AK21" s="73"/>
      <c r="AL21" s="78"/>
      <c r="AM21" s="80"/>
      <c r="AN21" s="73"/>
      <c r="AO21" s="78"/>
      <c r="AP21" s="80"/>
      <c r="AQ21" s="73"/>
      <c r="AR21" s="78"/>
      <c r="AS21" s="80"/>
      <c r="AT21" s="73"/>
      <c r="AU21" s="78"/>
      <c r="AV21" s="80"/>
      <c r="AW21" s="73"/>
      <c r="AX21" s="78"/>
      <c r="AY21" s="80"/>
      <c r="AZ21" s="73"/>
      <c r="BA21" s="78"/>
      <c r="BB21" s="80"/>
      <c r="BC21" s="73"/>
      <c r="BD21" s="78"/>
      <c r="BE21" s="80"/>
      <c r="BF21" s="73"/>
      <c r="BG21" s="78"/>
      <c r="BH21" s="115"/>
      <c r="BI21" s="117"/>
      <c r="BJ21" s="116"/>
      <c r="BK21" s="115"/>
      <c r="BL21" s="117"/>
      <c r="BM21" s="116"/>
      <c r="BN21" s="115"/>
      <c r="BO21" s="117"/>
      <c r="BP21" s="116"/>
      <c r="BQ21" s="115"/>
      <c r="BR21" s="117"/>
      <c r="BS21" s="116"/>
      <c r="BT21" s="115"/>
      <c r="BU21" s="117"/>
      <c r="BV21" s="116"/>
      <c r="BW21" s="115"/>
      <c r="BX21" s="117"/>
      <c r="BY21" s="116"/>
      <c r="BZ21" s="115"/>
      <c r="CA21" s="117"/>
      <c r="CB21" s="116"/>
      <c r="CC21" s="115"/>
      <c r="CD21" s="117"/>
      <c r="CE21" s="116"/>
      <c r="CF21" s="115"/>
      <c r="CG21" s="117"/>
      <c r="CH21" s="116"/>
      <c r="CI21" s="115"/>
      <c r="CJ21" s="117"/>
      <c r="CK21" s="116"/>
      <c r="CL21" s="115"/>
      <c r="CM21" s="117"/>
      <c r="CN21" s="116"/>
      <c r="CO21" s="115"/>
      <c r="CP21" s="117"/>
      <c r="CQ21" s="116"/>
      <c r="CR21" s="115"/>
      <c r="CS21" s="117"/>
      <c r="CT21" s="116"/>
      <c r="CU21" s="115"/>
      <c r="CV21" s="117"/>
      <c r="CW21" s="116"/>
      <c r="CX21" s="115"/>
      <c r="CY21" s="73"/>
      <c r="CZ21" s="78"/>
      <c r="DA21" s="80"/>
      <c r="DB21" s="73"/>
      <c r="DC21" s="78"/>
      <c r="DD21" s="82"/>
      <c r="DE21" s="74"/>
      <c r="DF21" s="84"/>
      <c r="DG21" s="80"/>
      <c r="DH21" s="73"/>
      <c r="DI21" s="78"/>
      <c r="DJ21" s="80"/>
      <c r="DK21" s="73"/>
      <c r="DL21" s="78"/>
      <c r="DM21" s="115"/>
      <c r="DN21" s="73"/>
      <c r="DO21" s="78"/>
      <c r="DP21" s="80"/>
      <c r="DQ21" s="73"/>
      <c r="DR21" s="78"/>
      <c r="DS21" s="82"/>
      <c r="DT21" s="74"/>
      <c r="DU21" s="84"/>
      <c r="DV21" s="80"/>
      <c r="DW21" s="73"/>
      <c r="DX21" s="78"/>
      <c r="DY21" s="80"/>
      <c r="DZ21" s="73"/>
      <c r="EA21" s="78"/>
      <c r="EB21" s="115"/>
      <c r="EC21" s="73"/>
      <c r="ED21" s="78"/>
      <c r="EE21" s="80"/>
      <c r="EF21" s="73"/>
      <c r="EG21" s="78"/>
      <c r="EH21" s="82"/>
      <c r="EI21" s="74"/>
      <c r="EJ21" s="84"/>
      <c r="EK21" s="80"/>
      <c r="EL21" s="73"/>
      <c r="EM21" s="78"/>
      <c r="EN21" s="80"/>
      <c r="EO21" s="73"/>
      <c r="EP21" s="78"/>
      <c r="EQ21" s="115"/>
      <c r="ER21" s="73"/>
      <c r="ES21" s="78"/>
      <c r="ET21" s="80"/>
      <c r="EU21" s="73"/>
      <c r="EV21" s="78"/>
      <c r="EW21" s="82"/>
      <c r="EX21" s="74"/>
      <c r="EY21" s="84"/>
      <c r="EZ21" s="80"/>
      <c r="FA21" s="73"/>
      <c r="FB21" s="78"/>
      <c r="FC21" s="80"/>
      <c r="FD21" s="73"/>
      <c r="FE21" s="78"/>
      <c r="FF21" s="80"/>
      <c r="FG21" s="73"/>
      <c r="FH21" s="78"/>
      <c r="FI21" s="80"/>
      <c r="FJ21" s="73"/>
      <c r="FK21" s="78"/>
      <c r="FL21" s="80"/>
      <c r="FM21" s="73"/>
      <c r="FN21" s="78"/>
      <c r="FO21" s="80"/>
      <c r="FP21" s="73"/>
      <c r="FQ21" s="78"/>
      <c r="FR21" s="80"/>
      <c r="FS21" s="73"/>
      <c r="FT21" s="78"/>
      <c r="FU21" s="80"/>
      <c r="FV21" s="73"/>
      <c r="FW21" s="78"/>
      <c r="FX21" s="80"/>
      <c r="FY21" s="73"/>
      <c r="FZ21" s="78"/>
      <c r="GA21" s="80"/>
      <c r="GB21" s="73"/>
      <c r="GC21" s="78"/>
      <c r="GD21" s="80"/>
      <c r="GE21" s="73"/>
      <c r="GF21" s="78"/>
      <c r="GG21" s="80"/>
      <c r="GH21" s="73"/>
      <c r="GI21" s="78"/>
      <c r="GJ21" s="80"/>
      <c r="GK21" s="73"/>
      <c r="GL21" s="78"/>
      <c r="GM21" s="80"/>
      <c r="GN21" s="73"/>
      <c r="GO21" s="78"/>
      <c r="GP21" s="80"/>
      <c r="GQ21" s="73"/>
      <c r="GR21" s="78"/>
      <c r="GS21" s="80"/>
      <c r="GT21" s="73"/>
      <c r="GU21" s="78"/>
      <c r="GV21" s="80"/>
      <c r="GW21" s="73"/>
      <c r="GX21" s="78"/>
      <c r="GY21" s="80"/>
      <c r="GZ21" s="73"/>
      <c r="HA21" s="160"/>
      <c r="HB21" s="140"/>
      <c r="HC21" s="73"/>
      <c r="HD21" s="78"/>
      <c r="HE21" s="80"/>
      <c r="HF21" s="73"/>
      <c r="HG21" s="78"/>
      <c r="HH21" s="80"/>
      <c r="HI21" s="73"/>
      <c r="HJ21" s="78"/>
      <c r="HK21" s="80"/>
      <c r="HL21" s="73"/>
      <c r="HM21" s="78"/>
      <c r="HN21" s="80"/>
      <c r="HO21" s="73"/>
      <c r="HP21" s="78"/>
      <c r="HQ21" s="80"/>
      <c r="HR21" s="73"/>
      <c r="HS21" s="78"/>
      <c r="HT21" s="80"/>
      <c r="HU21" s="73"/>
      <c r="HV21" s="78"/>
      <c r="HW21" s="80"/>
      <c r="HX21" s="73"/>
      <c r="HY21" s="78"/>
      <c r="HZ21" s="80"/>
      <c r="IA21" s="73"/>
      <c r="IB21" s="78"/>
      <c r="IC21" s="80"/>
      <c r="ID21" s="73"/>
      <c r="IE21" s="78"/>
      <c r="IF21" s="80"/>
      <c r="IG21" s="73"/>
      <c r="IH21" s="78"/>
      <c r="II21" s="80"/>
      <c r="IJ21" s="73"/>
      <c r="IK21" s="78"/>
      <c r="IL21" s="80"/>
      <c r="IM21" s="73"/>
      <c r="IN21" s="78"/>
      <c r="IO21" s="80"/>
      <c r="IP21" s="73"/>
      <c r="IQ21" s="78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</row>
    <row r="22" spans="1:694" s="2" customFormat="1" ht="24.75" customHeight="1">
      <c r="A22" s="168" t="s">
        <v>363</v>
      </c>
      <c r="B22" s="168" t="s">
        <v>89</v>
      </c>
      <c r="C22" s="104" t="str">
        <f>IFERROR((TRIM(MID(SUBSTITUTE($A22,"_",REPT(" ",LEN($A22))),(C$4-1)*LEN($A22)+1,LEN($A22)))),"")</f>
        <v>L03</v>
      </c>
      <c r="D22" s="37"/>
      <c r="E22" s="47"/>
      <c r="F22" s="66"/>
      <c r="G22" s="66"/>
      <c r="H22" s="66"/>
      <c r="I22" s="66"/>
      <c r="J22" s="66"/>
      <c r="K22" s="91"/>
      <c r="L22" s="40">
        <f t="shared" si="10"/>
        <v>0</v>
      </c>
      <c r="M22" s="40">
        <f t="shared" si="11"/>
        <v>0</v>
      </c>
      <c r="N22" s="40">
        <f t="shared" si="12"/>
        <v>0</v>
      </c>
      <c r="O22" s="400"/>
      <c r="P22" s="401"/>
      <c r="Q22" s="402"/>
      <c r="R22" s="403"/>
      <c r="S22" s="404"/>
      <c r="T22" s="405"/>
      <c r="U22" s="403"/>
      <c r="V22" s="404"/>
      <c r="W22" s="405"/>
      <c r="X22" s="409"/>
      <c r="Y22" s="404"/>
      <c r="Z22" s="405"/>
      <c r="AA22" s="403"/>
      <c r="AB22" s="404"/>
      <c r="AC22" s="405"/>
      <c r="AD22" s="80"/>
      <c r="AE22" s="73"/>
      <c r="AF22" s="78"/>
      <c r="AG22" s="80"/>
      <c r="AH22" s="73"/>
      <c r="AI22" s="78"/>
      <c r="AJ22" s="80"/>
      <c r="AK22" s="73"/>
      <c r="AL22" s="78"/>
      <c r="AM22" s="80"/>
      <c r="AN22" s="73"/>
      <c r="AO22" s="78"/>
      <c r="AP22" s="80"/>
      <c r="AQ22" s="73"/>
      <c r="AR22" s="78"/>
      <c r="AS22" s="80"/>
      <c r="AT22" s="73"/>
      <c r="AU22" s="78"/>
      <c r="AV22" s="80"/>
      <c r="AW22" s="73"/>
      <c r="AX22" s="78"/>
      <c r="AY22" s="80"/>
      <c r="AZ22" s="73"/>
      <c r="BA22" s="78"/>
      <c r="BB22" s="80"/>
      <c r="BC22" s="73"/>
      <c r="BD22" s="78"/>
      <c r="BE22" s="80"/>
      <c r="BF22" s="73"/>
      <c r="BG22" s="78"/>
      <c r="BH22" s="115"/>
      <c r="BI22" s="117"/>
      <c r="BJ22" s="116"/>
      <c r="BK22" s="115"/>
      <c r="BL22" s="117"/>
      <c r="BM22" s="116"/>
      <c r="BN22" s="115"/>
      <c r="BO22" s="117"/>
      <c r="BP22" s="116"/>
      <c r="BQ22" s="115"/>
      <c r="BR22" s="117"/>
      <c r="BS22" s="116"/>
      <c r="BT22" s="115"/>
      <c r="BU22" s="117"/>
      <c r="BV22" s="116"/>
      <c r="BW22" s="115"/>
      <c r="BX22" s="117"/>
      <c r="BY22" s="116"/>
      <c r="BZ22" s="115"/>
      <c r="CA22" s="117"/>
      <c r="CB22" s="116"/>
      <c r="CC22" s="115"/>
      <c r="CD22" s="117"/>
      <c r="CE22" s="116"/>
      <c r="CF22" s="115"/>
      <c r="CG22" s="117"/>
      <c r="CH22" s="116"/>
      <c r="CI22" s="115"/>
      <c r="CJ22" s="117"/>
      <c r="CK22" s="116"/>
      <c r="CL22" s="115"/>
      <c r="CM22" s="117"/>
      <c r="CN22" s="116"/>
      <c r="CO22" s="115"/>
      <c r="CP22" s="117"/>
      <c r="CQ22" s="116"/>
      <c r="CR22" s="115"/>
      <c r="CS22" s="117"/>
      <c r="CT22" s="116"/>
      <c r="CU22" s="115"/>
      <c r="CV22" s="117"/>
      <c r="CW22" s="116"/>
      <c r="CX22" s="115"/>
      <c r="CY22" s="73"/>
      <c r="CZ22" s="78"/>
      <c r="DA22" s="80"/>
      <c r="DB22" s="73"/>
      <c r="DC22" s="78"/>
      <c r="DD22" s="82"/>
      <c r="DE22" s="74"/>
      <c r="DF22" s="84"/>
      <c r="DG22" s="80"/>
      <c r="DH22" s="73"/>
      <c r="DI22" s="78"/>
      <c r="DJ22" s="80"/>
      <c r="DK22" s="73"/>
      <c r="DL22" s="78"/>
      <c r="DM22" s="115"/>
      <c r="DN22" s="73"/>
      <c r="DO22" s="78"/>
      <c r="DP22" s="80"/>
      <c r="DQ22" s="73"/>
      <c r="DR22" s="78"/>
      <c r="DS22" s="82"/>
      <c r="DT22" s="74"/>
      <c r="DU22" s="84"/>
      <c r="DV22" s="80"/>
      <c r="DW22" s="73"/>
      <c r="DX22" s="78"/>
      <c r="DY22" s="80"/>
      <c r="DZ22" s="73"/>
      <c r="EA22" s="78"/>
      <c r="EB22" s="115"/>
      <c r="EC22" s="73"/>
      <c r="ED22" s="78"/>
      <c r="EE22" s="80"/>
      <c r="EF22" s="73"/>
      <c r="EG22" s="78"/>
      <c r="EH22" s="82"/>
      <c r="EI22" s="74"/>
      <c r="EJ22" s="84"/>
      <c r="EK22" s="80"/>
      <c r="EL22" s="73"/>
      <c r="EM22" s="78"/>
      <c r="EN22" s="80"/>
      <c r="EO22" s="73"/>
      <c r="EP22" s="78"/>
      <c r="EQ22" s="115"/>
      <c r="ER22" s="73"/>
      <c r="ES22" s="78"/>
      <c r="ET22" s="80"/>
      <c r="EU22" s="73"/>
      <c r="EV22" s="78"/>
      <c r="EW22" s="82"/>
      <c r="EX22" s="74"/>
      <c r="EY22" s="84"/>
      <c r="EZ22" s="80"/>
      <c r="FA22" s="73"/>
      <c r="FB22" s="78"/>
      <c r="FC22" s="80"/>
      <c r="FD22" s="73"/>
      <c r="FE22" s="78"/>
      <c r="FF22" s="80"/>
      <c r="FG22" s="73"/>
      <c r="FH22" s="78"/>
      <c r="FI22" s="80"/>
      <c r="FJ22" s="73"/>
      <c r="FK22" s="78"/>
      <c r="FL22" s="80"/>
      <c r="FM22" s="73"/>
      <c r="FN22" s="78"/>
      <c r="FO22" s="80"/>
      <c r="FP22" s="73"/>
      <c r="FQ22" s="78"/>
      <c r="FR22" s="80"/>
      <c r="FS22" s="73"/>
      <c r="FT22" s="78"/>
      <c r="FU22" s="80"/>
      <c r="FV22" s="73"/>
      <c r="FW22" s="78"/>
      <c r="FX22" s="80"/>
      <c r="FY22" s="73"/>
      <c r="FZ22" s="78"/>
      <c r="GA22" s="80"/>
      <c r="GB22" s="73"/>
      <c r="GC22" s="78"/>
      <c r="GD22" s="80"/>
      <c r="GE22" s="73"/>
      <c r="GF22" s="78"/>
      <c r="GG22" s="80"/>
      <c r="GH22" s="73"/>
      <c r="GI22" s="78"/>
      <c r="GJ22" s="80"/>
      <c r="GK22" s="73"/>
      <c r="GL22" s="78"/>
      <c r="GM22" s="80"/>
      <c r="GN22" s="73"/>
      <c r="GO22" s="78"/>
      <c r="GP22" s="80"/>
      <c r="GQ22" s="73"/>
      <c r="GR22" s="78"/>
      <c r="GS22" s="80"/>
      <c r="GT22" s="73"/>
      <c r="GU22" s="78"/>
      <c r="GV22" s="80"/>
      <c r="GW22" s="73"/>
      <c r="GX22" s="78"/>
      <c r="GY22" s="80"/>
      <c r="GZ22" s="73"/>
      <c r="HA22" s="160"/>
      <c r="HB22" s="140"/>
      <c r="HC22" s="73"/>
      <c r="HD22" s="78"/>
      <c r="HE22" s="80"/>
      <c r="HF22" s="73"/>
      <c r="HG22" s="78"/>
      <c r="HH22" s="80"/>
      <c r="HI22" s="73"/>
      <c r="HJ22" s="78"/>
      <c r="HK22" s="80"/>
      <c r="HL22" s="73"/>
      <c r="HM22" s="78"/>
      <c r="HN22" s="80"/>
      <c r="HO22" s="73"/>
      <c r="HP22" s="78"/>
      <c r="HQ22" s="80"/>
      <c r="HR22" s="73"/>
      <c r="HS22" s="78"/>
      <c r="HT22" s="80"/>
      <c r="HU22" s="73"/>
      <c r="HV22" s="78"/>
      <c r="HW22" s="80"/>
      <c r="HX22" s="73"/>
      <c r="HY22" s="78"/>
      <c r="HZ22" s="80"/>
      <c r="IA22" s="73"/>
      <c r="IB22" s="78"/>
      <c r="IC22" s="80"/>
      <c r="ID22" s="73"/>
      <c r="IE22" s="78"/>
      <c r="IF22" s="80"/>
      <c r="IG22" s="73"/>
      <c r="IH22" s="78"/>
      <c r="II22" s="80"/>
      <c r="IJ22" s="73"/>
      <c r="IK22" s="78"/>
      <c r="IL22" s="80"/>
      <c r="IM22" s="73"/>
      <c r="IN22" s="78"/>
      <c r="IO22" s="80"/>
      <c r="IP22" s="73"/>
      <c r="IQ22" s="78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</row>
    <row r="23" spans="1:694" s="2" customFormat="1" ht="24.75" customHeight="1">
      <c r="A23" s="168" t="s">
        <v>93</v>
      </c>
      <c r="B23" s="168" t="s">
        <v>58</v>
      </c>
      <c r="C23" s="104" t="str">
        <f t="shared" si="9"/>
        <v>L03</v>
      </c>
      <c r="D23" s="37"/>
      <c r="E23" s="47"/>
      <c r="F23" s="66"/>
      <c r="G23" s="66"/>
      <c r="H23" s="66"/>
      <c r="I23" s="66"/>
      <c r="J23" s="66"/>
      <c r="K23" s="91"/>
      <c r="L23" s="40">
        <f t="shared" si="10"/>
        <v>0</v>
      </c>
      <c r="M23" s="40">
        <f t="shared" si="11"/>
        <v>0</v>
      </c>
      <c r="N23" s="40">
        <f t="shared" si="12"/>
        <v>0</v>
      </c>
      <c r="O23" s="400"/>
      <c r="P23" s="401"/>
      <c r="Q23" s="402"/>
      <c r="R23" s="403"/>
      <c r="S23" s="404"/>
      <c r="T23" s="405"/>
      <c r="U23" s="403"/>
      <c r="V23" s="404"/>
      <c r="W23" s="405"/>
      <c r="X23" s="409"/>
      <c r="Y23" s="404"/>
      <c r="Z23" s="405"/>
      <c r="AA23" s="403"/>
      <c r="AB23" s="404"/>
      <c r="AC23" s="405"/>
      <c r="AD23" s="80"/>
      <c r="AE23" s="73"/>
      <c r="AF23" s="78"/>
      <c r="AG23" s="80"/>
      <c r="AH23" s="73"/>
      <c r="AI23" s="78"/>
      <c r="AJ23" s="80"/>
      <c r="AK23" s="73"/>
      <c r="AL23" s="78"/>
      <c r="AM23" s="80"/>
      <c r="AN23" s="73"/>
      <c r="AO23" s="78"/>
      <c r="AP23" s="80"/>
      <c r="AQ23" s="73"/>
      <c r="AR23" s="78"/>
      <c r="AS23" s="80"/>
      <c r="AT23" s="73"/>
      <c r="AU23" s="78"/>
      <c r="AV23" s="80"/>
      <c r="AW23" s="73"/>
      <c r="AX23" s="78"/>
      <c r="AY23" s="80"/>
      <c r="AZ23" s="73"/>
      <c r="BA23" s="78"/>
      <c r="BB23" s="80"/>
      <c r="BC23" s="73"/>
      <c r="BD23" s="78"/>
      <c r="BE23" s="80"/>
      <c r="BF23" s="73"/>
      <c r="BG23" s="78"/>
      <c r="BH23" s="115"/>
      <c r="BI23" s="117"/>
      <c r="BJ23" s="116"/>
      <c r="BK23" s="115"/>
      <c r="BL23" s="117"/>
      <c r="BM23" s="116"/>
      <c r="BN23" s="115"/>
      <c r="BO23" s="117"/>
      <c r="BP23" s="116"/>
      <c r="BQ23" s="115"/>
      <c r="BR23" s="117"/>
      <c r="BS23" s="116"/>
      <c r="BT23" s="115"/>
      <c r="BU23" s="117"/>
      <c r="BV23" s="116"/>
      <c r="BW23" s="115"/>
      <c r="BX23" s="117"/>
      <c r="BY23" s="116"/>
      <c r="BZ23" s="115"/>
      <c r="CA23" s="117"/>
      <c r="CB23" s="116"/>
      <c r="CC23" s="115"/>
      <c r="CD23" s="117"/>
      <c r="CE23" s="116"/>
      <c r="CF23" s="115"/>
      <c r="CG23" s="117"/>
      <c r="CH23" s="116"/>
      <c r="CI23" s="115"/>
      <c r="CJ23" s="117"/>
      <c r="CK23" s="116"/>
      <c r="CL23" s="115"/>
      <c r="CM23" s="117"/>
      <c r="CN23" s="116"/>
      <c r="CO23" s="115"/>
      <c r="CP23" s="117"/>
      <c r="CQ23" s="116"/>
      <c r="CR23" s="115"/>
      <c r="CS23" s="117"/>
      <c r="CT23" s="116"/>
      <c r="CU23" s="115"/>
      <c r="CV23" s="117"/>
      <c r="CW23" s="116"/>
      <c r="CX23" s="115"/>
      <c r="CY23" s="73"/>
      <c r="CZ23" s="78"/>
      <c r="DA23" s="80"/>
      <c r="DB23" s="73"/>
      <c r="DC23" s="78"/>
      <c r="DD23" s="82"/>
      <c r="DE23" s="74"/>
      <c r="DF23" s="84"/>
      <c r="DG23" s="80"/>
      <c r="DH23" s="73"/>
      <c r="DI23" s="78"/>
      <c r="DJ23" s="80"/>
      <c r="DK23" s="73"/>
      <c r="DL23" s="78"/>
      <c r="DM23" s="115"/>
      <c r="DN23" s="73"/>
      <c r="DO23" s="78"/>
      <c r="DP23" s="80"/>
      <c r="DQ23" s="73"/>
      <c r="DR23" s="78"/>
      <c r="DS23" s="82"/>
      <c r="DT23" s="74"/>
      <c r="DU23" s="84"/>
      <c r="DV23" s="80"/>
      <c r="DW23" s="73"/>
      <c r="DX23" s="78"/>
      <c r="DY23" s="80"/>
      <c r="DZ23" s="73"/>
      <c r="EA23" s="78"/>
      <c r="EB23" s="115"/>
      <c r="EC23" s="73"/>
      <c r="ED23" s="78"/>
      <c r="EE23" s="80"/>
      <c r="EF23" s="73"/>
      <c r="EG23" s="78"/>
      <c r="EH23" s="82"/>
      <c r="EI23" s="74"/>
      <c r="EJ23" s="84"/>
      <c r="EK23" s="80"/>
      <c r="EL23" s="73"/>
      <c r="EM23" s="78"/>
      <c r="EN23" s="80"/>
      <c r="EO23" s="73"/>
      <c r="EP23" s="78"/>
      <c r="EQ23" s="115"/>
      <c r="ER23" s="73"/>
      <c r="ES23" s="78"/>
      <c r="ET23" s="80"/>
      <c r="EU23" s="73"/>
      <c r="EV23" s="78"/>
      <c r="EW23" s="82"/>
      <c r="EX23" s="74"/>
      <c r="EY23" s="84"/>
      <c r="EZ23" s="80"/>
      <c r="FA23" s="73"/>
      <c r="FB23" s="78"/>
      <c r="FC23" s="80"/>
      <c r="FD23" s="73"/>
      <c r="FE23" s="78"/>
      <c r="FF23" s="80"/>
      <c r="FG23" s="73"/>
      <c r="FH23" s="78"/>
      <c r="FI23" s="80"/>
      <c r="FJ23" s="73"/>
      <c r="FK23" s="78"/>
      <c r="FL23" s="80"/>
      <c r="FM23" s="73"/>
      <c r="FN23" s="78"/>
      <c r="FO23" s="80"/>
      <c r="FP23" s="73"/>
      <c r="FQ23" s="78"/>
      <c r="FR23" s="80"/>
      <c r="FS23" s="73"/>
      <c r="FT23" s="78"/>
      <c r="FU23" s="80"/>
      <c r="FV23" s="73"/>
      <c r="FW23" s="78"/>
      <c r="FX23" s="80"/>
      <c r="FY23" s="73"/>
      <c r="FZ23" s="78"/>
      <c r="GA23" s="80"/>
      <c r="GB23" s="73"/>
      <c r="GC23" s="78"/>
      <c r="GD23" s="80"/>
      <c r="GE23" s="73"/>
      <c r="GF23" s="78"/>
      <c r="GG23" s="80"/>
      <c r="GH23" s="73"/>
      <c r="GI23" s="78"/>
      <c r="GJ23" s="80"/>
      <c r="GK23" s="73"/>
      <c r="GL23" s="78"/>
      <c r="GM23" s="80"/>
      <c r="GN23" s="73"/>
      <c r="GO23" s="78"/>
      <c r="GP23" s="80"/>
      <c r="GQ23" s="73"/>
      <c r="GR23" s="78"/>
      <c r="GS23" s="80"/>
      <c r="GT23" s="73"/>
      <c r="GU23" s="78"/>
      <c r="GV23" s="80"/>
      <c r="GW23" s="73"/>
      <c r="GX23" s="78"/>
      <c r="GY23" s="80"/>
      <c r="GZ23" s="73"/>
      <c r="HA23" s="160"/>
      <c r="HB23" s="140"/>
      <c r="HC23" s="73"/>
      <c r="HD23" s="78"/>
      <c r="HE23" s="80"/>
      <c r="HF23" s="73"/>
      <c r="HG23" s="78"/>
      <c r="HH23" s="80"/>
      <c r="HI23" s="73"/>
      <c r="HJ23" s="78"/>
      <c r="HK23" s="80"/>
      <c r="HL23" s="73"/>
      <c r="HM23" s="78"/>
      <c r="HN23" s="80"/>
      <c r="HO23" s="73"/>
      <c r="HP23" s="78"/>
      <c r="HQ23" s="80"/>
      <c r="HR23" s="73"/>
      <c r="HS23" s="78"/>
      <c r="HT23" s="80"/>
      <c r="HU23" s="73"/>
      <c r="HV23" s="78"/>
      <c r="HW23" s="80"/>
      <c r="HX23" s="73"/>
      <c r="HY23" s="78"/>
      <c r="HZ23" s="80"/>
      <c r="IA23" s="73"/>
      <c r="IB23" s="78"/>
      <c r="IC23" s="80"/>
      <c r="ID23" s="73"/>
      <c r="IE23" s="78"/>
      <c r="IF23" s="80"/>
      <c r="IG23" s="73"/>
      <c r="IH23" s="78"/>
      <c r="II23" s="80"/>
      <c r="IJ23" s="73"/>
      <c r="IK23" s="78"/>
      <c r="IL23" s="80"/>
      <c r="IM23" s="73"/>
      <c r="IN23" s="78"/>
      <c r="IO23" s="80"/>
      <c r="IP23" s="73"/>
      <c r="IQ23" s="78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</row>
    <row r="24" spans="1:694" s="2" customFormat="1" ht="24.75" customHeight="1">
      <c r="A24" s="168" t="s">
        <v>94</v>
      </c>
      <c r="B24" s="168" t="s">
        <v>88</v>
      </c>
      <c r="C24" s="104" t="str">
        <f t="shared" si="9"/>
        <v>L03</v>
      </c>
      <c r="D24" s="37"/>
      <c r="E24" s="47"/>
      <c r="F24" s="66"/>
      <c r="G24" s="66"/>
      <c r="H24" s="66"/>
      <c r="I24" s="66"/>
      <c r="J24" s="66"/>
      <c r="K24" s="91"/>
      <c r="L24" s="40">
        <f t="shared" si="10"/>
        <v>0</v>
      </c>
      <c r="M24" s="40">
        <f t="shared" si="11"/>
        <v>0</v>
      </c>
      <c r="N24" s="40">
        <f t="shared" si="12"/>
        <v>0</v>
      </c>
      <c r="O24" s="400"/>
      <c r="P24" s="401"/>
      <c r="Q24" s="402"/>
      <c r="R24" s="403"/>
      <c r="S24" s="404"/>
      <c r="T24" s="405"/>
      <c r="U24" s="403"/>
      <c r="V24" s="404"/>
      <c r="W24" s="405"/>
      <c r="X24" s="409"/>
      <c r="Y24" s="404"/>
      <c r="Z24" s="405"/>
      <c r="AA24" s="403"/>
      <c r="AB24" s="404"/>
      <c r="AC24" s="405"/>
      <c r="AD24" s="80"/>
      <c r="AE24" s="73"/>
      <c r="AF24" s="78"/>
      <c r="AG24" s="80"/>
      <c r="AH24" s="73"/>
      <c r="AI24" s="78"/>
      <c r="AJ24" s="80"/>
      <c r="AK24" s="73"/>
      <c r="AL24" s="78"/>
      <c r="AM24" s="80"/>
      <c r="AN24" s="73"/>
      <c r="AO24" s="78"/>
      <c r="AP24" s="80"/>
      <c r="AQ24" s="73"/>
      <c r="AR24" s="78"/>
      <c r="AS24" s="80"/>
      <c r="AT24" s="73"/>
      <c r="AU24" s="78"/>
      <c r="AV24" s="80"/>
      <c r="AW24" s="73"/>
      <c r="AX24" s="78"/>
      <c r="AY24" s="80"/>
      <c r="AZ24" s="73"/>
      <c r="BA24" s="78"/>
      <c r="BB24" s="80"/>
      <c r="BC24" s="73"/>
      <c r="BD24" s="78"/>
      <c r="BE24" s="80"/>
      <c r="BF24" s="73"/>
      <c r="BG24" s="78"/>
      <c r="BH24" s="115"/>
      <c r="BI24" s="117"/>
      <c r="BJ24" s="116"/>
      <c r="BK24" s="115"/>
      <c r="BL24" s="117"/>
      <c r="BM24" s="116"/>
      <c r="BN24" s="115"/>
      <c r="BO24" s="117"/>
      <c r="BP24" s="116"/>
      <c r="BQ24" s="115"/>
      <c r="BR24" s="117"/>
      <c r="BS24" s="116"/>
      <c r="BT24" s="115"/>
      <c r="BU24" s="117"/>
      <c r="BV24" s="116"/>
      <c r="BW24" s="115"/>
      <c r="BX24" s="117"/>
      <c r="BY24" s="116"/>
      <c r="BZ24" s="115"/>
      <c r="CA24" s="117"/>
      <c r="CB24" s="116"/>
      <c r="CC24" s="115"/>
      <c r="CD24" s="117"/>
      <c r="CE24" s="116"/>
      <c r="CF24" s="115"/>
      <c r="CG24" s="117"/>
      <c r="CH24" s="116"/>
      <c r="CI24" s="115"/>
      <c r="CJ24" s="117"/>
      <c r="CK24" s="116"/>
      <c r="CL24" s="115"/>
      <c r="CM24" s="117"/>
      <c r="CN24" s="116"/>
      <c r="CO24" s="115"/>
      <c r="CP24" s="117"/>
      <c r="CQ24" s="116"/>
      <c r="CR24" s="115"/>
      <c r="CS24" s="117"/>
      <c r="CT24" s="116"/>
      <c r="CU24" s="115"/>
      <c r="CV24" s="117"/>
      <c r="CW24" s="116"/>
      <c r="CX24" s="115"/>
      <c r="CY24" s="73"/>
      <c r="CZ24" s="78"/>
      <c r="DA24" s="80"/>
      <c r="DB24" s="73"/>
      <c r="DC24" s="78"/>
      <c r="DD24" s="82"/>
      <c r="DE24" s="74"/>
      <c r="DF24" s="84"/>
      <c r="DG24" s="80"/>
      <c r="DH24" s="73"/>
      <c r="DI24" s="78"/>
      <c r="DJ24" s="80"/>
      <c r="DK24" s="73"/>
      <c r="DL24" s="78"/>
      <c r="DM24" s="115"/>
      <c r="DN24" s="73"/>
      <c r="DO24" s="78"/>
      <c r="DP24" s="80"/>
      <c r="DQ24" s="73"/>
      <c r="DR24" s="78"/>
      <c r="DS24" s="82"/>
      <c r="DT24" s="74"/>
      <c r="DU24" s="84"/>
      <c r="DV24" s="80"/>
      <c r="DW24" s="73"/>
      <c r="DX24" s="78"/>
      <c r="DY24" s="80"/>
      <c r="DZ24" s="73"/>
      <c r="EA24" s="78"/>
      <c r="EB24" s="115"/>
      <c r="EC24" s="73"/>
      <c r="ED24" s="78"/>
      <c r="EE24" s="80"/>
      <c r="EF24" s="73"/>
      <c r="EG24" s="78"/>
      <c r="EH24" s="82"/>
      <c r="EI24" s="74"/>
      <c r="EJ24" s="84"/>
      <c r="EK24" s="80"/>
      <c r="EL24" s="73"/>
      <c r="EM24" s="78"/>
      <c r="EN24" s="80"/>
      <c r="EO24" s="73"/>
      <c r="EP24" s="78"/>
      <c r="EQ24" s="115"/>
      <c r="ER24" s="73"/>
      <c r="ES24" s="78"/>
      <c r="ET24" s="80"/>
      <c r="EU24" s="73"/>
      <c r="EV24" s="78"/>
      <c r="EW24" s="82"/>
      <c r="EX24" s="74"/>
      <c r="EY24" s="84"/>
      <c r="EZ24" s="80"/>
      <c r="FA24" s="73"/>
      <c r="FB24" s="78"/>
      <c r="FC24" s="80"/>
      <c r="FD24" s="73"/>
      <c r="FE24" s="78"/>
      <c r="FF24" s="80"/>
      <c r="FG24" s="73"/>
      <c r="FH24" s="78"/>
      <c r="FI24" s="80"/>
      <c r="FJ24" s="73"/>
      <c r="FK24" s="78"/>
      <c r="FL24" s="80"/>
      <c r="FM24" s="73"/>
      <c r="FN24" s="78"/>
      <c r="FO24" s="80"/>
      <c r="FP24" s="73"/>
      <c r="FQ24" s="78"/>
      <c r="FR24" s="80"/>
      <c r="FS24" s="73"/>
      <c r="FT24" s="78"/>
      <c r="FU24" s="80"/>
      <c r="FV24" s="73"/>
      <c r="FW24" s="78"/>
      <c r="FX24" s="80"/>
      <c r="FY24" s="73"/>
      <c r="FZ24" s="78"/>
      <c r="GA24" s="80"/>
      <c r="GB24" s="73"/>
      <c r="GC24" s="78"/>
      <c r="GD24" s="80"/>
      <c r="GE24" s="73"/>
      <c r="GF24" s="78"/>
      <c r="GG24" s="80"/>
      <c r="GH24" s="73"/>
      <c r="GI24" s="78"/>
      <c r="GJ24" s="80"/>
      <c r="GK24" s="73"/>
      <c r="GL24" s="78"/>
      <c r="GM24" s="80"/>
      <c r="GN24" s="73"/>
      <c r="GO24" s="78"/>
      <c r="GP24" s="80"/>
      <c r="GQ24" s="73"/>
      <c r="GR24" s="78"/>
      <c r="GS24" s="80"/>
      <c r="GT24" s="73"/>
      <c r="GU24" s="78"/>
      <c r="GV24" s="80"/>
      <c r="GW24" s="73"/>
      <c r="GX24" s="78"/>
      <c r="GY24" s="80"/>
      <c r="GZ24" s="73"/>
      <c r="HA24" s="160"/>
      <c r="HB24" s="140"/>
      <c r="HC24" s="73"/>
      <c r="HD24" s="78"/>
      <c r="HE24" s="80"/>
      <c r="HF24" s="73"/>
      <c r="HG24" s="78"/>
      <c r="HH24" s="80"/>
      <c r="HI24" s="73"/>
      <c r="HJ24" s="78"/>
      <c r="HK24" s="80"/>
      <c r="HL24" s="73"/>
      <c r="HM24" s="78"/>
      <c r="HN24" s="80"/>
      <c r="HO24" s="73"/>
      <c r="HP24" s="78"/>
      <c r="HQ24" s="80"/>
      <c r="HR24" s="73"/>
      <c r="HS24" s="78"/>
      <c r="HT24" s="80"/>
      <c r="HU24" s="73"/>
      <c r="HV24" s="78"/>
      <c r="HW24" s="80"/>
      <c r="HX24" s="73"/>
      <c r="HY24" s="78"/>
      <c r="HZ24" s="80"/>
      <c r="IA24" s="73"/>
      <c r="IB24" s="78"/>
      <c r="IC24" s="80"/>
      <c r="ID24" s="73"/>
      <c r="IE24" s="78"/>
      <c r="IF24" s="80"/>
      <c r="IG24" s="73"/>
      <c r="IH24" s="78"/>
      <c r="II24" s="80"/>
      <c r="IJ24" s="73"/>
      <c r="IK24" s="78"/>
      <c r="IL24" s="80"/>
      <c r="IM24" s="73"/>
      <c r="IN24" s="78"/>
      <c r="IO24" s="80"/>
      <c r="IP24" s="73"/>
      <c r="IQ24" s="78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</row>
    <row r="25" spans="1:694" s="2" customFormat="1" ht="24.75" customHeight="1">
      <c r="A25" s="168" t="s">
        <v>104</v>
      </c>
      <c r="B25" s="168" t="s">
        <v>88</v>
      </c>
      <c r="C25" s="104" t="str">
        <f t="shared" si="9"/>
        <v>L03</v>
      </c>
      <c r="D25" s="37"/>
      <c r="E25" s="47"/>
      <c r="F25" s="66"/>
      <c r="G25" s="66"/>
      <c r="H25" s="66"/>
      <c r="I25" s="66"/>
      <c r="J25" s="66"/>
      <c r="K25" s="91"/>
      <c r="L25" s="40">
        <f t="shared" si="10"/>
        <v>0</v>
      </c>
      <c r="M25" s="40">
        <f t="shared" si="11"/>
        <v>0</v>
      </c>
      <c r="N25" s="40">
        <f t="shared" si="12"/>
        <v>0</v>
      </c>
      <c r="O25" s="400"/>
      <c r="P25" s="401"/>
      <c r="Q25" s="402"/>
      <c r="R25" s="403"/>
      <c r="S25" s="404"/>
      <c r="T25" s="405"/>
      <c r="U25" s="403"/>
      <c r="V25" s="404"/>
      <c r="W25" s="405"/>
      <c r="X25" s="409"/>
      <c r="Y25" s="404"/>
      <c r="Z25" s="405"/>
      <c r="AA25" s="403"/>
      <c r="AB25" s="404"/>
      <c r="AC25" s="405"/>
      <c r="AD25" s="80"/>
      <c r="AE25" s="73"/>
      <c r="AF25" s="78"/>
      <c r="AG25" s="80"/>
      <c r="AH25" s="73"/>
      <c r="AI25" s="78"/>
      <c r="AJ25" s="80"/>
      <c r="AK25" s="73"/>
      <c r="AL25" s="78"/>
      <c r="AM25" s="80"/>
      <c r="AN25" s="73"/>
      <c r="AO25" s="78"/>
      <c r="AP25" s="80"/>
      <c r="AQ25" s="73"/>
      <c r="AR25" s="78"/>
      <c r="AS25" s="80"/>
      <c r="AT25" s="73"/>
      <c r="AU25" s="78"/>
      <c r="AV25" s="80"/>
      <c r="AW25" s="73"/>
      <c r="AX25" s="78"/>
      <c r="AY25" s="80"/>
      <c r="AZ25" s="73"/>
      <c r="BA25" s="78"/>
      <c r="BB25" s="80"/>
      <c r="BC25" s="73"/>
      <c r="BD25" s="78"/>
      <c r="BE25" s="80"/>
      <c r="BF25" s="73"/>
      <c r="BG25" s="78"/>
      <c r="BH25" s="115"/>
      <c r="BI25" s="117"/>
      <c r="BJ25" s="116"/>
      <c r="BK25" s="115"/>
      <c r="BL25" s="117"/>
      <c r="BM25" s="116"/>
      <c r="BN25" s="115"/>
      <c r="BO25" s="117"/>
      <c r="BP25" s="116"/>
      <c r="BQ25" s="115"/>
      <c r="BR25" s="117"/>
      <c r="BS25" s="116"/>
      <c r="BT25" s="115"/>
      <c r="BU25" s="117"/>
      <c r="BV25" s="116"/>
      <c r="BW25" s="115"/>
      <c r="BX25" s="117"/>
      <c r="BY25" s="116"/>
      <c r="BZ25" s="115"/>
      <c r="CA25" s="117"/>
      <c r="CB25" s="116"/>
      <c r="CC25" s="115"/>
      <c r="CD25" s="117"/>
      <c r="CE25" s="116"/>
      <c r="CF25" s="115"/>
      <c r="CG25" s="117"/>
      <c r="CH25" s="116"/>
      <c r="CI25" s="115"/>
      <c r="CJ25" s="117"/>
      <c r="CK25" s="116"/>
      <c r="CL25" s="115"/>
      <c r="CM25" s="117"/>
      <c r="CN25" s="116"/>
      <c r="CO25" s="115"/>
      <c r="CP25" s="117"/>
      <c r="CQ25" s="116"/>
      <c r="CR25" s="115"/>
      <c r="CS25" s="117"/>
      <c r="CT25" s="116"/>
      <c r="CU25" s="115"/>
      <c r="CV25" s="117"/>
      <c r="CW25" s="116"/>
      <c r="CX25" s="115"/>
      <c r="CY25" s="73"/>
      <c r="CZ25" s="78"/>
      <c r="DA25" s="80"/>
      <c r="DB25" s="73"/>
      <c r="DC25" s="78"/>
      <c r="DD25" s="82"/>
      <c r="DE25" s="74"/>
      <c r="DF25" s="84"/>
      <c r="DG25" s="80"/>
      <c r="DH25" s="73"/>
      <c r="DI25" s="78"/>
      <c r="DJ25" s="80"/>
      <c r="DK25" s="73"/>
      <c r="DL25" s="78"/>
      <c r="DM25" s="115"/>
      <c r="DN25" s="73"/>
      <c r="DO25" s="78"/>
      <c r="DP25" s="80"/>
      <c r="DQ25" s="73"/>
      <c r="DR25" s="78"/>
      <c r="DS25" s="82"/>
      <c r="DT25" s="74"/>
      <c r="DU25" s="84"/>
      <c r="DV25" s="80"/>
      <c r="DW25" s="73"/>
      <c r="DX25" s="78"/>
      <c r="DY25" s="80"/>
      <c r="DZ25" s="73"/>
      <c r="EA25" s="78"/>
      <c r="EB25" s="115"/>
      <c r="EC25" s="73"/>
      <c r="ED25" s="78"/>
      <c r="EE25" s="80"/>
      <c r="EF25" s="73"/>
      <c r="EG25" s="78"/>
      <c r="EH25" s="82"/>
      <c r="EI25" s="74"/>
      <c r="EJ25" s="84"/>
      <c r="EK25" s="80"/>
      <c r="EL25" s="73"/>
      <c r="EM25" s="78"/>
      <c r="EN25" s="80"/>
      <c r="EO25" s="73"/>
      <c r="EP25" s="78"/>
      <c r="EQ25" s="115"/>
      <c r="ER25" s="73"/>
      <c r="ES25" s="78"/>
      <c r="ET25" s="80"/>
      <c r="EU25" s="73"/>
      <c r="EV25" s="78"/>
      <c r="EW25" s="82"/>
      <c r="EX25" s="74"/>
      <c r="EY25" s="84"/>
      <c r="EZ25" s="80"/>
      <c r="FA25" s="73"/>
      <c r="FB25" s="78"/>
      <c r="FC25" s="80"/>
      <c r="FD25" s="73"/>
      <c r="FE25" s="78"/>
      <c r="FF25" s="80"/>
      <c r="FG25" s="73"/>
      <c r="FH25" s="78"/>
      <c r="FI25" s="80"/>
      <c r="FJ25" s="73"/>
      <c r="FK25" s="78"/>
      <c r="FL25" s="80"/>
      <c r="FM25" s="73"/>
      <c r="FN25" s="78"/>
      <c r="FO25" s="80"/>
      <c r="FP25" s="73"/>
      <c r="FQ25" s="78"/>
      <c r="FR25" s="80"/>
      <c r="FS25" s="73"/>
      <c r="FT25" s="78"/>
      <c r="FU25" s="80"/>
      <c r="FV25" s="73"/>
      <c r="FW25" s="78"/>
      <c r="FX25" s="80"/>
      <c r="FY25" s="73"/>
      <c r="FZ25" s="78"/>
      <c r="GA25" s="80"/>
      <c r="GB25" s="73"/>
      <c r="GC25" s="78"/>
      <c r="GD25" s="80"/>
      <c r="GE25" s="73"/>
      <c r="GF25" s="78"/>
      <c r="GG25" s="80"/>
      <c r="GH25" s="73"/>
      <c r="GI25" s="78"/>
      <c r="GJ25" s="80"/>
      <c r="GK25" s="73"/>
      <c r="GL25" s="78"/>
      <c r="GM25" s="80"/>
      <c r="GN25" s="73"/>
      <c r="GO25" s="78"/>
      <c r="GP25" s="80"/>
      <c r="GQ25" s="73"/>
      <c r="GR25" s="78"/>
      <c r="GS25" s="80"/>
      <c r="GT25" s="73"/>
      <c r="GU25" s="78"/>
      <c r="GV25" s="80"/>
      <c r="GW25" s="73"/>
      <c r="GX25" s="78"/>
      <c r="GY25" s="80"/>
      <c r="GZ25" s="73"/>
      <c r="HA25" s="160"/>
      <c r="HB25" s="140"/>
      <c r="HC25" s="73"/>
      <c r="HD25" s="78"/>
      <c r="HE25" s="80"/>
      <c r="HF25" s="73"/>
      <c r="HG25" s="78"/>
      <c r="HH25" s="80"/>
      <c r="HI25" s="73"/>
      <c r="HJ25" s="78"/>
      <c r="HK25" s="80"/>
      <c r="HL25" s="73"/>
      <c r="HM25" s="78"/>
      <c r="HN25" s="80"/>
      <c r="HO25" s="73"/>
      <c r="HP25" s="78"/>
      <c r="HQ25" s="80"/>
      <c r="HR25" s="73"/>
      <c r="HS25" s="78"/>
      <c r="HT25" s="80"/>
      <c r="HU25" s="73"/>
      <c r="HV25" s="78"/>
      <c r="HW25" s="80"/>
      <c r="HX25" s="73"/>
      <c r="HY25" s="78"/>
      <c r="HZ25" s="80"/>
      <c r="IA25" s="73"/>
      <c r="IB25" s="78"/>
      <c r="IC25" s="80"/>
      <c r="ID25" s="73"/>
      <c r="IE25" s="78"/>
      <c r="IF25" s="80"/>
      <c r="IG25" s="73"/>
      <c r="IH25" s="78"/>
      <c r="II25" s="80"/>
      <c r="IJ25" s="73"/>
      <c r="IK25" s="78"/>
      <c r="IL25" s="80"/>
      <c r="IM25" s="73"/>
      <c r="IN25" s="78"/>
      <c r="IO25" s="80"/>
      <c r="IP25" s="73"/>
      <c r="IQ25" s="78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</row>
    <row r="26" spans="1:694" s="2" customFormat="1" ht="24.75" customHeight="1">
      <c r="A26" s="168" t="s">
        <v>91</v>
      </c>
      <c r="B26" s="168" t="s">
        <v>88</v>
      </c>
      <c r="C26" s="104" t="str">
        <f t="shared" si="9"/>
        <v>L03</v>
      </c>
      <c r="D26" s="37"/>
      <c r="E26" s="47"/>
      <c r="F26" s="66"/>
      <c r="G26" s="66"/>
      <c r="H26" s="66"/>
      <c r="I26" s="66"/>
      <c r="J26" s="66"/>
      <c r="K26" s="91"/>
      <c r="L26" s="40">
        <f t="shared" si="10"/>
        <v>0</v>
      </c>
      <c r="M26" s="40">
        <f t="shared" si="11"/>
        <v>0</v>
      </c>
      <c r="N26" s="40">
        <f t="shared" si="8"/>
        <v>0</v>
      </c>
      <c r="O26" s="400"/>
      <c r="P26" s="401"/>
      <c r="Q26" s="402"/>
      <c r="R26" s="403"/>
      <c r="S26" s="404"/>
      <c r="T26" s="405"/>
      <c r="U26" s="403"/>
      <c r="V26" s="404"/>
      <c r="W26" s="405"/>
      <c r="X26" s="409"/>
      <c r="Y26" s="404"/>
      <c r="Z26" s="405"/>
      <c r="AA26" s="403"/>
      <c r="AB26" s="404"/>
      <c r="AC26" s="405"/>
      <c r="AD26" s="80"/>
      <c r="AE26" s="73"/>
      <c r="AF26" s="78"/>
      <c r="AG26" s="80"/>
      <c r="AH26" s="73"/>
      <c r="AI26" s="78"/>
      <c r="AJ26" s="80"/>
      <c r="AK26" s="73"/>
      <c r="AL26" s="78"/>
      <c r="AM26" s="80"/>
      <c r="AN26" s="73"/>
      <c r="AO26" s="78"/>
      <c r="AP26" s="80"/>
      <c r="AQ26" s="73"/>
      <c r="AR26" s="78"/>
      <c r="AS26" s="80"/>
      <c r="AT26" s="73"/>
      <c r="AU26" s="78"/>
      <c r="AV26" s="80"/>
      <c r="AW26" s="73"/>
      <c r="AX26" s="78"/>
      <c r="AY26" s="80"/>
      <c r="AZ26" s="73"/>
      <c r="BA26" s="78"/>
      <c r="BB26" s="80"/>
      <c r="BC26" s="73"/>
      <c r="BD26" s="78"/>
      <c r="BE26" s="80"/>
      <c r="BF26" s="73"/>
      <c r="BG26" s="78"/>
      <c r="BH26" s="115"/>
      <c r="BI26" s="117"/>
      <c r="BJ26" s="116"/>
      <c r="BK26" s="115"/>
      <c r="BL26" s="117"/>
      <c r="BM26" s="116"/>
      <c r="BN26" s="115"/>
      <c r="BO26" s="117"/>
      <c r="BP26" s="116"/>
      <c r="BQ26" s="115"/>
      <c r="BR26" s="117"/>
      <c r="BS26" s="116"/>
      <c r="BT26" s="115"/>
      <c r="BU26" s="117"/>
      <c r="BV26" s="116"/>
      <c r="BW26" s="115"/>
      <c r="BX26" s="117"/>
      <c r="BY26" s="116"/>
      <c r="BZ26" s="115"/>
      <c r="CA26" s="117"/>
      <c r="CB26" s="116"/>
      <c r="CC26" s="115"/>
      <c r="CD26" s="117"/>
      <c r="CE26" s="116"/>
      <c r="CF26" s="115"/>
      <c r="CG26" s="117"/>
      <c r="CH26" s="116"/>
      <c r="CI26" s="115"/>
      <c r="CJ26" s="117"/>
      <c r="CK26" s="116"/>
      <c r="CL26" s="115"/>
      <c r="CM26" s="117"/>
      <c r="CN26" s="116"/>
      <c r="CO26" s="115"/>
      <c r="CP26" s="117"/>
      <c r="CQ26" s="116"/>
      <c r="CR26" s="115"/>
      <c r="CS26" s="117"/>
      <c r="CT26" s="116"/>
      <c r="CU26" s="115"/>
      <c r="CV26" s="117"/>
      <c r="CW26" s="116"/>
      <c r="CX26" s="115"/>
      <c r="CY26" s="73"/>
      <c r="CZ26" s="78"/>
      <c r="DA26" s="80"/>
      <c r="DB26" s="73"/>
      <c r="DC26" s="78"/>
      <c r="DD26" s="82"/>
      <c r="DE26" s="74"/>
      <c r="DF26" s="84"/>
      <c r="DG26" s="80"/>
      <c r="DH26" s="73"/>
      <c r="DI26" s="78"/>
      <c r="DJ26" s="80"/>
      <c r="DK26" s="73"/>
      <c r="DL26" s="78"/>
      <c r="DM26" s="115"/>
      <c r="DN26" s="73"/>
      <c r="DO26" s="78"/>
      <c r="DP26" s="80"/>
      <c r="DQ26" s="73"/>
      <c r="DR26" s="78"/>
      <c r="DS26" s="82"/>
      <c r="DT26" s="74"/>
      <c r="DU26" s="84"/>
      <c r="DV26" s="80"/>
      <c r="DW26" s="73"/>
      <c r="DX26" s="78"/>
      <c r="DY26" s="80"/>
      <c r="DZ26" s="73"/>
      <c r="EA26" s="78"/>
      <c r="EB26" s="115"/>
      <c r="EC26" s="73"/>
      <c r="ED26" s="78"/>
      <c r="EE26" s="80"/>
      <c r="EF26" s="73"/>
      <c r="EG26" s="78"/>
      <c r="EH26" s="82"/>
      <c r="EI26" s="74"/>
      <c r="EJ26" s="84"/>
      <c r="EK26" s="80"/>
      <c r="EL26" s="73"/>
      <c r="EM26" s="78"/>
      <c r="EN26" s="80"/>
      <c r="EO26" s="73"/>
      <c r="EP26" s="78"/>
      <c r="EQ26" s="115"/>
      <c r="ER26" s="73"/>
      <c r="ES26" s="78"/>
      <c r="ET26" s="80"/>
      <c r="EU26" s="73"/>
      <c r="EV26" s="78"/>
      <c r="EW26" s="82"/>
      <c r="EX26" s="74"/>
      <c r="EY26" s="84"/>
      <c r="EZ26" s="80"/>
      <c r="FA26" s="73"/>
      <c r="FB26" s="78"/>
      <c r="FC26" s="80"/>
      <c r="FD26" s="73"/>
      <c r="FE26" s="78"/>
      <c r="FF26" s="80"/>
      <c r="FG26" s="73"/>
      <c r="FH26" s="78"/>
      <c r="FI26" s="80"/>
      <c r="FJ26" s="73"/>
      <c r="FK26" s="78"/>
      <c r="FL26" s="80"/>
      <c r="FM26" s="73"/>
      <c r="FN26" s="78"/>
      <c r="FO26" s="80"/>
      <c r="FP26" s="73"/>
      <c r="FQ26" s="78"/>
      <c r="FR26" s="80"/>
      <c r="FS26" s="73"/>
      <c r="FT26" s="78"/>
      <c r="FU26" s="80"/>
      <c r="FV26" s="73"/>
      <c r="FW26" s="78"/>
      <c r="FX26" s="80"/>
      <c r="FY26" s="73"/>
      <c r="FZ26" s="78"/>
      <c r="GA26" s="80"/>
      <c r="GB26" s="73"/>
      <c r="GC26" s="78"/>
      <c r="GD26" s="80"/>
      <c r="GE26" s="73"/>
      <c r="GF26" s="78"/>
      <c r="GG26" s="80"/>
      <c r="GH26" s="73"/>
      <c r="GI26" s="78"/>
      <c r="GJ26" s="80"/>
      <c r="GK26" s="73"/>
      <c r="GL26" s="78"/>
      <c r="GM26" s="80"/>
      <c r="GN26" s="73"/>
      <c r="GO26" s="78"/>
      <c r="GP26" s="80"/>
      <c r="GQ26" s="73"/>
      <c r="GR26" s="78"/>
      <c r="GS26" s="80"/>
      <c r="GT26" s="73"/>
      <c r="GU26" s="78"/>
      <c r="GV26" s="80"/>
      <c r="GW26" s="73"/>
      <c r="GX26" s="78"/>
      <c r="GY26" s="80"/>
      <c r="GZ26" s="73"/>
      <c r="HA26" s="160"/>
      <c r="HB26" s="140"/>
      <c r="HC26" s="73"/>
      <c r="HD26" s="78"/>
      <c r="HE26" s="80"/>
      <c r="HF26" s="73"/>
      <c r="HG26" s="78"/>
      <c r="HH26" s="80"/>
      <c r="HI26" s="73"/>
      <c r="HJ26" s="78"/>
      <c r="HK26" s="80"/>
      <c r="HL26" s="73"/>
      <c r="HM26" s="78"/>
      <c r="HN26" s="80"/>
      <c r="HO26" s="73"/>
      <c r="HP26" s="78"/>
      <c r="HQ26" s="80"/>
      <c r="HR26" s="73"/>
      <c r="HS26" s="78"/>
      <c r="HT26" s="80"/>
      <c r="HU26" s="73"/>
      <c r="HV26" s="78"/>
      <c r="HW26" s="80"/>
      <c r="HX26" s="73"/>
      <c r="HY26" s="78"/>
      <c r="HZ26" s="80"/>
      <c r="IA26" s="73"/>
      <c r="IB26" s="78"/>
      <c r="IC26" s="80"/>
      <c r="ID26" s="73"/>
      <c r="IE26" s="78"/>
      <c r="IF26" s="80"/>
      <c r="IG26" s="73"/>
      <c r="IH26" s="78"/>
      <c r="II26" s="80"/>
      <c r="IJ26" s="73"/>
      <c r="IK26" s="78"/>
      <c r="IL26" s="80"/>
      <c r="IM26" s="73"/>
      <c r="IN26" s="78"/>
      <c r="IO26" s="80"/>
      <c r="IP26" s="73"/>
      <c r="IQ26" s="78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</row>
    <row r="27" spans="1:694" s="2" customFormat="1" ht="26.25" customHeight="1">
      <c r="A27" s="168" t="s">
        <v>119</v>
      </c>
      <c r="B27" s="168" t="s">
        <v>58</v>
      </c>
      <c r="C27" s="104" t="str">
        <f>IFERROR((TRIM(MID(SUBSTITUTE($A27,"_",REPT(" ",LEN($A27))),(C$4-1)*LEN($A27)+1,LEN($A27)))),"")</f>
        <v>L03</v>
      </c>
      <c r="D27" s="40"/>
      <c r="E27" s="40"/>
      <c r="F27" s="14"/>
      <c r="G27" s="14"/>
      <c r="H27" s="14"/>
      <c r="I27" s="14"/>
      <c r="J27" s="14"/>
      <c r="K27" s="14"/>
      <c r="L27" s="40">
        <f t="shared" si="10"/>
        <v>0</v>
      </c>
      <c r="M27" s="40">
        <f t="shared" si="11"/>
        <v>0</v>
      </c>
      <c r="N27" s="40">
        <f>SUM(L27:M27)</f>
        <v>0</v>
      </c>
      <c r="O27" s="400"/>
      <c r="P27" s="401"/>
      <c r="Q27" s="402"/>
      <c r="R27" s="403"/>
      <c r="S27" s="404"/>
      <c r="T27" s="405"/>
      <c r="U27" s="403"/>
      <c r="V27" s="404"/>
      <c r="W27" s="405"/>
      <c r="X27" s="409"/>
      <c r="Y27" s="404"/>
      <c r="Z27" s="405"/>
      <c r="AA27" s="403"/>
      <c r="AB27" s="404"/>
      <c r="AC27" s="405"/>
      <c r="AD27" s="80"/>
      <c r="AE27" s="73"/>
      <c r="AF27" s="78"/>
      <c r="AG27" s="80"/>
      <c r="AH27" s="73"/>
      <c r="AI27" s="78"/>
      <c r="AJ27" s="80"/>
      <c r="AK27" s="73"/>
      <c r="AL27" s="78"/>
      <c r="AM27" s="80"/>
      <c r="AN27" s="73"/>
      <c r="AO27" s="78"/>
      <c r="AP27" s="80"/>
      <c r="AQ27" s="73"/>
      <c r="AR27" s="78"/>
      <c r="AS27" s="80"/>
      <c r="AT27" s="73"/>
      <c r="AU27" s="78"/>
      <c r="AV27" s="80"/>
      <c r="AW27" s="73"/>
      <c r="AX27" s="78"/>
      <c r="AY27" s="80"/>
      <c r="AZ27" s="73"/>
      <c r="BA27" s="78"/>
      <c r="BB27" s="80"/>
      <c r="BC27" s="73"/>
      <c r="BD27" s="78"/>
      <c r="BE27" s="80"/>
      <c r="BF27" s="73"/>
      <c r="BG27" s="78"/>
      <c r="BH27" s="115"/>
      <c r="BI27" s="117"/>
      <c r="BJ27" s="116"/>
      <c r="BK27" s="115"/>
      <c r="BL27" s="117"/>
      <c r="BM27" s="116"/>
      <c r="BN27" s="115"/>
      <c r="BO27" s="117"/>
      <c r="BP27" s="116"/>
      <c r="BQ27" s="115"/>
      <c r="BR27" s="117"/>
      <c r="BS27" s="116"/>
      <c r="BT27" s="115"/>
      <c r="BU27" s="117"/>
      <c r="BV27" s="116"/>
      <c r="BW27" s="115"/>
      <c r="BX27" s="117"/>
      <c r="BY27" s="116"/>
      <c r="BZ27" s="115"/>
      <c r="CA27" s="117"/>
      <c r="CB27" s="116"/>
      <c r="CC27" s="115"/>
      <c r="CD27" s="117"/>
      <c r="CE27" s="116"/>
      <c r="CF27" s="115"/>
      <c r="CG27" s="117"/>
      <c r="CH27" s="116"/>
      <c r="CI27" s="115"/>
      <c r="CJ27" s="117"/>
      <c r="CK27" s="116"/>
      <c r="CL27" s="115"/>
      <c r="CM27" s="117"/>
      <c r="CN27" s="116"/>
      <c r="CO27" s="115"/>
      <c r="CP27" s="117"/>
      <c r="CQ27" s="116"/>
      <c r="CR27" s="115"/>
      <c r="CS27" s="117"/>
      <c r="CT27" s="116"/>
      <c r="CU27" s="115"/>
      <c r="CV27" s="117"/>
      <c r="CW27" s="116"/>
      <c r="CX27" s="115"/>
      <c r="CY27" s="73"/>
      <c r="CZ27" s="78"/>
      <c r="DA27" s="80"/>
      <c r="DB27" s="73"/>
      <c r="DC27" s="78"/>
      <c r="DD27" s="82"/>
      <c r="DE27" s="74"/>
      <c r="DF27" s="84"/>
      <c r="DG27" s="80"/>
      <c r="DH27" s="73"/>
      <c r="DI27" s="78"/>
      <c r="DJ27" s="80"/>
      <c r="DK27" s="73"/>
      <c r="DL27" s="78"/>
      <c r="DM27" s="115"/>
      <c r="DN27" s="73"/>
      <c r="DO27" s="78"/>
      <c r="DP27" s="80"/>
      <c r="DQ27" s="73"/>
      <c r="DR27" s="78"/>
      <c r="DS27" s="82"/>
      <c r="DT27" s="74"/>
      <c r="DU27" s="84"/>
      <c r="DV27" s="80"/>
      <c r="DW27" s="73"/>
      <c r="DX27" s="78"/>
      <c r="DY27" s="80"/>
      <c r="DZ27" s="73"/>
      <c r="EA27" s="78"/>
      <c r="EB27" s="115"/>
      <c r="EC27" s="73"/>
      <c r="ED27" s="78"/>
      <c r="EE27" s="80"/>
      <c r="EF27" s="73"/>
      <c r="EG27" s="78"/>
      <c r="EH27" s="82"/>
      <c r="EI27" s="74"/>
      <c r="EJ27" s="84"/>
      <c r="EK27" s="80"/>
      <c r="EL27" s="73"/>
      <c r="EM27" s="78"/>
      <c r="EN27" s="80"/>
      <c r="EO27" s="73"/>
      <c r="EP27" s="78"/>
      <c r="EQ27" s="115"/>
      <c r="ER27" s="73"/>
      <c r="ES27" s="78"/>
      <c r="ET27" s="80"/>
      <c r="EU27" s="73"/>
      <c r="EV27" s="78"/>
      <c r="EW27" s="82"/>
      <c r="EX27" s="74"/>
      <c r="EY27" s="84"/>
      <c r="EZ27" s="80"/>
      <c r="FA27" s="73"/>
      <c r="FB27" s="78"/>
      <c r="FC27" s="80"/>
      <c r="FD27" s="73"/>
      <c r="FE27" s="78"/>
      <c r="FF27" s="80"/>
      <c r="FG27" s="73"/>
      <c r="FH27" s="78"/>
      <c r="FI27" s="80"/>
      <c r="FJ27" s="73"/>
      <c r="FK27" s="78"/>
      <c r="FL27" s="80"/>
      <c r="FM27" s="73"/>
      <c r="FN27" s="78"/>
      <c r="FO27" s="80"/>
      <c r="FP27" s="73"/>
      <c r="FQ27" s="78"/>
      <c r="FR27" s="80"/>
      <c r="FS27" s="73"/>
      <c r="FT27" s="78"/>
      <c r="FU27" s="80"/>
      <c r="FV27" s="73"/>
      <c r="FW27" s="78"/>
      <c r="FX27" s="80"/>
      <c r="FY27" s="73"/>
      <c r="FZ27" s="78"/>
      <c r="GA27" s="80"/>
      <c r="GB27" s="73"/>
      <c r="GC27" s="78"/>
      <c r="GD27" s="80"/>
      <c r="GE27" s="73"/>
      <c r="GF27" s="78"/>
      <c r="GG27" s="80"/>
      <c r="GH27" s="73"/>
      <c r="GI27" s="78"/>
      <c r="GJ27" s="80"/>
      <c r="GK27" s="73"/>
      <c r="GL27" s="78"/>
      <c r="GM27" s="80"/>
      <c r="GN27" s="73"/>
      <c r="GO27" s="78"/>
      <c r="GP27" s="80"/>
      <c r="GQ27" s="73"/>
      <c r="GR27" s="78"/>
      <c r="GS27" s="80"/>
      <c r="GT27" s="73"/>
      <c r="GU27" s="78"/>
      <c r="GV27" s="80"/>
      <c r="GW27" s="73"/>
      <c r="GX27" s="78"/>
      <c r="GY27" s="80"/>
      <c r="GZ27" s="73"/>
      <c r="HA27" s="160"/>
      <c r="HB27" s="140"/>
      <c r="HC27" s="73"/>
      <c r="HD27" s="78"/>
      <c r="HE27" s="80"/>
      <c r="HF27" s="73"/>
      <c r="HG27" s="78"/>
      <c r="HH27" s="80"/>
      <c r="HI27" s="73"/>
      <c r="HJ27" s="78"/>
      <c r="HK27" s="80"/>
      <c r="HL27" s="73"/>
      <c r="HM27" s="78"/>
      <c r="HN27" s="80"/>
      <c r="HO27" s="73"/>
      <c r="HP27" s="78"/>
      <c r="HQ27" s="80"/>
      <c r="HR27" s="73"/>
      <c r="HS27" s="78"/>
      <c r="HT27" s="80"/>
      <c r="HU27" s="73"/>
      <c r="HV27" s="78"/>
      <c r="HW27" s="80"/>
      <c r="HX27" s="73"/>
      <c r="HY27" s="78"/>
      <c r="HZ27" s="80"/>
      <c r="IA27" s="73"/>
      <c r="IB27" s="78"/>
      <c r="IC27" s="80"/>
      <c r="ID27" s="73"/>
      <c r="IE27" s="78"/>
      <c r="IF27" s="80"/>
      <c r="IG27" s="73"/>
      <c r="IH27" s="78"/>
      <c r="II27" s="80"/>
      <c r="IJ27" s="73"/>
      <c r="IK27" s="78"/>
      <c r="IL27" s="80"/>
      <c r="IM27" s="73"/>
      <c r="IN27" s="78"/>
      <c r="IO27" s="80"/>
      <c r="IP27" s="73"/>
      <c r="IQ27" s="78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</row>
    <row r="28" spans="1:694" s="2" customFormat="1" ht="24.75" customHeight="1">
      <c r="A28" s="168" t="s">
        <v>100</v>
      </c>
      <c r="B28" s="168" t="s">
        <v>76</v>
      </c>
      <c r="C28" s="104" t="str">
        <f t="shared" si="9"/>
        <v>L01</v>
      </c>
      <c r="D28" s="37"/>
      <c r="E28" s="47"/>
      <c r="F28" s="66"/>
      <c r="G28" s="66"/>
      <c r="H28" s="66"/>
      <c r="I28" s="66"/>
      <c r="J28" s="66"/>
      <c r="K28" s="91"/>
      <c r="L28" s="40">
        <f t="shared" si="10"/>
        <v>0</v>
      </c>
      <c r="M28" s="40">
        <f t="shared" si="11"/>
        <v>0</v>
      </c>
      <c r="N28" s="40">
        <f t="shared" si="8"/>
        <v>0</v>
      </c>
      <c r="O28" s="400"/>
      <c r="P28" s="401"/>
      <c r="Q28" s="402"/>
      <c r="R28" s="403"/>
      <c r="S28" s="404"/>
      <c r="T28" s="405"/>
      <c r="U28" s="403"/>
      <c r="V28" s="404"/>
      <c r="W28" s="405"/>
      <c r="X28" s="409"/>
      <c r="Y28" s="404"/>
      <c r="Z28" s="405"/>
      <c r="AA28" s="403"/>
      <c r="AB28" s="404"/>
      <c r="AC28" s="405"/>
      <c r="AD28" s="80"/>
      <c r="AE28" s="73"/>
      <c r="AF28" s="78"/>
      <c r="AG28" s="80"/>
      <c r="AH28" s="73"/>
      <c r="AI28" s="78"/>
      <c r="AJ28" s="80"/>
      <c r="AK28" s="73"/>
      <c r="AL28" s="78"/>
      <c r="AM28" s="80"/>
      <c r="AN28" s="73"/>
      <c r="AO28" s="78"/>
      <c r="AP28" s="80"/>
      <c r="AQ28" s="73"/>
      <c r="AR28" s="78"/>
      <c r="AS28" s="80"/>
      <c r="AT28" s="73"/>
      <c r="AU28" s="78"/>
      <c r="AV28" s="80"/>
      <c r="AW28" s="73"/>
      <c r="AX28" s="78"/>
      <c r="AY28" s="80"/>
      <c r="AZ28" s="73"/>
      <c r="BA28" s="78"/>
      <c r="BB28" s="80"/>
      <c r="BC28" s="73"/>
      <c r="BD28" s="78"/>
      <c r="BE28" s="80"/>
      <c r="BF28" s="73"/>
      <c r="BG28" s="78"/>
      <c r="BH28" s="115"/>
      <c r="BI28" s="117"/>
      <c r="BJ28" s="116"/>
      <c r="BK28" s="115"/>
      <c r="BL28" s="117"/>
      <c r="BM28" s="116"/>
      <c r="BN28" s="115"/>
      <c r="BO28" s="117"/>
      <c r="BP28" s="116"/>
      <c r="BQ28" s="115"/>
      <c r="BR28" s="117"/>
      <c r="BS28" s="116"/>
      <c r="BT28" s="115"/>
      <c r="BU28" s="117"/>
      <c r="BV28" s="116"/>
      <c r="BW28" s="115"/>
      <c r="BX28" s="117"/>
      <c r="BY28" s="116"/>
      <c r="BZ28" s="115"/>
      <c r="CA28" s="117"/>
      <c r="CB28" s="116"/>
      <c r="CC28" s="115"/>
      <c r="CD28" s="117"/>
      <c r="CE28" s="116"/>
      <c r="CF28" s="115"/>
      <c r="CG28" s="117"/>
      <c r="CH28" s="116"/>
      <c r="CI28" s="115"/>
      <c r="CJ28" s="117"/>
      <c r="CK28" s="116"/>
      <c r="CL28" s="115"/>
      <c r="CM28" s="117"/>
      <c r="CN28" s="116"/>
      <c r="CO28" s="115"/>
      <c r="CP28" s="117"/>
      <c r="CQ28" s="116"/>
      <c r="CR28" s="115"/>
      <c r="CS28" s="117"/>
      <c r="CT28" s="116"/>
      <c r="CU28" s="115"/>
      <c r="CV28" s="117"/>
      <c r="CW28" s="116"/>
      <c r="CX28" s="115"/>
      <c r="CY28" s="73"/>
      <c r="CZ28" s="78"/>
      <c r="DA28" s="80"/>
      <c r="DB28" s="73"/>
      <c r="DC28" s="78"/>
      <c r="DD28" s="82"/>
      <c r="DE28" s="74"/>
      <c r="DF28" s="84"/>
      <c r="DG28" s="80"/>
      <c r="DH28" s="73"/>
      <c r="DI28" s="78"/>
      <c r="DJ28" s="80"/>
      <c r="DK28" s="73"/>
      <c r="DL28" s="78"/>
      <c r="DM28" s="115"/>
      <c r="DN28" s="73"/>
      <c r="DO28" s="78"/>
      <c r="DP28" s="80"/>
      <c r="DQ28" s="73"/>
      <c r="DR28" s="78"/>
      <c r="DS28" s="82"/>
      <c r="DT28" s="74"/>
      <c r="DU28" s="84"/>
      <c r="DV28" s="80"/>
      <c r="DW28" s="73"/>
      <c r="DX28" s="78"/>
      <c r="DY28" s="80"/>
      <c r="DZ28" s="73"/>
      <c r="EA28" s="78"/>
      <c r="EB28" s="115"/>
      <c r="EC28" s="73"/>
      <c r="ED28" s="78"/>
      <c r="EE28" s="80"/>
      <c r="EF28" s="73"/>
      <c r="EG28" s="78"/>
      <c r="EH28" s="82"/>
      <c r="EI28" s="74"/>
      <c r="EJ28" s="84"/>
      <c r="EK28" s="80"/>
      <c r="EL28" s="73"/>
      <c r="EM28" s="78"/>
      <c r="EN28" s="80"/>
      <c r="EO28" s="73"/>
      <c r="EP28" s="78"/>
      <c r="EQ28" s="115"/>
      <c r="ER28" s="73"/>
      <c r="ES28" s="78"/>
      <c r="ET28" s="80"/>
      <c r="EU28" s="73"/>
      <c r="EV28" s="78"/>
      <c r="EW28" s="82"/>
      <c r="EX28" s="74"/>
      <c r="EY28" s="84"/>
      <c r="EZ28" s="80"/>
      <c r="FA28" s="73"/>
      <c r="FB28" s="78"/>
      <c r="FC28" s="80"/>
      <c r="FD28" s="73"/>
      <c r="FE28" s="78"/>
      <c r="FF28" s="80"/>
      <c r="FG28" s="73"/>
      <c r="FH28" s="78"/>
      <c r="FI28" s="80"/>
      <c r="FJ28" s="73"/>
      <c r="FK28" s="78"/>
      <c r="FL28" s="80"/>
      <c r="FM28" s="73"/>
      <c r="FN28" s="78"/>
      <c r="FO28" s="80"/>
      <c r="FP28" s="73"/>
      <c r="FQ28" s="78"/>
      <c r="FR28" s="80"/>
      <c r="FS28" s="73"/>
      <c r="FT28" s="78"/>
      <c r="FU28" s="80"/>
      <c r="FV28" s="73"/>
      <c r="FW28" s="78"/>
      <c r="FX28" s="80"/>
      <c r="FY28" s="73"/>
      <c r="FZ28" s="78"/>
      <c r="GA28" s="80"/>
      <c r="GB28" s="73"/>
      <c r="GC28" s="78"/>
      <c r="GD28" s="80"/>
      <c r="GE28" s="73"/>
      <c r="GF28" s="78"/>
      <c r="GG28" s="80"/>
      <c r="GH28" s="73"/>
      <c r="GI28" s="78"/>
      <c r="GJ28" s="80"/>
      <c r="GK28" s="73"/>
      <c r="GL28" s="78"/>
      <c r="GM28" s="80"/>
      <c r="GN28" s="73"/>
      <c r="GO28" s="78"/>
      <c r="GP28" s="80"/>
      <c r="GQ28" s="73"/>
      <c r="GR28" s="78"/>
      <c r="GS28" s="80"/>
      <c r="GT28" s="73"/>
      <c r="GU28" s="78"/>
      <c r="GV28" s="80"/>
      <c r="GW28" s="73"/>
      <c r="GX28" s="78"/>
      <c r="GY28" s="80"/>
      <c r="GZ28" s="73"/>
      <c r="HA28" s="160"/>
      <c r="HB28" s="140"/>
      <c r="HC28" s="73"/>
      <c r="HD28" s="78"/>
      <c r="HE28" s="80"/>
      <c r="HF28" s="73"/>
      <c r="HG28" s="78"/>
      <c r="HH28" s="80"/>
      <c r="HI28" s="73"/>
      <c r="HJ28" s="78"/>
      <c r="HK28" s="80"/>
      <c r="HL28" s="73"/>
      <c r="HM28" s="78"/>
      <c r="HN28" s="80"/>
      <c r="HO28" s="73"/>
      <c r="HP28" s="78"/>
      <c r="HQ28" s="80"/>
      <c r="HR28" s="73"/>
      <c r="HS28" s="78"/>
      <c r="HT28" s="80"/>
      <c r="HU28" s="73"/>
      <c r="HV28" s="78"/>
      <c r="HW28" s="80"/>
      <c r="HX28" s="73"/>
      <c r="HY28" s="78"/>
      <c r="HZ28" s="80"/>
      <c r="IA28" s="73"/>
      <c r="IB28" s="78"/>
      <c r="IC28" s="80"/>
      <c r="ID28" s="73"/>
      <c r="IE28" s="78"/>
      <c r="IF28" s="80"/>
      <c r="IG28" s="73"/>
      <c r="IH28" s="78"/>
      <c r="II28" s="80"/>
      <c r="IJ28" s="73"/>
      <c r="IK28" s="78"/>
      <c r="IL28" s="80"/>
      <c r="IM28" s="73"/>
      <c r="IN28" s="78"/>
      <c r="IO28" s="80"/>
      <c r="IP28" s="73"/>
      <c r="IQ28" s="7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</row>
    <row r="29" spans="1:694" s="2" customFormat="1" ht="24.75" customHeight="1">
      <c r="A29" s="168" t="s">
        <v>121</v>
      </c>
      <c r="B29" s="168" t="s">
        <v>76</v>
      </c>
      <c r="C29" s="104" t="str">
        <f t="shared" si="9"/>
        <v>L01</v>
      </c>
      <c r="D29" s="37"/>
      <c r="E29" s="47"/>
      <c r="F29" s="66"/>
      <c r="G29" s="66"/>
      <c r="H29" s="66"/>
      <c r="I29" s="66"/>
      <c r="J29" s="66"/>
      <c r="K29" s="91"/>
      <c r="L29" s="40">
        <f t="shared" si="10"/>
        <v>0</v>
      </c>
      <c r="M29" s="40">
        <f t="shared" si="11"/>
        <v>0</v>
      </c>
      <c r="N29" s="40">
        <f t="shared" si="8"/>
        <v>0</v>
      </c>
      <c r="O29" s="400"/>
      <c r="P29" s="401"/>
      <c r="Q29" s="402"/>
      <c r="R29" s="403"/>
      <c r="S29" s="404"/>
      <c r="T29" s="405"/>
      <c r="U29" s="403"/>
      <c r="V29" s="404"/>
      <c r="W29" s="405"/>
      <c r="X29" s="409"/>
      <c r="Y29" s="404"/>
      <c r="Z29" s="405"/>
      <c r="AA29" s="403"/>
      <c r="AB29" s="404"/>
      <c r="AC29" s="405"/>
      <c r="AD29" s="80"/>
      <c r="AE29" s="73"/>
      <c r="AF29" s="78"/>
      <c r="AG29" s="80"/>
      <c r="AH29" s="73"/>
      <c r="AI29" s="78"/>
      <c r="AJ29" s="80"/>
      <c r="AK29" s="73"/>
      <c r="AL29" s="78"/>
      <c r="AM29" s="80"/>
      <c r="AN29" s="73"/>
      <c r="AO29" s="78"/>
      <c r="AP29" s="80"/>
      <c r="AQ29" s="73"/>
      <c r="AR29" s="78"/>
      <c r="AS29" s="80"/>
      <c r="AT29" s="73"/>
      <c r="AU29" s="78"/>
      <c r="AV29" s="80"/>
      <c r="AW29" s="73"/>
      <c r="AX29" s="78"/>
      <c r="AY29" s="80"/>
      <c r="AZ29" s="73"/>
      <c r="BA29" s="78"/>
      <c r="BB29" s="80"/>
      <c r="BC29" s="73"/>
      <c r="BD29" s="78"/>
      <c r="BE29" s="80"/>
      <c r="BF29" s="73"/>
      <c r="BG29" s="78"/>
      <c r="BH29" s="115"/>
      <c r="BI29" s="117"/>
      <c r="BJ29" s="116"/>
      <c r="BK29" s="115"/>
      <c r="BL29" s="117"/>
      <c r="BM29" s="116"/>
      <c r="BN29" s="115"/>
      <c r="BO29" s="117"/>
      <c r="BP29" s="116"/>
      <c r="BQ29" s="115"/>
      <c r="BR29" s="117"/>
      <c r="BS29" s="116"/>
      <c r="BT29" s="115"/>
      <c r="BU29" s="117"/>
      <c r="BV29" s="116"/>
      <c r="BW29" s="115"/>
      <c r="BX29" s="117"/>
      <c r="BY29" s="116"/>
      <c r="BZ29" s="115"/>
      <c r="CA29" s="117"/>
      <c r="CB29" s="116"/>
      <c r="CC29" s="115"/>
      <c r="CD29" s="117"/>
      <c r="CE29" s="116"/>
      <c r="CF29" s="115"/>
      <c r="CG29" s="117"/>
      <c r="CH29" s="116"/>
      <c r="CI29" s="115"/>
      <c r="CJ29" s="117"/>
      <c r="CK29" s="116"/>
      <c r="CL29" s="115"/>
      <c r="CM29" s="117"/>
      <c r="CN29" s="116"/>
      <c r="CO29" s="115"/>
      <c r="CP29" s="117"/>
      <c r="CQ29" s="116"/>
      <c r="CR29" s="115"/>
      <c r="CS29" s="117"/>
      <c r="CT29" s="116"/>
      <c r="CU29" s="115"/>
      <c r="CV29" s="117"/>
      <c r="CW29" s="116"/>
      <c r="CX29" s="115"/>
      <c r="CY29" s="73"/>
      <c r="CZ29" s="78"/>
      <c r="DA29" s="80"/>
      <c r="DB29" s="73"/>
      <c r="DC29" s="78"/>
      <c r="DD29" s="82"/>
      <c r="DE29" s="74"/>
      <c r="DF29" s="84"/>
      <c r="DG29" s="80"/>
      <c r="DH29" s="73"/>
      <c r="DI29" s="78"/>
      <c r="DJ29" s="80"/>
      <c r="DK29" s="73"/>
      <c r="DL29" s="78"/>
      <c r="DM29" s="115"/>
      <c r="DN29" s="73"/>
      <c r="DO29" s="78"/>
      <c r="DP29" s="80"/>
      <c r="DQ29" s="73"/>
      <c r="DR29" s="78"/>
      <c r="DS29" s="82"/>
      <c r="DT29" s="74"/>
      <c r="DU29" s="84"/>
      <c r="DV29" s="80"/>
      <c r="DW29" s="73"/>
      <c r="DX29" s="78"/>
      <c r="DY29" s="80"/>
      <c r="DZ29" s="73"/>
      <c r="EA29" s="78"/>
      <c r="EB29" s="115"/>
      <c r="EC29" s="73"/>
      <c r="ED29" s="78"/>
      <c r="EE29" s="80"/>
      <c r="EF29" s="73"/>
      <c r="EG29" s="78"/>
      <c r="EH29" s="82"/>
      <c r="EI29" s="74"/>
      <c r="EJ29" s="84"/>
      <c r="EK29" s="80"/>
      <c r="EL29" s="73"/>
      <c r="EM29" s="78"/>
      <c r="EN29" s="80"/>
      <c r="EO29" s="73"/>
      <c r="EP29" s="78"/>
      <c r="EQ29" s="115"/>
      <c r="ER29" s="73"/>
      <c r="ES29" s="78"/>
      <c r="ET29" s="80"/>
      <c r="EU29" s="73"/>
      <c r="EV29" s="78"/>
      <c r="EW29" s="82"/>
      <c r="EX29" s="74"/>
      <c r="EY29" s="84"/>
      <c r="EZ29" s="80"/>
      <c r="FA29" s="73"/>
      <c r="FB29" s="78"/>
      <c r="FC29" s="80"/>
      <c r="FD29" s="73"/>
      <c r="FE29" s="78"/>
      <c r="FF29" s="80"/>
      <c r="FG29" s="73"/>
      <c r="FH29" s="78"/>
      <c r="FI29" s="80"/>
      <c r="FJ29" s="73"/>
      <c r="FK29" s="78"/>
      <c r="FL29" s="80"/>
      <c r="FM29" s="73"/>
      <c r="FN29" s="78"/>
      <c r="FO29" s="80"/>
      <c r="FP29" s="73"/>
      <c r="FQ29" s="78"/>
      <c r="FR29" s="80"/>
      <c r="FS29" s="73"/>
      <c r="FT29" s="78"/>
      <c r="FU29" s="80"/>
      <c r="FV29" s="73"/>
      <c r="FW29" s="78"/>
      <c r="FX29" s="80"/>
      <c r="FY29" s="73"/>
      <c r="FZ29" s="78"/>
      <c r="GA29" s="80"/>
      <c r="GB29" s="73"/>
      <c r="GC29" s="78"/>
      <c r="GD29" s="80"/>
      <c r="GE29" s="73"/>
      <c r="GF29" s="78"/>
      <c r="GG29" s="80"/>
      <c r="GH29" s="73"/>
      <c r="GI29" s="78"/>
      <c r="GJ29" s="80"/>
      <c r="GK29" s="73"/>
      <c r="GL29" s="78"/>
      <c r="GM29" s="80"/>
      <c r="GN29" s="73"/>
      <c r="GO29" s="78"/>
      <c r="GP29" s="80"/>
      <c r="GQ29" s="73"/>
      <c r="GR29" s="78"/>
      <c r="GS29" s="80"/>
      <c r="GT29" s="73"/>
      <c r="GU29" s="78"/>
      <c r="GV29" s="80"/>
      <c r="GW29" s="73"/>
      <c r="GX29" s="78"/>
      <c r="GY29" s="80"/>
      <c r="GZ29" s="73"/>
      <c r="HA29" s="160"/>
      <c r="HB29" s="140"/>
      <c r="HC29" s="73"/>
      <c r="HD29" s="78"/>
      <c r="HE29" s="80"/>
      <c r="HF29" s="73"/>
      <c r="HG29" s="78"/>
      <c r="HH29" s="80"/>
      <c r="HI29" s="73"/>
      <c r="HJ29" s="78"/>
      <c r="HK29" s="80"/>
      <c r="HL29" s="73"/>
      <c r="HM29" s="78"/>
      <c r="HN29" s="80"/>
      <c r="HO29" s="73"/>
      <c r="HP29" s="78"/>
      <c r="HQ29" s="80"/>
      <c r="HR29" s="73"/>
      <c r="HS29" s="78"/>
      <c r="HT29" s="80"/>
      <c r="HU29" s="73"/>
      <c r="HV29" s="78"/>
      <c r="HW29" s="80"/>
      <c r="HX29" s="73"/>
      <c r="HY29" s="78"/>
      <c r="HZ29" s="80"/>
      <c r="IA29" s="73"/>
      <c r="IB29" s="78"/>
      <c r="IC29" s="80"/>
      <c r="ID29" s="73"/>
      <c r="IE29" s="78"/>
      <c r="IF29" s="80"/>
      <c r="IG29" s="73"/>
      <c r="IH29" s="78"/>
      <c r="II29" s="80"/>
      <c r="IJ29" s="73"/>
      <c r="IK29" s="78"/>
      <c r="IL29" s="80"/>
      <c r="IM29" s="73"/>
      <c r="IN29" s="78"/>
      <c r="IO29" s="80"/>
      <c r="IP29" s="73"/>
      <c r="IQ29" s="78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</row>
    <row r="30" spans="1:694" s="2" customFormat="1" ht="26.25" customHeight="1">
      <c r="A30" s="168" t="s">
        <v>66</v>
      </c>
      <c r="B30" s="168" t="s">
        <v>76</v>
      </c>
      <c r="C30" s="104" t="str">
        <f t="shared" si="9"/>
        <v>L01</v>
      </c>
      <c r="D30" s="37"/>
      <c r="E30" s="47"/>
      <c r="F30" s="66"/>
      <c r="G30" s="66"/>
      <c r="H30" s="66"/>
      <c r="I30" s="66"/>
      <c r="J30" s="66"/>
      <c r="K30" s="91"/>
      <c r="L30" s="40">
        <f t="shared" si="10"/>
        <v>0</v>
      </c>
      <c r="M30" s="40">
        <f t="shared" si="11"/>
        <v>0</v>
      </c>
      <c r="N30" s="40">
        <f>SUM(L30:M30)</f>
        <v>0</v>
      </c>
      <c r="O30" s="400"/>
      <c r="P30" s="401"/>
      <c r="Q30" s="402"/>
      <c r="R30" s="403"/>
      <c r="S30" s="404"/>
      <c r="T30" s="405"/>
      <c r="U30" s="403"/>
      <c r="V30" s="404"/>
      <c r="W30" s="405"/>
      <c r="X30" s="409"/>
      <c r="Y30" s="404"/>
      <c r="Z30" s="405"/>
      <c r="AA30" s="403"/>
      <c r="AB30" s="404"/>
      <c r="AC30" s="405"/>
      <c r="AD30" s="80"/>
      <c r="AE30" s="73"/>
      <c r="AF30" s="78"/>
      <c r="AG30" s="80"/>
      <c r="AH30" s="73"/>
      <c r="AI30" s="78"/>
      <c r="AJ30" s="80"/>
      <c r="AK30" s="73"/>
      <c r="AL30" s="78"/>
      <c r="AM30" s="80"/>
      <c r="AN30" s="73"/>
      <c r="AO30" s="78"/>
      <c r="AP30" s="80"/>
      <c r="AQ30" s="73"/>
      <c r="AR30" s="78"/>
      <c r="AS30" s="80"/>
      <c r="AT30" s="73"/>
      <c r="AU30" s="78"/>
      <c r="AV30" s="80"/>
      <c r="AW30" s="73"/>
      <c r="AX30" s="78"/>
      <c r="AY30" s="80"/>
      <c r="AZ30" s="73"/>
      <c r="BA30" s="78"/>
      <c r="BB30" s="80"/>
      <c r="BC30" s="73"/>
      <c r="BD30" s="78"/>
      <c r="BE30" s="80"/>
      <c r="BF30" s="73"/>
      <c r="BG30" s="78"/>
      <c r="BH30" s="115"/>
      <c r="BI30" s="117"/>
      <c r="BJ30" s="116"/>
      <c r="BK30" s="115"/>
      <c r="BL30" s="117"/>
      <c r="BM30" s="116"/>
      <c r="BN30" s="115"/>
      <c r="BO30" s="117"/>
      <c r="BP30" s="116"/>
      <c r="BQ30" s="115"/>
      <c r="BR30" s="117"/>
      <c r="BS30" s="116"/>
      <c r="BT30" s="115"/>
      <c r="BU30" s="117"/>
      <c r="BV30" s="116"/>
      <c r="BW30" s="115"/>
      <c r="BX30" s="117"/>
      <c r="BY30" s="116"/>
      <c r="BZ30" s="115"/>
      <c r="CA30" s="117"/>
      <c r="CB30" s="116"/>
      <c r="CC30" s="115"/>
      <c r="CD30" s="117"/>
      <c r="CE30" s="116"/>
      <c r="CF30" s="115"/>
      <c r="CG30" s="117"/>
      <c r="CH30" s="116"/>
      <c r="CI30" s="115"/>
      <c r="CJ30" s="117"/>
      <c r="CK30" s="116"/>
      <c r="CL30" s="115"/>
      <c r="CM30" s="117"/>
      <c r="CN30" s="116"/>
      <c r="CO30" s="115"/>
      <c r="CP30" s="117"/>
      <c r="CQ30" s="116"/>
      <c r="CR30" s="115"/>
      <c r="CS30" s="117"/>
      <c r="CT30" s="116"/>
      <c r="CU30" s="115"/>
      <c r="CV30" s="117"/>
      <c r="CW30" s="116"/>
      <c r="CX30" s="115"/>
      <c r="CY30" s="73"/>
      <c r="CZ30" s="78"/>
      <c r="DA30" s="80"/>
      <c r="DB30" s="73"/>
      <c r="DC30" s="78"/>
      <c r="DD30" s="82"/>
      <c r="DE30" s="74"/>
      <c r="DF30" s="84"/>
      <c r="DG30" s="80"/>
      <c r="DH30" s="73"/>
      <c r="DI30" s="78"/>
      <c r="DJ30" s="80"/>
      <c r="DK30" s="73"/>
      <c r="DL30" s="78"/>
      <c r="DM30" s="115"/>
      <c r="DN30" s="73"/>
      <c r="DO30" s="78"/>
      <c r="DP30" s="80"/>
      <c r="DQ30" s="73"/>
      <c r="DR30" s="78"/>
      <c r="DS30" s="82"/>
      <c r="DT30" s="74"/>
      <c r="DU30" s="84"/>
      <c r="DV30" s="80"/>
      <c r="DW30" s="73"/>
      <c r="DX30" s="78"/>
      <c r="DY30" s="80"/>
      <c r="DZ30" s="73"/>
      <c r="EA30" s="78"/>
      <c r="EB30" s="115"/>
      <c r="EC30" s="73"/>
      <c r="ED30" s="78"/>
      <c r="EE30" s="80"/>
      <c r="EF30" s="73"/>
      <c r="EG30" s="78"/>
      <c r="EH30" s="82"/>
      <c r="EI30" s="74"/>
      <c r="EJ30" s="84"/>
      <c r="EK30" s="80"/>
      <c r="EL30" s="73"/>
      <c r="EM30" s="78"/>
      <c r="EN30" s="80"/>
      <c r="EO30" s="73"/>
      <c r="EP30" s="78"/>
      <c r="EQ30" s="115"/>
      <c r="ER30" s="73"/>
      <c r="ES30" s="78"/>
      <c r="ET30" s="80"/>
      <c r="EU30" s="73"/>
      <c r="EV30" s="78"/>
      <c r="EW30" s="82"/>
      <c r="EX30" s="74"/>
      <c r="EY30" s="84"/>
      <c r="EZ30" s="80"/>
      <c r="FA30" s="73"/>
      <c r="FB30" s="78"/>
      <c r="FC30" s="80"/>
      <c r="FD30" s="73"/>
      <c r="FE30" s="78"/>
      <c r="FF30" s="80"/>
      <c r="FG30" s="73"/>
      <c r="FH30" s="78"/>
      <c r="FI30" s="80"/>
      <c r="FJ30" s="73"/>
      <c r="FK30" s="78"/>
      <c r="FL30" s="80"/>
      <c r="FM30" s="73"/>
      <c r="FN30" s="78"/>
      <c r="FO30" s="80"/>
      <c r="FP30" s="73"/>
      <c r="FQ30" s="78"/>
      <c r="FR30" s="80"/>
      <c r="FS30" s="73"/>
      <c r="FT30" s="78"/>
      <c r="FU30" s="80"/>
      <c r="FV30" s="73"/>
      <c r="FW30" s="78"/>
      <c r="FX30" s="80"/>
      <c r="FY30" s="73"/>
      <c r="FZ30" s="78"/>
      <c r="GA30" s="80"/>
      <c r="GB30" s="73"/>
      <c r="GC30" s="78"/>
      <c r="GD30" s="80"/>
      <c r="GE30" s="73"/>
      <c r="GF30" s="78"/>
      <c r="GG30" s="80"/>
      <c r="GH30" s="73"/>
      <c r="GI30" s="78"/>
      <c r="GJ30" s="80"/>
      <c r="GK30" s="73"/>
      <c r="GL30" s="78"/>
      <c r="GM30" s="80"/>
      <c r="GN30" s="73"/>
      <c r="GO30" s="78"/>
      <c r="GP30" s="80"/>
      <c r="GQ30" s="73"/>
      <c r="GR30" s="78"/>
      <c r="GS30" s="80"/>
      <c r="GT30" s="73"/>
      <c r="GU30" s="78"/>
      <c r="GV30" s="80"/>
      <c r="GW30" s="73"/>
      <c r="GX30" s="78"/>
      <c r="GY30" s="80"/>
      <c r="GZ30" s="73"/>
      <c r="HA30" s="160"/>
      <c r="HB30" s="140"/>
      <c r="HC30" s="73"/>
      <c r="HD30" s="78"/>
      <c r="HE30" s="80"/>
      <c r="HF30" s="73"/>
      <c r="HG30" s="78"/>
      <c r="HH30" s="80"/>
      <c r="HI30" s="73"/>
      <c r="HJ30" s="78"/>
      <c r="HK30" s="80"/>
      <c r="HL30" s="73"/>
      <c r="HM30" s="78"/>
      <c r="HN30" s="80"/>
      <c r="HO30" s="73"/>
      <c r="HP30" s="78"/>
      <c r="HQ30" s="80"/>
      <c r="HR30" s="73"/>
      <c r="HS30" s="78"/>
      <c r="HT30" s="80"/>
      <c r="HU30" s="73"/>
      <c r="HV30" s="78"/>
      <c r="HW30" s="80"/>
      <c r="HX30" s="73"/>
      <c r="HY30" s="78"/>
      <c r="HZ30" s="80"/>
      <c r="IA30" s="73"/>
      <c r="IB30" s="78"/>
      <c r="IC30" s="80"/>
      <c r="ID30" s="73"/>
      <c r="IE30" s="78"/>
      <c r="IF30" s="80"/>
      <c r="IG30" s="73"/>
      <c r="IH30" s="78"/>
      <c r="II30" s="80"/>
      <c r="IJ30" s="73"/>
      <c r="IK30" s="78"/>
      <c r="IL30" s="80"/>
      <c r="IM30" s="73"/>
      <c r="IN30" s="78"/>
      <c r="IO30" s="80"/>
      <c r="IP30" s="73"/>
      <c r="IQ30" s="78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</row>
    <row r="31" spans="1:694" s="2" customFormat="1" ht="26.25" customHeight="1">
      <c r="A31" s="168" t="s">
        <v>50</v>
      </c>
      <c r="B31" s="168" t="s">
        <v>53</v>
      </c>
      <c r="C31" s="104" t="str">
        <f t="shared" si="9"/>
        <v>L03</v>
      </c>
      <c r="D31" s="40"/>
      <c r="E31" s="40"/>
      <c r="F31" s="14"/>
      <c r="G31" s="14"/>
      <c r="H31" s="14"/>
      <c r="I31" s="14"/>
      <c r="J31" s="14"/>
      <c r="K31" s="14"/>
      <c r="L31" s="40">
        <f t="shared" si="10"/>
        <v>0</v>
      </c>
      <c r="M31" s="40">
        <f t="shared" si="11"/>
        <v>0</v>
      </c>
      <c r="N31" s="40">
        <f>SUM(L31:M31)</f>
        <v>0</v>
      </c>
      <c r="O31" s="400"/>
      <c r="P31" s="401"/>
      <c r="Q31" s="402"/>
      <c r="R31" s="403"/>
      <c r="S31" s="404"/>
      <c r="T31" s="405"/>
      <c r="U31" s="403"/>
      <c r="V31" s="404"/>
      <c r="W31" s="405"/>
      <c r="X31" s="409"/>
      <c r="Y31" s="404"/>
      <c r="Z31" s="405"/>
      <c r="AA31" s="403"/>
      <c r="AB31" s="404"/>
      <c r="AC31" s="405"/>
      <c r="AD31" s="80"/>
      <c r="AE31" s="73"/>
      <c r="AF31" s="78"/>
      <c r="AG31" s="80"/>
      <c r="AH31" s="73"/>
      <c r="AI31" s="78"/>
      <c r="AJ31" s="80"/>
      <c r="AK31" s="73"/>
      <c r="AL31" s="78"/>
      <c r="AM31" s="80"/>
      <c r="AN31" s="73"/>
      <c r="AO31" s="78"/>
      <c r="AP31" s="80"/>
      <c r="AQ31" s="73"/>
      <c r="AR31" s="78"/>
      <c r="AS31" s="80"/>
      <c r="AT31" s="73"/>
      <c r="AU31" s="78"/>
      <c r="AV31" s="80"/>
      <c r="AW31" s="73"/>
      <c r="AX31" s="78"/>
      <c r="AY31" s="80"/>
      <c r="AZ31" s="73"/>
      <c r="BA31" s="78"/>
      <c r="BB31" s="80"/>
      <c r="BC31" s="73"/>
      <c r="BD31" s="78"/>
      <c r="BE31" s="80"/>
      <c r="BF31" s="73"/>
      <c r="BG31" s="78"/>
      <c r="BH31" s="115"/>
      <c r="BI31" s="117"/>
      <c r="BJ31" s="116"/>
      <c r="BK31" s="115"/>
      <c r="BL31" s="117"/>
      <c r="BM31" s="116"/>
      <c r="BN31" s="115"/>
      <c r="BO31" s="117"/>
      <c r="BP31" s="116"/>
      <c r="BQ31" s="115"/>
      <c r="BR31" s="117"/>
      <c r="BS31" s="116"/>
      <c r="BT31" s="115"/>
      <c r="BU31" s="117"/>
      <c r="BV31" s="116"/>
      <c r="BW31" s="115"/>
      <c r="BX31" s="117"/>
      <c r="BY31" s="116"/>
      <c r="BZ31" s="115"/>
      <c r="CA31" s="117"/>
      <c r="CB31" s="116"/>
      <c r="CC31" s="115"/>
      <c r="CD31" s="117"/>
      <c r="CE31" s="116"/>
      <c r="CF31" s="115"/>
      <c r="CG31" s="117"/>
      <c r="CH31" s="116"/>
      <c r="CI31" s="115"/>
      <c r="CJ31" s="117"/>
      <c r="CK31" s="116"/>
      <c r="CL31" s="115"/>
      <c r="CM31" s="117"/>
      <c r="CN31" s="116"/>
      <c r="CO31" s="115"/>
      <c r="CP31" s="117"/>
      <c r="CQ31" s="116"/>
      <c r="CR31" s="115"/>
      <c r="CS31" s="117"/>
      <c r="CT31" s="116"/>
      <c r="CU31" s="115"/>
      <c r="CV31" s="117"/>
      <c r="CW31" s="116"/>
      <c r="CX31" s="115"/>
      <c r="CY31" s="73"/>
      <c r="CZ31" s="78"/>
      <c r="DA31" s="80"/>
      <c r="DB31" s="73"/>
      <c r="DC31" s="78"/>
      <c r="DD31" s="82"/>
      <c r="DE31" s="74"/>
      <c r="DF31" s="84"/>
      <c r="DG31" s="80"/>
      <c r="DH31" s="73"/>
      <c r="DI31" s="78"/>
      <c r="DJ31" s="80"/>
      <c r="DK31" s="73"/>
      <c r="DL31" s="78"/>
      <c r="DM31" s="115"/>
      <c r="DN31" s="73"/>
      <c r="DO31" s="78"/>
      <c r="DP31" s="80"/>
      <c r="DQ31" s="73"/>
      <c r="DR31" s="78"/>
      <c r="DS31" s="82"/>
      <c r="DT31" s="74"/>
      <c r="DU31" s="84"/>
      <c r="DV31" s="80"/>
      <c r="DW31" s="73"/>
      <c r="DX31" s="78"/>
      <c r="DY31" s="80"/>
      <c r="DZ31" s="73"/>
      <c r="EA31" s="78"/>
      <c r="EB31" s="115"/>
      <c r="EC31" s="73"/>
      <c r="ED31" s="78"/>
      <c r="EE31" s="80"/>
      <c r="EF31" s="73"/>
      <c r="EG31" s="78"/>
      <c r="EH31" s="82"/>
      <c r="EI31" s="74"/>
      <c r="EJ31" s="84"/>
      <c r="EK31" s="80"/>
      <c r="EL31" s="73"/>
      <c r="EM31" s="78"/>
      <c r="EN31" s="80"/>
      <c r="EO31" s="73"/>
      <c r="EP31" s="78"/>
      <c r="EQ31" s="115"/>
      <c r="ER31" s="73"/>
      <c r="ES31" s="78"/>
      <c r="ET31" s="80"/>
      <c r="EU31" s="73"/>
      <c r="EV31" s="78"/>
      <c r="EW31" s="82"/>
      <c r="EX31" s="74"/>
      <c r="EY31" s="84"/>
      <c r="EZ31" s="80"/>
      <c r="FA31" s="73"/>
      <c r="FB31" s="78"/>
      <c r="FC31" s="80"/>
      <c r="FD31" s="73"/>
      <c r="FE31" s="78"/>
      <c r="FF31" s="80"/>
      <c r="FG31" s="73"/>
      <c r="FH31" s="78"/>
      <c r="FI31" s="80"/>
      <c r="FJ31" s="73"/>
      <c r="FK31" s="78"/>
      <c r="FL31" s="80"/>
      <c r="FM31" s="73"/>
      <c r="FN31" s="78"/>
      <c r="FO31" s="80"/>
      <c r="FP31" s="73"/>
      <c r="FQ31" s="78"/>
      <c r="FR31" s="80"/>
      <c r="FS31" s="73"/>
      <c r="FT31" s="78"/>
      <c r="FU31" s="80"/>
      <c r="FV31" s="73"/>
      <c r="FW31" s="78"/>
      <c r="FX31" s="80"/>
      <c r="FY31" s="73"/>
      <c r="FZ31" s="78"/>
      <c r="GA31" s="80"/>
      <c r="GB31" s="73"/>
      <c r="GC31" s="78"/>
      <c r="GD31" s="80"/>
      <c r="GE31" s="73"/>
      <c r="GF31" s="78"/>
      <c r="GG31" s="80"/>
      <c r="GH31" s="73"/>
      <c r="GI31" s="78"/>
      <c r="GJ31" s="80"/>
      <c r="GK31" s="73"/>
      <c r="GL31" s="78"/>
      <c r="GM31" s="80"/>
      <c r="GN31" s="73"/>
      <c r="GO31" s="78"/>
      <c r="GP31" s="80"/>
      <c r="GQ31" s="73"/>
      <c r="GR31" s="78"/>
      <c r="GS31" s="80"/>
      <c r="GT31" s="73"/>
      <c r="GU31" s="78"/>
      <c r="GV31" s="80"/>
      <c r="GW31" s="73"/>
      <c r="GX31" s="78"/>
      <c r="GY31" s="80"/>
      <c r="GZ31" s="73"/>
      <c r="HA31" s="160"/>
      <c r="HB31" s="140"/>
      <c r="HC31" s="73"/>
      <c r="HD31" s="78"/>
      <c r="HE31" s="80"/>
      <c r="HF31" s="73"/>
      <c r="HG31" s="78"/>
      <c r="HH31" s="80"/>
      <c r="HI31" s="73"/>
      <c r="HJ31" s="78"/>
      <c r="HK31" s="80"/>
      <c r="HL31" s="73"/>
      <c r="HM31" s="78"/>
      <c r="HN31" s="80"/>
      <c r="HO31" s="73"/>
      <c r="HP31" s="78"/>
      <c r="HQ31" s="80"/>
      <c r="HR31" s="73"/>
      <c r="HS31" s="78"/>
      <c r="HT31" s="80"/>
      <c r="HU31" s="73"/>
      <c r="HV31" s="78"/>
      <c r="HW31" s="80"/>
      <c r="HX31" s="73"/>
      <c r="HY31" s="78"/>
      <c r="HZ31" s="80"/>
      <c r="IA31" s="73"/>
      <c r="IB31" s="78"/>
      <c r="IC31" s="80"/>
      <c r="ID31" s="73"/>
      <c r="IE31" s="78"/>
      <c r="IF31" s="80"/>
      <c r="IG31" s="73"/>
      <c r="IH31" s="78"/>
      <c r="II31" s="80"/>
      <c r="IJ31" s="73"/>
      <c r="IK31" s="78"/>
      <c r="IL31" s="80"/>
      <c r="IM31" s="73"/>
      <c r="IN31" s="78"/>
      <c r="IO31" s="80"/>
      <c r="IP31" s="73"/>
      <c r="IQ31" s="78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</row>
    <row r="32" spans="1:694" s="2" customFormat="1" ht="26.25" customHeight="1">
      <c r="A32" s="168" t="s">
        <v>127</v>
      </c>
      <c r="B32" s="168" t="s">
        <v>53</v>
      </c>
      <c r="C32" s="104" t="str">
        <f t="shared" si="9"/>
        <v>L03</v>
      </c>
      <c r="D32" s="40"/>
      <c r="E32" s="40"/>
      <c r="F32" s="14"/>
      <c r="G32" s="14"/>
      <c r="H32" s="14"/>
      <c r="I32" s="14"/>
      <c r="J32" s="14"/>
      <c r="K32" s="14"/>
      <c r="L32" s="40">
        <f t="shared" si="10"/>
        <v>0</v>
      </c>
      <c r="M32" s="40">
        <f t="shared" si="11"/>
        <v>0</v>
      </c>
      <c r="N32" s="40">
        <f>SUM(L32:M32)</f>
        <v>0</v>
      </c>
      <c r="O32" s="400"/>
      <c r="P32" s="401"/>
      <c r="Q32" s="402"/>
      <c r="R32" s="403"/>
      <c r="S32" s="404"/>
      <c r="T32" s="405"/>
      <c r="U32" s="403"/>
      <c r="V32" s="404"/>
      <c r="W32" s="405"/>
      <c r="X32" s="409"/>
      <c r="Y32" s="404"/>
      <c r="Z32" s="405"/>
      <c r="AA32" s="403"/>
      <c r="AB32" s="404"/>
      <c r="AC32" s="405"/>
      <c r="AD32" s="80"/>
      <c r="AE32" s="73"/>
      <c r="AF32" s="78"/>
      <c r="AG32" s="80"/>
      <c r="AH32" s="73"/>
      <c r="AI32" s="78"/>
      <c r="AJ32" s="80"/>
      <c r="AK32" s="73"/>
      <c r="AL32" s="78"/>
      <c r="AM32" s="80"/>
      <c r="AN32" s="73"/>
      <c r="AO32" s="78"/>
      <c r="AP32" s="80"/>
      <c r="AQ32" s="73"/>
      <c r="AR32" s="78"/>
      <c r="AS32" s="80"/>
      <c r="AT32" s="73"/>
      <c r="AU32" s="78"/>
      <c r="AV32" s="80"/>
      <c r="AW32" s="73"/>
      <c r="AX32" s="78"/>
      <c r="AY32" s="80"/>
      <c r="AZ32" s="73"/>
      <c r="BA32" s="78"/>
      <c r="BB32" s="80"/>
      <c r="BC32" s="73"/>
      <c r="BD32" s="78"/>
      <c r="BE32" s="80"/>
      <c r="BF32" s="73"/>
      <c r="BG32" s="78"/>
      <c r="BH32" s="115"/>
      <c r="BI32" s="117"/>
      <c r="BJ32" s="116"/>
      <c r="BK32" s="115"/>
      <c r="BL32" s="117"/>
      <c r="BM32" s="116"/>
      <c r="BN32" s="115"/>
      <c r="BO32" s="117"/>
      <c r="BP32" s="116"/>
      <c r="BQ32" s="115"/>
      <c r="BR32" s="117"/>
      <c r="BS32" s="116"/>
      <c r="BT32" s="115"/>
      <c r="BU32" s="117"/>
      <c r="BV32" s="116"/>
      <c r="BW32" s="115"/>
      <c r="BX32" s="117"/>
      <c r="BY32" s="116"/>
      <c r="BZ32" s="115"/>
      <c r="CA32" s="117"/>
      <c r="CB32" s="116"/>
      <c r="CC32" s="115"/>
      <c r="CD32" s="117"/>
      <c r="CE32" s="116"/>
      <c r="CF32" s="115"/>
      <c r="CG32" s="117"/>
      <c r="CH32" s="116"/>
      <c r="CI32" s="115"/>
      <c r="CJ32" s="117"/>
      <c r="CK32" s="116"/>
      <c r="CL32" s="115"/>
      <c r="CM32" s="117"/>
      <c r="CN32" s="116"/>
      <c r="CO32" s="115"/>
      <c r="CP32" s="117"/>
      <c r="CQ32" s="116"/>
      <c r="CR32" s="115"/>
      <c r="CS32" s="117"/>
      <c r="CT32" s="116"/>
      <c r="CU32" s="115"/>
      <c r="CV32" s="117"/>
      <c r="CW32" s="116"/>
      <c r="CX32" s="115"/>
      <c r="CY32" s="73"/>
      <c r="CZ32" s="78"/>
      <c r="DA32" s="80"/>
      <c r="DB32" s="73"/>
      <c r="DC32" s="78"/>
      <c r="DD32" s="82"/>
      <c r="DE32" s="74"/>
      <c r="DF32" s="84"/>
      <c r="DG32" s="80"/>
      <c r="DH32" s="73"/>
      <c r="DI32" s="78"/>
      <c r="DJ32" s="80"/>
      <c r="DK32" s="73"/>
      <c r="DL32" s="78"/>
      <c r="DM32" s="115"/>
      <c r="DN32" s="73"/>
      <c r="DO32" s="78"/>
      <c r="DP32" s="80"/>
      <c r="DQ32" s="73"/>
      <c r="DR32" s="78"/>
      <c r="DS32" s="82"/>
      <c r="DT32" s="74"/>
      <c r="DU32" s="84"/>
      <c r="DV32" s="80"/>
      <c r="DW32" s="73"/>
      <c r="DX32" s="78"/>
      <c r="DY32" s="80"/>
      <c r="DZ32" s="73"/>
      <c r="EA32" s="78"/>
      <c r="EB32" s="115"/>
      <c r="EC32" s="73"/>
      <c r="ED32" s="78"/>
      <c r="EE32" s="80"/>
      <c r="EF32" s="73"/>
      <c r="EG32" s="78"/>
      <c r="EH32" s="82"/>
      <c r="EI32" s="74"/>
      <c r="EJ32" s="84"/>
      <c r="EK32" s="80"/>
      <c r="EL32" s="73"/>
      <c r="EM32" s="78"/>
      <c r="EN32" s="80"/>
      <c r="EO32" s="73"/>
      <c r="EP32" s="78"/>
      <c r="EQ32" s="115"/>
      <c r="ER32" s="73"/>
      <c r="ES32" s="78"/>
      <c r="ET32" s="80"/>
      <c r="EU32" s="73"/>
      <c r="EV32" s="78"/>
      <c r="EW32" s="82"/>
      <c r="EX32" s="74"/>
      <c r="EY32" s="84"/>
      <c r="EZ32" s="80"/>
      <c r="FA32" s="73"/>
      <c r="FB32" s="78"/>
      <c r="FC32" s="80"/>
      <c r="FD32" s="73"/>
      <c r="FE32" s="78"/>
      <c r="FF32" s="80"/>
      <c r="FG32" s="73"/>
      <c r="FH32" s="78"/>
      <c r="FI32" s="80"/>
      <c r="FJ32" s="73"/>
      <c r="FK32" s="78"/>
      <c r="FL32" s="80"/>
      <c r="FM32" s="73"/>
      <c r="FN32" s="78"/>
      <c r="FO32" s="80"/>
      <c r="FP32" s="73"/>
      <c r="FQ32" s="78"/>
      <c r="FR32" s="80"/>
      <c r="FS32" s="73"/>
      <c r="FT32" s="78"/>
      <c r="FU32" s="80"/>
      <c r="FV32" s="73"/>
      <c r="FW32" s="78"/>
      <c r="FX32" s="80"/>
      <c r="FY32" s="73"/>
      <c r="FZ32" s="78"/>
      <c r="GA32" s="80"/>
      <c r="GB32" s="73"/>
      <c r="GC32" s="78"/>
      <c r="GD32" s="80"/>
      <c r="GE32" s="73"/>
      <c r="GF32" s="78"/>
      <c r="GG32" s="80"/>
      <c r="GH32" s="73"/>
      <c r="GI32" s="78"/>
      <c r="GJ32" s="80"/>
      <c r="GK32" s="73"/>
      <c r="GL32" s="78"/>
      <c r="GM32" s="80"/>
      <c r="GN32" s="73"/>
      <c r="GO32" s="78"/>
      <c r="GP32" s="80"/>
      <c r="GQ32" s="73"/>
      <c r="GR32" s="78"/>
      <c r="GS32" s="80"/>
      <c r="GT32" s="73"/>
      <c r="GU32" s="78"/>
      <c r="GV32" s="80"/>
      <c r="GW32" s="73"/>
      <c r="GX32" s="78"/>
      <c r="GY32" s="80"/>
      <c r="GZ32" s="73"/>
      <c r="HA32" s="160"/>
      <c r="HB32" s="140"/>
      <c r="HC32" s="73"/>
      <c r="HD32" s="78"/>
      <c r="HE32" s="80"/>
      <c r="HF32" s="73"/>
      <c r="HG32" s="78"/>
      <c r="HH32" s="80"/>
      <c r="HI32" s="73"/>
      <c r="HJ32" s="78"/>
      <c r="HK32" s="80"/>
      <c r="HL32" s="73"/>
      <c r="HM32" s="78"/>
      <c r="HN32" s="80"/>
      <c r="HO32" s="73"/>
      <c r="HP32" s="78"/>
      <c r="HQ32" s="80"/>
      <c r="HR32" s="73"/>
      <c r="HS32" s="78"/>
      <c r="HT32" s="80"/>
      <c r="HU32" s="73"/>
      <c r="HV32" s="78"/>
      <c r="HW32" s="80"/>
      <c r="HX32" s="73"/>
      <c r="HY32" s="78"/>
      <c r="HZ32" s="80"/>
      <c r="IA32" s="73"/>
      <c r="IB32" s="78"/>
      <c r="IC32" s="80"/>
      <c r="ID32" s="73"/>
      <c r="IE32" s="78"/>
      <c r="IF32" s="80"/>
      <c r="IG32" s="73"/>
      <c r="IH32" s="78"/>
      <c r="II32" s="80"/>
      <c r="IJ32" s="73"/>
      <c r="IK32" s="78"/>
      <c r="IL32" s="80"/>
      <c r="IM32" s="73"/>
      <c r="IN32" s="78"/>
      <c r="IO32" s="80"/>
      <c r="IP32" s="73"/>
      <c r="IQ32" s="78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</row>
    <row r="33" spans="1:694" s="2" customFormat="1" ht="24.75" customHeight="1">
      <c r="A33" s="105"/>
      <c r="B33" s="105"/>
      <c r="C33" s="105"/>
      <c r="D33" s="14"/>
      <c r="E33" s="14"/>
      <c r="F33" s="14"/>
      <c r="G33" s="14"/>
      <c r="H33" s="14"/>
      <c r="I33" s="14"/>
      <c r="J33" s="14"/>
      <c r="K33" s="14"/>
      <c r="L33" s="109">
        <f>SUM(L10:L32)</f>
        <v>239</v>
      </c>
      <c r="M33" s="109">
        <f>SUM(M10:M30)</f>
        <v>0</v>
      </c>
      <c r="N33" s="109">
        <f>L33+M33</f>
        <v>239</v>
      </c>
      <c r="O33" s="400"/>
      <c r="P33" s="401"/>
      <c r="Q33" s="402"/>
      <c r="R33" s="403"/>
      <c r="S33" s="404"/>
      <c r="T33" s="405"/>
      <c r="U33" s="403"/>
      <c r="V33" s="404"/>
      <c r="W33" s="405"/>
      <c r="X33" s="409"/>
      <c r="Y33" s="404"/>
      <c r="Z33" s="405"/>
      <c r="AA33" s="403"/>
      <c r="AB33" s="404"/>
      <c r="AC33" s="405"/>
      <c r="AD33" s="80"/>
      <c r="AE33" s="73"/>
      <c r="AF33" s="78"/>
      <c r="AG33" s="80"/>
      <c r="AH33" s="73"/>
      <c r="AI33" s="78"/>
      <c r="AJ33" s="80"/>
      <c r="AK33" s="73"/>
      <c r="AL33" s="78"/>
      <c r="AM33" s="80"/>
      <c r="AN33" s="73"/>
      <c r="AO33" s="78"/>
      <c r="AP33" s="80"/>
      <c r="AQ33" s="73"/>
      <c r="AR33" s="78"/>
      <c r="AS33" s="80"/>
      <c r="AT33" s="73"/>
      <c r="AU33" s="78"/>
      <c r="AV33" s="80"/>
      <c r="AW33" s="73"/>
      <c r="AX33" s="78"/>
      <c r="AY33" s="80"/>
      <c r="AZ33" s="73"/>
      <c r="BA33" s="78"/>
      <c r="BB33" s="80"/>
      <c r="BC33" s="73"/>
      <c r="BD33" s="78"/>
      <c r="BE33" s="80"/>
      <c r="BF33" s="75"/>
      <c r="BG33" s="78"/>
      <c r="BH33" s="115"/>
      <c r="BI33" s="117"/>
      <c r="BJ33" s="116"/>
      <c r="BK33" s="115"/>
      <c r="BL33" s="117"/>
      <c r="BM33" s="116"/>
      <c r="BN33" s="115"/>
      <c r="BO33" s="117"/>
      <c r="BP33" s="116"/>
      <c r="BQ33" s="115"/>
      <c r="BR33" s="117"/>
      <c r="BS33" s="116"/>
      <c r="BT33" s="115"/>
      <c r="BU33" s="117"/>
      <c r="BV33" s="116"/>
      <c r="BW33" s="115"/>
      <c r="BX33" s="117"/>
      <c r="BY33" s="116"/>
      <c r="BZ33" s="115"/>
      <c r="CA33" s="117"/>
      <c r="CB33" s="116"/>
      <c r="CC33" s="115"/>
      <c r="CD33" s="117"/>
      <c r="CE33" s="116"/>
      <c r="CF33" s="115"/>
      <c r="CG33" s="117"/>
      <c r="CH33" s="116"/>
      <c r="CI33" s="115"/>
      <c r="CJ33" s="117"/>
      <c r="CK33" s="116"/>
      <c r="CL33" s="115"/>
      <c r="CM33" s="117"/>
      <c r="CN33" s="116"/>
      <c r="CO33" s="115"/>
      <c r="CP33" s="117"/>
      <c r="CQ33" s="116"/>
      <c r="CR33" s="115"/>
      <c r="CS33" s="117"/>
      <c r="CT33" s="116"/>
      <c r="CU33" s="115"/>
      <c r="CV33" s="117"/>
      <c r="CW33" s="116"/>
      <c r="CX33" s="115"/>
      <c r="CY33" s="73"/>
      <c r="CZ33" s="78"/>
      <c r="DA33" s="80"/>
      <c r="DB33" s="73"/>
      <c r="DC33" s="78"/>
      <c r="DD33" s="82"/>
      <c r="DE33" s="74"/>
      <c r="DF33" s="84"/>
      <c r="DG33" s="80"/>
      <c r="DH33" s="73"/>
      <c r="DI33" s="78"/>
      <c r="DJ33" s="80"/>
      <c r="DK33" s="73"/>
      <c r="DL33" s="78"/>
      <c r="DM33" s="115"/>
      <c r="DN33" s="73"/>
      <c r="DO33" s="78"/>
      <c r="DP33" s="80"/>
      <c r="DQ33" s="73"/>
      <c r="DR33" s="78"/>
      <c r="DS33" s="82"/>
      <c r="DT33" s="74"/>
      <c r="DU33" s="84"/>
      <c r="DV33" s="80"/>
      <c r="DW33" s="73"/>
      <c r="DX33" s="78"/>
      <c r="DY33" s="80"/>
      <c r="DZ33" s="73"/>
      <c r="EA33" s="78"/>
      <c r="EB33" s="115"/>
      <c r="EC33" s="73"/>
      <c r="ED33" s="78"/>
      <c r="EE33" s="80"/>
      <c r="EF33" s="73"/>
      <c r="EG33" s="78"/>
      <c r="EH33" s="82"/>
      <c r="EI33" s="74"/>
      <c r="EJ33" s="84"/>
      <c r="EK33" s="80"/>
      <c r="EL33" s="73"/>
      <c r="EM33" s="78"/>
      <c r="EN33" s="80"/>
      <c r="EO33" s="73"/>
      <c r="EP33" s="78"/>
      <c r="EQ33" s="115"/>
      <c r="ER33" s="73"/>
      <c r="ES33" s="78"/>
      <c r="ET33" s="80"/>
      <c r="EU33" s="73"/>
      <c r="EV33" s="78"/>
      <c r="EW33" s="82"/>
      <c r="EX33" s="74"/>
      <c r="EY33" s="84"/>
      <c r="EZ33" s="80"/>
      <c r="FA33" s="73"/>
      <c r="FB33" s="78"/>
      <c r="FC33" s="80"/>
      <c r="FD33" s="73"/>
      <c r="FE33" s="78"/>
      <c r="FF33" s="80"/>
      <c r="FG33" s="73"/>
      <c r="FH33" s="78"/>
      <c r="FI33" s="80"/>
      <c r="FJ33" s="73"/>
      <c r="FK33" s="78"/>
      <c r="FL33" s="80"/>
      <c r="FM33" s="73"/>
      <c r="FN33" s="78"/>
      <c r="FO33" s="80"/>
      <c r="FP33" s="73"/>
      <c r="FQ33" s="78"/>
      <c r="FR33" s="80"/>
      <c r="FS33" s="73"/>
      <c r="FT33" s="78"/>
      <c r="FU33" s="80"/>
      <c r="FV33" s="73"/>
      <c r="FW33" s="78"/>
      <c r="FX33" s="80"/>
      <c r="FY33" s="73"/>
      <c r="FZ33" s="78"/>
      <c r="GA33" s="80"/>
      <c r="GB33" s="73"/>
      <c r="GC33" s="78"/>
      <c r="GD33" s="80"/>
      <c r="GE33" s="73"/>
      <c r="GF33" s="78"/>
      <c r="GG33" s="80"/>
      <c r="GH33" s="73"/>
      <c r="GI33" s="78"/>
      <c r="GJ33" s="80"/>
      <c r="GK33" s="73"/>
      <c r="GL33" s="78"/>
      <c r="GM33" s="80"/>
      <c r="GN33" s="73"/>
      <c r="GO33" s="78"/>
      <c r="GP33" s="80"/>
      <c r="GQ33" s="73"/>
      <c r="GR33" s="78"/>
      <c r="GS33" s="80"/>
      <c r="GT33" s="73"/>
      <c r="GU33" s="78"/>
      <c r="GV33" s="80"/>
      <c r="GW33" s="73"/>
      <c r="GX33" s="78"/>
      <c r="GY33" s="80"/>
      <c r="GZ33" s="73"/>
      <c r="HA33" s="160"/>
      <c r="HB33" s="140"/>
      <c r="HC33" s="73"/>
      <c r="HD33" s="78"/>
      <c r="HE33" s="80"/>
      <c r="HF33" s="73"/>
      <c r="HG33" s="78"/>
      <c r="HH33" s="80"/>
      <c r="HI33" s="73"/>
      <c r="HJ33" s="78"/>
      <c r="HK33" s="80"/>
      <c r="HL33" s="73"/>
      <c r="HM33" s="78"/>
      <c r="HN33" s="80"/>
      <c r="HO33" s="73"/>
      <c r="HP33" s="78"/>
      <c r="HQ33" s="80"/>
      <c r="HR33" s="73"/>
      <c r="HS33" s="78"/>
      <c r="HT33" s="80"/>
      <c r="HU33" s="73"/>
      <c r="HV33" s="78"/>
      <c r="HW33" s="80"/>
      <c r="HX33" s="73"/>
      <c r="HY33" s="78"/>
      <c r="HZ33" s="80"/>
      <c r="IA33" s="73"/>
      <c r="IB33" s="78"/>
      <c r="IC33" s="80"/>
      <c r="ID33" s="73"/>
      <c r="IE33" s="78"/>
      <c r="IF33" s="80"/>
      <c r="IG33" s="73"/>
      <c r="IH33" s="78"/>
      <c r="II33" s="80"/>
      <c r="IJ33" s="73"/>
      <c r="IK33" s="78"/>
      <c r="IL33" s="80"/>
      <c r="IM33" s="73"/>
      <c r="IN33" s="78"/>
      <c r="IO33" s="80"/>
      <c r="IP33" s="73"/>
      <c r="IQ33" s="78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</row>
    <row r="34" spans="1:694" s="2" customFormat="1" ht="24.75" customHeight="1">
      <c r="A34" s="106" t="s">
        <v>7</v>
      </c>
      <c r="B34" s="44" t="s">
        <v>1</v>
      </c>
      <c r="C34" s="106"/>
      <c r="D34" s="44"/>
      <c r="E34" s="44"/>
      <c r="F34" s="44"/>
      <c r="G34" s="44"/>
      <c r="H34" s="44"/>
      <c r="I34" s="44"/>
      <c r="J34" s="44"/>
      <c r="K34" s="44"/>
      <c r="L34" s="106"/>
      <c r="M34" s="106"/>
      <c r="N34" s="106"/>
      <c r="O34" s="409"/>
      <c r="P34" s="410"/>
      <c r="Q34" s="411"/>
      <c r="R34" s="409"/>
      <c r="S34" s="410"/>
      <c r="T34" s="411"/>
      <c r="U34" s="409"/>
      <c r="V34" s="410"/>
      <c r="W34" s="411"/>
      <c r="X34" s="409"/>
      <c r="Y34" s="410"/>
      <c r="Z34" s="411"/>
      <c r="AA34" s="409"/>
      <c r="AB34" s="410"/>
      <c r="AC34" s="411"/>
      <c r="AD34" s="115"/>
      <c r="AE34" s="117"/>
      <c r="AF34" s="116"/>
      <c r="AG34" s="115"/>
      <c r="AH34" s="117"/>
      <c r="AI34" s="116"/>
      <c r="AJ34" s="115"/>
      <c r="AK34" s="117"/>
      <c r="AL34" s="116"/>
      <c r="AM34" s="115"/>
      <c r="AN34" s="117"/>
      <c r="AO34" s="116"/>
      <c r="AP34" s="115"/>
      <c r="AQ34" s="117"/>
      <c r="AR34" s="116"/>
      <c r="AS34" s="115"/>
      <c r="AT34" s="117"/>
      <c r="AU34" s="116"/>
      <c r="AV34" s="115"/>
      <c r="AW34" s="117"/>
      <c r="AX34" s="116"/>
      <c r="AY34" s="115"/>
      <c r="AZ34" s="117"/>
      <c r="BA34" s="116"/>
      <c r="BB34" s="115"/>
      <c r="BC34" s="117"/>
      <c r="BD34" s="116"/>
      <c r="BE34" s="115"/>
      <c r="BF34" s="75"/>
      <c r="BG34" s="116"/>
      <c r="BH34" s="115"/>
      <c r="BI34" s="117"/>
      <c r="BJ34" s="116"/>
      <c r="BK34" s="115"/>
      <c r="BL34" s="117"/>
      <c r="BM34" s="116"/>
      <c r="BN34" s="115"/>
      <c r="BO34" s="117"/>
      <c r="BP34" s="116"/>
      <c r="BQ34" s="115"/>
      <c r="BR34" s="117"/>
      <c r="BS34" s="116"/>
      <c r="BT34" s="115"/>
      <c r="BU34" s="117"/>
      <c r="BV34" s="116"/>
      <c r="BW34" s="115"/>
      <c r="BX34" s="117"/>
      <c r="BY34" s="116"/>
      <c r="BZ34" s="115"/>
      <c r="CA34" s="117"/>
      <c r="CB34" s="116"/>
      <c r="CC34" s="115"/>
      <c r="CD34" s="117"/>
      <c r="CE34" s="116"/>
      <c r="CF34" s="115"/>
      <c r="CG34" s="117"/>
      <c r="CH34" s="116"/>
      <c r="CI34" s="115"/>
      <c r="CJ34" s="117"/>
      <c r="CK34" s="116"/>
      <c r="CL34" s="115"/>
      <c r="CM34" s="117"/>
      <c r="CN34" s="116"/>
      <c r="CO34" s="115"/>
      <c r="CP34" s="117"/>
      <c r="CQ34" s="116"/>
      <c r="CR34" s="115"/>
      <c r="CS34" s="117"/>
      <c r="CT34" s="116"/>
      <c r="CU34" s="115"/>
      <c r="CV34" s="117"/>
      <c r="CW34" s="116"/>
      <c r="CX34" s="115"/>
      <c r="CY34" s="117"/>
      <c r="CZ34" s="116"/>
      <c r="DA34" s="115"/>
      <c r="DB34" s="117"/>
      <c r="DC34" s="116"/>
      <c r="DD34" s="115"/>
      <c r="DE34" s="117"/>
      <c r="DF34" s="116"/>
      <c r="DG34" s="115"/>
      <c r="DH34" s="117"/>
      <c r="DI34" s="116"/>
      <c r="DJ34" s="115"/>
      <c r="DK34" s="117"/>
      <c r="DL34" s="116"/>
      <c r="DM34" s="115"/>
      <c r="DN34" s="117"/>
      <c r="DO34" s="116"/>
      <c r="DP34" s="115"/>
      <c r="DQ34" s="117"/>
      <c r="DR34" s="116"/>
      <c r="DS34" s="115"/>
      <c r="DT34" s="117"/>
      <c r="DU34" s="116"/>
      <c r="DV34" s="115"/>
      <c r="DW34" s="117"/>
      <c r="DX34" s="116"/>
      <c r="DY34" s="115"/>
      <c r="DZ34" s="117"/>
      <c r="EA34" s="116"/>
      <c r="EB34" s="115"/>
      <c r="EC34" s="117"/>
      <c r="ED34" s="116"/>
      <c r="EE34" s="115"/>
      <c r="EF34" s="117"/>
      <c r="EG34" s="116"/>
      <c r="EH34" s="115"/>
      <c r="EI34" s="117"/>
      <c r="EJ34" s="116"/>
      <c r="EK34" s="115"/>
      <c r="EL34" s="117"/>
      <c r="EM34" s="116"/>
      <c r="EN34" s="115"/>
      <c r="EO34" s="117"/>
      <c r="EP34" s="116"/>
      <c r="EQ34" s="115"/>
      <c r="ER34" s="117"/>
      <c r="ES34" s="116"/>
      <c r="ET34" s="115"/>
      <c r="EU34" s="117"/>
      <c r="EV34" s="116"/>
      <c r="EW34" s="115"/>
      <c r="EX34" s="117"/>
      <c r="EY34" s="116"/>
      <c r="EZ34" s="115"/>
      <c r="FA34" s="117"/>
      <c r="FB34" s="116"/>
      <c r="FC34" s="115"/>
      <c r="FD34" s="117"/>
      <c r="FE34" s="116"/>
      <c r="FF34" s="115"/>
      <c r="FG34" s="117"/>
      <c r="FH34" s="116"/>
      <c r="FI34" s="115"/>
      <c r="FJ34" s="117"/>
      <c r="FK34" s="116"/>
      <c r="FL34" s="115"/>
      <c r="FM34" s="117"/>
      <c r="FN34" s="116"/>
      <c r="FO34" s="115"/>
      <c r="FP34" s="117"/>
      <c r="FQ34" s="116"/>
      <c r="FR34" s="115"/>
      <c r="FS34" s="117"/>
      <c r="FT34" s="116"/>
      <c r="FU34" s="115"/>
      <c r="FV34" s="117"/>
      <c r="FW34" s="116"/>
      <c r="FX34" s="115"/>
      <c r="FY34" s="117"/>
      <c r="FZ34" s="116"/>
      <c r="GA34" s="115"/>
      <c r="GB34" s="117"/>
      <c r="GC34" s="116"/>
      <c r="GD34" s="115"/>
      <c r="GE34" s="117"/>
      <c r="GF34" s="116"/>
      <c r="GG34" s="115"/>
      <c r="GH34" s="117"/>
      <c r="GI34" s="116"/>
      <c r="GJ34" s="115"/>
      <c r="GK34" s="117"/>
      <c r="GL34" s="116"/>
      <c r="GM34" s="115"/>
      <c r="GN34" s="117"/>
      <c r="GO34" s="116"/>
      <c r="GP34" s="115"/>
      <c r="GQ34" s="117"/>
      <c r="GR34" s="116"/>
      <c r="GS34" s="115"/>
      <c r="GT34" s="117"/>
      <c r="GU34" s="116"/>
      <c r="GV34" s="115"/>
      <c r="GW34" s="117"/>
      <c r="GX34" s="116"/>
      <c r="GY34" s="115"/>
      <c r="GZ34" s="117"/>
      <c r="HA34" s="161"/>
      <c r="HB34" s="141"/>
      <c r="HC34" s="117"/>
      <c r="HD34" s="116"/>
      <c r="HE34" s="115"/>
      <c r="HF34" s="117"/>
      <c r="HG34" s="116"/>
      <c r="HH34" s="115"/>
      <c r="HI34" s="117"/>
      <c r="HJ34" s="116"/>
      <c r="HK34" s="115"/>
      <c r="HL34" s="117"/>
      <c r="HM34" s="116"/>
      <c r="HN34" s="115"/>
      <c r="HO34" s="117"/>
      <c r="HP34" s="116"/>
      <c r="HQ34" s="115"/>
      <c r="HR34" s="117"/>
      <c r="HS34" s="116"/>
      <c r="HT34" s="115"/>
      <c r="HU34" s="117"/>
      <c r="HV34" s="116"/>
      <c r="HW34" s="115"/>
      <c r="HX34" s="117"/>
      <c r="HY34" s="116"/>
      <c r="HZ34" s="115"/>
      <c r="IA34" s="117"/>
      <c r="IB34" s="116"/>
      <c r="IC34" s="115"/>
      <c r="ID34" s="117"/>
      <c r="IE34" s="116"/>
      <c r="IF34" s="115"/>
      <c r="IG34" s="117"/>
      <c r="IH34" s="116"/>
      <c r="II34" s="115"/>
      <c r="IJ34" s="117"/>
      <c r="IK34" s="116"/>
      <c r="IL34" s="115"/>
      <c r="IM34" s="117"/>
      <c r="IN34" s="116"/>
      <c r="IO34" s="115"/>
      <c r="IP34" s="117"/>
      <c r="IQ34" s="116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</row>
    <row r="35" spans="1:694" s="2" customFormat="1" ht="24.75" customHeight="1">
      <c r="A35" s="169" t="s">
        <v>253</v>
      </c>
      <c r="B35" s="169" t="s">
        <v>54</v>
      </c>
      <c r="C35" s="104" t="str">
        <f t="shared" ref="C35:C45" si="13">IFERROR((TRIM(MID(SUBSTITUTE($A35,"_",REPT(" ",LEN($A35))),(C$4-1)*LEN($A35)+1,LEN($A35)))),"")</f>
        <v>L04</v>
      </c>
      <c r="D35" s="93">
        <v>6</v>
      </c>
      <c r="E35" s="30">
        <v>0</v>
      </c>
      <c r="F35" s="30">
        <v>6</v>
      </c>
      <c r="G35" s="32"/>
      <c r="H35" s="30"/>
      <c r="I35" s="30"/>
      <c r="J35" s="30"/>
      <c r="K35" s="31"/>
      <c r="L35" s="40">
        <f>SUM(O35:BJ35)</f>
        <v>0</v>
      </c>
      <c r="M35" s="40">
        <f>SUM(BK35:CZ35)</f>
        <v>0</v>
      </c>
      <c r="N35" s="40">
        <f t="shared" ref="N35:N45" si="14">SUM(L35:M35)</f>
        <v>0</v>
      </c>
      <c r="O35" s="412"/>
      <c r="P35" s="413"/>
      <c r="Q35" s="414"/>
      <c r="R35" s="412"/>
      <c r="S35" s="413"/>
      <c r="T35" s="414"/>
      <c r="U35" s="412"/>
      <c r="V35" s="413"/>
      <c r="W35" s="414"/>
      <c r="X35" s="409"/>
      <c r="Y35" s="413"/>
      <c r="Z35" s="414"/>
      <c r="AA35" s="412"/>
      <c r="AB35" s="413"/>
      <c r="AC35" s="414"/>
      <c r="AD35" s="120"/>
      <c r="AE35" s="118"/>
      <c r="AF35" s="119"/>
      <c r="AG35" s="120"/>
      <c r="AH35" s="118"/>
      <c r="AI35" s="78"/>
      <c r="AJ35" s="120"/>
      <c r="AK35" s="118"/>
      <c r="AL35" s="119"/>
      <c r="AM35" s="80"/>
      <c r="AN35" s="73"/>
      <c r="AO35" s="78"/>
      <c r="AP35" s="80"/>
      <c r="AQ35" s="73"/>
      <c r="AR35" s="78"/>
      <c r="AS35" s="80"/>
      <c r="AT35" s="73"/>
      <c r="AU35" s="78"/>
      <c r="AV35" s="80"/>
      <c r="AW35" s="73"/>
      <c r="AX35" s="78"/>
      <c r="AY35" s="80"/>
      <c r="AZ35" s="73"/>
      <c r="BA35" s="78"/>
      <c r="BB35" s="80"/>
      <c r="BC35" s="73"/>
      <c r="BD35" s="78"/>
      <c r="BE35" s="87"/>
      <c r="BF35" s="75"/>
      <c r="BG35" s="85"/>
      <c r="BH35" s="115"/>
      <c r="BI35" s="117"/>
      <c r="BJ35" s="116"/>
      <c r="BK35" s="115"/>
      <c r="BL35" s="117"/>
      <c r="BM35" s="116"/>
      <c r="BN35" s="115"/>
      <c r="BO35" s="117"/>
      <c r="BP35" s="116"/>
      <c r="BQ35" s="115"/>
      <c r="BR35" s="117"/>
      <c r="BS35" s="116"/>
      <c r="BT35" s="115"/>
      <c r="BU35" s="117"/>
      <c r="BV35" s="116"/>
      <c r="BW35" s="115"/>
      <c r="BX35" s="117"/>
      <c r="BY35" s="116"/>
      <c r="BZ35" s="115"/>
      <c r="CA35" s="117"/>
      <c r="CB35" s="116"/>
      <c r="CC35" s="115"/>
      <c r="CD35" s="117"/>
      <c r="CE35" s="116"/>
      <c r="CF35" s="115"/>
      <c r="CG35" s="117"/>
      <c r="CH35" s="116"/>
      <c r="CI35" s="115"/>
      <c r="CJ35" s="117"/>
      <c r="CK35" s="116"/>
      <c r="CL35" s="115"/>
      <c r="CM35" s="117"/>
      <c r="CN35" s="116"/>
      <c r="CO35" s="115"/>
      <c r="CP35" s="117"/>
      <c r="CQ35" s="116"/>
      <c r="CR35" s="115"/>
      <c r="CS35" s="117"/>
      <c r="CT35" s="116"/>
      <c r="CU35" s="115"/>
      <c r="CV35" s="117"/>
      <c r="CW35" s="116"/>
      <c r="CX35" s="115"/>
      <c r="CY35" s="118"/>
      <c r="CZ35" s="119"/>
      <c r="DA35" s="120"/>
      <c r="DB35" s="118"/>
      <c r="DC35" s="119"/>
      <c r="DD35" s="120"/>
      <c r="DE35" s="118"/>
      <c r="DF35" s="119"/>
      <c r="DG35" s="120"/>
      <c r="DH35" s="118"/>
      <c r="DI35" s="119"/>
      <c r="DJ35" s="120"/>
      <c r="DK35" s="118"/>
      <c r="DL35" s="119"/>
      <c r="DM35" s="115"/>
      <c r="DN35" s="118"/>
      <c r="DO35" s="119"/>
      <c r="DP35" s="120"/>
      <c r="DQ35" s="118"/>
      <c r="DR35" s="119"/>
      <c r="DS35" s="120"/>
      <c r="DT35" s="118"/>
      <c r="DU35" s="119"/>
      <c r="DV35" s="120"/>
      <c r="DW35" s="118"/>
      <c r="DX35" s="119"/>
      <c r="DY35" s="120"/>
      <c r="DZ35" s="118"/>
      <c r="EA35" s="119"/>
      <c r="EB35" s="115"/>
      <c r="EC35" s="118"/>
      <c r="ED35" s="119"/>
      <c r="EE35" s="120"/>
      <c r="EF35" s="118"/>
      <c r="EG35" s="119"/>
      <c r="EH35" s="120"/>
      <c r="EI35" s="118"/>
      <c r="EJ35" s="119"/>
      <c r="EK35" s="120"/>
      <c r="EL35" s="118"/>
      <c r="EM35" s="119"/>
      <c r="EN35" s="120"/>
      <c r="EO35" s="118"/>
      <c r="EP35" s="119"/>
      <c r="EQ35" s="115"/>
      <c r="ER35" s="118"/>
      <c r="ES35" s="119"/>
      <c r="ET35" s="120"/>
      <c r="EU35" s="118"/>
      <c r="EV35" s="119"/>
      <c r="EW35" s="120"/>
      <c r="EX35" s="118"/>
      <c r="EY35" s="119"/>
      <c r="EZ35" s="120"/>
      <c r="FA35" s="118"/>
      <c r="FB35" s="119"/>
      <c r="FC35" s="120"/>
      <c r="FD35" s="118"/>
      <c r="FE35" s="119"/>
      <c r="FF35" s="120"/>
      <c r="FG35" s="118"/>
      <c r="FH35" s="119"/>
      <c r="FI35" s="120"/>
      <c r="FJ35" s="118"/>
      <c r="FK35" s="119"/>
      <c r="FL35" s="120"/>
      <c r="FM35" s="118"/>
      <c r="FN35" s="119"/>
      <c r="FO35" s="120"/>
      <c r="FP35" s="118"/>
      <c r="FQ35" s="119"/>
      <c r="FR35" s="120"/>
      <c r="FS35" s="118"/>
      <c r="FT35" s="119"/>
      <c r="FU35" s="120"/>
      <c r="FV35" s="118"/>
      <c r="FW35" s="119"/>
      <c r="FX35" s="120"/>
      <c r="FY35" s="118"/>
      <c r="FZ35" s="119"/>
      <c r="GA35" s="120"/>
      <c r="GB35" s="118"/>
      <c r="GC35" s="119"/>
      <c r="GD35" s="120"/>
      <c r="GE35" s="118"/>
      <c r="GF35" s="119"/>
      <c r="GG35" s="120"/>
      <c r="GH35" s="118"/>
      <c r="GI35" s="119"/>
      <c r="GJ35" s="120"/>
      <c r="GK35" s="118"/>
      <c r="GL35" s="119"/>
      <c r="GM35" s="120"/>
      <c r="GN35" s="118"/>
      <c r="GO35" s="119"/>
      <c r="GP35" s="120"/>
      <c r="GQ35" s="118"/>
      <c r="GR35" s="119"/>
      <c r="GS35" s="120"/>
      <c r="GT35" s="118"/>
      <c r="GU35" s="119"/>
      <c r="GV35" s="120"/>
      <c r="GW35" s="118"/>
      <c r="GX35" s="119"/>
      <c r="GY35" s="120"/>
      <c r="GZ35" s="118"/>
      <c r="HA35" s="155"/>
      <c r="HB35" s="142"/>
      <c r="HC35" s="118"/>
      <c r="HD35" s="119"/>
      <c r="HE35" s="120"/>
      <c r="HF35" s="118"/>
      <c r="HG35" s="119"/>
      <c r="HH35" s="120"/>
      <c r="HI35" s="118"/>
      <c r="HJ35" s="119"/>
      <c r="HK35" s="120"/>
      <c r="HL35" s="118"/>
      <c r="HM35" s="119"/>
      <c r="HN35" s="120"/>
      <c r="HO35" s="118"/>
      <c r="HP35" s="119"/>
      <c r="HQ35" s="120"/>
      <c r="HR35" s="118"/>
      <c r="HS35" s="119"/>
      <c r="HT35" s="120"/>
      <c r="HU35" s="118"/>
      <c r="HV35" s="119"/>
      <c r="HW35" s="120"/>
      <c r="HX35" s="118"/>
      <c r="HY35" s="119"/>
      <c r="HZ35" s="120"/>
      <c r="IA35" s="118"/>
      <c r="IB35" s="119"/>
      <c r="IC35" s="120"/>
      <c r="ID35" s="118"/>
      <c r="IE35" s="119"/>
      <c r="IF35" s="120"/>
      <c r="IG35" s="118"/>
      <c r="IH35" s="119"/>
      <c r="II35" s="120"/>
      <c r="IJ35" s="118"/>
      <c r="IK35" s="119"/>
      <c r="IL35" s="120"/>
      <c r="IM35" s="118"/>
      <c r="IN35" s="119"/>
      <c r="IO35" s="120"/>
      <c r="IP35" s="118"/>
      <c r="IQ35" s="119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</row>
    <row r="36" spans="1:694" s="2" customFormat="1" ht="24.75" customHeight="1">
      <c r="A36" s="169" t="s">
        <v>297</v>
      </c>
      <c r="B36" s="169" t="s">
        <v>54</v>
      </c>
      <c r="C36" s="104" t="str">
        <f t="shared" si="13"/>
        <v>L04</v>
      </c>
      <c r="D36" s="93"/>
      <c r="E36" s="30"/>
      <c r="F36" s="30"/>
      <c r="G36" s="32"/>
      <c r="H36" s="30"/>
      <c r="I36" s="30"/>
      <c r="J36" s="30"/>
      <c r="K36" s="31"/>
      <c r="L36" s="40">
        <f t="shared" ref="L36:L45" si="15">SUM(O36:BJ36)</f>
        <v>0</v>
      </c>
      <c r="M36" s="40">
        <f t="shared" ref="M36:M45" si="16">SUM(BK36:CZ36)</f>
        <v>0</v>
      </c>
      <c r="N36" s="40">
        <f t="shared" si="14"/>
        <v>0</v>
      </c>
      <c r="O36" s="412"/>
      <c r="P36" s="413"/>
      <c r="Q36" s="414"/>
      <c r="R36" s="412"/>
      <c r="S36" s="413"/>
      <c r="T36" s="414"/>
      <c r="U36" s="412"/>
      <c r="V36" s="413"/>
      <c r="W36" s="414"/>
      <c r="X36" s="409"/>
      <c r="Y36" s="413"/>
      <c r="Z36" s="414"/>
      <c r="AA36" s="412"/>
      <c r="AB36" s="413"/>
      <c r="AC36" s="414"/>
      <c r="AD36" s="120"/>
      <c r="AE36" s="118"/>
      <c r="AF36" s="119"/>
      <c r="AG36" s="120"/>
      <c r="AH36" s="118"/>
      <c r="AI36" s="78"/>
      <c r="AJ36" s="120"/>
      <c r="AK36" s="186"/>
      <c r="AL36" s="119"/>
      <c r="AM36" s="80"/>
      <c r="AN36" s="73"/>
      <c r="AO36" s="78"/>
      <c r="AP36" s="80"/>
      <c r="AQ36" s="73"/>
      <c r="AR36" s="78"/>
      <c r="AS36" s="80"/>
      <c r="AT36" s="73"/>
      <c r="AU36" s="78"/>
      <c r="AV36" s="80"/>
      <c r="AW36" s="73"/>
      <c r="AX36" s="78"/>
      <c r="AY36" s="80"/>
      <c r="AZ36" s="73"/>
      <c r="BA36" s="78"/>
      <c r="BB36" s="80"/>
      <c r="BC36" s="73"/>
      <c r="BD36" s="78"/>
      <c r="BE36" s="87"/>
      <c r="BF36" s="75"/>
      <c r="BG36" s="85"/>
      <c r="BH36" s="115"/>
      <c r="BI36" s="117"/>
      <c r="BJ36" s="116"/>
      <c r="BK36" s="115"/>
      <c r="BL36" s="117"/>
      <c r="BM36" s="116"/>
      <c r="BN36" s="115"/>
      <c r="BO36" s="117"/>
      <c r="BP36" s="116"/>
      <c r="BQ36" s="115"/>
      <c r="BR36" s="117"/>
      <c r="BS36" s="116"/>
      <c r="BT36" s="115"/>
      <c r="BU36" s="117"/>
      <c r="BV36" s="116"/>
      <c r="BW36" s="115"/>
      <c r="BX36" s="117"/>
      <c r="BY36" s="116"/>
      <c r="BZ36" s="115"/>
      <c r="CA36" s="117"/>
      <c r="CB36" s="116"/>
      <c r="CC36" s="115"/>
      <c r="CD36" s="117"/>
      <c r="CE36" s="116"/>
      <c r="CF36" s="115"/>
      <c r="CG36" s="117"/>
      <c r="CH36" s="116"/>
      <c r="CI36" s="115"/>
      <c r="CJ36" s="117"/>
      <c r="CK36" s="116"/>
      <c r="CL36" s="115"/>
      <c r="CM36" s="117"/>
      <c r="CN36" s="116"/>
      <c r="CO36" s="115"/>
      <c r="CP36" s="117"/>
      <c r="CQ36" s="116"/>
      <c r="CR36" s="115"/>
      <c r="CS36" s="117"/>
      <c r="CT36" s="116"/>
      <c r="CU36" s="115"/>
      <c r="CV36" s="117"/>
      <c r="CW36" s="116"/>
      <c r="CX36" s="115"/>
      <c r="CY36" s="118"/>
      <c r="CZ36" s="119"/>
      <c r="DA36" s="120"/>
      <c r="DB36" s="118"/>
      <c r="DC36" s="119"/>
      <c r="DD36" s="120"/>
      <c r="DE36" s="118"/>
      <c r="DF36" s="119"/>
      <c r="DG36" s="120"/>
      <c r="DH36" s="118"/>
      <c r="DI36" s="119"/>
      <c r="DJ36" s="120"/>
      <c r="DK36" s="118"/>
      <c r="DL36" s="119"/>
      <c r="DM36" s="115"/>
      <c r="DN36" s="118"/>
      <c r="DO36" s="119"/>
      <c r="DP36" s="120"/>
      <c r="DQ36" s="118"/>
      <c r="DR36" s="119"/>
      <c r="DS36" s="120"/>
      <c r="DT36" s="118"/>
      <c r="DU36" s="119"/>
      <c r="DV36" s="120"/>
      <c r="DW36" s="118"/>
      <c r="DX36" s="119"/>
      <c r="DY36" s="120"/>
      <c r="DZ36" s="118"/>
      <c r="EA36" s="119"/>
      <c r="EB36" s="115"/>
      <c r="EC36" s="118"/>
      <c r="ED36" s="119"/>
      <c r="EE36" s="120"/>
      <c r="EF36" s="118"/>
      <c r="EG36" s="119"/>
      <c r="EH36" s="120"/>
      <c r="EI36" s="118"/>
      <c r="EJ36" s="119"/>
      <c r="EK36" s="120"/>
      <c r="EL36" s="118"/>
      <c r="EM36" s="119"/>
      <c r="EN36" s="120"/>
      <c r="EO36" s="118"/>
      <c r="EP36" s="119"/>
      <c r="EQ36" s="115"/>
      <c r="ER36" s="118"/>
      <c r="ES36" s="119"/>
      <c r="ET36" s="120"/>
      <c r="EU36" s="118"/>
      <c r="EV36" s="119"/>
      <c r="EW36" s="120"/>
      <c r="EX36" s="118"/>
      <c r="EY36" s="119"/>
      <c r="EZ36" s="120"/>
      <c r="FA36" s="118"/>
      <c r="FB36" s="119"/>
      <c r="FC36" s="120"/>
      <c r="FD36" s="118"/>
      <c r="FE36" s="119"/>
      <c r="FF36" s="120"/>
      <c r="FG36" s="118"/>
      <c r="FH36" s="119"/>
      <c r="FI36" s="120"/>
      <c r="FJ36" s="118"/>
      <c r="FK36" s="119"/>
      <c r="FL36" s="120"/>
      <c r="FM36" s="118"/>
      <c r="FN36" s="119"/>
      <c r="FO36" s="120"/>
      <c r="FP36" s="118"/>
      <c r="FQ36" s="119"/>
      <c r="FR36" s="120"/>
      <c r="FS36" s="118"/>
      <c r="FT36" s="119"/>
      <c r="FU36" s="120"/>
      <c r="FV36" s="118"/>
      <c r="FW36" s="119"/>
      <c r="FX36" s="120"/>
      <c r="FY36" s="118"/>
      <c r="FZ36" s="119"/>
      <c r="GA36" s="120"/>
      <c r="GB36" s="118"/>
      <c r="GC36" s="119"/>
      <c r="GD36" s="120"/>
      <c r="GE36" s="118"/>
      <c r="GF36" s="119"/>
      <c r="GG36" s="120"/>
      <c r="GH36" s="118"/>
      <c r="GI36" s="119"/>
      <c r="GJ36" s="120"/>
      <c r="GK36" s="118"/>
      <c r="GL36" s="119"/>
      <c r="GM36" s="120"/>
      <c r="GN36" s="118"/>
      <c r="GO36" s="119"/>
      <c r="GP36" s="120"/>
      <c r="GQ36" s="118"/>
      <c r="GR36" s="119"/>
      <c r="GS36" s="120"/>
      <c r="GT36" s="118"/>
      <c r="GU36" s="119"/>
      <c r="GV36" s="120"/>
      <c r="GW36" s="118"/>
      <c r="GX36" s="119"/>
      <c r="GY36" s="120"/>
      <c r="GZ36" s="118"/>
      <c r="HA36" s="155"/>
      <c r="HB36" s="142"/>
      <c r="HC36" s="118"/>
      <c r="HD36" s="119"/>
      <c r="HE36" s="120"/>
      <c r="HF36" s="118"/>
      <c r="HG36" s="119"/>
      <c r="HH36" s="120"/>
      <c r="HI36" s="118"/>
      <c r="HJ36" s="119"/>
      <c r="HK36" s="120"/>
      <c r="HL36" s="118"/>
      <c r="HM36" s="119"/>
      <c r="HN36" s="120"/>
      <c r="HO36" s="118"/>
      <c r="HP36" s="119"/>
      <c r="HQ36" s="120"/>
      <c r="HR36" s="118"/>
      <c r="HS36" s="119"/>
      <c r="HT36" s="120"/>
      <c r="HU36" s="118"/>
      <c r="HV36" s="119"/>
      <c r="HW36" s="120"/>
      <c r="HX36" s="118"/>
      <c r="HY36" s="119"/>
      <c r="HZ36" s="120"/>
      <c r="IA36" s="118"/>
      <c r="IB36" s="119"/>
      <c r="IC36" s="120"/>
      <c r="ID36" s="118"/>
      <c r="IE36" s="119"/>
      <c r="IF36" s="120"/>
      <c r="IG36" s="118"/>
      <c r="IH36" s="119"/>
      <c r="II36" s="120"/>
      <c r="IJ36" s="118"/>
      <c r="IK36" s="119"/>
      <c r="IL36" s="120"/>
      <c r="IM36" s="118"/>
      <c r="IN36" s="119"/>
      <c r="IO36" s="120"/>
      <c r="IP36" s="118"/>
      <c r="IQ36" s="119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</row>
    <row r="37" spans="1:694" s="2" customFormat="1" ht="24.75" customHeight="1">
      <c r="A37" s="169" t="s">
        <v>45</v>
      </c>
      <c r="B37" s="169" t="s">
        <v>54</v>
      </c>
      <c r="C37" s="104" t="str">
        <f t="shared" si="13"/>
        <v>L04</v>
      </c>
      <c r="D37" s="93"/>
      <c r="E37" s="30"/>
      <c r="F37" s="30"/>
      <c r="G37" s="32"/>
      <c r="H37" s="30"/>
      <c r="I37" s="30"/>
      <c r="J37" s="30"/>
      <c r="K37" s="31"/>
      <c r="L37" s="40">
        <f t="shared" si="15"/>
        <v>0</v>
      </c>
      <c r="M37" s="40">
        <f t="shared" si="16"/>
        <v>0</v>
      </c>
      <c r="N37" s="40">
        <f t="shared" si="14"/>
        <v>0</v>
      </c>
      <c r="O37" s="412"/>
      <c r="P37" s="413"/>
      <c r="Q37" s="414"/>
      <c r="R37" s="412"/>
      <c r="S37" s="413"/>
      <c r="T37" s="414"/>
      <c r="U37" s="412"/>
      <c r="V37" s="413"/>
      <c r="W37" s="414"/>
      <c r="X37" s="409"/>
      <c r="Y37" s="413"/>
      <c r="Z37" s="414"/>
      <c r="AA37" s="412"/>
      <c r="AB37" s="413"/>
      <c r="AC37" s="414"/>
      <c r="AD37" s="120"/>
      <c r="AE37" s="118"/>
      <c r="AF37" s="119"/>
      <c r="AG37" s="120"/>
      <c r="AH37" s="118"/>
      <c r="AI37" s="78"/>
      <c r="AJ37" s="120"/>
      <c r="AK37" s="118"/>
      <c r="AL37" s="119"/>
      <c r="AM37" s="80"/>
      <c r="AN37" s="73"/>
      <c r="AO37" s="78"/>
      <c r="AP37" s="80"/>
      <c r="AQ37" s="73"/>
      <c r="AR37" s="78"/>
      <c r="AS37" s="80"/>
      <c r="AT37" s="73"/>
      <c r="AU37" s="78"/>
      <c r="AV37" s="80"/>
      <c r="AW37" s="73"/>
      <c r="AX37" s="78"/>
      <c r="AY37" s="80"/>
      <c r="AZ37" s="73"/>
      <c r="BA37" s="78"/>
      <c r="BB37" s="80"/>
      <c r="BC37" s="73"/>
      <c r="BD37" s="78"/>
      <c r="BE37" s="87"/>
      <c r="BF37" s="75"/>
      <c r="BG37" s="85"/>
      <c r="BH37" s="115"/>
      <c r="BI37" s="117"/>
      <c r="BJ37" s="116"/>
      <c r="BK37" s="115"/>
      <c r="BL37" s="117"/>
      <c r="BM37" s="116"/>
      <c r="BN37" s="115"/>
      <c r="BO37" s="117"/>
      <c r="BP37" s="116"/>
      <c r="BQ37" s="115"/>
      <c r="BR37" s="117"/>
      <c r="BS37" s="116"/>
      <c r="BT37" s="115"/>
      <c r="BU37" s="117"/>
      <c r="BV37" s="116"/>
      <c r="BW37" s="115"/>
      <c r="BX37" s="117"/>
      <c r="BY37" s="116"/>
      <c r="BZ37" s="115"/>
      <c r="CA37" s="117"/>
      <c r="CB37" s="116"/>
      <c r="CC37" s="115"/>
      <c r="CD37" s="117"/>
      <c r="CE37" s="116"/>
      <c r="CF37" s="115"/>
      <c r="CG37" s="117"/>
      <c r="CH37" s="116"/>
      <c r="CI37" s="115"/>
      <c r="CJ37" s="117"/>
      <c r="CK37" s="116"/>
      <c r="CL37" s="115"/>
      <c r="CM37" s="117"/>
      <c r="CN37" s="116"/>
      <c r="CO37" s="115"/>
      <c r="CP37" s="117"/>
      <c r="CQ37" s="116"/>
      <c r="CR37" s="115"/>
      <c r="CS37" s="117"/>
      <c r="CT37" s="116"/>
      <c r="CU37" s="115"/>
      <c r="CV37" s="117"/>
      <c r="CW37" s="116"/>
      <c r="CX37" s="115"/>
      <c r="CY37" s="118"/>
      <c r="CZ37" s="119"/>
      <c r="DA37" s="120"/>
      <c r="DB37" s="118"/>
      <c r="DC37" s="119"/>
      <c r="DD37" s="120"/>
      <c r="DE37" s="118"/>
      <c r="DF37" s="119"/>
      <c r="DG37" s="120"/>
      <c r="DH37" s="118"/>
      <c r="DI37" s="119"/>
      <c r="DJ37" s="120"/>
      <c r="DK37" s="118"/>
      <c r="DL37" s="119"/>
      <c r="DM37" s="115"/>
      <c r="DN37" s="118"/>
      <c r="DO37" s="119"/>
      <c r="DP37" s="120"/>
      <c r="DQ37" s="118"/>
      <c r="DR37" s="119"/>
      <c r="DS37" s="120"/>
      <c r="DT37" s="118"/>
      <c r="DU37" s="119"/>
      <c r="DV37" s="120"/>
      <c r="DW37" s="118"/>
      <c r="DX37" s="119"/>
      <c r="DY37" s="120"/>
      <c r="DZ37" s="118"/>
      <c r="EA37" s="119"/>
      <c r="EB37" s="115"/>
      <c r="EC37" s="118"/>
      <c r="ED37" s="119"/>
      <c r="EE37" s="120"/>
      <c r="EF37" s="118"/>
      <c r="EG37" s="119"/>
      <c r="EH37" s="120"/>
      <c r="EI37" s="118"/>
      <c r="EJ37" s="119"/>
      <c r="EK37" s="120"/>
      <c r="EL37" s="118"/>
      <c r="EM37" s="119"/>
      <c r="EN37" s="120"/>
      <c r="EO37" s="118"/>
      <c r="EP37" s="119"/>
      <c r="EQ37" s="115"/>
      <c r="ER37" s="118"/>
      <c r="ES37" s="119"/>
      <c r="ET37" s="120"/>
      <c r="EU37" s="118"/>
      <c r="EV37" s="119"/>
      <c r="EW37" s="120"/>
      <c r="EX37" s="118"/>
      <c r="EY37" s="119"/>
      <c r="EZ37" s="120"/>
      <c r="FA37" s="118"/>
      <c r="FB37" s="119"/>
      <c r="FC37" s="120"/>
      <c r="FD37" s="118"/>
      <c r="FE37" s="119"/>
      <c r="FF37" s="120"/>
      <c r="FG37" s="118"/>
      <c r="FH37" s="119"/>
      <c r="FI37" s="120"/>
      <c r="FJ37" s="118"/>
      <c r="FK37" s="119"/>
      <c r="FL37" s="120"/>
      <c r="FM37" s="118"/>
      <c r="FN37" s="119"/>
      <c r="FO37" s="120"/>
      <c r="FP37" s="118"/>
      <c r="FQ37" s="119"/>
      <c r="FR37" s="120"/>
      <c r="FS37" s="118"/>
      <c r="FT37" s="119"/>
      <c r="FU37" s="120"/>
      <c r="FV37" s="118"/>
      <c r="FW37" s="119"/>
      <c r="FX37" s="120"/>
      <c r="FY37" s="118"/>
      <c r="FZ37" s="119"/>
      <c r="GA37" s="120"/>
      <c r="GB37" s="118"/>
      <c r="GC37" s="119"/>
      <c r="GD37" s="120"/>
      <c r="GE37" s="118"/>
      <c r="GF37" s="119"/>
      <c r="GG37" s="120"/>
      <c r="GH37" s="118"/>
      <c r="GI37" s="119"/>
      <c r="GJ37" s="120"/>
      <c r="GK37" s="118"/>
      <c r="GL37" s="119"/>
      <c r="GM37" s="120"/>
      <c r="GN37" s="118"/>
      <c r="GO37" s="119"/>
      <c r="GP37" s="120"/>
      <c r="GQ37" s="118"/>
      <c r="GR37" s="119"/>
      <c r="GS37" s="120"/>
      <c r="GT37" s="118"/>
      <c r="GU37" s="119"/>
      <c r="GV37" s="120"/>
      <c r="GW37" s="118"/>
      <c r="GX37" s="119"/>
      <c r="GY37" s="120"/>
      <c r="GZ37" s="118"/>
      <c r="HA37" s="155"/>
      <c r="HB37" s="142"/>
      <c r="HC37" s="118"/>
      <c r="HD37" s="119"/>
      <c r="HE37" s="120"/>
      <c r="HF37" s="118"/>
      <c r="HG37" s="119"/>
      <c r="HH37" s="120"/>
      <c r="HI37" s="118"/>
      <c r="HJ37" s="119"/>
      <c r="HK37" s="120"/>
      <c r="HL37" s="118"/>
      <c r="HM37" s="119"/>
      <c r="HN37" s="120"/>
      <c r="HO37" s="118"/>
      <c r="HP37" s="119"/>
      <c r="HQ37" s="120"/>
      <c r="HR37" s="118"/>
      <c r="HS37" s="119"/>
      <c r="HT37" s="120"/>
      <c r="HU37" s="118"/>
      <c r="HV37" s="119"/>
      <c r="HW37" s="120"/>
      <c r="HX37" s="118"/>
      <c r="HY37" s="119"/>
      <c r="HZ37" s="120"/>
      <c r="IA37" s="118"/>
      <c r="IB37" s="119"/>
      <c r="IC37" s="120"/>
      <c r="ID37" s="118"/>
      <c r="IE37" s="119"/>
      <c r="IF37" s="120"/>
      <c r="IG37" s="118"/>
      <c r="IH37" s="119"/>
      <c r="II37" s="120"/>
      <c r="IJ37" s="118"/>
      <c r="IK37" s="119"/>
      <c r="IL37" s="120"/>
      <c r="IM37" s="118"/>
      <c r="IN37" s="119"/>
      <c r="IO37" s="120"/>
      <c r="IP37" s="118"/>
      <c r="IQ37" s="119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</row>
    <row r="38" spans="1:694" s="2" customFormat="1" ht="24.75" customHeight="1">
      <c r="A38" s="169" t="s">
        <v>45</v>
      </c>
      <c r="B38" s="168" t="s">
        <v>433</v>
      </c>
      <c r="C38" s="104" t="s">
        <v>35</v>
      </c>
      <c r="D38" s="40"/>
      <c r="E38" s="40"/>
      <c r="F38" s="40"/>
      <c r="G38" s="66"/>
      <c r="H38" s="66"/>
      <c r="I38" s="66"/>
      <c r="J38" s="66"/>
      <c r="K38" s="91"/>
      <c r="L38" s="40">
        <f t="shared" si="15"/>
        <v>0</v>
      </c>
      <c r="M38" s="40">
        <f t="shared" si="16"/>
        <v>0</v>
      </c>
      <c r="N38" s="40">
        <f>SUM(L38:M38)</f>
        <v>0</v>
      </c>
      <c r="O38" s="400"/>
      <c r="P38" s="401"/>
      <c r="Q38" s="402"/>
      <c r="R38" s="403"/>
      <c r="S38" s="404"/>
      <c r="T38" s="405"/>
      <c r="U38" s="403"/>
      <c r="V38" s="404"/>
      <c r="W38" s="405"/>
      <c r="X38" s="409"/>
      <c r="Y38" s="404"/>
      <c r="Z38" s="405"/>
      <c r="AA38" s="403"/>
      <c r="AB38" s="404"/>
      <c r="AC38" s="405"/>
      <c r="AD38" s="80"/>
      <c r="AE38" s="73"/>
      <c r="AF38" s="78"/>
      <c r="AG38" s="80"/>
      <c r="AH38" s="73"/>
      <c r="AI38" s="78"/>
      <c r="AJ38" s="80"/>
      <c r="AK38" s="73"/>
      <c r="AL38" s="78"/>
      <c r="AM38" s="80"/>
      <c r="AN38" s="73"/>
      <c r="AO38" s="78"/>
      <c r="AP38" s="80"/>
      <c r="AQ38" s="73"/>
      <c r="AR38" s="78"/>
      <c r="AS38" s="80"/>
      <c r="AT38" s="73"/>
      <c r="AU38" s="78"/>
      <c r="AV38" s="80"/>
      <c r="AW38" s="73"/>
      <c r="AX38" s="78"/>
      <c r="AY38" s="80"/>
      <c r="AZ38" s="73"/>
      <c r="BA38" s="78"/>
      <c r="BB38" s="80"/>
      <c r="BC38" s="73"/>
      <c r="BD38" s="78"/>
      <c r="BE38" s="80"/>
      <c r="BF38" s="73"/>
      <c r="BG38" s="78"/>
      <c r="BH38" s="115"/>
      <c r="BI38" s="117"/>
      <c r="BJ38" s="116"/>
      <c r="BK38" s="115"/>
      <c r="BL38" s="117"/>
      <c r="BM38" s="116"/>
      <c r="BN38" s="115"/>
      <c r="BO38" s="117"/>
      <c r="BP38" s="116"/>
      <c r="BQ38" s="115"/>
      <c r="BR38" s="117"/>
      <c r="BS38" s="116"/>
      <c r="BT38" s="115"/>
      <c r="BU38" s="117"/>
      <c r="BV38" s="116"/>
      <c r="BW38" s="115"/>
      <c r="BX38" s="117"/>
      <c r="BY38" s="116"/>
      <c r="BZ38" s="115"/>
      <c r="CA38" s="117"/>
      <c r="CB38" s="116"/>
      <c r="CC38" s="115"/>
      <c r="CD38" s="117"/>
      <c r="CE38" s="116"/>
      <c r="CF38" s="115"/>
      <c r="CG38" s="117"/>
      <c r="CH38" s="116"/>
      <c r="CI38" s="115"/>
      <c r="CJ38" s="117"/>
      <c r="CK38" s="116"/>
      <c r="CL38" s="115"/>
      <c r="CM38" s="117"/>
      <c r="CN38" s="116"/>
      <c r="CO38" s="115"/>
      <c r="CP38" s="117"/>
      <c r="CQ38" s="116"/>
      <c r="CR38" s="115"/>
      <c r="CS38" s="117"/>
      <c r="CT38" s="116"/>
      <c r="CU38" s="115"/>
      <c r="CV38" s="117"/>
      <c r="CW38" s="116"/>
      <c r="CX38" s="115"/>
      <c r="CY38" s="73"/>
      <c r="CZ38" s="78"/>
      <c r="DA38" s="80"/>
      <c r="DB38" s="73"/>
      <c r="DC38" s="78"/>
      <c r="DD38" s="82"/>
      <c r="DE38" s="74"/>
      <c r="DF38" s="84"/>
      <c r="DG38" s="80"/>
      <c r="DH38" s="73"/>
      <c r="DI38" s="78"/>
      <c r="DJ38" s="80"/>
      <c r="DK38" s="73"/>
      <c r="DL38" s="78"/>
      <c r="DM38" s="115"/>
      <c r="DN38" s="73"/>
      <c r="DO38" s="78"/>
      <c r="DP38" s="80"/>
      <c r="DQ38" s="73"/>
      <c r="DR38" s="78"/>
      <c r="DS38" s="82"/>
      <c r="DT38" s="74"/>
      <c r="DU38" s="84"/>
      <c r="DV38" s="80"/>
      <c r="DW38" s="73"/>
      <c r="DX38" s="78"/>
      <c r="DY38" s="80"/>
      <c r="DZ38" s="73"/>
      <c r="EA38" s="78"/>
      <c r="EB38" s="115"/>
      <c r="EC38" s="73"/>
      <c r="ED38" s="78"/>
      <c r="EE38" s="80"/>
      <c r="EF38" s="73"/>
      <c r="EG38" s="78"/>
      <c r="EH38" s="82"/>
      <c r="EI38" s="74"/>
      <c r="EJ38" s="84"/>
      <c r="EK38" s="80"/>
      <c r="EL38" s="73"/>
      <c r="EM38" s="78"/>
      <c r="EN38" s="80"/>
      <c r="EO38" s="73"/>
      <c r="EP38" s="78"/>
      <c r="EQ38" s="115"/>
      <c r="ER38" s="73"/>
      <c r="ES38" s="78"/>
      <c r="ET38" s="80"/>
      <c r="EU38" s="73"/>
      <c r="EV38" s="78"/>
      <c r="EW38" s="82"/>
      <c r="EX38" s="74"/>
      <c r="EY38" s="84"/>
      <c r="EZ38" s="80"/>
      <c r="FA38" s="73"/>
      <c r="FB38" s="78"/>
      <c r="FC38" s="80"/>
      <c r="FD38" s="73"/>
      <c r="FE38" s="78"/>
      <c r="FF38" s="80"/>
      <c r="FG38" s="73"/>
      <c r="FH38" s="78"/>
      <c r="FI38" s="80"/>
      <c r="FJ38" s="73"/>
      <c r="FK38" s="78"/>
      <c r="FL38" s="80"/>
      <c r="FM38" s="73"/>
      <c r="FN38" s="78"/>
      <c r="FO38" s="80"/>
      <c r="FP38" s="73"/>
      <c r="FQ38" s="78"/>
      <c r="FR38" s="80"/>
      <c r="FS38" s="73"/>
      <c r="FT38" s="78"/>
      <c r="FU38" s="80"/>
      <c r="FV38" s="73"/>
      <c r="FW38" s="78"/>
      <c r="FX38" s="80"/>
      <c r="FY38" s="73"/>
      <c r="FZ38" s="78"/>
      <c r="GA38" s="80"/>
      <c r="GB38" s="73"/>
      <c r="GC38" s="78"/>
      <c r="GD38" s="80"/>
      <c r="GE38" s="73"/>
      <c r="GF38" s="78"/>
      <c r="GG38" s="80"/>
      <c r="GH38" s="73"/>
      <c r="GI38" s="78"/>
      <c r="GJ38" s="80"/>
      <c r="GK38" s="73"/>
      <c r="GL38" s="78"/>
      <c r="GM38" s="80"/>
      <c r="GN38" s="73"/>
      <c r="GO38" s="78"/>
      <c r="GP38" s="80"/>
      <c r="GQ38" s="73"/>
      <c r="GR38" s="78"/>
      <c r="GS38" s="80"/>
      <c r="GT38" s="73"/>
      <c r="GU38" s="78"/>
      <c r="GV38" s="80"/>
      <c r="GW38" s="73"/>
      <c r="GX38" s="78"/>
      <c r="GY38" s="80"/>
      <c r="GZ38" s="73"/>
      <c r="HA38" s="160"/>
      <c r="HB38" s="140"/>
      <c r="HC38" s="73"/>
      <c r="HD38" s="78"/>
      <c r="HE38" s="80"/>
      <c r="HF38" s="73"/>
      <c r="HG38" s="78"/>
      <c r="HH38" s="80"/>
      <c r="HI38" s="73"/>
      <c r="HJ38" s="78"/>
      <c r="HK38" s="80"/>
      <c r="HL38" s="73"/>
      <c r="HM38" s="78"/>
      <c r="HN38" s="80"/>
      <c r="HO38" s="73"/>
      <c r="HP38" s="78"/>
      <c r="HQ38" s="80"/>
      <c r="HR38" s="73"/>
      <c r="HS38" s="78"/>
      <c r="HT38" s="80"/>
      <c r="HU38" s="73"/>
      <c r="HV38" s="78"/>
      <c r="HW38" s="80"/>
      <c r="HX38" s="73"/>
      <c r="HY38" s="78"/>
      <c r="HZ38" s="80"/>
      <c r="IA38" s="73"/>
      <c r="IB38" s="78"/>
      <c r="IC38" s="80"/>
      <c r="ID38" s="73"/>
      <c r="IE38" s="78"/>
      <c r="IF38" s="80"/>
      <c r="IG38" s="73"/>
      <c r="IH38" s="78"/>
      <c r="II38" s="80"/>
      <c r="IJ38" s="73"/>
      <c r="IK38" s="78"/>
      <c r="IL38" s="80"/>
      <c r="IM38" s="73"/>
      <c r="IN38" s="78"/>
      <c r="IO38" s="80"/>
      <c r="IP38" s="73"/>
      <c r="IQ38" s="7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</row>
    <row r="39" spans="1:694" s="2" customFormat="1" ht="24.75" customHeight="1">
      <c r="A39" s="170" t="s">
        <v>202</v>
      </c>
      <c r="B39" s="169" t="s">
        <v>27</v>
      </c>
      <c r="C39" s="104" t="str">
        <f t="shared" si="13"/>
        <v>L04</v>
      </c>
      <c r="D39" s="42"/>
      <c r="E39" s="42"/>
      <c r="F39" s="42"/>
      <c r="G39" s="37"/>
      <c r="H39" s="30"/>
      <c r="I39" s="30"/>
      <c r="J39" s="30"/>
      <c r="K39" s="31"/>
      <c r="L39" s="40">
        <f t="shared" si="15"/>
        <v>0</v>
      </c>
      <c r="M39" s="40">
        <f t="shared" si="16"/>
        <v>0</v>
      </c>
      <c r="N39" s="40">
        <f t="shared" si="14"/>
        <v>0</v>
      </c>
      <c r="O39" s="412"/>
      <c r="P39" s="413"/>
      <c r="Q39" s="414"/>
      <c r="R39" s="412"/>
      <c r="S39" s="413"/>
      <c r="T39" s="414"/>
      <c r="U39" s="412"/>
      <c r="V39" s="413"/>
      <c r="W39" s="414"/>
      <c r="X39" s="409"/>
      <c r="Y39" s="413"/>
      <c r="Z39" s="414"/>
      <c r="AA39" s="412"/>
      <c r="AB39" s="413"/>
      <c r="AC39" s="414"/>
      <c r="AD39" s="120"/>
      <c r="AE39" s="118"/>
      <c r="AF39" s="119"/>
      <c r="AG39" s="120"/>
      <c r="AH39" s="118"/>
      <c r="AI39" s="78"/>
      <c r="AJ39" s="120"/>
      <c r="AK39" s="73"/>
      <c r="AL39" s="78"/>
      <c r="AM39" s="80"/>
      <c r="AN39" s="73"/>
      <c r="AO39" s="78"/>
      <c r="AP39" s="80"/>
      <c r="AQ39" s="73"/>
      <c r="AR39" s="78"/>
      <c r="AS39" s="80"/>
      <c r="AT39" s="73"/>
      <c r="AU39" s="78"/>
      <c r="AV39" s="80"/>
      <c r="AW39" s="73"/>
      <c r="AX39" s="78"/>
      <c r="AY39" s="80"/>
      <c r="AZ39" s="73"/>
      <c r="BA39" s="78"/>
      <c r="BB39" s="80"/>
      <c r="BC39" s="73"/>
      <c r="BD39" s="78"/>
      <c r="BE39" s="87"/>
      <c r="BF39" s="75"/>
      <c r="BG39" s="85"/>
      <c r="BH39" s="115"/>
      <c r="BI39" s="117"/>
      <c r="BJ39" s="116"/>
      <c r="BK39" s="115"/>
      <c r="BL39" s="117"/>
      <c r="BM39" s="116"/>
      <c r="BN39" s="115"/>
      <c r="BO39" s="117"/>
      <c r="BP39" s="116"/>
      <c r="BQ39" s="115"/>
      <c r="BR39" s="117"/>
      <c r="BS39" s="116"/>
      <c r="BT39" s="115"/>
      <c r="BU39" s="117"/>
      <c r="BV39" s="116"/>
      <c r="BW39" s="115"/>
      <c r="BX39" s="117"/>
      <c r="BY39" s="116"/>
      <c r="BZ39" s="115"/>
      <c r="CA39" s="117"/>
      <c r="CB39" s="116"/>
      <c r="CC39" s="115"/>
      <c r="CD39" s="117"/>
      <c r="CE39" s="116"/>
      <c r="CF39" s="115"/>
      <c r="CG39" s="117"/>
      <c r="CH39" s="116"/>
      <c r="CI39" s="115"/>
      <c r="CJ39" s="117"/>
      <c r="CK39" s="116"/>
      <c r="CL39" s="115"/>
      <c r="CM39" s="117"/>
      <c r="CN39" s="116"/>
      <c r="CO39" s="115"/>
      <c r="CP39" s="117"/>
      <c r="CQ39" s="116"/>
      <c r="CR39" s="115"/>
      <c r="CS39" s="117"/>
      <c r="CT39" s="116"/>
      <c r="CU39" s="115"/>
      <c r="CV39" s="117"/>
      <c r="CW39" s="116"/>
      <c r="CX39" s="115"/>
      <c r="CY39" s="118"/>
      <c r="CZ39" s="119"/>
      <c r="DA39" s="120"/>
      <c r="DB39" s="118"/>
      <c r="DC39" s="119"/>
      <c r="DD39" s="120"/>
      <c r="DE39" s="118"/>
      <c r="DF39" s="119"/>
      <c r="DG39" s="120"/>
      <c r="DH39" s="118"/>
      <c r="DI39" s="119"/>
      <c r="DJ39" s="120"/>
      <c r="DK39" s="118"/>
      <c r="DL39" s="119"/>
      <c r="DM39" s="115"/>
      <c r="DN39" s="118"/>
      <c r="DO39" s="119"/>
      <c r="DP39" s="120"/>
      <c r="DQ39" s="118"/>
      <c r="DR39" s="119"/>
      <c r="DS39" s="120"/>
      <c r="DT39" s="118"/>
      <c r="DU39" s="119"/>
      <c r="DV39" s="120"/>
      <c r="DW39" s="118"/>
      <c r="DX39" s="119"/>
      <c r="DY39" s="120"/>
      <c r="DZ39" s="118"/>
      <c r="EA39" s="119"/>
      <c r="EB39" s="115"/>
      <c r="EC39" s="118"/>
      <c r="ED39" s="119"/>
      <c r="EE39" s="120"/>
      <c r="EF39" s="118"/>
      <c r="EG39" s="119"/>
      <c r="EH39" s="120"/>
      <c r="EI39" s="118"/>
      <c r="EJ39" s="119"/>
      <c r="EK39" s="120"/>
      <c r="EL39" s="118"/>
      <c r="EM39" s="119"/>
      <c r="EN39" s="120"/>
      <c r="EO39" s="118"/>
      <c r="EP39" s="119"/>
      <c r="EQ39" s="115"/>
      <c r="ER39" s="118"/>
      <c r="ES39" s="119"/>
      <c r="ET39" s="120"/>
      <c r="EU39" s="118"/>
      <c r="EV39" s="119"/>
      <c r="EW39" s="120"/>
      <c r="EX39" s="118"/>
      <c r="EY39" s="119"/>
      <c r="EZ39" s="120"/>
      <c r="FA39" s="118"/>
      <c r="FB39" s="119"/>
      <c r="FC39" s="120"/>
      <c r="FD39" s="118"/>
      <c r="FE39" s="119"/>
      <c r="FF39" s="120"/>
      <c r="FG39" s="118"/>
      <c r="FH39" s="119"/>
      <c r="FI39" s="120"/>
      <c r="FJ39" s="118"/>
      <c r="FK39" s="119"/>
      <c r="FL39" s="120"/>
      <c r="FM39" s="118"/>
      <c r="FN39" s="119"/>
      <c r="FO39" s="120"/>
      <c r="FP39" s="118"/>
      <c r="FQ39" s="119"/>
      <c r="FR39" s="120"/>
      <c r="FS39" s="118"/>
      <c r="FT39" s="119"/>
      <c r="FU39" s="120"/>
      <c r="FV39" s="118"/>
      <c r="FW39" s="119"/>
      <c r="FX39" s="120"/>
      <c r="FY39" s="118"/>
      <c r="FZ39" s="119"/>
      <c r="GA39" s="120"/>
      <c r="GB39" s="118"/>
      <c r="GC39" s="119"/>
      <c r="GD39" s="120"/>
      <c r="GE39" s="118"/>
      <c r="GF39" s="119"/>
      <c r="GG39" s="120"/>
      <c r="GH39" s="118"/>
      <c r="GI39" s="119"/>
      <c r="GJ39" s="120"/>
      <c r="GK39" s="118"/>
      <c r="GL39" s="119"/>
      <c r="GM39" s="120"/>
      <c r="GN39" s="118"/>
      <c r="GO39" s="119"/>
      <c r="GP39" s="120"/>
      <c r="GQ39" s="118"/>
      <c r="GR39" s="119"/>
      <c r="GS39" s="120"/>
      <c r="GT39" s="118"/>
      <c r="GU39" s="119"/>
      <c r="GV39" s="120"/>
      <c r="GW39" s="118"/>
      <c r="GX39" s="119"/>
      <c r="GY39" s="120"/>
      <c r="GZ39" s="118"/>
      <c r="HA39" s="155"/>
      <c r="HB39" s="142"/>
      <c r="HC39" s="118"/>
      <c r="HD39" s="119"/>
      <c r="HE39" s="120"/>
      <c r="HF39" s="118"/>
      <c r="HG39" s="119"/>
      <c r="HH39" s="120"/>
      <c r="HI39" s="118"/>
      <c r="HJ39" s="119"/>
      <c r="HK39" s="120"/>
      <c r="HL39" s="118"/>
      <c r="HM39" s="119"/>
      <c r="HN39" s="120"/>
      <c r="HO39" s="118"/>
      <c r="HP39" s="119"/>
      <c r="HQ39" s="120"/>
      <c r="HR39" s="118"/>
      <c r="HS39" s="119"/>
      <c r="HT39" s="120"/>
      <c r="HU39" s="118"/>
      <c r="HV39" s="119"/>
      <c r="HW39" s="120"/>
      <c r="HX39" s="118"/>
      <c r="HY39" s="119"/>
      <c r="HZ39" s="120"/>
      <c r="IA39" s="118"/>
      <c r="IB39" s="119"/>
      <c r="IC39" s="120"/>
      <c r="ID39" s="118"/>
      <c r="IE39" s="119"/>
      <c r="IF39" s="120"/>
      <c r="IG39" s="118"/>
      <c r="IH39" s="119"/>
      <c r="II39" s="120"/>
      <c r="IJ39" s="118"/>
      <c r="IK39" s="119"/>
      <c r="IL39" s="120"/>
      <c r="IM39" s="118"/>
      <c r="IN39" s="119"/>
      <c r="IO39" s="120"/>
      <c r="IP39" s="118"/>
      <c r="IQ39" s="11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</row>
    <row r="40" spans="1:694" s="2" customFormat="1" ht="24.75" customHeight="1">
      <c r="A40" s="170" t="s">
        <v>46</v>
      </c>
      <c r="B40" s="169" t="s">
        <v>27</v>
      </c>
      <c r="C40" s="104" t="str">
        <f t="shared" si="13"/>
        <v>L04</v>
      </c>
      <c r="D40" s="42"/>
      <c r="E40" s="42"/>
      <c r="F40" s="42"/>
      <c r="G40" s="37"/>
      <c r="H40" s="30"/>
      <c r="I40" s="30"/>
      <c r="J40" s="30"/>
      <c r="K40" s="31"/>
      <c r="L40" s="40">
        <f t="shared" si="15"/>
        <v>0</v>
      </c>
      <c r="M40" s="40">
        <f t="shared" si="16"/>
        <v>0</v>
      </c>
      <c r="N40" s="40">
        <f>SUM(L40:M40)</f>
        <v>0</v>
      </c>
      <c r="O40" s="412"/>
      <c r="P40" s="413"/>
      <c r="Q40" s="414"/>
      <c r="R40" s="412"/>
      <c r="S40" s="413"/>
      <c r="T40" s="414"/>
      <c r="U40" s="412"/>
      <c r="V40" s="413"/>
      <c r="W40" s="414"/>
      <c r="X40" s="409"/>
      <c r="Y40" s="413"/>
      <c r="Z40" s="414"/>
      <c r="AA40" s="412"/>
      <c r="AB40" s="413"/>
      <c r="AC40" s="414"/>
      <c r="AD40" s="120"/>
      <c r="AE40" s="118"/>
      <c r="AF40" s="119"/>
      <c r="AG40" s="120"/>
      <c r="AH40" s="118"/>
      <c r="AI40" s="78"/>
      <c r="AJ40" s="120"/>
      <c r="AK40" s="73"/>
      <c r="AL40" s="78"/>
      <c r="AM40" s="80"/>
      <c r="AN40" s="73"/>
      <c r="AO40" s="78"/>
      <c r="AP40" s="80"/>
      <c r="AQ40" s="73"/>
      <c r="AR40" s="78"/>
      <c r="AS40" s="80"/>
      <c r="AT40" s="73"/>
      <c r="AU40" s="78"/>
      <c r="AV40" s="80"/>
      <c r="AW40" s="73"/>
      <c r="AX40" s="78"/>
      <c r="AY40" s="80"/>
      <c r="AZ40" s="73"/>
      <c r="BA40" s="78"/>
      <c r="BB40" s="80"/>
      <c r="BC40" s="73"/>
      <c r="BD40" s="78"/>
      <c r="BE40" s="87"/>
      <c r="BF40" s="75"/>
      <c r="BG40" s="85"/>
      <c r="BH40" s="115"/>
      <c r="BI40" s="117"/>
      <c r="BJ40" s="116"/>
      <c r="BK40" s="115"/>
      <c r="BL40" s="117"/>
      <c r="BM40" s="116"/>
      <c r="BN40" s="115"/>
      <c r="BO40" s="117"/>
      <c r="BP40" s="116"/>
      <c r="BQ40" s="115"/>
      <c r="BR40" s="117"/>
      <c r="BS40" s="116"/>
      <c r="BT40" s="115"/>
      <c r="BU40" s="117"/>
      <c r="BV40" s="116"/>
      <c r="BW40" s="115"/>
      <c r="BX40" s="117"/>
      <c r="BY40" s="116"/>
      <c r="BZ40" s="115"/>
      <c r="CA40" s="117"/>
      <c r="CB40" s="116"/>
      <c r="CC40" s="115"/>
      <c r="CD40" s="117"/>
      <c r="CE40" s="116"/>
      <c r="CF40" s="115"/>
      <c r="CG40" s="117"/>
      <c r="CH40" s="116"/>
      <c r="CI40" s="115"/>
      <c r="CJ40" s="117"/>
      <c r="CK40" s="116"/>
      <c r="CL40" s="115"/>
      <c r="CM40" s="117"/>
      <c r="CN40" s="116"/>
      <c r="CO40" s="115"/>
      <c r="CP40" s="117"/>
      <c r="CQ40" s="116"/>
      <c r="CR40" s="115"/>
      <c r="CS40" s="117"/>
      <c r="CT40" s="116"/>
      <c r="CU40" s="115"/>
      <c r="CV40" s="117"/>
      <c r="CW40" s="116"/>
      <c r="CX40" s="115"/>
      <c r="CY40" s="118"/>
      <c r="CZ40" s="119"/>
      <c r="DA40" s="120"/>
      <c r="DB40" s="118"/>
      <c r="DC40" s="119"/>
      <c r="DD40" s="120"/>
      <c r="DE40" s="118"/>
      <c r="DF40" s="119"/>
      <c r="DG40" s="120"/>
      <c r="DH40" s="118"/>
      <c r="DI40" s="119"/>
      <c r="DJ40" s="120"/>
      <c r="DK40" s="118"/>
      <c r="DL40" s="119"/>
      <c r="DM40" s="115"/>
      <c r="DN40" s="118"/>
      <c r="DO40" s="119"/>
      <c r="DP40" s="120"/>
      <c r="DQ40" s="118"/>
      <c r="DR40" s="119"/>
      <c r="DS40" s="120"/>
      <c r="DT40" s="118"/>
      <c r="DU40" s="119"/>
      <c r="DV40" s="120"/>
      <c r="DW40" s="118"/>
      <c r="DX40" s="119"/>
      <c r="DY40" s="120"/>
      <c r="DZ40" s="118"/>
      <c r="EA40" s="119"/>
      <c r="EB40" s="115"/>
      <c r="EC40" s="118"/>
      <c r="ED40" s="119"/>
      <c r="EE40" s="120"/>
      <c r="EF40" s="118"/>
      <c r="EG40" s="119"/>
      <c r="EH40" s="120"/>
      <c r="EI40" s="118"/>
      <c r="EJ40" s="119"/>
      <c r="EK40" s="120"/>
      <c r="EL40" s="118"/>
      <c r="EM40" s="119"/>
      <c r="EN40" s="120"/>
      <c r="EO40" s="118"/>
      <c r="EP40" s="119"/>
      <c r="EQ40" s="115"/>
      <c r="ER40" s="118"/>
      <c r="ES40" s="119"/>
      <c r="ET40" s="120"/>
      <c r="EU40" s="118"/>
      <c r="EV40" s="119"/>
      <c r="EW40" s="120"/>
      <c r="EX40" s="118"/>
      <c r="EY40" s="119"/>
      <c r="EZ40" s="120"/>
      <c r="FA40" s="118"/>
      <c r="FB40" s="119"/>
      <c r="FC40" s="120"/>
      <c r="FD40" s="118"/>
      <c r="FE40" s="119"/>
      <c r="FF40" s="120"/>
      <c r="FG40" s="118"/>
      <c r="FH40" s="119"/>
      <c r="FI40" s="120"/>
      <c r="FJ40" s="118"/>
      <c r="FK40" s="119"/>
      <c r="FL40" s="120"/>
      <c r="FM40" s="118"/>
      <c r="FN40" s="119"/>
      <c r="FO40" s="120"/>
      <c r="FP40" s="118"/>
      <c r="FQ40" s="119"/>
      <c r="FR40" s="120"/>
      <c r="FS40" s="118"/>
      <c r="FT40" s="119"/>
      <c r="FU40" s="120"/>
      <c r="FV40" s="118"/>
      <c r="FW40" s="119"/>
      <c r="FX40" s="120"/>
      <c r="FY40" s="118"/>
      <c r="FZ40" s="119"/>
      <c r="GA40" s="120"/>
      <c r="GB40" s="118"/>
      <c r="GC40" s="119"/>
      <c r="GD40" s="120"/>
      <c r="GE40" s="118"/>
      <c r="GF40" s="119"/>
      <c r="GG40" s="120"/>
      <c r="GH40" s="118"/>
      <c r="GI40" s="119"/>
      <c r="GJ40" s="120"/>
      <c r="GK40" s="118"/>
      <c r="GL40" s="119"/>
      <c r="GM40" s="120"/>
      <c r="GN40" s="118"/>
      <c r="GO40" s="119"/>
      <c r="GP40" s="120"/>
      <c r="GQ40" s="118"/>
      <c r="GR40" s="119"/>
      <c r="GS40" s="120"/>
      <c r="GT40" s="118"/>
      <c r="GU40" s="119"/>
      <c r="GV40" s="120"/>
      <c r="GW40" s="118"/>
      <c r="GX40" s="119"/>
      <c r="GY40" s="120"/>
      <c r="GZ40" s="118"/>
      <c r="HA40" s="155"/>
      <c r="HB40" s="142"/>
      <c r="HC40" s="118"/>
      <c r="HD40" s="119"/>
      <c r="HE40" s="120"/>
      <c r="HF40" s="118"/>
      <c r="HG40" s="119"/>
      <c r="HH40" s="120"/>
      <c r="HI40" s="118"/>
      <c r="HJ40" s="119"/>
      <c r="HK40" s="120"/>
      <c r="HL40" s="118"/>
      <c r="HM40" s="119"/>
      <c r="HN40" s="120"/>
      <c r="HO40" s="118"/>
      <c r="HP40" s="119"/>
      <c r="HQ40" s="120"/>
      <c r="HR40" s="118"/>
      <c r="HS40" s="119"/>
      <c r="HT40" s="120"/>
      <c r="HU40" s="118"/>
      <c r="HV40" s="119"/>
      <c r="HW40" s="120"/>
      <c r="HX40" s="118"/>
      <c r="HY40" s="119"/>
      <c r="HZ40" s="120"/>
      <c r="IA40" s="118"/>
      <c r="IB40" s="119"/>
      <c r="IC40" s="120"/>
      <c r="ID40" s="118"/>
      <c r="IE40" s="119"/>
      <c r="IF40" s="120"/>
      <c r="IG40" s="118"/>
      <c r="IH40" s="119"/>
      <c r="II40" s="120"/>
      <c r="IJ40" s="118"/>
      <c r="IK40" s="119"/>
      <c r="IL40" s="120"/>
      <c r="IM40" s="118"/>
      <c r="IN40" s="119"/>
      <c r="IO40" s="120"/>
      <c r="IP40" s="118"/>
      <c r="IQ40" s="119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</row>
    <row r="41" spans="1:694" s="2" customFormat="1" ht="24.75" customHeight="1">
      <c r="A41" s="170" t="s">
        <v>439</v>
      </c>
      <c r="B41" s="169" t="s">
        <v>27</v>
      </c>
      <c r="C41" s="104" t="str">
        <f t="shared" si="13"/>
        <v>L04</v>
      </c>
      <c r="D41" s="42"/>
      <c r="E41" s="42"/>
      <c r="F41" s="42"/>
      <c r="G41" s="37"/>
      <c r="H41" s="30"/>
      <c r="I41" s="30"/>
      <c r="J41" s="30"/>
      <c r="K41" s="31"/>
      <c r="L41" s="40">
        <f t="shared" si="15"/>
        <v>0</v>
      </c>
      <c r="M41" s="40">
        <f t="shared" si="16"/>
        <v>0</v>
      </c>
      <c r="N41" s="40">
        <f t="shared" si="14"/>
        <v>0</v>
      </c>
      <c r="O41" s="412"/>
      <c r="P41" s="413"/>
      <c r="Q41" s="414"/>
      <c r="R41" s="412"/>
      <c r="S41" s="413"/>
      <c r="T41" s="414"/>
      <c r="U41" s="412"/>
      <c r="V41" s="413"/>
      <c r="W41" s="414"/>
      <c r="X41" s="409"/>
      <c r="Y41" s="413"/>
      <c r="Z41" s="414"/>
      <c r="AA41" s="412"/>
      <c r="AB41" s="413"/>
      <c r="AC41" s="414"/>
      <c r="AD41" s="120"/>
      <c r="AE41" s="118"/>
      <c r="AF41" s="119"/>
      <c r="AG41" s="120"/>
      <c r="AH41" s="118"/>
      <c r="AI41" s="78"/>
      <c r="AJ41" s="120"/>
      <c r="AK41" s="73"/>
      <c r="AL41" s="78"/>
      <c r="AM41" s="80"/>
      <c r="AN41" s="73"/>
      <c r="AO41" s="78"/>
      <c r="AP41" s="80"/>
      <c r="AQ41" s="73"/>
      <c r="AR41" s="78"/>
      <c r="AS41" s="80"/>
      <c r="AT41" s="73"/>
      <c r="AU41" s="78"/>
      <c r="AV41" s="80"/>
      <c r="AW41" s="73"/>
      <c r="AX41" s="78"/>
      <c r="AY41" s="80"/>
      <c r="AZ41" s="73"/>
      <c r="BA41" s="78"/>
      <c r="BB41" s="80"/>
      <c r="BC41" s="73"/>
      <c r="BD41" s="78"/>
      <c r="BE41" s="87"/>
      <c r="BF41" s="75"/>
      <c r="BG41" s="85"/>
      <c r="BH41" s="115"/>
      <c r="BI41" s="117"/>
      <c r="BJ41" s="116"/>
      <c r="BK41" s="115"/>
      <c r="BL41" s="117"/>
      <c r="BM41" s="116"/>
      <c r="BN41" s="115"/>
      <c r="BO41" s="117"/>
      <c r="BP41" s="116"/>
      <c r="BQ41" s="115"/>
      <c r="BR41" s="117"/>
      <c r="BS41" s="116"/>
      <c r="BT41" s="115"/>
      <c r="BU41" s="117"/>
      <c r="BV41" s="116"/>
      <c r="BW41" s="115"/>
      <c r="BX41" s="117"/>
      <c r="BY41" s="116"/>
      <c r="BZ41" s="115"/>
      <c r="CA41" s="117"/>
      <c r="CB41" s="116"/>
      <c r="CC41" s="115"/>
      <c r="CD41" s="117"/>
      <c r="CE41" s="116"/>
      <c r="CF41" s="115"/>
      <c r="CG41" s="117"/>
      <c r="CH41" s="116"/>
      <c r="CI41" s="115"/>
      <c r="CJ41" s="117"/>
      <c r="CK41" s="116"/>
      <c r="CL41" s="115"/>
      <c r="CM41" s="117"/>
      <c r="CN41" s="116"/>
      <c r="CO41" s="115"/>
      <c r="CP41" s="117"/>
      <c r="CQ41" s="116"/>
      <c r="CR41" s="115"/>
      <c r="CS41" s="117"/>
      <c r="CT41" s="116"/>
      <c r="CU41" s="115"/>
      <c r="CV41" s="117"/>
      <c r="CW41" s="116"/>
      <c r="CX41" s="115"/>
      <c r="CY41" s="118"/>
      <c r="CZ41" s="119"/>
      <c r="DA41" s="120"/>
      <c r="DB41" s="118"/>
      <c r="DC41" s="119"/>
      <c r="DD41" s="120"/>
      <c r="DE41" s="118"/>
      <c r="DF41" s="119"/>
      <c r="DG41" s="120"/>
      <c r="DH41" s="118"/>
      <c r="DI41" s="119"/>
      <c r="DJ41" s="120"/>
      <c r="DK41" s="118"/>
      <c r="DL41" s="119"/>
      <c r="DM41" s="115"/>
      <c r="DN41" s="118"/>
      <c r="DO41" s="119"/>
      <c r="DP41" s="120"/>
      <c r="DQ41" s="118"/>
      <c r="DR41" s="119"/>
      <c r="DS41" s="120"/>
      <c r="DT41" s="118"/>
      <c r="DU41" s="119"/>
      <c r="DV41" s="120"/>
      <c r="DW41" s="118"/>
      <c r="DX41" s="119"/>
      <c r="DY41" s="120"/>
      <c r="DZ41" s="118"/>
      <c r="EA41" s="119"/>
      <c r="EB41" s="115"/>
      <c r="EC41" s="118"/>
      <c r="ED41" s="119"/>
      <c r="EE41" s="120"/>
      <c r="EF41" s="118"/>
      <c r="EG41" s="119"/>
      <c r="EH41" s="120"/>
      <c r="EI41" s="118"/>
      <c r="EJ41" s="119"/>
      <c r="EK41" s="120"/>
      <c r="EL41" s="118"/>
      <c r="EM41" s="119"/>
      <c r="EN41" s="120"/>
      <c r="EO41" s="118"/>
      <c r="EP41" s="119"/>
      <c r="EQ41" s="115"/>
      <c r="ER41" s="118"/>
      <c r="ES41" s="119"/>
      <c r="ET41" s="120"/>
      <c r="EU41" s="118"/>
      <c r="EV41" s="119"/>
      <c r="EW41" s="120"/>
      <c r="EX41" s="118"/>
      <c r="EY41" s="119"/>
      <c r="EZ41" s="120"/>
      <c r="FA41" s="118"/>
      <c r="FB41" s="119"/>
      <c r="FC41" s="120"/>
      <c r="FD41" s="118"/>
      <c r="FE41" s="119"/>
      <c r="FF41" s="120"/>
      <c r="FG41" s="118"/>
      <c r="FH41" s="119"/>
      <c r="FI41" s="120"/>
      <c r="FJ41" s="118"/>
      <c r="FK41" s="119"/>
      <c r="FL41" s="120"/>
      <c r="FM41" s="118"/>
      <c r="FN41" s="119"/>
      <c r="FO41" s="120"/>
      <c r="FP41" s="118"/>
      <c r="FQ41" s="119"/>
      <c r="FR41" s="120"/>
      <c r="FS41" s="118"/>
      <c r="FT41" s="119"/>
      <c r="FU41" s="120"/>
      <c r="FV41" s="118"/>
      <c r="FW41" s="119"/>
      <c r="FX41" s="120"/>
      <c r="FY41" s="118"/>
      <c r="FZ41" s="119"/>
      <c r="GA41" s="120"/>
      <c r="GB41" s="118"/>
      <c r="GC41" s="119"/>
      <c r="GD41" s="120"/>
      <c r="GE41" s="118"/>
      <c r="GF41" s="119"/>
      <c r="GG41" s="120"/>
      <c r="GH41" s="118"/>
      <c r="GI41" s="119"/>
      <c r="GJ41" s="120"/>
      <c r="GK41" s="118"/>
      <c r="GL41" s="119"/>
      <c r="GM41" s="120"/>
      <c r="GN41" s="118"/>
      <c r="GO41" s="119"/>
      <c r="GP41" s="120"/>
      <c r="GQ41" s="118"/>
      <c r="GR41" s="119"/>
      <c r="GS41" s="120"/>
      <c r="GT41" s="118"/>
      <c r="GU41" s="119"/>
      <c r="GV41" s="120"/>
      <c r="GW41" s="118"/>
      <c r="GX41" s="119"/>
      <c r="GY41" s="120"/>
      <c r="GZ41" s="118"/>
      <c r="HA41" s="155"/>
      <c r="HB41" s="142"/>
      <c r="HC41" s="118"/>
      <c r="HD41" s="119"/>
      <c r="HE41" s="120"/>
      <c r="HF41" s="118"/>
      <c r="HG41" s="119"/>
      <c r="HH41" s="120"/>
      <c r="HI41" s="118"/>
      <c r="HJ41" s="119"/>
      <c r="HK41" s="120"/>
      <c r="HL41" s="118"/>
      <c r="HM41" s="119"/>
      <c r="HN41" s="120"/>
      <c r="HO41" s="118"/>
      <c r="HP41" s="119"/>
      <c r="HQ41" s="120"/>
      <c r="HR41" s="118"/>
      <c r="HS41" s="119"/>
      <c r="HT41" s="120"/>
      <c r="HU41" s="118"/>
      <c r="HV41" s="119"/>
      <c r="HW41" s="120"/>
      <c r="HX41" s="118"/>
      <c r="HY41" s="119"/>
      <c r="HZ41" s="120"/>
      <c r="IA41" s="118"/>
      <c r="IB41" s="119"/>
      <c r="IC41" s="120"/>
      <c r="ID41" s="118"/>
      <c r="IE41" s="119"/>
      <c r="IF41" s="120"/>
      <c r="IG41" s="118"/>
      <c r="IH41" s="119"/>
      <c r="II41" s="120"/>
      <c r="IJ41" s="118"/>
      <c r="IK41" s="119"/>
      <c r="IL41" s="120"/>
      <c r="IM41" s="118"/>
      <c r="IN41" s="119"/>
      <c r="IO41" s="120"/>
      <c r="IP41" s="118"/>
      <c r="IQ41" s="119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</row>
    <row r="42" spans="1:694" s="2" customFormat="1" ht="24.75" customHeight="1">
      <c r="A42" s="170" t="s">
        <v>71</v>
      </c>
      <c r="B42" s="169" t="s">
        <v>27</v>
      </c>
      <c r="C42" s="104" t="str">
        <f t="shared" si="13"/>
        <v>L04</v>
      </c>
      <c r="D42" s="42"/>
      <c r="E42" s="42"/>
      <c r="F42" s="42"/>
      <c r="G42" s="37"/>
      <c r="H42" s="30"/>
      <c r="I42" s="30"/>
      <c r="J42" s="30"/>
      <c r="K42" s="31"/>
      <c r="L42" s="40">
        <f t="shared" si="15"/>
        <v>0</v>
      </c>
      <c r="M42" s="40">
        <f t="shared" si="16"/>
        <v>0</v>
      </c>
      <c r="N42" s="40">
        <f t="shared" si="14"/>
        <v>0</v>
      </c>
      <c r="O42" s="412"/>
      <c r="P42" s="413"/>
      <c r="Q42" s="414"/>
      <c r="R42" s="412"/>
      <c r="S42" s="413"/>
      <c r="T42" s="414"/>
      <c r="U42" s="412"/>
      <c r="V42" s="413"/>
      <c r="W42" s="414"/>
      <c r="X42" s="409"/>
      <c r="Y42" s="413"/>
      <c r="Z42" s="414"/>
      <c r="AA42" s="412"/>
      <c r="AB42" s="413"/>
      <c r="AC42" s="414"/>
      <c r="AD42" s="120"/>
      <c r="AE42" s="118"/>
      <c r="AF42" s="119"/>
      <c r="AG42" s="120"/>
      <c r="AH42" s="118"/>
      <c r="AI42" s="78"/>
      <c r="AJ42" s="120"/>
      <c r="AK42" s="73"/>
      <c r="AL42" s="78"/>
      <c r="AM42" s="80"/>
      <c r="AN42" s="73"/>
      <c r="AO42" s="78"/>
      <c r="AP42" s="80"/>
      <c r="AQ42" s="73"/>
      <c r="AR42" s="78"/>
      <c r="AS42" s="80"/>
      <c r="AT42" s="73"/>
      <c r="AU42" s="78"/>
      <c r="AV42" s="80"/>
      <c r="AW42" s="73"/>
      <c r="AX42" s="78"/>
      <c r="AY42" s="80"/>
      <c r="AZ42" s="73"/>
      <c r="BA42" s="78"/>
      <c r="BB42" s="80"/>
      <c r="BC42" s="73"/>
      <c r="BD42" s="78"/>
      <c r="BE42" s="87"/>
      <c r="BF42" s="75"/>
      <c r="BG42" s="85"/>
      <c r="BH42" s="115"/>
      <c r="BI42" s="117"/>
      <c r="BJ42" s="116"/>
      <c r="BK42" s="115"/>
      <c r="BL42" s="117"/>
      <c r="BM42" s="116"/>
      <c r="BN42" s="115"/>
      <c r="BO42" s="117"/>
      <c r="BP42" s="116"/>
      <c r="BQ42" s="115"/>
      <c r="BR42" s="117"/>
      <c r="BS42" s="116"/>
      <c r="BT42" s="115"/>
      <c r="BU42" s="117"/>
      <c r="BV42" s="116"/>
      <c r="BW42" s="115"/>
      <c r="BX42" s="117"/>
      <c r="BY42" s="116"/>
      <c r="BZ42" s="115"/>
      <c r="CA42" s="117"/>
      <c r="CB42" s="116"/>
      <c r="CC42" s="115"/>
      <c r="CD42" s="117"/>
      <c r="CE42" s="116"/>
      <c r="CF42" s="115"/>
      <c r="CG42" s="117"/>
      <c r="CH42" s="116"/>
      <c r="CI42" s="115"/>
      <c r="CJ42" s="117"/>
      <c r="CK42" s="116"/>
      <c r="CL42" s="115"/>
      <c r="CM42" s="117"/>
      <c r="CN42" s="116"/>
      <c r="CO42" s="115"/>
      <c r="CP42" s="117"/>
      <c r="CQ42" s="116"/>
      <c r="CR42" s="115"/>
      <c r="CS42" s="117"/>
      <c r="CT42" s="116"/>
      <c r="CU42" s="115"/>
      <c r="CV42" s="117"/>
      <c r="CW42" s="116"/>
      <c r="CX42" s="115"/>
      <c r="CY42" s="118"/>
      <c r="CZ42" s="119"/>
      <c r="DA42" s="120"/>
      <c r="DB42" s="118"/>
      <c r="DC42" s="119"/>
      <c r="DD42" s="120"/>
      <c r="DE42" s="118"/>
      <c r="DF42" s="119"/>
      <c r="DG42" s="120"/>
      <c r="DH42" s="118"/>
      <c r="DI42" s="119"/>
      <c r="DJ42" s="120"/>
      <c r="DK42" s="118"/>
      <c r="DL42" s="119"/>
      <c r="DM42" s="115"/>
      <c r="DN42" s="118"/>
      <c r="DO42" s="119"/>
      <c r="DP42" s="120"/>
      <c r="DQ42" s="118"/>
      <c r="DR42" s="119"/>
      <c r="DS42" s="120"/>
      <c r="DT42" s="118"/>
      <c r="DU42" s="119"/>
      <c r="DV42" s="120"/>
      <c r="DW42" s="118"/>
      <c r="DX42" s="119"/>
      <c r="DY42" s="120"/>
      <c r="DZ42" s="118"/>
      <c r="EA42" s="119"/>
      <c r="EB42" s="115"/>
      <c r="EC42" s="118"/>
      <c r="ED42" s="119"/>
      <c r="EE42" s="120"/>
      <c r="EF42" s="118"/>
      <c r="EG42" s="119"/>
      <c r="EH42" s="120"/>
      <c r="EI42" s="118"/>
      <c r="EJ42" s="119"/>
      <c r="EK42" s="120"/>
      <c r="EL42" s="118"/>
      <c r="EM42" s="119"/>
      <c r="EN42" s="120"/>
      <c r="EO42" s="118"/>
      <c r="EP42" s="119"/>
      <c r="EQ42" s="115"/>
      <c r="ER42" s="118"/>
      <c r="ES42" s="119"/>
      <c r="ET42" s="120"/>
      <c r="EU42" s="118"/>
      <c r="EV42" s="119"/>
      <c r="EW42" s="120"/>
      <c r="EX42" s="118"/>
      <c r="EY42" s="119"/>
      <c r="EZ42" s="120"/>
      <c r="FA42" s="118"/>
      <c r="FB42" s="119"/>
      <c r="FC42" s="120"/>
      <c r="FD42" s="118"/>
      <c r="FE42" s="119"/>
      <c r="FF42" s="120"/>
      <c r="FG42" s="118"/>
      <c r="FH42" s="119"/>
      <c r="FI42" s="120"/>
      <c r="FJ42" s="118"/>
      <c r="FK42" s="119"/>
      <c r="FL42" s="120"/>
      <c r="FM42" s="118"/>
      <c r="FN42" s="119"/>
      <c r="FO42" s="120"/>
      <c r="FP42" s="118"/>
      <c r="FQ42" s="119"/>
      <c r="FR42" s="120"/>
      <c r="FS42" s="118"/>
      <c r="FT42" s="119"/>
      <c r="FU42" s="120"/>
      <c r="FV42" s="118"/>
      <c r="FW42" s="119"/>
      <c r="FX42" s="120"/>
      <c r="FY42" s="118"/>
      <c r="FZ42" s="119"/>
      <c r="GA42" s="120"/>
      <c r="GB42" s="118"/>
      <c r="GC42" s="119"/>
      <c r="GD42" s="120"/>
      <c r="GE42" s="118"/>
      <c r="GF42" s="119"/>
      <c r="GG42" s="120"/>
      <c r="GH42" s="118"/>
      <c r="GI42" s="119"/>
      <c r="GJ42" s="120"/>
      <c r="GK42" s="118"/>
      <c r="GL42" s="119"/>
      <c r="GM42" s="120"/>
      <c r="GN42" s="118"/>
      <c r="GO42" s="119"/>
      <c r="GP42" s="120"/>
      <c r="GQ42" s="118"/>
      <c r="GR42" s="119"/>
      <c r="GS42" s="120"/>
      <c r="GT42" s="118"/>
      <c r="GU42" s="119"/>
      <c r="GV42" s="120"/>
      <c r="GW42" s="118"/>
      <c r="GX42" s="119"/>
      <c r="GY42" s="120"/>
      <c r="GZ42" s="118"/>
      <c r="HA42" s="155"/>
      <c r="HB42" s="142"/>
      <c r="HC42" s="118"/>
      <c r="HD42" s="119"/>
      <c r="HE42" s="120"/>
      <c r="HF42" s="118"/>
      <c r="HG42" s="119"/>
      <c r="HH42" s="120"/>
      <c r="HI42" s="118"/>
      <c r="HJ42" s="119"/>
      <c r="HK42" s="120"/>
      <c r="HL42" s="118"/>
      <c r="HM42" s="119"/>
      <c r="HN42" s="120"/>
      <c r="HO42" s="118"/>
      <c r="HP42" s="119"/>
      <c r="HQ42" s="120"/>
      <c r="HR42" s="118"/>
      <c r="HS42" s="119"/>
      <c r="HT42" s="120"/>
      <c r="HU42" s="118"/>
      <c r="HV42" s="119"/>
      <c r="HW42" s="120"/>
      <c r="HX42" s="118"/>
      <c r="HY42" s="119"/>
      <c r="HZ42" s="120"/>
      <c r="IA42" s="118"/>
      <c r="IB42" s="119"/>
      <c r="IC42" s="120"/>
      <c r="ID42" s="118"/>
      <c r="IE42" s="119"/>
      <c r="IF42" s="120"/>
      <c r="IG42" s="118"/>
      <c r="IH42" s="119"/>
      <c r="II42" s="120"/>
      <c r="IJ42" s="118"/>
      <c r="IK42" s="119"/>
      <c r="IL42" s="120"/>
      <c r="IM42" s="118"/>
      <c r="IN42" s="119"/>
      <c r="IO42" s="120"/>
      <c r="IP42" s="118"/>
      <c r="IQ42" s="119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</row>
    <row r="43" spans="1:694" s="2" customFormat="1" ht="24.75" customHeight="1">
      <c r="A43" s="169" t="s">
        <v>65</v>
      </c>
      <c r="B43" s="169" t="s">
        <v>27</v>
      </c>
      <c r="C43" s="104" t="str">
        <f t="shared" si="13"/>
        <v>L04</v>
      </c>
      <c r="D43" s="42"/>
      <c r="E43" s="42"/>
      <c r="F43" s="42"/>
      <c r="G43" s="37"/>
      <c r="H43" s="30"/>
      <c r="I43" s="30"/>
      <c r="J43" s="30"/>
      <c r="K43" s="31"/>
      <c r="L43" s="40">
        <f t="shared" si="15"/>
        <v>0</v>
      </c>
      <c r="M43" s="40">
        <f t="shared" si="16"/>
        <v>0</v>
      </c>
      <c r="N43" s="40">
        <f t="shared" si="14"/>
        <v>0</v>
      </c>
      <c r="O43" s="412"/>
      <c r="P43" s="413"/>
      <c r="Q43" s="414"/>
      <c r="R43" s="412"/>
      <c r="S43" s="413"/>
      <c r="T43" s="414"/>
      <c r="U43" s="412"/>
      <c r="V43" s="413"/>
      <c r="W43" s="414"/>
      <c r="X43" s="409"/>
      <c r="Y43" s="413"/>
      <c r="Z43" s="414"/>
      <c r="AA43" s="412"/>
      <c r="AB43" s="404"/>
      <c r="AC43" s="414"/>
      <c r="AD43" s="120"/>
      <c r="AE43" s="118"/>
      <c r="AF43" s="119"/>
      <c r="AG43" s="120"/>
      <c r="AH43" s="118"/>
      <c r="AI43" s="78"/>
      <c r="AJ43" s="120"/>
      <c r="AK43" s="73"/>
      <c r="AL43" s="78"/>
      <c r="AM43" s="80"/>
      <c r="AN43" s="73"/>
      <c r="AO43" s="78"/>
      <c r="AP43" s="80"/>
      <c r="AQ43" s="73"/>
      <c r="AR43" s="78"/>
      <c r="AS43" s="80"/>
      <c r="AT43" s="73"/>
      <c r="AU43" s="78"/>
      <c r="AV43" s="80"/>
      <c r="AW43" s="73"/>
      <c r="AX43" s="78"/>
      <c r="AY43" s="80"/>
      <c r="AZ43" s="73"/>
      <c r="BA43" s="78"/>
      <c r="BB43" s="80"/>
      <c r="BC43" s="73"/>
      <c r="BD43" s="78"/>
      <c r="BE43" s="87"/>
      <c r="BF43" s="75"/>
      <c r="BG43" s="85"/>
      <c r="BH43" s="115"/>
      <c r="BI43" s="117"/>
      <c r="BJ43" s="116"/>
      <c r="BK43" s="115"/>
      <c r="BL43" s="117"/>
      <c r="BM43" s="116"/>
      <c r="BN43" s="115"/>
      <c r="BO43" s="117"/>
      <c r="BP43" s="116"/>
      <c r="BQ43" s="115"/>
      <c r="BR43" s="117"/>
      <c r="BS43" s="116"/>
      <c r="BT43" s="115"/>
      <c r="BU43" s="117"/>
      <c r="BV43" s="116"/>
      <c r="BW43" s="115"/>
      <c r="BX43" s="117"/>
      <c r="BY43" s="116"/>
      <c r="BZ43" s="115"/>
      <c r="CA43" s="117"/>
      <c r="CB43" s="116"/>
      <c r="CC43" s="115"/>
      <c r="CD43" s="117"/>
      <c r="CE43" s="116"/>
      <c r="CF43" s="115"/>
      <c r="CG43" s="117"/>
      <c r="CH43" s="116"/>
      <c r="CI43" s="115"/>
      <c r="CJ43" s="117"/>
      <c r="CK43" s="116"/>
      <c r="CL43" s="115"/>
      <c r="CM43" s="117"/>
      <c r="CN43" s="116"/>
      <c r="CO43" s="115"/>
      <c r="CP43" s="117"/>
      <c r="CQ43" s="116"/>
      <c r="CR43" s="115"/>
      <c r="CS43" s="117"/>
      <c r="CT43" s="116"/>
      <c r="CU43" s="115"/>
      <c r="CV43" s="117"/>
      <c r="CW43" s="116"/>
      <c r="CX43" s="115"/>
      <c r="CY43" s="118"/>
      <c r="CZ43" s="119"/>
      <c r="DA43" s="120"/>
      <c r="DB43" s="118"/>
      <c r="DC43" s="119"/>
      <c r="DD43" s="120"/>
      <c r="DE43" s="118"/>
      <c r="DF43" s="119"/>
      <c r="DG43" s="120"/>
      <c r="DH43" s="118"/>
      <c r="DI43" s="119"/>
      <c r="DJ43" s="120"/>
      <c r="DK43" s="118"/>
      <c r="DL43" s="119"/>
      <c r="DM43" s="115"/>
      <c r="DN43" s="118"/>
      <c r="DO43" s="119"/>
      <c r="DP43" s="120"/>
      <c r="DQ43" s="73"/>
      <c r="DR43" s="119"/>
      <c r="DS43" s="120"/>
      <c r="DT43" s="118"/>
      <c r="DU43" s="119"/>
      <c r="DV43" s="120"/>
      <c r="DW43" s="118"/>
      <c r="DX43" s="119"/>
      <c r="DY43" s="120"/>
      <c r="DZ43" s="118"/>
      <c r="EA43" s="119"/>
      <c r="EB43" s="115"/>
      <c r="EC43" s="118"/>
      <c r="ED43" s="119"/>
      <c r="EE43" s="120"/>
      <c r="EF43" s="118"/>
      <c r="EG43" s="119"/>
      <c r="EH43" s="120"/>
      <c r="EI43" s="118"/>
      <c r="EJ43" s="119"/>
      <c r="EK43" s="120"/>
      <c r="EL43" s="118"/>
      <c r="EM43" s="119"/>
      <c r="EN43" s="120"/>
      <c r="EO43" s="118"/>
      <c r="EP43" s="119"/>
      <c r="EQ43" s="115"/>
      <c r="ER43" s="118"/>
      <c r="ES43" s="119"/>
      <c r="ET43" s="120"/>
      <c r="EU43" s="118"/>
      <c r="EV43" s="119"/>
      <c r="EW43" s="120"/>
      <c r="EX43" s="118"/>
      <c r="EY43" s="119"/>
      <c r="EZ43" s="120"/>
      <c r="FA43" s="118"/>
      <c r="FB43" s="119"/>
      <c r="FC43" s="120"/>
      <c r="FD43" s="118"/>
      <c r="FE43" s="119"/>
      <c r="FF43" s="120"/>
      <c r="FG43" s="118"/>
      <c r="FH43" s="119"/>
      <c r="FI43" s="120"/>
      <c r="FJ43" s="118"/>
      <c r="FK43" s="119"/>
      <c r="FL43" s="120"/>
      <c r="FM43" s="118"/>
      <c r="FN43" s="119"/>
      <c r="FO43" s="120"/>
      <c r="FP43" s="118"/>
      <c r="FQ43" s="119"/>
      <c r="FR43" s="120"/>
      <c r="FS43" s="118"/>
      <c r="FT43" s="119"/>
      <c r="FU43" s="120"/>
      <c r="FV43" s="118"/>
      <c r="FW43" s="119"/>
      <c r="FX43" s="120"/>
      <c r="FY43" s="118"/>
      <c r="FZ43" s="119"/>
      <c r="GA43" s="120"/>
      <c r="GB43" s="118"/>
      <c r="GC43" s="119"/>
      <c r="GD43" s="120"/>
      <c r="GE43" s="118"/>
      <c r="GF43" s="119"/>
      <c r="GG43" s="120"/>
      <c r="GH43" s="118"/>
      <c r="GI43" s="119"/>
      <c r="GJ43" s="120"/>
      <c r="GK43" s="118"/>
      <c r="GL43" s="119"/>
      <c r="GM43" s="120"/>
      <c r="GN43" s="118"/>
      <c r="GO43" s="119"/>
      <c r="GP43" s="120"/>
      <c r="GQ43" s="118"/>
      <c r="GR43" s="119"/>
      <c r="GS43" s="120"/>
      <c r="GT43" s="118"/>
      <c r="GU43" s="119"/>
      <c r="GV43" s="120"/>
      <c r="GW43" s="118"/>
      <c r="GX43" s="119"/>
      <c r="GY43" s="120"/>
      <c r="GZ43" s="118"/>
      <c r="HA43" s="155"/>
      <c r="HB43" s="142"/>
      <c r="HC43" s="118"/>
      <c r="HD43" s="119"/>
      <c r="HE43" s="120"/>
      <c r="HF43" s="118"/>
      <c r="HG43" s="119"/>
      <c r="HH43" s="120"/>
      <c r="HI43" s="118"/>
      <c r="HJ43" s="119"/>
      <c r="HK43" s="120"/>
      <c r="HL43" s="118"/>
      <c r="HM43" s="119"/>
      <c r="HN43" s="120"/>
      <c r="HO43" s="118"/>
      <c r="HP43" s="119"/>
      <c r="HQ43" s="120"/>
      <c r="HR43" s="118"/>
      <c r="HS43" s="119"/>
      <c r="HT43" s="120"/>
      <c r="HU43" s="118"/>
      <c r="HV43" s="119"/>
      <c r="HW43" s="120"/>
      <c r="HX43" s="118"/>
      <c r="HY43" s="119"/>
      <c r="HZ43" s="120"/>
      <c r="IA43" s="118"/>
      <c r="IB43" s="119"/>
      <c r="IC43" s="120"/>
      <c r="ID43" s="118"/>
      <c r="IE43" s="119"/>
      <c r="IF43" s="120"/>
      <c r="IG43" s="118"/>
      <c r="IH43" s="119"/>
      <c r="II43" s="120"/>
      <c r="IJ43" s="118"/>
      <c r="IK43" s="119"/>
      <c r="IL43" s="120"/>
      <c r="IM43" s="118"/>
      <c r="IN43" s="119"/>
      <c r="IO43" s="120"/>
      <c r="IP43" s="118"/>
      <c r="IQ43" s="119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</row>
    <row r="44" spans="1:694" s="2" customFormat="1" ht="24.75" customHeight="1">
      <c r="A44" s="170" t="s">
        <v>70</v>
      </c>
      <c r="B44" s="169" t="s">
        <v>68</v>
      </c>
      <c r="C44" s="104" t="str">
        <f t="shared" si="13"/>
        <v>L04</v>
      </c>
      <c r="D44" s="42"/>
      <c r="E44" s="42"/>
      <c r="F44" s="42"/>
      <c r="G44" s="37"/>
      <c r="H44" s="30"/>
      <c r="I44" s="30"/>
      <c r="J44" s="30"/>
      <c r="K44" s="31"/>
      <c r="L44" s="40">
        <f t="shared" si="15"/>
        <v>0</v>
      </c>
      <c r="M44" s="40">
        <f t="shared" si="16"/>
        <v>0</v>
      </c>
      <c r="N44" s="40">
        <f t="shared" si="14"/>
        <v>0</v>
      </c>
      <c r="O44" s="412"/>
      <c r="P44" s="413"/>
      <c r="Q44" s="414"/>
      <c r="R44" s="412"/>
      <c r="S44" s="413"/>
      <c r="T44" s="414"/>
      <c r="U44" s="412"/>
      <c r="V44" s="413"/>
      <c r="W44" s="414"/>
      <c r="X44" s="409"/>
      <c r="Y44" s="413"/>
      <c r="Z44" s="414"/>
      <c r="AA44" s="412"/>
      <c r="AB44" s="413"/>
      <c r="AC44" s="414"/>
      <c r="AD44" s="120"/>
      <c r="AE44" s="118"/>
      <c r="AF44" s="119"/>
      <c r="AG44" s="120"/>
      <c r="AH44" s="118"/>
      <c r="AI44" s="78"/>
      <c r="AJ44" s="120"/>
      <c r="AK44" s="73"/>
      <c r="AL44" s="78"/>
      <c r="AM44" s="80"/>
      <c r="AN44" s="73"/>
      <c r="AO44" s="78"/>
      <c r="AP44" s="80"/>
      <c r="AQ44" s="73"/>
      <c r="AR44" s="78"/>
      <c r="AS44" s="80"/>
      <c r="AT44" s="73"/>
      <c r="AU44" s="78"/>
      <c r="AV44" s="80"/>
      <c r="AW44" s="73"/>
      <c r="AX44" s="78"/>
      <c r="AY44" s="80"/>
      <c r="AZ44" s="73"/>
      <c r="BA44" s="78"/>
      <c r="BB44" s="80"/>
      <c r="BC44" s="73"/>
      <c r="BD44" s="78"/>
      <c r="BE44" s="87"/>
      <c r="BF44" s="75"/>
      <c r="BG44" s="85"/>
      <c r="BH44" s="115"/>
      <c r="BI44" s="117"/>
      <c r="BJ44" s="116"/>
      <c r="BK44" s="115"/>
      <c r="BL44" s="117"/>
      <c r="BM44" s="116"/>
      <c r="BN44" s="115"/>
      <c r="BO44" s="117"/>
      <c r="BP44" s="116"/>
      <c r="BQ44" s="115"/>
      <c r="BR44" s="117"/>
      <c r="BS44" s="116"/>
      <c r="BT44" s="115"/>
      <c r="BU44" s="117"/>
      <c r="BV44" s="116"/>
      <c r="BW44" s="115"/>
      <c r="BX44" s="117"/>
      <c r="BY44" s="116"/>
      <c r="BZ44" s="115"/>
      <c r="CA44" s="117"/>
      <c r="CB44" s="116"/>
      <c r="CC44" s="115"/>
      <c r="CD44" s="117"/>
      <c r="CE44" s="116"/>
      <c r="CF44" s="115"/>
      <c r="CG44" s="117"/>
      <c r="CH44" s="116"/>
      <c r="CI44" s="115"/>
      <c r="CJ44" s="117"/>
      <c r="CK44" s="116"/>
      <c r="CL44" s="115"/>
      <c r="CM44" s="117"/>
      <c r="CN44" s="116"/>
      <c r="CO44" s="115"/>
      <c r="CP44" s="117"/>
      <c r="CQ44" s="116"/>
      <c r="CR44" s="115"/>
      <c r="CS44" s="117"/>
      <c r="CT44" s="116"/>
      <c r="CU44" s="115"/>
      <c r="CV44" s="117"/>
      <c r="CW44" s="116"/>
      <c r="CX44" s="115"/>
      <c r="CY44" s="118"/>
      <c r="CZ44" s="119"/>
      <c r="DA44" s="120"/>
      <c r="DB44" s="118"/>
      <c r="DC44" s="119"/>
      <c r="DD44" s="120"/>
      <c r="DE44" s="118"/>
      <c r="DF44" s="119"/>
      <c r="DG44" s="120"/>
      <c r="DH44" s="118"/>
      <c r="DI44" s="119"/>
      <c r="DJ44" s="120"/>
      <c r="DK44" s="118"/>
      <c r="DL44" s="119"/>
      <c r="DM44" s="115"/>
      <c r="DN44" s="118"/>
      <c r="DO44" s="119"/>
      <c r="DP44" s="120"/>
      <c r="DQ44" s="118"/>
      <c r="DR44" s="119"/>
      <c r="DS44" s="120"/>
      <c r="DT44" s="118"/>
      <c r="DU44" s="119"/>
      <c r="DV44" s="120"/>
      <c r="DW44" s="118"/>
      <c r="DX44" s="119"/>
      <c r="DY44" s="120"/>
      <c r="DZ44" s="118"/>
      <c r="EA44" s="119"/>
      <c r="EB44" s="115"/>
      <c r="EC44" s="118"/>
      <c r="ED44" s="119"/>
      <c r="EE44" s="120"/>
      <c r="EF44" s="118"/>
      <c r="EG44" s="119"/>
      <c r="EH44" s="120"/>
      <c r="EI44" s="118"/>
      <c r="EJ44" s="119"/>
      <c r="EK44" s="120"/>
      <c r="EL44" s="118"/>
      <c r="EM44" s="119"/>
      <c r="EN44" s="120"/>
      <c r="EO44" s="118"/>
      <c r="EP44" s="119"/>
      <c r="EQ44" s="115"/>
      <c r="ER44" s="118"/>
      <c r="ES44" s="119"/>
      <c r="ET44" s="120"/>
      <c r="EU44" s="118"/>
      <c r="EV44" s="119"/>
      <c r="EW44" s="120"/>
      <c r="EX44" s="118"/>
      <c r="EY44" s="119"/>
      <c r="EZ44" s="120"/>
      <c r="FA44" s="118"/>
      <c r="FB44" s="119"/>
      <c r="FC44" s="120"/>
      <c r="FD44" s="118"/>
      <c r="FE44" s="119"/>
      <c r="FF44" s="120"/>
      <c r="FG44" s="118"/>
      <c r="FH44" s="119"/>
      <c r="FI44" s="120"/>
      <c r="FJ44" s="118"/>
      <c r="FK44" s="119"/>
      <c r="FL44" s="120"/>
      <c r="FM44" s="118"/>
      <c r="FN44" s="119"/>
      <c r="FO44" s="120"/>
      <c r="FP44" s="118"/>
      <c r="FQ44" s="119"/>
      <c r="FR44" s="120"/>
      <c r="FS44" s="118"/>
      <c r="FT44" s="119"/>
      <c r="FU44" s="120"/>
      <c r="FV44" s="118"/>
      <c r="FW44" s="119"/>
      <c r="FX44" s="120"/>
      <c r="FY44" s="118"/>
      <c r="FZ44" s="119"/>
      <c r="GA44" s="120"/>
      <c r="GB44" s="118"/>
      <c r="GC44" s="119"/>
      <c r="GD44" s="120"/>
      <c r="GE44" s="118"/>
      <c r="GF44" s="119"/>
      <c r="GG44" s="120"/>
      <c r="GH44" s="118"/>
      <c r="GI44" s="119"/>
      <c r="GJ44" s="120"/>
      <c r="GK44" s="118"/>
      <c r="GL44" s="119"/>
      <c r="GM44" s="120"/>
      <c r="GN44" s="118"/>
      <c r="GO44" s="119"/>
      <c r="GP44" s="120"/>
      <c r="GQ44" s="118"/>
      <c r="GR44" s="119"/>
      <c r="GS44" s="120"/>
      <c r="GT44" s="118"/>
      <c r="GU44" s="119"/>
      <c r="GV44" s="120"/>
      <c r="GW44" s="118"/>
      <c r="GX44" s="119"/>
      <c r="GY44" s="120"/>
      <c r="GZ44" s="118"/>
      <c r="HA44" s="155"/>
      <c r="HB44" s="142"/>
      <c r="HC44" s="118"/>
      <c r="HD44" s="119"/>
      <c r="HE44" s="120"/>
      <c r="HF44" s="118"/>
      <c r="HG44" s="119"/>
      <c r="HH44" s="120"/>
      <c r="HI44" s="118"/>
      <c r="HJ44" s="119"/>
      <c r="HK44" s="120"/>
      <c r="HL44" s="118"/>
      <c r="HM44" s="119"/>
      <c r="HN44" s="120"/>
      <c r="HO44" s="118"/>
      <c r="HP44" s="119"/>
      <c r="HQ44" s="120"/>
      <c r="HR44" s="118"/>
      <c r="HS44" s="119"/>
      <c r="HT44" s="120"/>
      <c r="HU44" s="118"/>
      <c r="HV44" s="119"/>
      <c r="HW44" s="120"/>
      <c r="HX44" s="118"/>
      <c r="HY44" s="119"/>
      <c r="HZ44" s="120"/>
      <c r="IA44" s="118"/>
      <c r="IB44" s="119"/>
      <c r="IC44" s="120"/>
      <c r="ID44" s="118"/>
      <c r="IE44" s="119"/>
      <c r="IF44" s="120"/>
      <c r="IG44" s="118"/>
      <c r="IH44" s="119"/>
      <c r="II44" s="120"/>
      <c r="IJ44" s="118"/>
      <c r="IK44" s="119"/>
      <c r="IL44" s="120"/>
      <c r="IM44" s="118"/>
      <c r="IN44" s="119"/>
      <c r="IO44" s="120"/>
      <c r="IP44" s="118"/>
      <c r="IQ44" s="119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</row>
    <row r="45" spans="1:694" s="2" customFormat="1" ht="24.75" customHeight="1">
      <c r="A45" s="170" t="s">
        <v>122</v>
      </c>
      <c r="B45" s="170" t="s">
        <v>53</v>
      </c>
      <c r="C45" s="104" t="str">
        <f t="shared" si="13"/>
        <v>L04</v>
      </c>
      <c r="D45" s="42"/>
      <c r="E45" s="42"/>
      <c r="F45" s="42"/>
      <c r="G45" s="37"/>
      <c r="H45" s="30"/>
      <c r="I45" s="30"/>
      <c r="J45" s="30"/>
      <c r="K45" s="31"/>
      <c r="L45" s="40">
        <f t="shared" si="15"/>
        <v>0</v>
      </c>
      <c r="M45" s="40">
        <f t="shared" si="16"/>
        <v>0</v>
      </c>
      <c r="N45" s="40">
        <f t="shared" si="14"/>
        <v>0</v>
      </c>
      <c r="O45" s="412"/>
      <c r="P45" s="413"/>
      <c r="Q45" s="414"/>
      <c r="R45" s="412"/>
      <c r="S45" s="413"/>
      <c r="T45" s="414"/>
      <c r="U45" s="412"/>
      <c r="V45" s="413"/>
      <c r="W45" s="414"/>
      <c r="X45" s="409"/>
      <c r="Y45" s="413"/>
      <c r="Z45" s="414"/>
      <c r="AA45" s="412"/>
      <c r="AB45" s="413"/>
      <c r="AC45" s="414"/>
      <c r="AD45" s="120"/>
      <c r="AE45" s="118"/>
      <c r="AF45" s="119"/>
      <c r="AG45" s="120"/>
      <c r="AH45" s="118"/>
      <c r="AI45" s="78"/>
      <c r="AJ45" s="120"/>
      <c r="AK45" s="73"/>
      <c r="AL45" s="78"/>
      <c r="AM45" s="80"/>
      <c r="AN45" s="73"/>
      <c r="AO45" s="78"/>
      <c r="AP45" s="80"/>
      <c r="AQ45" s="73"/>
      <c r="AR45" s="78"/>
      <c r="AS45" s="80"/>
      <c r="AT45" s="73"/>
      <c r="AU45" s="78"/>
      <c r="AV45" s="80"/>
      <c r="AW45" s="73"/>
      <c r="AX45" s="78"/>
      <c r="AY45" s="80"/>
      <c r="AZ45" s="73"/>
      <c r="BA45" s="78"/>
      <c r="BB45" s="80"/>
      <c r="BC45" s="73"/>
      <c r="BD45" s="78"/>
      <c r="BE45" s="87"/>
      <c r="BF45" s="75"/>
      <c r="BG45" s="85"/>
      <c r="BH45" s="115"/>
      <c r="BI45" s="117"/>
      <c r="BJ45" s="116"/>
      <c r="BK45" s="115"/>
      <c r="BL45" s="117"/>
      <c r="BM45" s="116"/>
      <c r="BN45" s="115"/>
      <c r="BO45" s="117"/>
      <c r="BP45" s="116"/>
      <c r="BQ45" s="115"/>
      <c r="BR45" s="117"/>
      <c r="BS45" s="116"/>
      <c r="BT45" s="115"/>
      <c r="BU45" s="117"/>
      <c r="BV45" s="116"/>
      <c r="BW45" s="115"/>
      <c r="BX45" s="117"/>
      <c r="BY45" s="116"/>
      <c r="BZ45" s="115"/>
      <c r="CA45" s="117"/>
      <c r="CB45" s="116"/>
      <c r="CC45" s="115"/>
      <c r="CD45" s="117"/>
      <c r="CE45" s="116"/>
      <c r="CF45" s="115"/>
      <c r="CG45" s="117"/>
      <c r="CH45" s="116"/>
      <c r="CI45" s="115"/>
      <c r="CJ45" s="117"/>
      <c r="CK45" s="116"/>
      <c r="CL45" s="115"/>
      <c r="CM45" s="117"/>
      <c r="CN45" s="116"/>
      <c r="CO45" s="115"/>
      <c r="CP45" s="117"/>
      <c r="CQ45" s="116"/>
      <c r="CR45" s="115"/>
      <c r="CS45" s="117"/>
      <c r="CT45" s="116"/>
      <c r="CU45" s="115"/>
      <c r="CV45" s="117"/>
      <c r="CW45" s="116"/>
      <c r="CX45" s="115"/>
      <c r="CY45" s="118"/>
      <c r="CZ45" s="119"/>
      <c r="DA45" s="120"/>
      <c r="DB45" s="118"/>
      <c r="DC45" s="119"/>
      <c r="DD45" s="120"/>
      <c r="DE45" s="118"/>
      <c r="DF45" s="119"/>
      <c r="DG45" s="120"/>
      <c r="DH45" s="118"/>
      <c r="DI45" s="119"/>
      <c r="DJ45" s="120"/>
      <c r="DK45" s="118"/>
      <c r="DL45" s="119"/>
      <c r="DM45" s="115"/>
      <c r="DN45" s="118"/>
      <c r="DO45" s="119"/>
      <c r="DP45" s="120"/>
      <c r="DQ45" s="118"/>
      <c r="DR45" s="119"/>
      <c r="DS45" s="120"/>
      <c r="DT45" s="118"/>
      <c r="DU45" s="119"/>
      <c r="DV45" s="120"/>
      <c r="DW45" s="118"/>
      <c r="DX45" s="119"/>
      <c r="DY45" s="120"/>
      <c r="DZ45" s="118"/>
      <c r="EA45" s="119"/>
      <c r="EB45" s="115"/>
      <c r="EC45" s="118"/>
      <c r="ED45" s="119"/>
      <c r="EE45" s="120"/>
      <c r="EF45" s="118"/>
      <c r="EG45" s="119"/>
      <c r="EH45" s="120"/>
      <c r="EI45" s="118"/>
      <c r="EJ45" s="119"/>
      <c r="EK45" s="120"/>
      <c r="EL45" s="118"/>
      <c r="EM45" s="119"/>
      <c r="EN45" s="120"/>
      <c r="EO45" s="118"/>
      <c r="EP45" s="119"/>
      <c r="EQ45" s="115"/>
      <c r="ER45" s="118"/>
      <c r="ES45" s="119"/>
      <c r="ET45" s="120"/>
      <c r="EU45" s="118"/>
      <c r="EV45" s="119"/>
      <c r="EW45" s="120"/>
      <c r="EX45" s="118"/>
      <c r="EY45" s="119"/>
      <c r="EZ45" s="120"/>
      <c r="FA45" s="118"/>
      <c r="FB45" s="119"/>
      <c r="FC45" s="120"/>
      <c r="FD45" s="118"/>
      <c r="FE45" s="119"/>
      <c r="FF45" s="120"/>
      <c r="FG45" s="118"/>
      <c r="FH45" s="119"/>
      <c r="FI45" s="120"/>
      <c r="FJ45" s="118"/>
      <c r="FK45" s="119"/>
      <c r="FL45" s="120"/>
      <c r="FM45" s="118"/>
      <c r="FN45" s="119"/>
      <c r="FO45" s="120"/>
      <c r="FP45" s="118"/>
      <c r="FQ45" s="119"/>
      <c r="FR45" s="120"/>
      <c r="FS45" s="118"/>
      <c r="FT45" s="119"/>
      <c r="FU45" s="120"/>
      <c r="FV45" s="118"/>
      <c r="FW45" s="119"/>
      <c r="FX45" s="120"/>
      <c r="FY45" s="118"/>
      <c r="FZ45" s="119"/>
      <c r="GA45" s="120"/>
      <c r="GB45" s="118"/>
      <c r="GC45" s="119"/>
      <c r="GD45" s="120"/>
      <c r="GE45" s="118"/>
      <c r="GF45" s="119"/>
      <c r="GG45" s="120"/>
      <c r="GH45" s="118"/>
      <c r="GI45" s="119"/>
      <c r="GJ45" s="120"/>
      <c r="GK45" s="118"/>
      <c r="GL45" s="119"/>
      <c r="GM45" s="120"/>
      <c r="GN45" s="118"/>
      <c r="GO45" s="119"/>
      <c r="GP45" s="120"/>
      <c r="GQ45" s="118"/>
      <c r="GR45" s="119"/>
      <c r="GS45" s="120"/>
      <c r="GT45" s="118"/>
      <c r="GU45" s="119"/>
      <c r="GV45" s="120"/>
      <c r="GW45" s="118"/>
      <c r="GX45" s="119"/>
      <c r="GY45" s="120"/>
      <c r="GZ45" s="118"/>
      <c r="HA45" s="155"/>
      <c r="HB45" s="142"/>
      <c r="HC45" s="118"/>
      <c r="HD45" s="119"/>
      <c r="HE45" s="120"/>
      <c r="HF45" s="118"/>
      <c r="HG45" s="119"/>
      <c r="HH45" s="120"/>
      <c r="HI45" s="118"/>
      <c r="HJ45" s="119"/>
      <c r="HK45" s="120"/>
      <c r="HL45" s="118"/>
      <c r="HM45" s="119"/>
      <c r="HN45" s="120"/>
      <c r="HO45" s="118"/>
      <c r="HP45" s="119"/>
      <c r="HQ45" s="120"/>
      <c r="HR45" s="118"/>
      <c r="HS45" s="119"/>
      <c r="HT45" s="120"/>
      <c r="HU45" s="118"/>
      <c r="HV45" s="119"/>
      <c r="HW45" s="120"/>
      <c r="HX45" s="118"/>
      <c r="HY45" s="119"/>
      <c r="HZ45" s="120"/>
      <c r="IA45" s="118"/>
      <c r="IB45" s="119"/>
      <c r="IC45" s="120"/>
      <c r="ID45" s="118"/>
      <c r="IE45" s="119"/>
      <c r="IF45" s="120"/>
      <c r="IG45" s="118"/>
      <c r="IH45" s="119"/>
      <c r="II45" s="120"/>
      <c r="IJ45" s="118"/>
      <c r="IK45" s="119"/>
      <c r="IL45" s="120"/>
      <c r="IM45" s="118"/>
      <c r="IN45" s="119"/>
      <c r="IO45" s="120"/>
      <c r="IP45" s="118"/>
      <c r="IQ45" s="119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</row>
    <row r="46" spans="1:694" s="2" customFormat="1" ht="24.75" customHeight="1">
      <c r="A46" s="107"/>
      <c r="B46" s="107"/>
      <c r="C46" s="107"/>
      <c r="D46" s="89"/>
      <c r="E46" s="89"/>
      <c r="F46" s="89"/>
      <c r="G46" s="90"/>
      <c r="H46" s="34"/>
      <c r="I46" s="34"/>
      <c r="J46" s="34"/>
      <c r="K46" s="92"/>
      <c r="L46" s="109">
        <f>SUM(L35:L45)</f>
        <v>0</v>
      </c>
      <c r="M46" s="109">
        <f>SUM(M35:M45)</f>
        <v>0</v>
      </c>
      <c r="N46" s="109">
        <f>L46+M46</f>
        <v>0</v>
      </c>
      <c r="O46" s="412"/>
      <c r="P46" s="413"/>
      <c r="Q46" s="414"/>
      <c r="R46" s="412"/>
      <c r="S46" s="413"/>
      <c r="T46" s="414"/>
      <c r="U46" s="412"/>
      <c r="V46" s="413"/>
      <c r="W46" s="414"/>
      <c r="X46" s="409"/>
      <c r="Y46" s="413"/>
      <c r="Z46" s="414"/>
      <c r="AA46" s="412"/>
      <c r="AB46" s="413"/>
      <c r="AC46" s="414"/>
      <c r="AD46" s="120"/>
      <c r="AE46" s="118"/>
      <c r="AF46" s="119"/>
      <c r="AG46" s="80"/>
      <c r="AH46" s="73"/>
      <c r="AI46" s="78"/>
      <c r="AJ46" s="80"/>
      <c r="AK46" s="73"/>
      <c r="AL46" s="78"/>
      <c r="AM46" s="80"/>
      <c r="AN46" s="73"/>
      <c r="AO46" s="78"/>
      <c r="AP46" s="80"/>
      <c r="AQ46" s="73"/>
      <c r="AR46" s="78"/>
      <c r="AS46" s="80"/>
      <c r="AT46" s="73"/>
      <c r="AU46" s="78"/>
      <c r="AV46" s="80"/>
      <c r="AW46" s="73"/>
      <c r="AX46" s="78"/>
      <c r="AY46" s="80"/>
      <c r="AZ46" s="73"/>
      <c r="BA46" s="78"/>
      <c r="BB46" s="80"/>
      <c r="BC46" s="73"/>
      <c r="BD46" s="78"/>
      <c r="BE46" s="87"/>
      <c r="BF46" s="75"/>
      <c r="BG46" s="85"/>
      <c r="BH46" s="115"/>
      <c r="BI46" s="117"/>
      <c r="BJ46" s="116"/>
      <c r="BK46" s="115"/>
      <c r="BL46" s="117"/>
      <c r="BM46" s="116"/>
      <c r="BN46" s="115"/>
      <c r="BO46" s="117"/>
      <c r="BP46" s="116"/>
      <c r="BQ46" s="115"/>
      <c r="BR46" s="117"/>
      <c r="BS46" s="116"/>
      <c r="BT46" s="115"/>
      <c r="BU46" s="117"/>
      <c r="BV46" s="116"/>
      <c r="BW46" s="115"/>
      <c r="BX46" s="117"/>
      <c r="BY46" s="116"/>
      <c r="BZ46" s="115"/>
      <c r="CA46" s="117"/>
      <c r="CB46" s="116"/>
      <c r="CC46" s="115"/>
      <c r="CD46" s="117"/>
      <c r="CE46" s="116"/>
      <c r="CF46" s="115"/>
      <c r="CG46" s="117"/>
      <c r="CH46" s="116"/>
      <c r="CI46" s="115"/>
      <c r="CJ46" s="117"/>
      <c r="CK46" s="116"/>
      <c r="CL46" s="115"/>
      <c r="CM46" s="117"/>
      <c r="CN46" s="116"/>
      <c r="CO46" s="115"/>
      <c r="CP46" s="117"/>
      <c r="CQ46" s="116"/>
      <c r="CR46" s="115"/>
      <c r="CS46" s="117"/>
      <c r="CT46" s="116"/>
      <c r="CU46" s="115"/>
      <c r="CV46" s="117"/>
      <c r="CW46" s="116"/>
      <c r="CX46" s="115"/>
      <c r="CY46" s="118"/>
      <c r="CZ46" s="119"/>
      <c r="DA46" s="120"/>
      <c r="DB46" s="118"/>
      <c r="DC46" s="119"/>
      <c r="DD46" s="120"/>
      <c r="DE46" s="118"/>
      <c r="DF46" s="119"/>
      <c r="DG46" s="120"/>
      <c r="DH46" s="118"/>
      <c r="DI46" s="119"/>
      <c r="DJ46" s="120"/>
      <c r="DK46" s="118"/>
      <c r="DL46" s="119"/>
      <c r="DM46" s="115"/>
      <c r="DN46" s="118"/>
      <c r="DO46" s="119"/>
      <c r="DP46" s="120"/>
      <c r="DQ46" s="118"/>
      <c r="DR46" s="119"/>
      <c r="DS46" s="120"/>
      <c r="DT46" s="118"/>
      <c r="DU46" s="119"/>
      <c r="DV46" s="120"/>
      <c r="DW46" s="118"/>
      <c r="DX46" s="119"/>
      <c r="DY46" s="120"/>
      <c r="DZ46" s="118"/>
      <c r="EA46" s="119"/>
      <c r="EB46" s="115"/>
      <c r="EC46" s="118"/>
      <c r="ED46" s="119"/>
      <c r="EE46" s="120"/>
      <c r="EF46" s="118"/>
      <c r="EG46" s="119"/>
      <c r="EH46" s="120"/>
      <c r="EI46" s="118"/>
      <c r="EJ46" s="119"/>
      <c r="EK46" s="120"/>
      <c r="EL46" s="118"/>
      <c r="EM46" s="119"/>
      <c r="EN46" s="120"/>
      <c r="EO46" s="118"/>
      <c r="EP46" s="119"/>
      <c r="EQ46" s="115"/>
      <c r="ER46" s="118"/>
      <c r="ES46" s="119"/>
      <c r="ET46" s="120"/>
      <c r="EU46" s="118"/>
      <c r="EV46" s="119"/>
      <c r="EW46" s="120"/>
      <c r="EX46" s="118"/>
      <c r="EY46" s="119"/>
      <c r="EZ46" s="120"/>
      <c r="FA46" s="118"/>
      <c r="FB46" s="119"/>
      <c r="FC46" s="120"/>
      <c r="FD46" s="118"/>
      <c r="FE46" s="119"/>
      <c r="FF46" s="120"/>
      <c r="FG46" s="118"/>
      <c r="FH46" s="119"/>
      <c r="FI46" s="120"/>
      <c r="FJ46" s="118"/>
      <c r="FK46" s="119"/>
      <c r="FL46" s="120"/>
      <c r="FM46" s="118"/>
      <c r="FN46" s="119"/>
      <c r="FO46" s="120"/>
      <c r="FP46" s="118"/>
      <c r="FQ46" s="119"/>
      <c r="FR46" s="120"/>
      <c r="FS46" s="118"/>
      <c r="FT46" s="119"/>
      <c r="FU46" s="120"/>
      <c r="FV46" s="118"/>
      <c r="FW46" s="119"/>
      <c r="FX46" s="120"/>
      <c r="FY46" s="118"/>
      <c r="FZ46" s="119"/>
      <c r="GA46" s="120"/>
      <c r="GB46" s="118"/>
      <c r="GC46" s="119"/>
      <c r="GD46" s="120"/>
      <c r="GE46" s="118"/>
      <c r="GF46" s="119"/>
      <c r="GG46" s="120"/>
      <c r="GH46" s="118"/>
      <c r="GI46" s="119"/>
      <c r="GJ46" s="120"/>
      <c r="GK46" s="118"/>
      <c r="GL46" s="119"/>
      <c r="GM46" s="120"/>
      <c r="GN46" s="118"/>
      <c r="GO46" s="119"/>
      <c r="GP46" s="120"/>
      <c r="GQ46" s="118"/>
      <c r="GR46" s="119"/>
      <c r="GS46" s="120"/>
      <c r="GT46" s="118"/>
      <c r="GU46" s="119"/>
      <c r="GV46" s="120"/>
      <c r="GW46" s="118"/>
      <c r="GX46" s="119"/>
      <c r="GY46" s="120"/>
      <c r="GZ46" s="118"/>
      <c r="HA46" s="155"/>
      <c r="HB46" s="142"/>
      <c r="HC46" s="118"/>
      <c r="HD46" s="119"/>
      <c r="HE46" s="120"/>
      <c r="HF46" s="118"/>
      <c r="HG46" s="119"/>
      <c r="HH46" s="120"/>
      <c r="HI46" s="118"/>
      <c r="HJ46" s="119"/>
      <c r="HK46" s="120"/>
      <c r="HL46" s="118"/>
      <c r="HM46" s="119"/>
      <c r="HN46" s="120"/>
      <c r="HO46" s="118"/>
      <c r="HP46" s="119"/>
      <c r="HQ46" s="120"/>
      <c r="HR46" s="118"/>
      <c r="HS46" s="119"/>
      <c r="HT46" s="120"/>
      <c r="HU46" s="118"/>
      <c r="HV46" s="119"/>
      <c r="HW46" s="120"/>
      <c r="HX46" s="118"/>
      <c r="HY46" s="119"/>
      <c r="HZ46" s="120"/>
      <c r="IA46" s="118"/>
      <c r="IB46" s="119"/>
      <c r="IC46" s="120"/>
      <c r="ID46" s="118"/>
      <c r="IE46" s="119"/>
      <c r="IF46" s="120"/>
      <c r="IG46" s="118"/>
      <c r="IH46" s="119"/>
      <c r="II46" s="120"/>
      <c r="IJ46" s="118"/>
      <c r="IK46" s="119"/>
      <c r="IL46" s="120"/>
      <c r="IM46" s="118"/>
      <c r="IN46" s="119"/>
      <c r="IO46" s="120"/>
      <c r="IP46" s="118"/>
      <c r="IQ46" s="119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</row>
    <row r="47" spans="1:694" s="2" customFormat="1" ht="24.75" customHeight="1">
      <c r="A47" s="175" t="s">
        <v>8</v>
      </c>
      <c r="B47" s="175" t="s">
        <v>1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09"/>
      <c r="P47" s="410"/>
      <c r="Q47" s="411"/>
      <c r="R47" s="409"/>
      <c r="S47" s="410"/>
      <c r="T47" s="411"/>
      <c r="U47" s="409"/>
      <c r="V47" s="410"/>
      <c r="W47" s="411"/>
      <c r="X47" s="409"/>
      <c r="Y47" s="410"/>
      <c r="Z47" s="411"/>
      <c r="AA47" s="409"/>
      <c r="AB47" s="410"/>
      <c r="AC47" s="411"/>
      <c r="AD47" s="115"/>
      <c r="AE47" s="117"/>
      <c r="AF47" s="116"/>
      <c r="AG47" s="115"/>
      <c r="AH47" s="117"/>
      <c r="AI47" s="116"/>
      <c r="AJ47" s="115"/>
      <c r="AK47" s="117"/>
      <c r="AL47" s="116"/>
      <c r="AM47" s="115"/>
      <c r="AN47" s="117"/>
      <c r="AO47" s="116"/>
      <c r="AP47" s="115"/>
      <c r="AQ47" s="117"/>
      <c r="AR47" s="116"/>
      <c r="AS47" s="115"/>
      <c r="AT47" s="117"/>
      <c r="AU47" s="116"/>
      <c r="AV47" s="115"/>
      <c r="AW47" s="117"/>
      <c r="AX47" s="116"/>
      <c r="AY47" s="115"/>
      <c r="AZ47" s="117"/>
      <c r="BA47" s="116"/>
      <c r="BB47" s="115"/>
      <c r="BC47" s="117"/>
      <c r="BD47" s="116"/>
      <c r="BE47" s="98"/>
      <c r="BF47" s="99"/>
      <c r="BG47" s="100"/>
      <c r="BH47" s="115"/>
      <c r="BI47" s="117"/>
      <c r="BJ47" s="116"/>
      <c r="BK47" s="115"/>
      <c r="BL47" s="117"/>
      <c r="BM47" s="116"/>
      <c r="BN47" s="115"/>
      <c r="BO47" s="117"/>
      <c r="BP47" s="116"/>
      <c r="BQ47" s="115"/>
      <c r="BR47" s="117"/>
      <c r="BS47" s="116"/>
      <c r="BT47" s="115"/>
      <c r="BU47" s="117"/>
      <c r="BV47" s="116"/>
      <c r="BW47" s="115"/>
      <c r="BX47" s="117"/>
      <c r="BY47" s="116"/>
      <c r="BZ47" s="115"/>
      <c r="CA47" s="117"/>
      <c r="CB47" s="116"/>
      <c r="CC47" s="115"/>
      <c r="CD47" s="117"/>
      <c r="CE47" s="116"/>
      <c r="CF47" s="115"/>
      <c r="CG47" s="117"/>
      <c r="CH47" s="116"/>
      <c r="CI47" s="115"/>
      <c r="CJ47" s="117"/>
      <c r="CK47" s="116"/>
      <c r="CL47" s="115"/>
      <c r="CM47" s="117"/>
      <c r="CN47" s="116"/>
      <c r="CO47" s="115"/>
      <c r="CP47" s="117"/>
      <c r="CQ47" s="116"/>
      <c r="CR47" s="115"/>
      <c r="CS47" s="117"/>
      <c r="CT47" s="116"/>
      <c r="CU47" s="115"/>
      <c r="CV47" s="117"/>
      <c r="CW47" s="116"/>
      <c r="CX47" s="115"/>
      <c r="CY47" s="117"/>
      <c r="CZ47" s="116"/>
      <c r="DA47" s="115"/>
      <c r="DB47" s="117"/>
      <c r="DC47" s="116"/>
      <c r="DD47" s="115"/>
      <c r="DE47" s="117"/>
      <c r="DF47" s="116"/>
      <c r="DG47" s="115"/>
      <c r="DH47" s="117"/>
      <c r="DI47" s="116"/>
      <c r="DJ47" s="115"/>
      <c r="DK47" s="117"/>
      <c r="DL47" s="116"/>
      <c r="DM47" s="115"/>
      <c r="DN47" s="117"/>
      <c r="DO47" s="116"/>
      <c r="DP47" s="115"/>
      <c r="DQ47" s="117"/>
      <c r="DR47" s="116"/>
      <c r="DS47" s="115"/>
      <c r="DT47" s="117"/>
      <c r="DU47" s="116"/>
      <c r="DV47" s="115"/>
      <c r="DW47" s="117"/>
      <c r="DX47" s="116"/>
      <c r="DY47" s="115"/>
      <c r="DZ47" s="117"/>
      <c r="EA47" s="116"/>
      <c r="EB47" s="115"/>
      <c r="EC47" s="117"/>
      <c r="ED47" s="116"/>
      <c r="EE47" s="115"/>
      <c r="EF47" s="117"/>
      <c r="EG47" s="116"/>
      <c r="EH47" s="115"/>
      <c r="EI47" s="117"/>
      <c r="EJ47" s="116"/>
      <c r="EK47" s="115"/>
      <c r="EL47" s="117"/>
      <c r="EM47" s="116"/>
      <c r="EN47" s="115"/>
      <c r="EO47" s="117"/>
      <c r="EP47" s="116"/>
      <c r="EQ47" s="115"/>
      <c r="ER47" s="117"/>
      <c r="ES47" s="116"/>
      <c r="ET47" s="115"/>
      <c r="EU47" s="117"/>
      <c r="EV47" s="116"/>
      <c r="EW47" s="115"/>
      <c r="EX47" s="117"/>
      <c r="EY47" s="116"/>
      <c r="EZ47" s="115"/>
      <c r="FA47" s="117"/>
      <c r="FB47" s="116"/>
      <c r="FC47" s="115"/>
      <c r="FD47" s="117"/>
      <c r="FE47" s="116"/>
      <c r="FF47" s="115"/>
      <c r="FG47" s="117"/>
      <c r="FH47" s="116"/>
      <c r="FI47" s="115"/>
      <c r="FJ47" s="117"/>
      <c r="FK47" s="116"/>
      <c r="FL47" s="115"/>
      <c r="FM47" s="117"/>
      <c r="FN47" s="116"/>
      <c r="FO47" s="115"/>
      <c r="FP47" s="117"/>
      <c r="FQ47" s="116"/>
      <c r="FR47" s="115"/>
      <c r="FS47" s="117"/>
      <c r="FT47" s="116"/>
      <c r="FU47" s="115"/>
      <c r="FV47" s="117"/>
      <c r="FW47" s="116"/>
      <c r="FX47" s="115"/>
      <c r="FY47" s="117"/>
      <c r="FZ47" s="116"/>
      <c r="GA47" s="115"/>
      <c r="GB47" s="117"/>
      <c r="GC47" s="116"/>
      <c r="GD47" s="115"/>
      <c r="GE47" s="117"/>
      <c r="GF47" s="116"/>
      <c r="GG47" s="115"/>
      <c r="GH47" s="117"/>
      <c r="GI47" s="116"/>
      <c r="GJ47" s="115"/>
      <c r="GK47" s="117"/>
      <c r="GL47" s="116"/>
      <c r="GM47" s="115"/>
      <c r="GN47" s="117"/>
      <c r="GO47" s="116"/>
      <c r="GP47" s="115"/>
      <c r="GQ47" s="117"/>
      <c r="GR47" s="116"/>
      <c r="GS47" s="115"/>
      <c r="GT47" s="117"/>
      <c r="GU47" s="116"/>
      <c r="GV47" s="115"/>
      <c r="GW47" s="117"/>
      <c r="GX47" s="116"/>
      <c r="GY47" s="115"/>
      <c r="GZ47" s="117"/>
      <c r="HA47" s="161"/>
      <c r="HB47" s="141"/>
      <c r="HC47" s="117"/>
      <c r="HD47" s="116"/>
      <c r="HE47" s="115"/>
      <c r="HF47" s="117"/>
      <c r="HG47" s="116"/>
      <c r="HH47" s="115"/>
      <c r="HI47" s="117"/>
      <c r="HJ47" s="116"/>
      <c r="HK47" s="115"/>
      <c r="HL47" s="117"/>
      <c r="HM47" s="116"/>
      <c r="HN47" s="115"/>
      <c r="HO47" s="117"/>
      <c r="HP47" s="116"/>
      <c r="HQ47" s="115"/>
      <c r="HR47" s="117"/>
      <c r="HS47" s="116"/>
      <c r="HT47" s="115"/>
      <c r="HU47" s="117"/>
      <c r="HV47" s="116"/>
      <c r="HW47" s="115"/>
      <c r="HX47" s="117"/>
      <c r="HY47" s="116"/>
      <c r="HZ47" s="115"/>
      <c r="IA47" s="117"/>
      <c r="IB47" s="116"/>
      <c r="IC47" s="115"/>
      <c r="ID47" s="117"/>
      <c r="IE47" s="116"/>
      <c r="IF47" s="115"/>
      <c r="IG47" s="117"/>
      <c r="IH47" s="116"/>
      <c r="II47" s="115"/>
      <c r="IJ47" s="117"/>
      <c r="IK47" s="116"/>
      <c r="IL47" s="115"/>
      <c r="IM47" s="117"/>
      <c r="IN47" s="116"/>
      <c r="IO47" s="115"/>
      <c r="IP47" s="117"/>
      <c r="IQ47" s="116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</row>
    <row r="48" spans="1:694" s="2" customFormat="1" ht="26.25" customHeight="1">
      <c r="A48" s="169" t="s">
        <v>337</v>
      </c>
      <c r="B48" s="169" t="s">
        <v>28</v>
      </c>
      <c r="C48" s="104" t="str">
        <f>IFERROR((TRIM(MID(SUBSTITUTE($A48,"_",REPT(" ",LEN($A48))),(C$4-1)*LEN($A48)+1,LEN($A48)))),"")</f>
        <v>L05</v>
      </c>
      <c r="D48" s="93">
        <v>89</v>
      </c>
      <c r="E48" s="30">
        <v>0</v>
      </c>
      <c r="F48" s="30">
        <v>89</v>
      </c>
      <c r="G48" s="32"/>
      <c r="H48" s="30">
        <v>10</v>
      </c>
      <c r="I48" s="30"/>
      <c r="J48" s="30"/>
      <c r="K48" s="31">
        <v>8</v>
      </c>
      <c r="L48" s="40">
        <f>SUM(O48:BJ48)</f>
        <v>8</v>
      </c>
      <c r="M48" s="40">
        <f>SUM(BK48:DC48)</f>
        <v>0</v>
      </c>
      <c r="N48" s="40">
        <f>SUM(L48:M48)</f>
        <v>8</v>
      </c>
      <c r="O48" s="412"/>
      <c r="P48" s="413"/>
      <c r="Q48" s="414"/>
      <c r="R48" s="412"/>
      <c r="S48" s="413"/>
      <c r="T48" s="414"/>
      <c r="U48" s="412"/>
      <c r="V48" s="413"/>
      <c r="W48" s="414"/>
      <c r="X48" s="409"/>
      <c r="Y48" s="413"/>
      <c r="Z48" s="414"/>
      <c r="AA48" s="412"/>
      <c r="AB48" s="413"/>
      <c r="AC48" s="414"/>
      <c r="AD48" s="482">
        <v>8</v>
      </c>
      <c r="AE48" s="118"/>
      <c r="AF48" s="119"/>
      <c r="AG48" s="80"/>
      <c r="AH48" s="73"/>
      <c r="AI48" s="78"/>
      <c r="AJ48" s="80"/>
      <c r="AK48" s="73"/>
      <c r="AL48" s="78"/>
      <c r="AM48" s="80"/>
      <c r="AN48" s="73"/>
      <c r="AO48" s="78"/>
      <c r="AP48" s="80"/>
      <c r="AQ48" s="73"/>
      <c r="AR48" s="78"/>
      <c r="AS48" s="80"/>
      <c r="AT48" s="73"/>
      <c r="AU48" s="78"/>
      <c r="AV48" s="80"/>
      <c r="AW48" s="73"/>
      <c r="AX48" s="78"/>
      <c r="AY48" s="80"/>
      <c r="AZ48" s="73"/>
      <c r="BA48" s="78"/>
      <c r="BB48" s="80"/>
      <c r="BC48" s="73"/>
      <c r="BD48" s="78"/>
      <c r="BE48" s="98"/>
      <c r="BF48" s="99"/>
      <c r="BG48" s="100"/>
      <c r="BH48" s="115"/>
      <c r="BI48" s="117"/>
      <c r="BJ48" s="116"/>
      <c r="BK48" s="115"/>
      <c r="BL48" s="117"/>
      <c r="BM48" s="116"/>
      <c r="BN48" s="115"/>
      <c r="BO48" s="117"/>
      <c r="BP48" s="116"/>
      <c r="BQ48" s="115"/>
      <c r="BR48" s="117"/>
      <c r="BS48" s="116"/>
      <c r="BT48" s="115"/>
      <c r="BU48" s="117"/>
      <c r="BV48" s="116"/>
      <c r="BW48" s="115"/>
      <c r="BX48" s="117"/>
      <c r="BY48" s="116"/>
      <c r="BZ48" s="115"/>
      <c r="CA48" s="117"/>
      <c r="CB48" s="116"/>
      <c r="CC48" s="115"/>
      <c r="CD48" s="117"/>
      <c r="CE48" s="116"/>
      <c r="CF48" s="115"/>
      <c r="CG48" s="117"/>
      <c r="CH48" s="116"/>
      <c r="CI48" s="115"/>
      <c r="CJ48" s="117"/>
      <c r="CK48" s="116"/>
      <c r="CL48" s="115"/>
      <c r="CM48" s="117"/>
      <c r="CN48" s="116"/>
      <c r="CO48" s="115"/>
      <c r="CP48" s="117"/>
      <c r="CQ48" s="116"/>
      <c r="CR48" s="115"/>
      <c r="CS48" s="117"/>
      <c r="CT48" s="116"/>
      <c r="CU48" s="115"/>
      <c r="CV48" s="117"/>
      <c r="CW48" s="116"/>
      <c r="CX48" s="115"/>
      <c r="CY48" s="118"/>
      <c r="CZ48" s="119"/>
      <c r="DA48" s="120"/>
      <c r="DB48" s="118"/>
      <c r="DC48" s="119"/>
      <c r="DD48" s="120"/>
      <c r="DE48" s="118"/>
      <c r="DF48" s="119"/>
      <c r="DG48" s="120"/>
      <c r="DH48" s="118"/>
      <c r="DI48" s="119"/>
      <c r="DJ48" s="120"/>
      <c r="DK48" s="118"/>
      <c r="DL48" s="119"/>
      <c r="DM48" s="115"/>
      <c r="DN48" s="118"/>
      <c r="DO48" s="119"/>
      <c r="DP48" s="120"/>
      <c r="DQ48" s="118"/>
      <c r="DR48" s="119"/>
      <c r="DS48" s="120"/>
      <c r="DT48" s="118"/>
      <c r="DU48" s="119"/>
      <c r="DV48" s="120"/>
      <c r="DW48" s="118"/>
      <c r="DX48" s="119"/>
      <c r="DY48" s="120"/>
      <c r="DZ48" s="118"/>
      <c r="EA48" s="119"/>
      <c r="EB48" s="115"/>
      <c r="EC48" s="118"/>
      <c r="ED48" s="119"/>
      <c r="EE48" s="120"/>
      <c r="EF48" s="118"/>
      <c r="EG48" s="119"/>
      <c r="EH48" s="120"/>
      <c r="EI48" s="118"/>
      <c r="EJ48" s="119"/>
      <c r="EK48" s="120"/>
      <c r="EL48" s="118"/>
      <c r="EM48" s="119"/>
      <c r="EN48" s="120"/>
      <c r="EO48" s="118"/>
      <c r="EP48" s="119"/>
      <c r="EQ48" s="115"/>
      <c r="ER48" s="118"/>
      <c r="ES48" s="119"/>
      <c r="ET48" s="120"/>
      <c r="EU48" s="118"/>
      <c r="EV48" s="119"/>
      <c r="EW48" s="120"/>
      <c r="EX48" s="118"/>
      <c r="EY48" s="119"/>
      <c r="EZ48" s="120"/>
      <c r="FA48" s="118"/>
      <c r="FB48" s="119"/>
      <c r="FC48" s="120"/>
      <c r="FD48" s="118"/>
      <c r="FE48" s="119"/>
      <c r="FF48" s="120"/>
      <c r="FG48" s="118"/>
      <c r="FH48" s="119"/>
      <c r="FI48" s="120"/>
      <c r="FJ48" s="118"/>
      <c r="FK48" s="119"/>
      <c r="FL48" s="120"/>
      <c r="FM48" s="118"/>
      <c r="FN48" s="119"/>
      <c r="FO48" s="120"/>
      <c r="FP48" s="118"/>
      <c r="FQ48" s="119"/>
      <c r="FR48" s="120"/>
      <c r="FS48" s="118"/>
      <c r="FT48" s="119"/>
      <c r="FU48" s="120"/>
      <c r="FV48" s="118"/>
      <c r="FW48" s="119"/>
      <c r="FX48" s="120"/>
      <c r="FY48" s="118"/>
      <c r="FZ48" s="119"/>
      <c r="GA48" s="120"/>
      <c r="GB48" s="118"/>
      <c r="GC48" s="119"/>
      <c r="GD48" s="120"/>
      <c r="GE48" s="118"/>
      <c r="GF48" s="119"/>
      <c r="GG48" s="120"/>
      <c r="GH48" s="118"/>
      <c r="GI48" s="119"/>
      <c r="GJ48" s="120"/>
      <c r="GK48" s="118"/>
      <c r="GL48" s="119"/>
      <c r="GM48" s="120"/>
      <c r="GN48" s="118"/>
      <c r="GO48" s="119"/>
      <c r="GP48" s="120"/>
      <c r="GQ48" s="118"/>
      <c r="GR48" s="119"/>
      <c r="GS48" s="120"/>
      <c r="GT48" s="118"/>
      <c r="GU48" s="119"/>
      <c r="GV48" s="120"/>
      <c r="GW48" s="118"/>
      <c r="GX48" s="119"/>
      <c r="GY48" s="120"/>
      <c r="GZ48" s="118"/>
      <c r="HA48" s="155"/>
      <c r="HB48" s="142"/>
      <c r="HC48" s="118"/>
      <c r="HD48" s="119"/>
      <c r="HE48" s="120"/>
      <c r="HF48" s="118"/>
      <c r="HG48" s="119"/>
      <c r="HH48" s="120"/>
      <c r="HI48" s="118"/>
      <c r="HJ48" s="119"/>
      <c r="HK48" s="120"/>
      <c r="HL48" s="118"/>
      <c r="HM48" s="119"/>
      <c r="HN48" s="120"/>
      <c r="HO48" s="118"/>
      <c r="HP48" s="119"/>
      <c r="HQ48" s="120"/>
      <c r="HR48" s="118"/>
      <c r="HS48" s="119"/>
      <c r="HT48" s="120"/>
      <c r="HU48" s="118"/>
      <c r="HV48" s="119"/>
      <c r="HW48" s="120"/>
      <c r="HX48" s="118"/>
      <c r="HY48" s="119"/>
      <c r="HZ48" s="120"/>
      <c r="IA48" s="118"/>
      <c r="IB48" s="119"/>
      <c r="IC48" s="120"/>
      <c r="ID48" s="118"/>
      <c r="IE48" s="119"/>
      <c r="IF48" s="120"/>
      <c r="IG48" s="118"/>
      <c r="IH48" s="119"/>
      <c r="II48" s="120"/>
      <c r="IJ48" s="118"/>
      <c r="IK48" s="119"/>
      <c r="IL48" s="120"/>
      <c r="IM48" s="118"/>
      <c r="IN48" s="119"/>
      <c r="IO48" s="120"/>
      <c r="IP48" s="118"/>
      <c r="IQ48" s="119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</row>
    <row r="49" spans="1:694" s="2" customFormat="1" ht="26.25" customHeight="1">
      <c r="A49" s="169" t="s">
        <v>348</v>
      </c>
      <c r="B49" s="169" t="s">
        <v>28</v>
      </c>
      <c r="C49" s="104" t="str">
        <f t="shared" ref="C49:C58" si="17">IFERROR((TRIM(MID(SUBSTITUTE($A49,"_",REPT(" ",LEN($A49))),(C$4-1)*LEN($A49)+1,LEN($A49)))),"")</f>
        <v>L05</v>
      </c>
      <c r="D49" s="93">
        <v>2</v>
      </c>
      <c r="E49" s="30">
        <v>0</v>
      </c>
      <c r="F49" s="30">
        <v>2</v>
      </c>
      <c r="G49" s="32"/>
      <c r="H49" s="30"/>
      <c r="I49" s="30"/>
      <c r="J49" s="30"/>
      <c r="K49" s="31"/>
      <c r="L49" s="40">
        <f t="shared" ref="L49:L58" si="18">SUM(O49:BJ49)</f>
        <v>8</v>
      </c>
      <c r="M49" s="40">
        <f t="shared" ref="M49:M58" si="19">SUM(BK49:DC49)</f>
        <v>0</v>
      </c>
      <c r="N49" s="40">
        <f t="shared" ref="N49:N58" si="20">SUM(L49:M49)</f>
        <v>8</v>
      </c>
      <c r="O49" s="480">
        <v>8</v>
      </c>
      <c r="P49" s="413"/>
      <c r="Q49" s="414"/>
      <c r="R49" s="412"/>
      <c r="S49" s="413"/>
      <c r="T49" s="414"/>
      <c r="U49" s="412"/>
      <c r="V49" s="413"/>
      <c r="W49" s="414"/>
      <c r="X49" s="409"/>
      <c r="Y49" s="413"/>
      <c r="Z49" s="414"/>
      <c r="AA49" s="412"/>
      <c r="AB49" s="404"/>
      <c r="AC49" s="414"/>
      <c r="AD49" s="120"/>
      <c r="AE49" s="118"/>
      <c r="AF49" s="119"/>
      <c r="AG49" s="80"/>
      <c r="AH49" s="73"/>
      <c r="AI49" s="78"/>
      <c r="AJ49" s="80"/>
      <c r="AK49" s="73"/>
      <c r="AL49" s="78"/>
      <c r="AM49" s="80"/>
      <c r="AN49" s="73"/>
      <c r="AO49" s="78"/>
      <c r="AP49" s="80"/>
      <c r="AQ49" s="73"/>
      <c r="AR49" s="78"/>
      <c r="AS49" s="80"/>
      <c r="AT49" s="73"/>
      <c r="AU49" s="78"/>
      <c r="AV49" s="80"/>
      <c r="AW49" s="73"/>
      <c r="AX49" s="78"/>
      <c r="AY49" s="80"/>
      <c r="AZ49" s="73"/>
      <c r="BA49" s="78"/>
      <c r="BB49" s="80"/>
      <c r="BC49" s="73"/>
      <c r="BD49" s="78"/>
      <c r="BE49" s="98"/>
      <c r="BF49" s="99"/>
      <c r="BG49" s="100"/>
      <c r="BH49" s="115"/>
      <c r="BI49" s="117"/>
      <c r="BJ49" s="116"/>
      <c r="BK49" s="115"/>
      <c r="BL49" s="117"/>
      <c r="BM49" s="116"/>
      <c r="BN49" s="115"/>
      <c r="BO49" s="117"/>
      <c r="BP49" s="116"/>
      <c r="BQ49" s="115"/>
      <c r="BR49" s="117"/>
      <c r="BS49" s="116"/>
      <c r="BT49" s="115"/>
      <c r="BU49" s="117"/>
      <c r="BV49" s="116"/>
      <c r="BW49" s="115"/>
      <c r="BX49" s="117"/>
      <c r="BY49" s="116"/>
      <c r="BZ49" s="115"/>
      <c r="CA49" s="117"/>
      <c r="CB49" s="116"/>
      <c r="CC49" s="115"/>
      <c r="CD49" s="117"/>
      <c r="CE49" s="116"/>
      <c r="CF49" s="115"/>
      <c r="CG49" s="117"/>
      <c r="CH49" s="116"/>
      <c r="CI49" s="115"/>
      <c r="CJ49" s="117"/>
      <c r="CK49" s="116"/>
      <c r="CL49" s="115"/>
      <c r="CM49" s="117"/>
      <c r="CN49" s="116"/>
      <c r="CO49" s="115"/>
      <c r="CP49" s="117"/>
      <c r="CQ49" s="116"/>
      <c r="CR49" s="115"/>
      <c r="CS49" s="117"/>
      <c r="CT49" s="116"/>
      <c r="CU49" s="115"/>
      <c r="CV49" s="117"/>
      <c r="CW49" s="116"/>
      <c r="CX49" s="115"/>
      <c r="CY49" s="118"/>
      <c r="CZ49" s="119"/>
      <c r="DA49" s="120"/>
      <c r="DB49" s="118"/>
      <c r="DC49" s="119"/>
      <c r="DD49" s="120"/>
      <c r="DE49" s="118"/>
      <c r="DF49" s="119"/>
      <c r="DG49" s="120"/>
      <c r="DH49" s="118"/>
      <c r="DI49" s="119"/>
      <c r="DJ49" s="120"/>
      <c r="DK49" s="118"/>
      <c r="DL49" s="119"/>
      <c r="DM49" s="115"/>
      <c r="DN49" s="118"/>
      <c r="DO49" s="119"/>
      <c r="DP49" s="120"/>
      <c r="DQ49" s="73"/>
      <c r="DR49" s="119"/>
      <c r="DS49" s="120"/>
      <c r="DT49" s="118"/>
      <c r="DU49" s="119"/>
      <c r="DV49" s="120"/>
      <c r="DW49" s="118"/>
      <c r="DX49" s="119"/>
      <c r="DY49" s="120"/>
      <c r="DZ49" s="118"/>
      <c r="EA49" s="119"/>
      <c r="EB49" s="115"/>
      <c r="EC49" s="118"/>
      <c r="ED49" s="119"/>
      <c r="EE49" s="120"/>
      <c r="EF49" s="118"/>
      <c r="EG49" s="119"/>
      <c r="EH49" s="120"/>
      <c r="EI49" s="118"/>
      <c r="EJ49" s="119"/>
      <c r="EK49" s="120"/>
      <c r="EL49" s="118"/>
      <c r="EM49" s="119"/>
      <c r="EN49" s="120"/>
      <c r="EO49" s="118"/>
      <c r="EP49" s="119"/>
      <c r="EQ49" s="115"/>
      <c r="ER49" s="118"/>
      <c r="ES49" s="119"/>
      <c r="ET49" s="120"/>
      <c r="EU49" s="118"/>
      <c r="EV49" s="119"/>
      <c r="EW49" s="120"/>
      <c r="EX49" s="118"/>
      <c r="EY49" s="119"/>
      <c r="EZ49" s="120"/>
      <c r="FA49" s="118"/>
      <c r="FB49" s="119"/>
      <c r="FC49" s="120"/>
      <c r="FD49" s="118"/>
      <c r="FE49" s="119"/>
      <c r="FF49" s="120"/>
      <c r="FG49" s="118"/>
      <c r="FH49" s="119"/>
      <c r="FI49" s="120"/>
      <c r="FJ49" s="118"/>
      <c r="FK49" s="119"/>
      <c r="FL49" s="120"/>
      <c r="FM49" s="118"/>
      <c r="FN49" s="119"/>
      <c r="FO49" s="120"/>
      <c r="FP49" s="118"/>
      <c r="FQ49" s="119"/>
      <c r="FR49" s="120"/>
      <c r="FS49" s="118"/>
      <c r="FT49" s="119"/>
      <c r="FU49" s="120"/>
      <c r="FV49" s="118"/>
      <c r="FW49" s="119"/>
      <c r="FX49" s="120"/>
      <c r="FY49" s="118"/>
      <c r="FZ49" s="119"/>
      <c r="GA49" s="120"/>
      <c r="GB49" s="118"/>
      <c r="GC49" s="119"/>
      <c r="GD49" s="120"/>
      <c r="GE49" s="118"/>
      <c r="GF49" s="119"/>
      <c r="GG49" s="120"/>
      <c r="GH49" s="118"/>
      <c r="GI49" s="119"/>
      <c r="GJ49" s="120"/>
      <c r="GK49" s="118"/>
      <c r="GL49" s="119"/>
      <c r="GM49" s="120"/>
      <c r="GN49" s="118"/>
      <c r="GO49" s="119"/>
      <c r="GP49" s="120"/>
      <c r="GQ49" s="118"/>
      <c r="GR49" s="119"/>
      <c r="GS49" s="120"/>
      <c r="GT49" s="118"/>
      <c r="GU49" s="119"/>
      <c r="GV49" s="120"/>
      <c r="GW49" s="118"/>
      <c r="GX49" s="119"/>
      <c r="GY49" s="120"/>
      <c r="GZ49" s="118"/>
      <c r="HA49" s="155"/>
      <c r="HB49" s="142"/>
      <c r="HC49" s="118"/>
      <c r="HD49" s="119"/>
      <c r="HE49" s="120"/>
      <c r="HF49" s="118"/>
      <c r="HG49" s="119"/>
      <c r="HH49" s="120"/>
      <c r="HI49" s="118"/>
      <c r="HJ49" s="119"/>
      <c r="HK49" s="120"/>
      <c r="HL49" s="118"/>
      <c r="HM49" s="119"/>
      <c r="HN49" s="120"/>
      <c r="HO49" s="118"/>
      <c r="HP49" s="119"/>
      <c r="HQ49" s="120"/>
      <c r="HR49" s="118"/>
      <c r="HS49" s="119"/>
      <c r="HT49" s="120"/>
      <c r="HU49" s="118"/>
      <c r="HV49" s="119"/>
      <c r="HW49" s="120"/>
      <c r="HX49" s="118"/>
      <c r="HY49" s="119"/>
      <c r="HZ49" s="120"/>
      <c r="IA49" s="118"/>
      <c r="IB49" s="119"/>
      <c r="IC49" s="120"/>
      <c r="ID49" s="118"/>
      <c r="IE49" s="119"/>
      <c r="IF49" s="120"/>
      <c r="IG49" s="118"/>
      <c r="IH49" s="119"/>
      <c r="II49" s="120"/>
      <c r="IJ49" s="118"/>
      <c r="IK49" s="119"/>
      <c r="IL49" s="120"/>
      <c r="IM49" s="118"/>
      <c r="IN49" s="119"/>
      <c r="IO49" s="120"/>
      <c r="IP49" s="118"/>
      <c r="IQ49" s="11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</row>
    <row r="50" spans="1:694" s="2" customFormat="1" ht="26.25" customHeight="1">
      <c r="A50" s="169" t="s">
        <v>409</v>
      </c>
      <c r="B50" s="169" t="s">
        <v>28</v>
      </c>
      <c r="C50" s="104" t="str">
        <f t="shared" si="17"/>
        <v>L05</v>
      </c>
      <c r="D50" s="93">
        <v>2</v>
      </c>
      <c r="E50" s="30">
        <v>0</v>
      </c>
      <c r="F50" s="30">
        <v>2</v>
      </c>
      <c r="G50" s="32"/>
      <c r="H50" s="30"/>
      <c r="I50" s="30"/>
      <c r="J50" s="30"/>
      <c r="K50" s="31"/>
      <c r="L50" s="40">
        <f t="shared" si="18"/>
        <v>0</v>
      </c>
      <c r="M50" s="40">
        <f t="shared" si="19"/>
        <v>0</v>
      </c>
      <c r="N50" s="40">
        <f t="shared" si="20"/>
        <v>0</v>
      </c>
      <c r="O50" s="412"/>
      <c r="P50" s="413"/>
      <c r="Q50" s="414"/>
      <c r="R50" s="412"/>
      <c r="S50" s="413"/>
      <c r="T50" s="414"/>
      <c r="U50" s="412"/>
      <c r="V50" s="413"/>
      <c r="W50" s="414"/>
      <c r="X50" s="409"/>
      <c r="Y50" s="413"/>
      <c r="Z50" s="414"/>
      <c r="AA50" s="412"/>
      <c r="AB50" s="413"/>
      <c r="AC50" s="414"/>
      <c r="AD50" s="120"/>
      <c r="AE50" s="118"/>
      <c r="AF50" s="119"/>
      <c r="AG50" s="80"/>
      <c r="AH50" s="73"/>
      <c r="AI50" s="78"/>
      <c r="AJ50" s="80"/>
      <c r="AK50" s="73"/>
      <c r="AL50" s="78"/>
      <c r="AM50" s="80"/>
      <c r="AN50" s="73"/>
      <c r="AO50" s="78"/>
      <c r="AP50" s="80"/>
      <c r="AQ50" s="73"/>
      <c r="AR50" s="78"/>
      <c r="AS50" s="80"/>
      <c r="AT50" s="73"/>
      <c r="AU50" s="78"/>
      <c r="AV50" s="80"/>
      <c r="AW50" s="73"/>
      <c r="AX50" s="78"/>
      <c r="AY50" s="80"/>
      <c r="AZ50" s="73"/>
      <c r="BA50" s="78"/>
      <c r="BB50" s="80"/>
      <c r="BC50" s="73"/>
      <c r="BD50" s="78"/>
      <c r="BE50" s="98"/>
      <c r="BF50" s="99"/>
      <c r="BG50" s="100"/>
      <c r="BH50" s="115"/>
      <c r="BI50" s="117"/>
      <c r="BJ50" s="116"/>
      <c r="BK50" s="115"/>
      <c r="BL50" s="117"/>
      <c r="BM50" s="116"/>
      <c r="BN50" s="115"/>
      <c r="BO50" s="117"/>
      <c r="BP50" s="116"/>
      <c r="BQ50" s="115"/>
      <c r="BR50" s="117"/>
      <c r="BS50" s="116"/>
      <c r="BT50" s="115"/>
      <c r="BU50" s="117"/>
      <c r="BV50" s="116"/>
      <c r="BW50" s="115"/>
      <c r="BX50" s="117"/>
      <c r="BY50" s="116"/>
      <c r="BZ50" s="115"/>
      <c r="CA50" s="117"/>
      <c r="CB50" s="116"/>
      <c r="CC50" s="115"/>
      <c r="CD50" s="117"/>
      <c r="CE50" s="116"/>
      <c r="CF50" s="115"/>
      <c r="CG50" s="117"/>
      <c r="CH50" s="116"/>
      <c r="CI50" s="115"/>
      <c r="CJ50" s="117"/>
      <c r="CK50" s="116"/>
      <c r="CL50" s="115"/>
      <c r="CM50" s="117"/>
      <c r="CN50" s="116"/>
      <c r="CO50" s="115"/>
      <c r="CP50" s="117"/>
      <c r="CQ50" s="116"/>
      <c r="CR50" s="115"/>
      <c r="CS50" s="117"/>
      <c r="CT50" s="116"/>
      <c r="CU50" s="115"/>
      <c r="CV50" s="117"/>
      <c r="CW50" s="116"/>
      <c r="CX50" s="115"/>
      <c r="CY50" s="118"/>
      <c r="CZ50" s="119"/>
      <c r="DA50" s="120"/>
      <c r="DB50" s="118"/>
      <c r="DC50" s="119"/>
      <c r="DD50" s="120"/>
      <c r="DE50" s="118"/>
      <c r="DF50" s="119"/>
      <c r="DG50" s="120"/>
      <c r="DH50" s="118"/>
      <c r="DI50" s="119"/>
      <c r="DJ50" s="120"/>
      <c r="DK50" s="118"/>
      <c r="DL50" s="119"/>
      <c r="DM50" s="115"/>
      <c r="DN50" s="118"/>
      <c r="DO50" s="119"/>
      <c r="DP50" s="120"/>
      <c r="DQ50" s="118"/>
      <c r="DR50" s="119"/>
      <c r="DS50" s="120"/>
      <c r="DT50" s="118"/>
      <c r="DU50" s="119"/>
      <c r="DV50" s="120"/>
      <c r="DW50" s="118"/>
      <c r="DX50" s="119"/>
      <c r="DY50" s="120"/>
      <c r="DZ50" s="118"/>
      <c r="EA50" s="119"/>
      <c r="EB50" s="115"/>
      <c r="EC50" s="118"/>
      <c r="ED50" s="119"/>
      <c r="EE50" s="120"/>
      <c r="EF50" s="118"/>
      <c r="EG50" s="119"/>
      <c r="EH50" s="120"/>
      <c r="EI50" s="118"/>
      <c r="EJ50" s="119"/>
      <c r="EK50" s="120"/>
      <c r="EL50" s="118"/>
      <c r="EM50" s="119"/>
      <c r="EN50" s="120"/>
      <c r="EO50" s="118"/>
      <c r="EP50" s="119"/>
      <c r="EQ50" s="115"/>
      <c r="ER50" s="118"/>
      <c r="ES50" s="119"/>
      <c r="ET50" s="120"/>
      <c r="EU50" s="118"/>
      <c r="EV50" s="119"/>
      <c r="EW50" s="120"/>
      <c r="EX50" s="118"/>
      <c r="EY50" s="119"/>
      <c r="EZ50" s="120"/>
      <c r="FA50" s="118"/>
      <c r="FB50" s="119"/>
      <c r="FC50" s="120"/>
      <c r="FD50" s="118"/>
      <c r="FE50" s="119"/>
      <c r="FF50" s="120"/>
      <c r="FG50" s="118"/>
      <c r="FH50" s="119"/>
      <c r="FI50" s="120"/>
      <c r="FJ50" s="118"/>
      <c r="FK50" s="119"/>
      <c r="FL50" s="120"/>
      <c r="FM50" s="118"/>
      <c r="FN50" s="119"/>
      <c r="FO50" s="120"/>
      <c r="FP50" s="118"/>
      <c r="FQ50" s="119"/>
      <c r="FR50" s="120"/>
      <c r="FS50" s="118"/>
      <c r="FT50" s="119"/>
      <c r="FU50" s="120"/>
      <c r="FV50" s="118"/>
      <c r="FW50" s="119"/>
      <c r="FX50" s="120"/>
      <c r="FY50" s="118"/>
      <c r="FZ50" s="119"/>
      <c r="GA50" s="120"/>
      <c r="GB50" s="118"/>
      <c r="GC50" s="119"/>
      <c r="GD50" s="120"/>
      <c r="GE50" s="118"/>
      <c r="GF50" s="119"/>
      <c r="GG50" s="120"/>
      <c r="GH50" s="118"/>
      <c r="GI50" s="119"/>
      <c r="GJ50" s="120"/>
      <c r="GK50" s="118"/>
      <c r="GL50" s="119"/>
      <c r="GM50" s="120"/>
      <c r="GN50" s="118"/>
      <c r="GO50" s="119"/>
      <c r="GP50" s="120"/>
      <c r="GQ50" s="118"/>
      <c r="GR50" s="119"/>
      <c r="GS50" s="120"/>
      <c r="GT50" s="118"/>
      <c r="GU50" s="119"/>
      <c r="GV50" s="120"/>
      <c r="GW50" s="118"/>
      <c r="GX50" s="119"/>
      <c r="GY50" s="120"/>
      <c r="GZ50" s="118"/>
      <c r="HA50" s="155"/>
      <c r="HB50" s="142"/>
      <c r="HC50" s="118"/>
      <c r="HD50" s="119"/>
      <c r="HE50" s="120"/>
      <c r="HF50" s="118"/>
      <c r="HG50" s="119"/>
      <c r="HH50" s="120"/>
      <c r="HI50" s="118"/>
      <c r="HJ50" s="119"/>
      <c r="HK50" s="120"/>
      <c r="HL50" s="118"/>
      <c r="HM50" s="119"/>
      <c r="HN50" s="120"/>
      <c r="HO50" s="118"/>
      <c r="HP50" s="119"/>
      <c r="HQ50" s="120"/>
      <c r="HR50" s="118"/>
      <c r="HS50" s="119"/>
      <c r="HT50" s="120"/>
      <c r="HU50" s="118"/>
      <c r="HV50" s="119"/>
      <c r="HW50" s="120"/>
      <c r="HX50" s="118"/>
      <c r="HY50" s="119"/>
      <c r="HZ50" s="120"/>
      <c r="IA50" s="118"/>
      <c r="IB50" s="119"/>
      <c r="IC50" s="120"/>
      <c r="ID50" s="118"/>
      <c r="IE50" s="119"/>
      <c r="IF50" s="120"/>
      <c r="IG50" s="118"/>
      <c r="IH50" s="119"/>
      <c r="II50" s="120"/>
      <c r="IJ50" s="118"/>
      <c r="IK50" s="119"/>
      <c r="IL50" s="120"/>
      <c r="IM50" s="118"/>
      <c r="IN50" s="119"/>
      <c r="IO50" s="120"/>
      <c r="IP50" s="118"/>
      <c r="IQ50" s="119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</row>
    <row r="51" spans="1:694" s="2" customFormat="1" ht="26.25" customHeight="1">
      <c r="A51" s="169" t="s">
        <v>52</v>
      </c>
      <c r="B51" s="169" t="s">
        <v>28</v>
      </c>
      <c r="C51" s="104" t="str">
        <f t="shared" si="17"/>
        <v>L05</v>
      </c>
      <c r="D51" s="93">
        <v>2</v>
      </c>
      <c r="E51" s="30">
        <v>0</v>
      </c>
      <c r="F51" s="30">
        <v>2</v>
      </c>
      <c r="G51" s="32"/>
      <c r="H51" s="30"/>
      <c r="I51" s="30"/>
      <c r="J51" s="30"/>
      <c r="K51" s="31"/>
      <c r="L51" s="40">
        <f t="shared" si="18"/>
        <v>0</v>
      </c>
      <c r="M51" s="40">
        <f t="shared" si="19"/>
        <v>0</v>
      </c>
      <c r="N51" s="40">
        <f>SUM(L51:M51)</f>
        <v>0</v>
      </c>
      <c r="O51" s="412"/>
      <c r="P51" s="413"/>
      <c r="Q51" s="414"/>
      <c r="R51" s="412"/>
      <c r="S51" s="413"/>
      <c r="T51" s="414"/>
      <c r="U51" s="412"/>
      <c r="V51" s="413"/>
      <c r="W51" s="414"/>
      <c r="X51" s="409"/>
      <c r="Y51" s="413"/>
      <c r="Z51" s="414"/>
      <c r="AA51" s="412"/>
      <c r="AB51" s="413"/>
      <c r="AC51" s="414"/>
      <c r="AD51" s="120"/>
      <c r="AE51" s="118"/>
      <c r="AF51" s="119"/>
      <c r="AG51" s="80"/>
      <c r="AH51" s="73"/>
      <c r="AI51" s="78"/>
      <c r="AJ51" s="80"/>
      <c r="AK51" s="73"/>
      <c r="AL51" s="78"/>
      <c r="AM51" s="80"/>
      <c r="AN51" s="73"/>
      <c r="AO51" s="78"/>
      <c r="AP51" s="80"/>
      <c r="AQ51" s="73"/>
      <c r="AR51" s="78"/>
      <c r="AS51" s="80"/>
      <c r="AT51" s="73"/>
      <c r="AU51" s="78"/>
      <c r="AV51" s="80"/>
      <c r="AW51" s="73"/>
      <c r="AX51" s="78"/>
      <c r="AY51" s="80"/>
      <c r="AZ51" s="73"/>
      <c r="BA51" s="78"/>
      <c r="BB51" s="80"/>
      <c r="BC51" s="73"/>
      <c r="BD51" s="78"/>
      <c r="BE51" s="98"/>
      <c r="BF51" s="99"/>
      <c r="BG51" s="100"/>
      <c r="BH51" s="115"/>
      <c r="BI51" s="117"/>
      <c r="BJ51" s="116"/>
      <c r="BK51" s="115"/>
      <c r="BL51" s="117"/>
      <c r="BM51" s="116"/>
      <c r="BN51" s="115"/>
      <c r="BO51" s="117"/>
      <c r="BP51" s="116"/>
      <c r="BQ51" s="115"/>
      <c r="BR51" s="117"/>
      <c r="BS51" s="116"/>
      <c r="BT51" s="115"/>
      <c r="BU51" s="117"/>
      <c r="BV51" s="116"/>
      <c r="BW51" s="115"/>
      <c r="BX51" s="117"/>
      <c r="BY51" s="116"/>
      <c r="BZ51" s="115"/>
      <c r="CA51" s="117"/>
      <c r="CB51" s="116"/>
      <c r="CC51" s="115"/>
      <c r="CD51" s="117"/>
      <c r="CE51" s="116"/>
      <c r="CF51" s="115"/>
      <c r="CG51" s="117"/>
      <c r="CH51" s="116"/>
      <c r="CI51" s="115"/>
      <c r="CJ51" s="117"/>
      <c r="CK51" s="116"/>
      <c r="CL51" s="115"/>
      <c r="CM51" s="117"/>
      <c r="CN51" s="116"/>
      <c r="CO51" s="115"/>
      <c r="CP51" s="117"/>
      <c r="CQ51" s="116"/>
      <c r="CR51" s="115"/>
      <c r="CS51" s="117"/>
      <c r="CT51" s="116"/>
      <c r="CU51" s="115"/>
      <c r="CV51" s="117"/>
      <c r="CW51" s="116"/>
      <c r="CX51" s="115"/>
      <c r="CY51" s="118"/>
      <c r="CZ51" s="119"/>
      <c r="DA51" s="120"/>
      <c r="DB51" s="118"/>
      <c r="DC51" s="119"/>
      <c r="DD51" s="120"/>
      <c r="DE51" s="118"/>
      <c r="DF51" s="119"/>
      <c r="DG51" s="120"/>
      <c r="DH51" s="118"/>
      <c r="DI51" s="119"/>
      <c r="DJ51" s="120"/>
      <c r="DK51" s="118"/>
      <c r="DL51" s="119"/>
      <c r="DM51" s="115"/>
      <c r="DN51" s="118"/>
      <c r="DO51" s="119"/>
      <c r="DP51" s="120"/>
      <c r="DQ51" s="118"/>
      <c r="DR51" s="119"/>
      <c r="DS51" s="120"/>
      <c r="DT51" s="118"/>
      <c r="DU51" s="119"/>
      <c r="DV51" s="120"/>
      <c r="DW51" s="118"/>
      <c r="DX51" s="119"/>
      <c r="DY51" s="120"/>
      <c r="DZ51" s="118"/>
      <c r="EA51" s="119"/>
      <c r="EB51" s="115"/>
      <c r="EC51" s="118"/>
      <c r="ED51" s="119"/>
      <c r="EE51" s="120"/>
      <c r="EF51" s="118"/>
      <c r="EG51" s="119"/>
      <c r="EH51" s="120"/>
      <c r="EI51" s="118"/>
      <c r="EJ51" s="119"/>
      <c r="EK51" s="120"/>
      <c r="EL51" s="118"/>
      <c r="EM51" s="119"/>
      <c r="EN51" s="120"/>
      <c r="EO51" s="118"/>
      <c r="EP51" s="119"/>
      <c r="EQ51" s="115"/>
      <c r="ER51" s="118"/>
      <c r="ES51" s="119"/>
      <c r="ET51" s="120"/>
      <c r="EU51" s="118"/>
      <c r="EV51" s="119"/>
      <c r="EW51" s="120"/>
      <c r="EX51" s="118"/>
      <c r="EY51" s="119"/>
      <c r="EZ51" s="120"/>
      <c r="FA51" s="118"/>
      <c r="FB51" s="119"/>
      <c r="FC51" s="120"/>
      <c r="FD51" s="118"/>
      <c r="FE51" s="119"/>
      <c r="FF51" s="120"/>
      <c r="FG51" s="118"/>
      <c r="FH51" s="119"/>
      <c r="FI51" s="120"/>
      <c r="FJ51" s="118"/>
      <c r="FK51" s="119"/>
      <c r="FL51" s="120"/>
      <c r="FM51" s="118"/>
      <c r="FN51" s="119"/>
      <c r="FO51" s="120"/>
      <c r="FP51" s="118"/>
      <c r="FQ51" s="119"/>
      <c r="FR51" s="120"/>
      <c r="FS51" s="118"/>
      <c r="FT51" s="119"/>
      <c r="FU51" s="120"/>
      <c r="FV51" s="118"/>
      <c r="FW51" s="119"/>
      <c r="FX51" s="120"/>
      <c r="FY51" s="118"/>
      <c r="FZ51" s="119"/>
      <c r="GA51" s="120"/>
      <c r="GB51" s="118"/>
      <c r="GC51" s="119"/>
      <c r="GD51" s="120"/>
      <c r="GE51" s="118"/>
      <c r="GF51" s="119"/>
      <c r="GG51" s="120"/>
      <c r="GH51" s="118"/>
      <c r="GI51" s="119"/>
      <c r="GJ51" s="120"/>
      <c r="GK51" s="118"/>
      <c r="GL51" s="119"/>
      <c r="GM51" s="120"/>
      <c r="GN51" s="118"/>
      <c r="GO51" s="119"/>
      <c r="GP51" s="120"/>
      <c r="GQ51" s="118"/>
      <c r="GR51" s="119"/>
      <c r="GS51" s="120"/>
      <c r="GT51" s="118"/>
      <c r="GU51" s="119"/>
      <c r="GV51" s="120"/>
      <c r="GW51" s="118"/>
      <c r="GX51" s="119"/>
      <c r="GY51" s="120"/>
      <c r="GZ51" s="118"/>
      <c r="HA51" s="155"/>
      <c r="HB51" s="142"/>
      <c r="HC51" s="118"/>
      <c r="HD51" s="119"/>
      <c r="HE51" s="120"/>
      <c r="HF51" s="118"/>
      <c r="HG51" s="119"/>
      <c r="HH51" s="120"/>
      <c r="HI51" s="118"/>
      <c r="HJ51" s="119"/>
      <c r="HK51" s="120"/>
      <c r="HL51" s="118"/>
      <c r="HM51" s="119"/>
      <c r="HN51" s="120"/>
      <c r="HO51" s="118"/>
      <c r="HP51" s="119"/>
      <c r="HQ51" s="120"/>
      <c r="HR51" s="118"/>
      <c r="HS51" s="119"/>
      <c r="HT51" s="120"/>
      <c r="HU51" s="118"/>
      <c r="HV51" s="119"/>
      <c r="HW51" s="120"/>
      <c r="HX51" s="118"/>
      <c r="HY51" s="119"/>
      <c r="HZ51" s="120"/>
      <c r="IA51" s="118"/>
      <c r="IB51" s="119"/>
      <c r="IC51" s="120"/>
      <c r="ID51" s="118"/>
      <c r="IE51" s="119"/>
      <c r="IF51" s="120"/>
      <c r="IG51" s="118"/>
      <c r="IH51" s="119"/>
      <c r="II51" s="120"/>
      <c r="IJ51" s="118"/>
      <c r="IK51" s="119"/>
      <c r="IL51" s="120"/>
      <c r="IM51" s="118"/>
      <c r="IN51" s="119"/>
      <c r="IO51" s="120"/>
      <c r="IP51" s="118"/>
      <c r="IQ51" s="119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</row>
    <row r="52" spans="1:694" s="2" customFormat="1" ht="23.25" customHeight="1">
      <c r="A52" s="169" t="s">
        <v>152</v>
      </c>
      <c r="B52" s="169" t="s">
        <v>28</v>
      </c>
      <c r="C52" s="104" t="str">
        <f>IFERROR((TRIM(MID(SUBSTITUTE($A52,"_",REPT(" ",LEN($A52))),(C$4-1)*LEN($A52)+1,LEN($A52)))),"")</f>
        <v>L05</v>
      </c>
      <c r="D52" s="93"/>
      <c r="E52" s="30"/>
      <c r="F52" s="30"/>
      <c r="G52" s="32"/>
      <c r="H52" s="30"/>
      <c r="I52" s="30"/>
      <c r="J52" s="30"/>
      <c r="K52" s="31"/>
      <c r="L52" s="40">
        <f t="shared" si="18"/>
        <v>0</v>
      </c>
      <c r="M52" s="40">
        <f t="shared" si="19"/>
        <v>0</v>
      </c>
      <c r="N52" s="40">
        <f>SUM(L52:M52)</f>
        <v>0</v>
      </c>
      <c r="O52" s="412"/>
      <c r="P52" s="413"/>
      <c r="Q52" s="414"/>
      <c r="R52" s="412"/>
      <c r="S52" s="413"/>
      <c r="T52" s="414"/>
      <c r="U52" s="412"/>
      <c r="V52" s="413"/>
      <c r="W52" s="414"/>
      <c r="X52" s="409"/>
      <c r="Y52" s="413"/>
      <c r="Z52" s="414"/>
      <c r="AA52" s="412"/>
      <c r="AB52" s="413"/>
      <c r="AC52" s="414"/>
      <c r="AD52" s="120"/>
      <c r="AE52" s="118"/>
      <c r="AF52" s="119"/>
      <c r="AG52" s="80"/>
      <c r="AH52" s="73"/>
      <c r="AI52" s="78"/>
      <c r="AJ52" s="80"/>
      <c r="AK52" s="73"/>
      <c r="AL52" s="78"/>
      <c r="AM52" s="80"/>
      <c r="AN52" s="73"/>
      <c r="AO52" s="78"/>
      <c r="AP52" s="80"/>
      <c r="AQ52" s="73"/>
      <c r="AR52" s="78"/>
      <c r="AS52" s="80"/>
      <c r="AT52" s="73"/>
      <c r="AU52" s="78"/>
      <c r="AV52" s="80"/>
      <c r="AW52" s="73"/>
      <c r="AX52" s="78"/>
      <c r="AY52" s="80"/>
      <c r="AZ52" s="73"/>
      <c r="BA52" s="78"/>
      <c r="BB52" s="80"/>
      <c r="BC52" s="73"/>
      <c r="BD52" s="78"/>
      <c r="BE52" s="98"/>
      <c r="BF52" s="99"/>
      <c r="BG52" s="100"/>
      <c r="BH52" s="115"/>
      <c r="BI52" s="117"/>
      <c r="BJ52" s="116"/>
      <c r="BK52" s="115"/>
      <c r="BL52" s="117"/>
      <c r="BM52" s="116"/>
      <c r="BN52" s="115"/>
      <c r="BO52" s="117"/>
      <c r="BP52" s="116"/>
      <c r="BQ52" s="115"/>
      <c r="BR52" s="117"/>
      <c r="BS52" s="116"/>
      <c r="BT52" s="115"/>
      <c r="BU52" s="117"/>
      <c r="BV52" s="116"/>
      <c r="BW52" s="115"/>
      <c r="BX52" s="117"/>
      <c r="BY52" s="116"/>
      <c r="BZ52" s="115"/>
      <c r="CA52" s="117"/>
      <c r="CB52" s="116"/>
      <c r="CC52" s="115"/>
      <c r="CD52" s="117"/>
      <c r="CE52" s="116"/>
      <c r="CF52" s="115"/>
      <c r="CG52" s="117"/>
      <c r="CH52" s="116"/>
      <c r="CI52" s="115"/>
      <c r="CJ52" s="117"/>
      <c r="CK52" s="116"/>
      <c r="CL52" s="115"/>
      <c r="CM52" s="117"/>
      <c r="CN52" s="116"/>
      <c r="CO52" s="115"/>
      <c r="CP52" s="117"/>
      <c r="CQ52" s="116"/>
      <c r="CR52" s="115"/>
      <c r="CS52" s="117"/>
      <c r="CT52" s="116"/>
      <c r="CU52" s="115"/>
      <c r="CV52" s="117"/>
      <c r="CW52" s="116"/>
      <c r="CX52" s="115"/>
      <c r="CY52" s="118"/>
      <c r="CZ52" s="119"/>
      <c r="DA52" s="120"/>
      <c r="DB52" s="118"/>
      <c r="DC52" s="119"/>
      <c r="DD52" s="120"/>
      <c r="DE52" s="118"/>
      <c r="DF52" s="119"/>
      <c r="DG52" s="120"/>
      <c r="DH52" s="118"/>
      <c r="DI52" s="119"/>
      <c r="DJ52" s="120"/>
      <c r="DK52" s="118"/>
      <c r="DL52" s="119"/>
      <c r="DM52" s="115"/>
      <c r="DN52" s="118"/>
      <c r="DO52" s="119"/>
      <c r="DP52" s="120"/>
      <c r="DQ52" s="118"/>
      <c r="DR52" s="119"/>
      <c r="DS52" s="120"/>
      <c r="DT52" s="118"/>
      <c r="DU52" s="119"/>
      <c r="DV52" s="120"/>
      <c r="DW52" s="118"/>
      <c r="DX52" s="119"/>
      <c r="DY52" s="120"/>
      <c r="DZ52" s="118"/>
      <c r="EA52" s="119"/>
      <c r="EB52" s="115"/>
      <c r="EC52" s="118"/>
      <c r="ED52" s="119"/>
      <c r="EE52" s="120"/>
      <c r="EF52" s="118"/>
      <c r="EG52" s="119"/>
      <c r="EH52" s="120"/>
      <c r="EI52" s="118"/>
      <c r="EJ52" s="119"/>
      <c r="EK52" s="120"/>
      <c r="EL52" s="118"/>
      <c r="EM52" s="119"/>
      <c r="EN52" s="120"/>
      <c r="EO52" s="118"/>
      <c r="EP52" s="119"/>
      <c r="EQ52" s="115"/>
      <c r="ER52" s="118"/>
      <c r="ES52" s="119"/>
      <c r="ET52" s="120"/>
      <c r="EU52" s="118"/>
      <c r="EV52" s="119"/>
      <c r="EW52" s="120"/>
      <c r="EX52" s="118"/>
      <c r="EY52" s="119"/>
      <c r="EZ52" s="120"/>
      <c r="FA52" s="118"/>
      <c r="FB52" s="119"/>
      <c r="FC52" s="120"/>
      <c r="FD52" s="118"/>
      <c r="FE52" s="119"/>
      <c r="FF52" s="120"/>
      <c r="FG52" s="118"/>
      <c r="FH52" s="119"/>
      <c r="FI52" s="120"/>
      <c r="FJ52" s="118"/>
      <c r="FK52" s="119"/>
      <c r="FL52" s="120"/>
      <c r="FM52" s="118"/>
      <c r="FN52" s="119"/>
      <c r="FO52" s="120"/>
      <c r="FP52" s="118"/>
      <c r="FQ52" s="119"/>
      <c r="FR52" s="120"/>
      <c r="FS52" s="118"/>
      <c r="FT52" s="119"/>
      <c r="FU52" s="120"/>
      <c r="FV52" s="118"/>
      <c r="FW52" s="119"/>
      <c r="FX52" s="120"/>
      <c r="FY52" s="118"/>
      <c r="FZ52" s="119"/>
      <c r="GA52" s="120"/>
      <c r="GB52" s="118"/>
      <c r="GC52" s="119"/>
      <c r="GD52" s="120"/>
      <c r="GE52" s="118"/>
      <c r="GF52" s="119"/>
      <c r="GG52" s="120"/>
      <c r="GH52" s="118"/>
      <c r="GI52" s="119"/>
      <c r="GJ52" s="120"/>
      <c r="GK52" s="118"/>
      <c r="GL52" s="119"/>
      <c r="GM52" s="120"/>
      <c r="GN52" s="118"/>
      <c r="GO52" s="119"/>
      <c r="GP52" s="120"/>
      <c r="GQ52" s="118"/>
      <c r="GR52" s="119"/>
      <c r="GS52" s="120"/>
      <c r="GT52" s="118"/>
      <c r="GU52" s="119"/>
      <c r="GV52" s="120"/>
      <c r="GW52" s="118"/>
      <c r="GX52" s="119"/>
      <c r="GY52" s="120"/>
      <c r="GZ52" s="118"/>
      <c r="HA52" s="155"/>
      <c r="HB52" s="142"/>
      <c r="HC52" s="118"/>
      <c r="HD52" s="119"/>
      <c r="HE52" s="120"/>
      <c r="HF52" s="118"/>
      <c r="HG52" s="119"/>
      <c r="HH52" s="120"/>
      <c r="HI52" s="118"/>
      <c r="HJ52" s="119"/>
      <c r="HK52" s="120"/>
      <c r="HL52" s="118"/>
      <c r="HM52" s="119"/>
      <c r="HN52" s="120"/>
      <c r="HO52" s="118"/>
      <c r="HP52" s="119"/>
      <c r="HQ52" s="120"/>
      <c r="HR52" s="118"/>
      <c r="HS52" s="119"/>
      <c r="HT52" s="120"/>
      <c r="HU52" s="118"/>
      <c r="HV52" s="119"/>
      <c r="HW52" s="120"/>
      <c r="HX52" s="118"/>
      <c r="HY52" s="119"/>
      <c r="HZ52" s="120"/>
      <c r="IA52" s="118"/>
      <c r="IB52" s="119"/>
      <c r="IC52" s="120"/>
      <c r="ID52" s="118"/>
      <c r="IE52" s="119"/>
      <c r="IF52" s="120"/>
      <c r="IG52" s="118"/>
      <c r="IH52" s="119"/>
      <c r="II52" s="120"/>
      <c r="IJ52" s="118"/>
      <c r="IK52" s="119"/>
      <c r="IL52" s="120"/>
      <c r="IM52" s="118"/>
      <c r="IN52" s="119"/>
      <c r="IO52" s="120"/>
      <c r="IP52" s="118"/>
      <c r="IQ52" s="119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</row>
    <row r="53" spans="1:694" s="2" customFormat="1" ht="24.75" customHeight="1">
      <c r="A53" s="167" t="s">
        <v>440</v>
      </c>
      <c r="B53" s="169" t="s">
        <v>28</v>
      </c>
      <c r="C53" s="104" t="str">
        <f>IFERROR((TRIM(MID(SUBSTITUTE($A53,"_",REPT(" ",LEN($A53))),(C$4-1)*LEN($A53)+1,LEN($A53)))),"")</f>
        <v>L05</v>
      </c>
      <c r="D53" s="93"/>
      <c r="E53" s="30"/>
      <c r="F53" s="30"/>
      <c r="G53" s="32"/>
      <c r="H53" s="30"/>
      <c r="I53" s="30"/>
      <c r="J53" s="30"/>
      <c r="K53" s="31"/>
      <c r="L53" s="40">
        <f t="shared" si="18"/>
        <v>8</v>
      </c>
      <c r="M53" s="40">
        <f t="shared" si="19"/>
        <v>0</v>
      </c>
      <c r="N53" s="40">
        <f>SUM(L53:M53)</f>
        <v>8</v>
      </c>
      <c r="O53" s="412"/>
      <c r="P53" s="413"/>
      <c r="Q53" s="414"/>
      <c r="R53" s="412"/>
      <c r="S53" s="413"/>
      <c r="T53" s="414"/>
      <c r="U53" s="412"/>
      <c r="V53" s="413"/>
      <c r="W53" s="414"/>
      <c r="X53" s="481">
        <v>8</v>
      </c>
      <c r="Y53" s="413"/>
      <c r="Z53" s="414"/>
      <c r="AA53" s="412"/>
      <c r="AB53" s="413"/>
      <c r="AC53" s="414"/>
      <c r="AD53" s="120"/>
      <c r="AE53" s="118"/>
      <c r="AF53" s="119"/>
      <c r="AG53" s="80"/>
      <c r="AH53" s="73"/>
      <c r="AI53" s="78"/>
      <c r="AJ53" s="80"/>
      <c r="AK53" s="73"/>
      <c r="AL53" s="78"/>
      <c r="AM53" s="80"/>
      <c r="AN53" s="73"/>
      <c r="AO53" s="78"/>
      <c r="AP53" s="80"/>
      <c r="AQ53" s="73"/>
      <c r="AR53" s="78"/>
      <c r="AS53" s="80"/>
      <c r="AT53" s="73"/>
      <c r="AU53" s="78"/>
      <c r="AV53" s="80"/>
      <c r="AW53" s="73"/>
      <c r="AX53" s="78"/>
      <c r="AY53" s="80"/>
      <c r="AZ53" s="73"/>
      <c r="BA53" s="78"/>
      <c r="BB53" s="80"/>
      <c r="BC53" s="73"/>
      <c r="BD53" s="78"/>
      <c r="BE53" s="98"/>
      <c r="BF53" s="99"/>
      <c r="BG53" s="100"/>
      <c r="BH53" s="115"/>
      <c r="BI53" s="117"/>
      <c r="BJ53" s="116"/>
      <c r="BK53" s="115"/>
      <c r="BL53" s="117"/>
      <c r="BM53" s="116"/>
      <c r="BN53" s="115"/>
      <c r="BO53" s="117"/>
      <c r="BP53" s="116"/>
      <c r="BQ53" s="115"/>
      <c r="BR53" s="117"/>
      <c r="BS53" s="116"/>
      <c r="BT53" s="115"/>
      <c r="BU53" s="117"/>
      <c r="BV53" s="116"/>
      <c r="BW53" s="115"/>
      <c r="BX53" s="117"/>
      <c r="BY53" s="116"/>
      <c r="BZ53" s="115"/>
      <c r="CA53" s="117"/>
      <c r="CB53" s="116"/>
      <c r="CC53" s="115"/>
      <c r="CD53" s="117"/>
      <c r="CE53" s="116"/>
      <c r="CF53" s="115"/>
      <c r="CG53" s="117"/>
      <c r="CH53" s="116"/>
      <c r="CI53" s="115"/>
      <c r="CJ53" s="117"/>
      <c r="CK53" s="116"/>
      <c r="CL53" s="115"/>
      <c r="CM53" s="117"/>
      <c r="CN53" s="116"/>
      <c r="CO53" s="115"/>
      <c r="CP53" s="117"/>
      <c r="CQ53" s="116"/>
      <c r="CR53" s="115"/>
      <c r="CS53" s="117"/>
      <c r="CT53" s="116"/>
      <c r="CU53" s="115"/>
      <c r="CV53" s="117"/>
      <c r="CW53" s="116"/>
      <c r="CX53" s="115"/>
      <c r="CY53" s="118"/>
      <c r="CZ53" s="119"/>
      <c r="DA53" s="120"/>
      <c r="DB53" s="118"/>
      <c r="DC53" s="119"/>
      <c r="DD53" s="120"/>
      <c r="DE53" s="118"/>
      <c r="DF53" s="119"/>
      <c r="DG53" s="120"/>
      <c r="DH53" s="118"/>
      <c r="DI53" s="119"/>
      <c r="DJ53" s="120"/>
      <c r="DK53" s="118"/>
      <c r="DL53" s="119"/>
      <c r="DM53" s="115"/>
      <c r="DN53" s="118"/>
      <c r="DO53" s="119"/>
      <c r="DP53" s="120"/>
      <c r="DQ53" s="118"/>
      <c r="DR53" s="119"/>
      <c r="DS53" s="120"/>
      <c r="DT53" s="118"/>
      <c r="DU53" s="119"/>
      <c r="DV53" s="120"/>
      <c r="DW53" s="118"/>
      <c r="DX53" s="119"/>
      <c r="DY53" s="120"/>
      <c r="DZ53" s="118"/>
      <c r="EA53" s="119"/>
      <c r="EB53" s="115"/>
      <c r="EC53" s="118"/>
      <c r="ED53" s="119"/>
      <c r="EE53" s="120"/>
      <c r="EF53" s="118"/>
      <c r="EG53" s="119"/>
      <c r="EH53" s="120"/>
      <c r="EI53" s="118"/>
      <c r="EJ53" s="119"/>
      <c r="EK53" s="120"/>
      <c r="EL53" s="118"/>
      <c r="EM53" s="119"/>
      <c r="EN53" s="120"/>
      <c r="EO53" s="118"/>
      <c r="EP53" s="119"/>
      <c r="EQ53" s="115"/>
      <c r="ER53" s="118"/>
      <c r="ES53" s="119"/>
      <c r="ET53" s="120"/>
      <c r="EU53" s="118"/>
      <c r="EV53" s="119"/>
      <c r="EW53" s="120"/>
      <c r="EX53" s="118"/>
      <c r="EY53" s="119"/>
      <c r="EZ53" s="120"/>
      <c r="FA53" s="118"/>
      <c r="FB53" s="119"/>
      <c r="FC53" s="120"/>
      <c r="FD53" s="118"/>
      <c r="FE53" s="119"/>
      <c r="FF53" s="120"/>
      <c r="FG53" s="118"/>
      <c r="FH53" s="119"/>
      <c r="FI53" s="120"/>
      <c r="FJ53" s="118"/>
      <c r="FK53" s="119"/>
      <c r="FL53" s="120"/>
      <c r="FM53" s="118"/>
      <c r="FN53" s="119"/>
      <c r="FO53" s="120"/>
      <c r="FP53" s="118"/>
      <c r="FQ53" s="119"/>
      <c r="FR53" s="120"/>
      <c r="FS53" s="118"/>
      <c r="FT53" s="119"/>
      <c r="FU53" s="120"/>
      <c r="FV53" s="118"/>
      <c r="FW53" s="119"/>
      <c r="FX53" s="120"/>
      <c r="FY53" s="118"/>
      <c r="FZ53" s="119"/>
      <c r="GA53" s="120"/>
      <c r="GB53" s="118"/>
      <c r="GC53" s="119"/>
      <c r="GD53" s="120"/>
      <c r="GE53" s="118"/>
      <c r="GF53" s="119"/>
      <c r="GG53" s="120"/>
      <c r="GH53" s="118"/>
      <c r="GI53" s="119"/>
      <c r="GJ53" s="120"/>
      <c r="GK53" s="118"/>
      <c r="GL53" s="119"/>
      <c r="GM53" s="120"/>
      <c r="GN53" s="118"/>
      <c r="GO53" s="119"/>
      <c r="GP53" s="120"/>
      <c r="GQ53" s="118"/>
      <c r="GR53" s="119"/>
      <c r="GS53" s="120"/>
      <c r="GT53" s="118"/>
      <c r="GU53" s="119"/>
      <c r="GV53" s="120"/>
      <c r="GW53" s="118"/>
      <c r="GX53" s="119"/>
      <c r="GY53" s="120"/>
      <c r="GZ53" s="118"/>
      <c r="HA53" s="155"/>
      <c r="HB53" s="142"/>
      <c r="HC53" s="118"/>
      <c r="HD53" s="119"/>
      <c r="HE53" s="120"/>
      <c r="HF53" s="118"/>
      <c r="HG53" s="119"/>
      <c r="HH53" s="120"/>
      <c r="HI53" s="118"/>
      <c r="HJ53" s="119"/>
      <c r="HK53" s="120"/>
      <c r="HL53" s="118"/>
      <c r="HM53" s="119"/>
      <c r="HN53" s="120"/>
      <c r="HO53" s="118"/>
      <c r="HP53" s="119"/>
      <c r="HQ53" s="120"/>
      <c r="HR53" s="118"/>
      <c r="HS53" s="119"/>
      <c r="HT53" s="120"/>
      <c r="HU53" s="118"/>
      <c r="HV53" s="119"/>
      <c r="HW53" s="120"/>
      <c r="HX53" s="118"/>
      <c r="HY53" s="119"/>
      <c r="HZ53" s="120"/>
      <c r="IA53" s="118"/>
      <c r="IB53" s="119"/>
      <c r="IC53" s="120"/>
      <c r="ID53" s="118"/>
      <c r="IE53" s="119"/>
      <c r="IF53" s="120"/>
      <c r="IG53" s="118"/>
      <c r="IH53" s="119"/>
      <c r="II53" s="120"/>
      <c r="IJ53" s="118"/>
      <c r="IK53" s="119"/>
      <c r="IL53" s="120"/>
      <c r="IM53" s="118"/>
      <c r="IN53" s="119"/>
      <c r="IO53" s="120"/>
      <c r="IP53" s="118"/>
      <c r="IQ53" s="119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</row>
    <row r="54" spans="1:694" s="2" customFormat="1" ht="24.75" customHeight="1">
      <c r="A54" s="167" t="s">
        <v>321</v>
      </c>
      <c r="B54" s="169" t="s">
        <v>28</v>
      </c>
      <c r="C54" s="104" t="s">
        <v>36</v>
      </c>
      <c r="D54" s="93"/>
      <c r="E54" s="30"/>
      <c r="F54" s="30"/>
      <c r="G54" s="32"/>
      <c r="H54" s="30"/>
      <c r="I54" s="30"/>
      <c r="J54" s="30"/>
      <c r="K54" s="31"/>
      <c r="L54" s="40">
        <f t="shared" si="18"/>
        <v>16</v>
      </c>
      <c r="M54" s="40">
        <f t="shared" si="19"/>
        <v>0</v>
      </c>
      <c r="N54" s="40">
        <f t="shared" si="20"/>
        <v>16</v>
      </c>
      <c r="O54" s="412"/>
      <c r="P54" s="413"/>
      <c r="Q54" s="414"/>
      <c r="R54" s="412"/>
      <c r="S54" s="476">
        <v>4</v>
      </c>
      <c r="T54" s="414"/>
      <c r="U54" s="412"/>
      <c r="V54" s="476">
        <v>12</v>
      </c>
      <c r="W54" s="414"/>
      <c r="X54" s="409"/>
      <c r="Y54" s="413"/>
      <c r="Z54" s="414"/>
      <c r="AA54" s="412"/>
      <c r="AB54" s="413"/>
      <c r="AC54" s="414"/>
      <c r="AD54" s="120"/>
      <c r="AE54" s="118"/>
      <c r="AF54" s="119"/>
      <c r="AG54" s="80"/>
      <c r="AH54" s="73"/>
      <c r="AI54" s="78"/>
      <c r="AJ54" s="80"/>
      <c r="AK54" s="73"/>
      <c r="AL54" s="78"/>
      <c r="AM54" s="80"/>
      <c r="AN54" s="73"/>
      <c r="AO54" s="78"/>
      <c r="AP54" s="80"/>
      <c r="AQ54" s="73"/>
      <c r="AR54" s="78"/>
      <c r="AS54" s="80"/>
      <c r="AT54" s="73"/>
      <c r="AU54" s="78"/>
      <c r="AV54" s="80"/>
      <c r="AW54" s="73"/>
      <c r="AX54" s="78"/>
      <c r="AY54" s="80"/>
      <c r="AZ54" s="73"/>
      <c r="BA54" s="78"/>
      <c r="BB54" s="80"/>
      <c r="BC54" s="73"/>
      <c r="BD54" s="78"/>
      <c r="BE54" s="98"/>
      <c r="BF54" s="99"/>
      <c r="BG54" s="100"/>
      <c r="BH54" s="115"/>
      <c r="BI54" s="117"/>
      <c r="BJ54" s="116"/>
      <c r="BK54" s="115"/>
      <c r="BL54" s="117"/>
      <c r="BM54" s="116"/>
      <c r="BN54" s="115"/>
      <c r="BO54" s="117"/>
      <c r="BP54" s="116"/>
      <c r="BQ54" s="115"/>
      <c r="BR54" s="117"/>
      <c r="BS54" s="116"/>
      <c r="BT54" s="115"/>
      <c r="BU54" s="117"/>
      <c r="BV54" s="116"/>
      <c r="BW54" s="115"/>
      <c r="BX54" s="117"/>
      <c r="BY54" s="116"/>
      <c r="BZ54" s="115"/>
      <c r="CA54" s="117"/>
      <c r="CB54" s="116"/>
      <c r="CC54" s="115"/>
      <c r="CD54" s="117"/>
      <c r="CE54" s="116"/>
      <c r="CF54" s="115"/>
      <c r="CG54" s="117"/>
      <c r="CH54" s="116"/>
      <c r="CI54" s="115"/>
      <c r="CJ54" s="117"/>
      <c r="CK54" s="116"/>
      <c r="CL54" s="115"/>
      <c r="CM54" s="117"/>
      <c r="CN54" s="116"/>
      <c r="CO54" s="115"/>
      <c r="CP54" s="117"/>
      <c r="CQ54" s="116"/>
      <c r="CR54" s="115"/>
      <c r="CS54" s="117"/>
      <c r="CT54" s="116"/>
      <c r="CU54" s="115"/>
      <c r="CV54" s="117"/>
      <c r="CW54" s="116"/>
      <c r="CX54" s="115"/>
      <c r="CY54" s="118"/>
      <c r="CZ54" s="119"/>
      <c r="DA54" s="120"/>
      <c r="DB54" s="118"/>
      <c r="DC54" s="119"/>
      <c r="DD54" s="120"/>
      <c r="DE54" s="118"/>
      <c r="DF54" s="119"/>
      <c r="DG54" s="120"/>
      <c r="DH54" s="118"/>
      <c r="DI54" s="119"/>
      <c r="DJ54" s="120"/>
      <c r="DK54" s="118"/>
      <c r="DL54" s="119"/>
      <c r="DM54" s="115"/>
      <c r="DN54" s="118"/>
      <c r="DO54" s="119"/>
      <c r="DP54" s="120"/>
      <c r="DQ54" s="118"/>
      <c r="DR54" s="119"/>
      <c r="DS54" s="120"/>
      <c r="DT54" s="118"/>
      <c r="DU54" s="119"/>
      <c r="DV54" s="120"/>
      <c r="DW54" s="118"/>
      <c r="DX54" s="119"/>
      <c r="DY54" s="120"/>
      <c r="DZ54" s="118"/>
      <c r="EA54" s="119"/>
      <c r="EB54" s="115"/>
      <c r="EC54" s="118"/>
      <c r="ED54" s="119"/>
      <c r="EE54" s="120"/>
      <c r="EF54" s="118"/>
      <c r="EG54" s="119"/>
      <c r="EH54" s="120"/>
      <c r="EI54" s="118"/>
      <c r="EJ54" s="119"/>
      <c r="EK54" s="120"/>
      <c r="EL54" s="118"/>
      <c r="EM54" s="119"/>
      <c r="EN54" s="120"/>
      <c r="EO54" s="118"/>
      <c r="EP54" s="119"/>
      <c r="EQ54" s="115"/>
      <c r="ER54" s="118"/>
      <c r="ES54" s="119"/>
      <c r="ET54" s="120"/>
      <c r="EU54" s="118"/>
      <c r="EV54" s="119"/>
      <c r="EW54" s="120"/>
      <c r="EX54" s="118"/>
      <c r="EY54" s="119"/>
      <c r="EZ54" s="120"/>
      <c r="FA54" s="118"/>
      <c r="FB54" s="119"/>
      <c r="FC54" s="120"/>
      <c r="FD54" s="118"/>
      <c r="FE54" s="119"/>
      <c r="FF54" s="120"/>
      <c r="FG54" s="118"/>
      <c r="FH54" s="119"/>
      <c r="FI54" s="120"/>
      <c r="FJ54" s="118"/>
      <c r="FK54" s="119"/>
      <c r="FL54" s="120"/>
      <c r="FM54" s="118"/>
      <c r="FN54" s="119"/>
      <c r="FO54" s="120"/>
      <c r="FP54" s="118"/>
      <c r="FQ54" s="119"/>
      <c r="FR54" s="120"/>
      <c r="FS54" s="118"/>
      <c r="FT54" s="119"/>
      <c r="FU54" s="120"/>
      <c r="FV54" s="118"/>
      <c r="FW54" s="119"/>
      <c r="FX54" s="120"/>
      <c r="FY54" s="118"/>
      <c r="FZ54" s="119"/>
      <c r="GA54" s="120"/>
      <c r="GB54" s="118"/>
      <c r="GC54" s="119"/>
      <c r="GD54" s="120"/>
      <c r="GE54" s="118"/>
      <c r="GF54" s="119"/>
      <c r="GG54" s="120"/>
      <c r="GH54" s="118"/>
      <c r="GI54" s="119"/>
      <c r="GJ54" s="120"/>
      <c r="GK54" s="118"/>
      <c r="GL54" s="119"/>
      <c r="GM54" s="120"/>
      <c r="GN54" s="118"/>
      <c r="GO54" s="119"/>
      <c r="GP54" s="120"/>
      <c r="GQ54" s="118"/>
      <c r="GR54" s="119"/>
      <c r="GS54" s="120"/>
      <c r="GT54" s="118"/>
      <c r="GU54" s="119"/>
      <c r="GV54" s="120"/>
      <c r="GW54" s="118"/>
      <c r="GX54" s="119"/>
      <c r="GY54" s="120"/>
      <c r="GZ54" s="118"/>
      <c r="HA54" s="155"/>
      <c r="HB54" s="142"/>
      <c r="HC54" s="118"/>
      <c r="HD54" s="119"/>
      <c r="HE54" s="120"/>
      <c r="HF54" s="118"/>
      <c r="HG54" s="119"/>
      <c r="HH54" s="120"/>
      <c r="HI54" s="118"/>
      <c r="HJ54" s="119"/>
      <c r="HK54" s="120"/>
      <c r="HL54" s="118"/>
      <c r="HM54" s="119"/>
      <c r="HN54" s="120"/>
      <c r="HO54" s="118"/>
      <c r="HP54" s="119"/>
      <c r="HQ54" s="120"/>
      <c r="HR54" s="118"/>
      <c r="HS54" s="119"/>
      <c r="HT54" s="120"/>
      <c r="HU54" s="118"/>
      <c r="HV54" s="119"/>
      <c r="HW54" s="120"/>
      <c r="HX54" s="118"/>
      <c r="HY54" s="119"/>
      <c r="HZ54" s="120"/>
      <c r="IA54" s="118"/>
      <c r="IB54" s="119"/>
      <c r="IC54" s="120"/>
      <c r="ID54" s="118"/>
      <c r="IE54" s="119"/>
      <c r="IF54" s="120"/>
      <c r="IG54" s="118"/>
      <c r="IH54" s="119"/>
      <c r="II54" s="120"/>
      <c r="IJ54" s="118"/>
      <c r="IK54" s="119"/>
      <c r="IL54" s="120"/>
      <c r="IM54" s="118"/>
      <c r="IN54" s="119"/>
      <c r="IO54" s="120"/>
      <c r="IP54" s="118"/>
      <c r="IQ54" s="119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</row>
    <row r="55" spans="1:694" s="2" customFormat="1" ht="26.25" customHeight="1">
      <c r="A55" s="167" t="s">
        <v>52</v>
      </c>
      <c r="B55" s="169" t="s">
        <v>27</v>
      </c>
      <c r="C55" s="104" t="s">
        <v>36</v>
      </c>
      <c r="D55" s="93"/>
      <c r="E55" s="30"/>
      <c r="F55" s="30"/>
      <c r="G55" s="32"/>
      <c r="H55" s="30"/>
      <c r="I55" s="30"/>
      <c r="J55" s="30"/>
      <c r="K55" s="31"/>
      <c r="L55" s="40">
        <f t="shared" si="18"/>
        <v>0</v>
      </c>
      <c r="M55" s="40">
        <f t="shared" si="19"/>
        <v>0</v>
      </c>
      <c r="N55" s="40">
        <f t="shared" si="20"/>
        <v>0</v>
      </c>
      <c r="O55" s="412"/>
      <c r="P55" s="413"/>
      <c r="Q55" s="414"/>
      <c r="R55" s="412"/>
      <c r="S55" s="413"/>
      <c r="T55" s="414"/>
      <c r="U55" s="412"/>
      <c r="V55" s="413"/>
      <c r="W55" s="414"/>
      <c r="X55" s="409"/>
      <c r="Y55" s="413"/>
      <c r="Z55" s="414"/>
      <c r="AA55" s="412"/>
      <c r="AB55" s="404"/>
      <c r="AC55" s="414"/>
      <c r="AD55" s="120"/>
      <c r="AE55" s="118"/>
      <c r="AF55" s="119"/>
      <c r="AG55" s="80"/>
      <c r="AH55" s="73"/>
      <c r="AI55" s="78"/>
      <c r="AJ55" s="80"/>
      <c r="AK55" s="73"/>
      <c r="AL55" s="78"/>
      <c r="AM55" s="80"/>
      <c r="AN55" s="73"/>
      <c r="AO55" s="78"/>
      <c r="AP55" s="80"/>
      <c r="AQ55" s="73"/>
      <c r="AR55" s="78"/>
      <c r="AS55" s="80"/>
      <c r="AT55" s="73"/>
      <c r="AU55" s="78"/>
      <c r="AV55" s="80"/>
      <c r="AW55" s="73"/>
      <c r="AX55" s="78"/>
      <c r="AY55" s="80"/>
      <c r="AZ55" s="73"/>
      <c r="BA55" s="78"/>
      <c r="BB55" s="80"/>
      <c r="BC55" s="73"/>
      <c r="BD55" s="78"/>
      <c r="BE55" s="98"/>
      <c r="BF55" s="99"/>
      <c r="BG55" s="100"/>
      <c r="BH55" s="115"/>
      <c r="BI55" s="117"/>
      <c r="BJ55" s="116"/>
      <c r="BK55" s="115"/>
      <c r="BL55" s="117"/>
      <c r="BM55" s="116"/>
      <c r="BN55" s="115"/>
      <c r="BO55" s="117"/>
      <c r="BP55" s="116"/>
      <c r="BQ55" s="115"/>
      <c r="BR55" s="117"/>
      <c r="BS55" s="116"/>
      <c r="BT55" s="115"/>
      <c r="BU55" s="117"/>
      <c r="BV55" s="116"/>
      <c r="BW55" s="115"/>
      <c r="BX55" s="117"/>
      <c r="BY55" s="116"/>
      <c r="BZ55" s="115"/>
      <c r="CA55" s="117"/>
      <c r="CB55" s="116"/>
      <c r="CC55" s="115"/>
      <c r="CD55" s="117"/>
      <c r="CE55" s="116"/>
      <c r="CF55" s="115"/>
      <c r="CG55" s="117"/>
      <c r="CH55" s="116"/>
      <c r="CI55" s="115"/>
      <c r="CJ55" s="117"/>
      <c r="CK55" s="116"/>
      <c r="CL55" s="115"/>
      <c r="CM55" s="117"/>
      <c r="CN55" s="116"/>
      <c r="CO55" s="115"/>
      <c r="CP55" s="117"/>
      <c r="CQ55" s="116"/>
      <c r="CR55" s="115"/>
      <c r="CS55" s="117"/>
      <c r="CT55" s="116"/>
      <c r="CU55" s="115"/>
      <c r="CV55" s="117"/>
      <c r="CW55" s="116"/>
      <c r="CX55" s="115"/>
      <c r="CY55" s="118"/>
      <c r="CZ55" s="119"/>
      <c r="DA55" s="120"/>
      <c r="DB55" s="118"/>
      <c r="DC55" s="119"/>
      <c r="DD55" s="120"/>
      <c r="DE55" s="118"/>
      <c r="DF55" s="119"/>
      <c r="DG55" s="120"/>
      <c r="DH55" s="118"/>
      <c r="DI55" s="119"/>
      <c r="DJ55" s="120"/>
      <c r="DK55" s="118"/>
      <c r="DL55" s="119"/>
      <c r="DM55" s="115"/>
      <c r="DN55" s="118"/>
      <c r="DO55" s="119"/>
      <c r="DP55" s="120"/>
      <c r="DQ55" s="73"/>
      <c r="DR55" s="119"/>
      <c r="DS55" s="120"/>
      <c r="DT55" s="118"/>
      <c r="DU55" s="119"/>
      <c r="DV55" s="120"/>
      <c r="DW55" s="118"/>
      <c r="DX55" s="119"/>
      <c r="DY55" s="120"/>
      <c r="DZ55" s="118"/>
      <c r="EA55" s="119"/>
      <c r="EB55" s="115"/>
      <c r="EC55" s="118"/>
      <c r="ED55" s="119"/>
      <c r="EE55" s="120"/>
      <c r="EF55" s="118"/>
      <c r="EG55" s="119"/>
      <c r="EH55" s="120"/>
      <c r="EI55" s="118"/>
      <c r="EJ55" s="119"/>
      <c r="EK55" s="120"/>
      <c r="EL55" s="118"/>
      <c r="EM55" s="119"/>
      <c r="EN55" s="120"/>
      <c r="EO55" s="118"/>
      <c r="EP55" s="119"/>
      <c r="EQ55" s="115"/>
      <c r="ER55" s="118"/>
      <c r="ES55" s="119"/>
      <c r="ET55" s="120"/>
      <c r="EU55" s="118"/>
      <c r="EV55" s="119"/>
      <c r="EW55" s="120"/>
      <c r="EX55" s="118"/>
      <c r="EY55" s="119"/>
      <c r="EZ55" s="120"/>
      <c r="FA55" s="118"/>
      <c r="FB55" s="119"/>
      <c r="FC55" s="120"/>
      <c r="FD55" s="118"/>
      <c r="FE55" s="119"/>
      <c r="FF55" s="120"/>
      <c r="FG55" s="118"/>
      <c r="FH55" s="119"/>
      <c r="FI55" s="120"/>
      <c r="FJ55" s="118"/>
      <c r="FK55" s="119"/>
      <c r="FL55" s="120"/>
      <c r="FM55" s="118"/>
      <c r="FN55" s="119"/>
      <c r="FO55" s="120"/>
      <c r="FP55" s="118"/>
      <c r="FQ55" s="119"/>
      <c r="FR55" s="120"/>
      <c r="FS55" s="118"/>
      <c r="FT55" s="119"/>
      <c r="FU55" s="120"/>
      <c r="FV55" s="118"/>
      <c r="FW55" s="119"/>
      <c r="FX55" s="120"/>
      <c r="FY55" s="118"/>
      <c r="FZ55" s="119"/>
      <c r="GA55" s="120"/>
      <c r="GB55" s="118"/>
      <c r="GC55" s="119"/>
      <c r="GD55" s="120"/>
      <c r="GE55" s="118"/>
      <c r="GF55" s="119"/>
      <c r="GG55" s="120"/>
      <c r="GH55" s="118"/>
      <c r="GI55" s="119"/>
      <c r="GJ55" s="120"/>
      <c r="GK55" s="118"/>
      <c r="GL55" s="119"/>
      <c r="GM55" s="120"/>
      <c r="GN55" s="118"/>
      <c r="GO55" s="119"/>
      <c r="GP55" s="120"/>
      <c r="GQ55" s="118"/>
      <c r="GR55" s="119"/>
      <c r="GS55" s="120"/>
      <c r="GT55" s="118"/>
      <c r="GU55" s="119"/>
      <c r="GV55" s="120"/>
      <c r="GW55" s="118"/>
      <c r="GX55" s="119"/>
      <c r="GY55" s="120"/>
      <c r="GZ55" s="118"/>
      <c r="HA55" s="155"/>
      <c r="HB55" s="142"/>
      <c r="HC55" s="118"/>
      <c r="HD55" s="119"/>
      <c r="HE55" s="120"/>
      <c r="HF55" s="118"/>
      <c r="HG55" s="119"/>
      <c r="HH55" s="120"/>
      <c r="HI55" s="118"/>
      <c r="HJ55" s="119"/>
      <c r="HK55" s="120"/>
      <c r="HL55" s="118"/>
      <c r="HM55" s="119"/>
      <c r="HN55" s="120"/>
      <c r="HO55" s="118"/>
      <c r="HP55" s="119"/>
      <c r="HQ55" s="120"/>
      <c r="HR55" s="118"/>
      <c r="HS55" s="119"/>
      <c r="HT55" s="120"/>
      <c r="HU55" s="118"/>
      <c r="HV55" s="119"/>
      <c r="HW55" s="120"/>
      <c r="HX55" s="118"/>
      <c r="HY55" s="119"/>
      <c r="HZ55" s="120"/>
      <c r="IA55" s="118"/>
      <c r="IB55" s="119"/>
      <c r="IC55" s="120"/>
      <c r="ID55" s="118"/>
      <c r="IE55" s="119"/>
      <c r="IF55" s="120"/>
      <c r="IG55" s="118"/>
      <c r="IH55" s="119"/>
      <c r="II55" s="120"/>
      <c r="IJ55" s="118"/>
      <c r="IK55" s="119"/>
      <c r="IL55" s="120"/>
      <c r="IM55" s="118"/>
      <c r="IN55" s="119"/>
      <c r="IO55" s="120"/>
      <c r="IP55" s="118"/>
      <c r="IQ55" s="119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</row>
    <row r="56" spans="1:694" s="2" customFormat="1" ht="24.75" customHeight="1">
      <c r="A56" s="167" t="s">
        <v>176</v>
      </c>
      <c r="B56" s="169" t="s">
        <v>27</v>
      </c>
      <c r="C56" s="104" t="str">
        <f t="shared" si="17"/>
        <v>L05</v>
      </c>
      <c r="D56" s="93">
        <v>0</v>
      </c>
      <c r="E56" s="30">
        <v>0</v>
      </c>
      <c r="F56" s="30">
        <v>0</v>
      </c>
      <c r="G56" s="32"/>
      <c r="H56" s="30"/>
      <c r="I56" s="30"/>
      <c r="J56" s="30"/>
      <c r="K56" s="31"/>
      <c r="L56" s="40">
        <f t="shared" si="18"/>
        <v>0</v>
      </c>
      <c r="M56" s="40">
        <f t="shared" si="19"/>
        <v>0</v>
      </c>
      <c r="N56" s="40">
        <f t="shared" si="20"/>
        <v>0</v>
      </c>
      <c r="O56" s="412"/>
      <c r="P56" s="413"/>
      <c r="Q56" s="414"/>
      <c r="R56" s="412"/>
      <c r="S56" s="413"/>
      <c r="T56" s="414"/>
      <c r="U56" s="412"/>
      <c r="V56" s="413"/>
      <c r="W56" s="414"/>
      <c r="X56" s="409"/>
      <c r="Y56" s="413"/>
      <c r="Z56" s="414"/>
      <c r="AA56" s="412"/>
      <c r="AB56" s="413"/>
      <c r="AC56" s="414"/>
      <c r="AD56" s="120"/>
      <c r="AE56" s="118"/>
      <c r="AF56" s="119"/>
      <c r="AG56" s="80"/>
      <c r="AH56" s="73"/>
      <c r="AI56" s="78"/>
      <c r="AJ56" s="80"/>
      <c r="AK56" s="73"/>
      <c r="AL56" s="78"/>
      <c r="AM56" s="80"/>
      <c r="AN56" s="73"/>
      <c r="AO56" s="78"/>
      <c r="AP56" s="80"/>
      <c r="AQ56" s="73"/>
      <c r="AR56" s="78"/>
      <c r="AS56" s="80"/>
      <c r="AT56" s="73"/>
      <c r="AU56" s="78"/>
      <c r="AV56" s="80"/>
      <c r="AW56" s="73"/>
      <c r="AX56" s="78"/>
      <c r="AY56" s="80"/>
      <c r="AZ56" s="73"/>
      <c r="BA56" s="78"/>
      <c r="BB56" s="80"/>
      <c r="BC56" s="73"/>
      <c r="BD56" s="78"/>
      <c r="BE56" s="98"/>
      <c r="BF56" s="99"/>
      <c r="BG56" s="100"/>
      <c r="BH56" s="115"/>
      <c r="BI56" s="117"/>
      <c r="BJ56" s="116"/>
      <c r="BK56" s="115"/>
      <c r="BL56" s="117"/>
      <c r="BM56" s="116"/>
      <c r="BN56" s="115"/>
      <c r="BO56" s="117"/>
      <c r="BP56" s="116"/>
      <c r="BQ56" s="115"/>
      <c r="BR56" s="117"/>
      <c r="BS56" s="116"/>
      <c r="BT56" s="115"/>
      <c r="BU56" s="117"/>
      <c r="BV56" s="116"/>
      <c r="BW56" s="115"/>
      <c r="BX56" s="117"/>
      <c r="BY56" s="116"/>
      <c r="BZ56" s="115"/>
      <c r="CA56" s="117"/>
      <c r="CB56" s="116"/>
      <c r="CC56" s="115"/>
      <c r="CD56" s="117"/>
      <c r="CE56" s="116"/>
      <c r="CF56" s="115"/>
      <c r="CG56" s="117"/>
      <c r="CH56" s="116"/>
      <c r="CI56" s="115"/>
      <c r="CJ56" s="117"/>
      <c r="CK56" s="116"/>
      <c r="CL56" s="115"/>
      <c r="CM56" s="117"/>
      <c r="CN56" s="116"/>
      <c r="CO56" s="115"/>
      <c r="CP56" s="117"/>
      <c r="CQ56" s="116"/>
      <c r="CR56" s="115"/>
      <c r="CS56" s="117"/>
      <c r="CT56" s="116"/>
      <c r="CU56" s="115"/>
      <c r="CV56" s="117"/>
      <c r="CW56" s="116"/>
      <c r="CX56" s="115"/>
      <c r="CY56" s="118"/>
      <c r="CZ56" s="119"/>
      <c r="DA56" s="120"/>
      <c r="DB56" s="118"/>
      <c r="DC56" s="119"/>
      <c r="DD56" s="120"/>
      <c r="DE56" s="118"/>
      <c r="DF56" s="119"/>
      <c r="DG56" s="120"/>
      <c r="DH56" s="118"/>
      <c r="DI56" s="119"/>
      <c r="DJ56" s="120"/>
      <c r="DK56" s="118"/>
      <c r="DL56" s="119"/>
      <c r="DM56" s="115"/>
      <c r="DN56" s="118"/>
      <c r="DO56" s="119"/>
      <c r="DP56" s="120"/>
      <c r="DQ56" s="118"/>
      <c r="DR56" s="119"/>
      <c r="DS56" s="120"/>
      <c r="DT56" s="118"/>
      <c r="DU56" s="119"/>
      <c r="DV56" s="120"/>
      <c r="DW56" s="118"/>
      <c r="DX56" s="119"/>
      <c r="DY56" s="120"/>
      <c r="DZ56" s="118"/>
      <c r="EA56" s="119"/>
      <c r="EB56" s="115"/>
      <c r="EC56" s="118"/>
      <c r="ED56" s="119"/>
      <c r="EE56" s="120"/>
      <c r="EF56" s="118"/>
      <c r="EG56" s="119"/>
      <c r="EH56" s="120"/>
      <c r="EI56" s="118"/>
      <c r="EJ56" s="119"/>
      <c r="EK56" s="120"/>
      <c r="EL56" s="118"/>
      <c r="EM56" s="119"/>
      <c r="EN56" s="120"/>
      <c r="EO56" s="118"/>
      <c r="EP56" s="119"/>
      <c r="EQ56" s="115"/>
      <c r="ER56" s="118"/>
      <c r="ES56" s="119"/>
      <c r="ET56" s="120"/>
      <c r="EU56" s="118"/>
      <c r="EV56" s="119"/>
      <c r="EW56" s="120"/>
      <c r="EX56" s="118"/>
      <c r="EY56" s="119"/>
      <c r="EZ56" s="120"/>
      <c r="FA56" s="118"/>
      <c r="FB56" s="119"/>
      <c r="FC56" s="120"/>
      <c r="FD56" s="118"/>
      <c r="FE56" s="119"/>
      <c r="FF56" s="120"/>
      <c r="FG56" s="118"/>
      <c r="FH56" s="119"/>
      <c r="FI56" s="120"/>
      <c r="FJ56" s="118"/>
      <c r="FK56" s="119"/>
      <c r="FL56" s="120"/>
      <c r="FM56" s="118"/>
      <c r="FN56" s="119"/>
      <c r="FO56" s="120"/>
      <c r="FP56" s="118"/>
      <c r="FQ56" s="119"/>
      <c r="FR56" s="120"/>
      <c r="FS56" s="118"/>
      <c r="FT56" s="119"/>
      <c r="FU56" s="120"/>
      <c r="FV56" s="118"/>
      <c r="FW56" s="119"/>
      <c r="FX56" s="120"/>
      <c r="FY56" s="118"/>
      <c r="FZ56" s="119"/>
      <c r="GA56" s="120"/>
      <c r="GB56" s="118"/>
      <c r="GC56" s="119"/>
      <c r="GD56" s="120"/>
      <c r="GE56" s="118"/>
      <c r="GF56" s="119"/>
      <c r="GG56" s="120"/>
      <c r="GH56" s="118"/>
      <c r="GI56" s="119"/>
      <c r="GJ56" s="120"/>
      <c r="GK56" s="118"/>
      <c r="GL56" s="119"/>
      <c r="GM56" s="120"/>
      <c r="GN56" s="118"/>
      <c r="GO56" s="119"/>
      <c r="GP56" s="120"/>
      <c r="GQ56" s="118"/>
      <c r="GR56" s="119"/>
      <c r="GS56" s="120"/>
      <c r="GT56" s="118"/>
      <c r="GU56" s="119"/>
      <c r="GV56" s="120"/>
      <c r="GW56" s="118"/>
      <c r="GX56" s="119"/>
      <c r="GY56" s="120"/>
      <c r="GZ56" s="118"/>
      <c r="HA56" s="155"/>
      <c r="HB56" s="142"/>
      <c r="HC56" s="118"/>
      <c r="HD56" s="119"/>
      <c r="HE56" s="120"/>
      <c r="HF56" s="118"/>
      <c r="HG56" s="119"/>
      <c r="HH56" s="120"/>
      <c r="HI56" s="118"/>
      <c r="HJ56" s="119"/>
      <c r="HK56" s="120"/>
      <c r="HL56" s="118"/>
      <c r="HM56" s="119"/>
      <c r="HN56" s="120"/>
      <c r="HO56" s="118"/>
      <c r="HP56" s="119"/>
      <c r="HQ56" s="120"/>
      <c r="HR56" s="118"/>
      <c r="HS56" s="119"/>
      <c r="HT56" s="120"/>
      <c r="HU56" s="118"/>
      <c r="HV56" s="119"/>
      <c r="HW56" s="120"/>
      <c r="HX56" s="118"/>
      <c r="HY56" s="119"/>
      <c r="HZ56" s="120"/>
      <c r="IA56" s="118"/>
      <c r="IB56" s="119"/>
      <c r="IC56" s="120"/>
      <c r="ID56" s="118"/>
      <c r="IE56" s="119"/>
      <c r="IF56" s="120"/>
      <c r="IG56" s="118"/>
      <c r="IH56" s="119"/>
      <c r="II56" s="120"/>
      <c r="IJ56" s="118"/>
      <c r="IK56" s="119"/>
      <c r="IL56" s="120"/>
      <c r="IM56" s="118"/>
      <c r="IN56" s="119"/>
      <c r="IO56" s="120"/>
      <c r="IP56" s="118"/>
      <c r="IQ56" s="119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</row>
    <row r="57" spans="1:694" s="2" customFormat="1" ht="24.75" customHeight="1">
      <c r="A57" s="167" t="s">
        <v>52</v>
      </c>
      <c r="B57" s="169" t="s">
        <v>87</v>
      </c>
      <c r="C57" s="104" t="str">
        <f t="shared" si="17"/>
        <v>L05</v>
      </c>
      <c r="D57" s="93"/>
      <c r="E57" s="30"/>
      <c r="F57" s="30"/>
      <c r="G57" s="32"/>
      <c r="H57" s="30"/>
      <c r="I57" s="30"/>
      <c r="J57" s="30"/>
      <c r="K57" s="31"/>
      <c r="L57" s="40">
        <f t="shared" si="18"/>
        <v>0</v>
      </c>
      <c r="M57" s="40">
        <f t="shared" si="19"/>
        <v>0</v>
      </c>
      <c r="N57" s="40">
        <f t="shared" si="20"/>
        <v>0</v>
      </c>
      <c r="O57" s="412"/>
      <c r="P57" s="413"/>
      <c r="Q57" s="414"/>
      <c r="R57" s="412"/>
      <c r="S57" s="413"/>
      <c r="T57" s="414"/>
      <c r="U57" s="412"/>
      <c r="V57" s="413"/>
      <c r="W57" s="414"/>
      <c r="X57" s="409"/>
      <c r="Y57" s="413"/>
      <c r="Z57" s="414"/>
      <c r="AA57" s="412"/>
      <c r="AB57" s="413"/>
      <c r="AC57" s="414"/>
      <c r="AD57" s="120"/>
      <c r="AE57" s="118"/>
      <c r="AF57" s="119"/>
      <c r="AG57" s="80"/>
      <c r="AH57" s="73"/>
      <c r="AI57" s="78"/>
      <c r="AJ57" s="80"/>
      <c r="AK57" s="73"/>
      <c r="AL57" s="78"/>
      <c r="AM57" s="80"/>
      <c r="AN57" s="73"/>
      <c r="AO57" s="78"/>
      <c r="AP57" s="80"/>
      <c r="AQ57" s="73"/>
      <c r="AR57" s="78"/>
      <c r="AS57" s="80"/>
      <c r="AT57" s="73"/>
      <c r="AU57" s="78"/>
      <c r="AV57" s="80"/>
      <c r="AW57" s="73"/>
      <c r="AX57" s="78"/>
      <c r="AY57" s="80"/>
      <c r="AZ57" s="73"/>
      <c r="BA57" s="78"/>
      <c r="BB57" s="80"/>
      <c r="BC57" s="73"/>
      <c r="BD57" s="78"/>
      <c r="BE57" s="98"/>
      <c r="BF57" s="99"/>
      <c r="BG57" s="100"/>
      <c r="BH57" s="115"/>
      <c r="BI57" s="117"/>
      <c r="BJ57" s="116"/>
      <c r="BK57" s="115"/>
      <c r="BL57" s="117"/>
      <c r="BM57" s="116"/>
      <c r="BN57" s="115"/>
      <c r="BO57" s="117"/>
      <c r="BP57" s="116"/>
      <c r="BQ57" s="115"/>
      <c r="BR57" s="117"/>
      <c r="BS57" s="116"/>
      <c r="BT57" s="115"/>
      <c r="BU57" s="117"/>
      <c r="BV57" s="116"/>
      <c r="BW57" s="115"/>
      <c r="BX57" s="117"/>
      <c r="BY57" s="116"/>
      <c r="BZ57" s="115"/>
      <c r="CA57" s="117"/>
      <c r="CB57" s="116"/>
      <c r="CC57" s="115"/>
      <c r="CD57" s="117"/>
      <c r="CE57" s="116"/>
      <c r="CF57" s="115"/>
      <c r="CG57" s="117"/>
      <c r="CH57" s="116"/>
      <c r="CI57" s="115"/>
      <c r="CJ57" s="117"/>
      <c r="CK57" s="116"/>
      <c r="CL57" s="115"/>
      <c r="CM57" s="117"/>
      <c r="CN57" s="116"/>
      <c r="CO57" s="115"/>
      <c r="CP57" s="117"/>
      <c r="CQ57" s="116"/>
      <c r="CR57" s="115"/>
      <c r="CS57" s="117"/>
      <c r="CT57" s="116"/>
      <c r="CU57" s="115"/>
      <c r="CV57" s="117"/>
      <c r="CW57" s="116"/>
      <c r="CX57" s="115"/>
      <c r="CY57" s="118"/>
      <c r="CZ57" s="119"/>
      <c r="DA57" s="120"/>
      <c r="DB57" s="118"/>
      <c r="DC57" s="119"/>
      <c r="DD57" s="120"/>
      <c r="DE57" s="118"/>
      <c r="DF57" s="119"/>
      <c r="DG57" s="120"/>
      <c r="DH57" s="118"/>
      <c r="DI57" s="119"/>
      <c r="DJ57" s="120"/>
      <c r="DK57" s="118"/>
      <c r="DL57" s="119"/>
      <c r="DM57" s="115"/>
      <c r="DN57" s="118"/>
      <c r="DO57" s="119"/>
      <c r="DP57" s="120"/>
      <c r="DQ57" s="118"/>
      <c r="DR57" s="119"/>
      <c r="DS57" s="120"/>
      <c r="DT57" s="118"/>
      <c r="DU57" s="119"/>
      <c r="DV57" s="120"/>
      <c r="DW57" s="118"/>
      <c r="DX57" s="119"/>
      <c r="DY57" s="120"/>
      <c r="DZ57" s="118"/>
      <c r="EA57" s="119"/>
      <c r="EB57" s="115"/>
      <c r="EC57" s="118"/>
      <c r="ED57" s="119"/>
      <c r="EE57" s="120"/>
      <c r="EF57" s="118"/>
      <c r="EG57" s="119"/>
      <c r="EH57" s="120"/>
      <c r="EI57" s="118"/>
      <c r="EJ57" s="119"/>
      <c r="EK57" s="120"/>
      <c r="EL57" s="118"/>
      <c r="EM57" s="119"/>
      <c r="EN57" s="120"/>
      <c r="EO57" s="118"/>
      <c r="EP57" s="119"/>
      <c r="EQ57" s="115"/>
      <c r="ER57" s="118"/>
      <c r="ES57" s="119"/>
      <c r="ET57" s="120"/>
      <c r="EU57" s="118"/>
      <c r="EV57" s="119"/>
      <c r="EW57" s="120"/>
      <c r="EX57" s="118"/>
      <c r="EY57" s="119"/>
      <c r="EZ57" s="120"/>
      <c r="FA57" s="118"/>
      <c r="FB57" s="119"/>
      <c r="FC57" s="120"/>
      <c r="FD57" s="118"/>
      <c r="FE57" s="119"/>
      <c r="FF57" s="120"/>
      <c r="FG57" s="118"/>
      <c r="FH57" s="119"/>
      <c r="FI57" s="120"/>
      <c r="FJ57" s="118"/>
      <c r="FK57" s="119"/>
      <c r="FL57" s="120"/>
      <c r="FM57" s="118"/>
      <c r="FN57" s="119"/>
      <c r="FO57" s="120"/>
      <c r="FP57" s="118"/>
      <c r="FQ57" s="119"/>
      <c r="FR57" s="120"/>
      <c r="FS57" s="118"/>
      <c r="FT57" s="119"/>
      <c r="FU57" s="120"/>
      <c r="FV57" s="118"/>
      <c r="FW57" s="119"/>
      <c r="FX57" s="120"/>
      <c r="FY57" s="118"/>
      <c r="FZ57" s="119"/>
      <c r="GA57" s="120"/>
      <c r="GB57" s="118"/>
      <c r="GC57" s="119"/>
      <c r="GD57" s="120"/>
      <c r="GE57" s="118"/>
      <c r="GF57" s="119"/>
      <c r="GG57" s="120"/>
      <c r="GH57" s="118"/>
      <c r="GI57" s="119"/>
      <c r="GJ57" s="120"/>
      <c r="GK57" s="118"/>
      <c r="GL57" s="119"/>
      <c r="GM57" s="120"/>
      <c r="GN57" s="118"/>
      <c r="GO57" s="119"/>
      <c r="GP57" s="120"/>
      <c r="GQ57" s="118"/>
      <c r="GR57" s="119"/>
      <c r="GS57" s="120"/>
      <c r="GT57" s="118"/>
      <c r="GU57" s="119"/>
      <c r="GV57" s="120"/>
      <c r="GW57" s="118"/>
      <c r="GX57" s="119"/>
      <c r="GY57" s="120"/>
      <c r="GZ57" s="118"/>
      <c r="HA57" s="155"/>
      <c r="HB57" s="142"/>
      <c r="HC57" s="118"/>
      <c r="HD57" s="119"/>
      <c r="HE57" s="120"/>
      <c r="HF57" s="118"/>
      <c r="HG57" s="119"/>
      <c r="HH57" s="120"/>
      <c r="HI57" s="118"/>
      <c r="HJ57" s="119"/>
      <c r="HK57" s="120"/>
      <c r="HL57" s="118"/>
      <c r="HM57" s="119"/>
      <c r="HN57" s="120"/>
      <c r="HO57" s="118"/>
      <c r="HP57" s="119"/>
      <c r="HQ57" s="120"/>
      <c r="HR57" s="118"/>
      <c r="HS57" s="119"/>
      <c r="HT57" s="120"/>
      <c r="HU57" s="118"/>
      <c r="HV57" s="119"/>
      <c r="HW57" s="120"/>
      <c r="HX57" s="118"/>
      <c r="HY57" s="119"/>
      <c r="HZ57" s="120"/>
      <c r="IA57" s="118"/>
      <c r="IB57" s="119"/>
      <c r="IC57" s="120"/>
      <c r="ID57" s="118"/>
      <c r="IE57" s="119"/>
      <c r="IF57" s="120"/>
      <c r="IG57" s="118"/>
      <c r="IH57" s="119"/>
      <c r="II57" s="120"/>
      <c r="IJ57" s="118"/>
      <c r="IK57" s="119"/>
      <c r="IL57" s="120"/>
      <c r="IM57" s="118"/>
      <c r="IN57" s="119"/>
      <c r="IO57" s="120"/>
      <c r="IP57" s="118"/>
      <c r="IQ57" s="119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</row>
    <row r="58" spans="1:694" s="2" customFormat="1" ht="24.75" customHeight="1">
      <c r="A58" s="169" t="s">
        <v>207</v>
      </c>
      <c r="B58" s="169" t="s">
        <v>87</v>
      </c>
      <c r="C58" s="104" t="str">
        <f t="shared" si="17"/>
        <v>L05</v>
      </c>
      <c r="D58" s="93">
        <v>0</v>
      </c>
      <c r="E58" s="30">
        <v>0</v>
      </c>
      <c r="F58" s="30">
        <v>0</v>
      </c>
      <c r="G58" s="32"/>
      <c r="H58" s="30"/>
      <c r="I58" s="30"/>
      <c r="J58" s="30"/>
      <c r="K58" s="31"/>
      <c r="L58" s="40">
        <f t="shared" si="18"/>
        <v>0</v>
      </c>
      <c r="M58" s="40">
        <f t="shared" si="19"/>
        <v>0</v>
      </c>
      <c r="N58" s="40">
        <f t="shared" si="20"/>
        <v>0</v>
      </c>
      <c r="O58" s="412"/>
      <c r="P58" s="413"/>
      <c r="Q58" s="414"/>
      <c r="R58" s="412"/>
      <c r="S58" s="413"/>
      <c r="T58" s="414"/>
      <c r="U58" s="412"/>
      <c r="V58" s="413"/>
      <c r="W58" s="414"/>
      <c r="X58" s="409"/>
      <c r="Y58" s="413"/>
      <c r="Z58" s="414"/>
      <c r="AA58" s="412"/>
      <c r="AB58" s="413"/>
      <c r="AC58" s="414"/>
      <c r="AD58" s="120"/>
      <c r="AE58" s="118"/>
      <c r="AF58" s="119"/>
      <c r="AG58" s="80"/>
      <c r="AH58" s="73"/>
      <c r="AI58" s="78"/>
      <c r="AJ58" s="80"/>
      <c r="AK58" s="73"/>
      <c r="AL58" s="78"/>
      <c r="AM58" s="80"/>
      <c r="AN58" s="73"/>
      <c r="AO58" s="78"/>
      <c r="AP58" s="80"/>
      <c r="AQ58" s="73"/>
      <c r="AR58" s="78"/>
      <c r="AS58" s="80"/>
      <c r="AT58" s="73"/>
      <c r="AU58" s="78"/>
      <c r="AV58" s="80"/>
      <c r="AW58" s="73"/>
      <c r="AX58" s="78"/>
      <c r="AY58" s="80"/>
      <c r="AZ58" s="73"/>
      <c r="BA58" s="78"/>
      <c r="BB58" s="80"/>
      <c r="BC58" s="73"/>
      <c r="BD58" s="78"/>
      <c r="BE58" s="98"/>
      <c r="BF58" s="99"/>
      <c r="BG58" s="100"/>
      <c r="BH58" s="115"/>
      <c r="BI58" s="117"/>
      <c r="BJ58" s="116"/>
      <c r="BK58" s="115"/>
      <c r="BL58" s="117"/>
      <c r="BM58" s="116"/>
      <c r="BN58" s="115"/>
      <c r="BO58" s="117"/>
      <c r="BP58" s="116"/>
      <c r="BQ58" s="115"/>
      <c r="BR58" s="117"/>
      <c r="BS58" s="116"/>
      <c r="BT58" s="115"/>
      <c r="BU58" s="117"/>
      <c r="BV58" s="116"/>
      <c r="BW58" s="115"/>
      <c r="BX58" s="117"/>
      <c r="BY58" s="116"/>
      <c r="BZ58" s="115"/>
      <c r="CA58" s="117"/>
      <c r="CB58" s="116"/>
      <c r="CC58" s="115"/>
      <c r="CD58" s="117"/>
      <c r="CE58" s="116"/>
      <c r="CF58" s="115"/>
      <c r="CG58" s="117"/>
      <c r="CH58" s="116"/>
      <c r="CI58" s="115"/>
      <c r="CJ58" s="117"/>
      <c r="CK58" s="116"/>
      <c r="CL58" s="115"/>
      <c r="CM58" s="117"/>
      <c r="CN58" s="116"/>
      <c r="CO58" s="115"/>
      <c r="CP58" s="117"/>
      <c r="CQ58" s="116"/>
      <c r="CR58" s="115"/>
      <c r="CS58" s="117"/>
      <c r="CT58" s="116"/>
      <c r="CU58" s="115"/>
      <c r="CV58" s="117"/>
      <c r="CW58" s="116"/>
      <c r="CX58" s="115"/>
      <c r="CY58" s="118"/>
      <c r="CZ58" s="119"/>
      <c r="DA58" s="120"/>
      <c r="DB58" s="118"/>
      <c r="DC58" s="119"/>
      <c r="DD58" s="120"/>
      <c r="DE58" s="118"/>
      <c r="DF58" s="119"/>
      <c r="DG58" s="120"/>
      <c r="DH58" s="118"/>
      <c r="DI58" s="119"/>
      <c r="DJ58" s="120"/>
      <c r="DK58" s="118"/>
      <c r="DL58" s="119"/>
      <c r="DM58" s="115"/>
      <c r="DN58" s="118"/>
      <c r="DO58" s="119"/>
      <c r="DP58" s="120"/>
      <c r="DQ58" s="118"/>
      <c r="DR58" s="119"/>
      <c r="DS58" s="120"/>
      <c r="DT58" s="118"/>
      <c r="DU58" s="119"/>
      <c r="DV58" s="120"/>
      <c r="DW58" s="118"/>
      <c r="DX58" s="119"/>
      <c r="DY58" s="120"/>
      <c r="DZ58" s="118"/>
      <c r="EA58" s="119"/>
      <c r="EB58" s="115"/>
      <c r="EC58" s="118"/>
      <c r="ED58" s="119"/>
      <c r="EE58" s="120"/>
      <c r="EF58" s="118"/>
      <c r="EG58" s="119"/>
      <c r="EH58" s="120"/>
      <c r="EI58" s="118"/>
      <c r="EJ58" s="119"/>
      <c r="EK58" s="120"/>
      <c r="EL58" s="118"/>
      <c r="EM58" s="119"/>
      <c r="EN58" s="120"/>
      <c r="EO58" s="118"/>
      <c r="EP58" s="119"/>
      <c r="EQ58" s="115"/>
      <c r="ER58" s="118"/>
      <c r="ES58" s="119"/>
      <c r="ET58" s="120"/>
      <c r="EU58" s="118"/>
      <c r="EV58" s="119"/>
      <c r="EW58" s="120"/>
      <c r="EX58" s="118"/>
      <c r="EY58" s="119"/>
      <c r="EZ58" s="120"/>
      <c r="FA58" s="118"/>
      <c r="FB58" s="119"/>
      <c r="FC58" s="120"/>
      <c r="FD58" s="118"/>
      <c r="FE58" s="119"/>
      <c r="FF58" s="120"/>
      <c r="FG58" s="118"/>
      <c r="FH58" s="119"/>
      <c r="FI58" s="120"/>
      <c r="FJ58" s="118"/>
      <c r="FK58" s="119"/>
      <c r="FL58" s="120"/>
      <c r="FM58" s="118"/>
      <c r="FN58" s="119"/>
      <c r="FO58" s="120"/>
      <c r="FP58" s="118"/>
      <c r="FQ58" s="119"/>
      <c r="FR58" s="120"/>
      <c r="FS58" s="118"/>
      <c r="FT58" s="119"/>
      <c r="FU58" s="120"/>
      <c r="FV58" s="118"/>
      <c r="FW58" s="119"/>
      <c r="FX58" s="120"/>
      <c r="FY58" s="118"/>
      <c r="FZ58" s="119"/>
      <c r="GA58" s="120"/>
      <c r="GB58" s="118"/>
      <c r="GC58" s="119"/>
      <c r="GD58" s="120"/>
      <c r="GE58" s="118"/>
      <c r="GF58" s="119"/>
      <c r="GG58" s="120"/>
      <c r="GH58" s="118"/>
      <c r="GI58" s="119"/>
      <c r="GJ58" s="120"/>
      <c r="GK58" s="118"/>
      <c r="GL58" s="119"/>
      <c r="GM58" s="120"/>
      <c r="GN58" s="118"/>
      <c r="GO58" s="119"/>
      <c r="GP58" s="120"/>
      <c r="GQ58" s="118"/>
      <c r="GR58" s="119"/>
      <c r="GS58" s="120"/>
      <c r="GT58" s="118"/>
      <c r="GU58" s="119"/>
      <c r="GV58" s="120"/>
      <c r="GW58" s="118"/>
      <c r="GX58" s="119"/>
      <c r="GY58" s="120"/>
      <c r="GZ58" s="118"/>
      <c r="HA58" s="155"/>
      <c r="HB58" s="142"/>
      <c r="HC58" s="118"/>
      <c r="HD58" s="119"/>
      <c r="HE58" s="120"/>
      <c r="HF58" s="118"/>
      <c r="HG58" s="119"/>
      <c r="HH58" s="120"/>
      <c r="HI58" s="118"/>
      <c r="HJ58" s="119"/>
      <c r="HK58" s="120"/>
      <c r="HL58" s="118"/>
      <c r="HM58" s="119"/>
      <c r="HN58" s="120"/>
      <c r="HO58" s="118"/>
      <c r="HP58" s="119"/>
      <c r="HQ58" s="120"/>
      <c r="HR58" s="118"/>
      <c r="HS58" s="119"/>
      <c r="HT58" s="120"/>
      <c r="HU58" s="118"/>
      <c r="HV58" s="119"/>
      <c r="HW58" s="120"/>
      <c r="HX58" s="118"/>
      <c r="HY58" s="119"/>
      <c r="HZ58" s="120"/>
      <c r="IA58" s="118"/>
      <c r="IB58" s="119"/>
      <c r="IC58" s="120"/>
      <c r="ID58" s="118"/>
      <c r="IE58" s="119"/>
      <c r="IF58" s="120"/>
      <c r="IG58" s="118"/>
      <c r="IH58" s="119"/>
      <c r="II58" s="120"/>
      <c r="IJ58" s="118"/>
      <c r="IK58" s="119"/>
      <c r="IL58" s="120"/>
      <c r="IM58" s="118"/>
      <c r="IN58" s="119"/>
      <c r="IO58" s="120"/>
      <c r="IP58" s="118"/>
      <c r="IQ58" s="119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  <c r="NR58"/>
      <c r="NS58"/>
      <c r="NT58"/>
      <c r="NU58"/>
      <c r="NV58"/>
      <c r="NW58"/>
      <c r="NX58"/>
      <c r="NY58"/>
      <c r="NZ58"/>
      <c r="OA58"/>
      <c r="OB58"/>
      <c r="OC58"/>
      <c r="OD58"/>
      <c r="OE58"/>
      <c r="OF58"/>
      <c r="OG58"/>
      <c r="OH58"/>
      <c r="OI58"/>
      <c r="OJ58"/>
      <c r="OK58"/>
      <c r="OL58"/>
      <c r="OM58"/>
      <c r="ON58"/>
      <c r="OO58"/>
      <c r="OP58"/>
      <c r="OQ58"/>
      <c r="OR58"/>
      <c r="OS58"/>
      <c r="OT58"/>
      <c r="OU58"/>
      <c r="OV58"/>
      <c r="OW58"/>
      <c r="OX58"/>
      <c r="OY58"/>
      <c r="OZ58"/>
      <c r="PA58"/>
      <c r="PB58"/>
      <c r="PC58"/>
      <c r="PD58"/>
      <c r="PE58"/>
      <c r="PF58"/>
      <c r="PG58"/>
      <c r="PH58"/>
      <c r="PI58"/>
      <c r="PJ58"/>
      <c r="PK58"/>
      <c r="PL58"/>
      <c r="PM58"/>
      <c r="PN58"/>
      <c r="PO58"/>
      <c r="PP58"/>
      <c r="PQ58"/>
      <c r="PR58"/>
      <c r="PS58"/>
      <c r="PT58"/>
      <c r="PU58"/>
      <c r="PV58"/>
      <c r="PW58"/>
      <c r="PX58"/>
      <c r="PY58"/>
      <c r="PZ58"/>
      <c r="QA58"/>
      <c r="QB58"/>
      <c r="QC58"/>
      <c r="QD58"/>
      <c r="QE58"/>
      <c r="QF58"/>
      <c r="QG58"/>
      <c r="QH58"/>
      <c r="QI58"/>
      <c r="QJ58"/>
      <c r="QK58"/>
      <c r="QL58"/>
      <c r="QM58"/>
      <c r="QN58"/>
      <c r="QO58"/>
      <c r="QP58"/>
      <c r="QQ58"/>
      <c r="QR58"/>
      <c r="QS58"/>
      <c r="QT58"/>
      <c r="QU58"/>
      <c r="QV58"/>
      <c r="QW58"/>
      <c r="QX58"/>
      <c r="QY58"/>
      <c r="QZ58"/>
      <c r="RA58"/>
      <c r="RB58"/>
      <c r="RC58"/>
      <c r="RD58"/>
      <c r="RE58"/>
      <c r="RF58"/>
      <c r="RG58"/>
      <c r="RH58"/>
      <c r="RI58"/>
      <c r="RJ58"/>
      <c r="RK58"/>
      <c r="RL58"/>
      <c r="RM58"/>
      <c r="RN58"/>
      <c r="RO58"/>
      <c r="RP58"/>
      <c r="RQ58"/>
      <c r="RR58"/>
      <c r="RS58"/>
      <c r="RT58"/>
      <c r="RU58"/>
      <c r="RV58"/>
      <c r="RW58"/>
      <c r="RX58"/>
      <c r="RY58"/>
      <c r="RZ58"/>
      <c r="SA58"/>
      <c r="SB58"/>
      <c r="SC58"/>
      <c r="SD58"/>
      <c r="SE58"/>
      <c r="SF58"/>
      <c r="SG58"/>
      <c r="SH58"/>
      <c r="SI58"/>
      <c r="SJ58"/>
      <c r="SK58"/>
      <c r="SL58"/>
      <c r="SM58"/>
      <c r="SN58"/>
      <c r="SO58"/>
      <c r="SP58"/>
      <c r="SQ58"/>
      <c r="SR58"/>
      <c r="SS58"/>
      <c r="ST58"/>
      <c r="SU58"/>
      <c r="SV58"/>
      <c r="SW58"/>
      <c r="SX58"/>
      <c r="SY58"/>
      <c r="SZ58"/>
      <c r="TA58"/>
      <c r="TB58"/>
      <c r="TC58"/>
      <c r="TD58"/>
      <c r="TE58"/>
      <c r="TF58"/>
      <c r="TG58"/>
      <c r="TH58"/>
      <c r="TI58"/>
      <c r="TJ58"/>
      <c r="TK58"/>
      <c r="TL58"/>
      <c r="TM58"/>
      <c r="TN58"/>
      <c r="TO58"/>
      <c r="TP58"/>
      <c r="TQ58"/>
      <c r="TR58"/>
      <c r="TS58"/>
      <c r="TT58"/>
      <c r="TU58"/>
      <c r="TV58"/>
      <c r="TW58"/>
      <c r="TX58"/>
      <c r="TY58"/>
      <c r="TZ58"/>
      <c r="UA58"/>
      <c r="UB58"/>
      <c r="UC58"/>
      <c r="UD58"/>
      <c r="UE58"/>
      <c r="UF58"/>
      <c r="UG58"/>
      <c r="UH58"/>
      <c r="UI58"/>
      <c r="UJ58"/>
      <c r="UK58"/>
      <c r="UL58"/>
      <c r="UM58"/>
      <c r="UN58"/>
      <c r="UO58"/>
      <c r="UP58"/>
      <c r="UQ58"/>
      <c r="UR58"/>
      <c r="US58"/>
      <c r="UT58"/>
      <c r="UU58"/>
      <c r="UV58"/>
      <c r="UW58"/>
      <c r="UX58"/>
      <c r="UY58"/>
      <c r="UZ58"/>
      <c r="VA58"/>
      <c r="VB58"/>
      <c r="VC58"/>
      <c r="VD58"/>
      <c r="VE58"/>
      <c r="VF58"/>
      <c r="VG58"/>
      <c r="VH58"/>
      <c r="VI58"/>
      <c r="VJ58"/>
      <c r="VK58"/>
      <c r="VL58"/>
      <c r="VM58"/>
      <c r="VN58"/>
      <c r="VO58"/>
      <c r="VP58"/>
      <c r="VQ58"/>
      <c r="VR58"/>
      <c r="VS58"/>
      <c r="VT58"/>
      <c r="VU58"/>
      <c r="VV58"/>
      <c r="VW58"/>
      <c r="VX58"/>
      <c r="VY58"/>
      <c r="VZ58"/>
      <c r="WA58"/>
      <c r="WB58"/>
      <c r="WC58"/>
      <c r="WD58"/>
      <c r="WE58"/>
      <c r="WF58"/>
      <c r="WG58"/>
      <c r="WH58"/>
      <c r="WI58"/>
      <c r="WJ58"/>
      <c r="WK58"/>
      <c r="WL58"/>
      <c r="WM58"/>
      <c r="WN58"/>
      <c r="WO58"/>
      <c r="WP58"/>
      <c r="WQ58"/>
      <c r="WR58"/>
      <c r="WS58"/>
      <c r="WT58"/>
      <c r="WU58"/>
      <c r="WV58"/>
      <c r="WW58"/>
      <c r="WX58"/>
      <c r="WY58"/>
      <c r="WZ58"/>
      <c r="XA58"/>
      <c r="XB58"/>
      <c r="XC58"/>
      <c r="XD58"/>
      <c r="XE58"/>
      <c r="XF58"/>
      <c r="XG58"/>
      <c r="XH58"/>
      <c r="XI58"/>
      <c r="XJ58"/>
      <c r="XK58"/>
      <c r="XL58"/>
      <c r="XM58"/>
      <c r="XN58"/>
      <c r="XO58"/>
      <c r="XP58"/>
      <c r="XQ58"/>
      <c r="XR58"/>
      <c r="XS58"/>
      <c r="XT58"/>
      <c r="XU58"/>
      <c r="XV58"/>
      <c r="XW58"/>
      <c r="XX58"/>
      <c r="XY58"/>
      <c r="XZ58"/>
      <c r="YA58"/>
      <c r="YB58"/>
      <c r="YC58"/>
      <c r="YD58"/>
      <c r="YE58"/>
      <c r="YF58"/>
      <c r="YG58"/>
      <c r="YH58"/>
      <c r="YI58"/>
      <c r="YJ58"/>
      <c r="YK58"/>
      <c r="YL58"/>
      <c r="YM58"/>
      <c r="YN58"/>
      <c r="YO58"/>
      <c r="YP58"/>
      <c r="YQ58"/>
      <c r="YR58"/>
      <c r="YS58"/>
      <c r="YT58"/>
      <c r="YU58"/>
      <c r="YV58"/>
      <c r="YW58"/>
      <c r="YX58"/>
      <c r="YY58"/>
      <c r="YZ58"/>
      <c r="ZA58"/>
      <c r="ZB58"/>
      <c r="ZC58"/>
      <c r="ZD58"/>
      <c r="ZE58"/>
      <c r="ZF58"/>
      <c r="ZG58"/>
      <c r="ZH58"/>
      <c r="ZI58"/>
      <c r="ZJ58"/>
      <c r="ZK58"/>
      <c r="ZL58"/>
      <c r="ZM58"/>
      <c r="ZN58"/>
      <c r="ZO58"/>
      <c r="ZP58"/>
      <c r="ZQ58"/>
      <c r="ZR58"/>
    </row>
    <row r="59" spans="1:694" s="2" customFormat="1" ht="24.75" customHeight="1">
      <c r="A59" s="493" t="s">
        <v>6</v>
      </c>
      <c r="B59" s="494"/>
      <c r="C59" s="494"/>
      <c r="D59" s="495"/>
      <c r="E59" s="495"/>
      <c r="F59" s="495"/>
      <c r="G59" s="496"/>
      <c r="H59" s="34"/>
      <c r="I59" s="34"/>
      <c r="J59" s="34"/>
      <c r="K59" s="34"/>
      <c r="L59" s="95">
        <f>SUM(L48:L58)</f>
        <v>40</v>
      </c>
      <c r="M59" s="95">
        <f>SUM(M48:M58)</f>
        <v>0</v>
      </c>
      <c r="N59" s="96">
        <f>L59+M59</f>
        <v>40</v>
      </c>
      <c r="O59" s="415"/>
      <c r="P59" s="416"/>
      <c r="Q59" s="417"/>
      <c r="R59" s="415"/>
      <c r="S59" s="416"/>
      <c r="T59" s="417"/>
      <c r="U59" s="415"/>
      <c r="V59" s="416"/>
      <c r="W59" s="417"/>
      <c r="X59" s="418"/>
      <c r="Y59" s="416"/>
      <c r="Z59" s="417"/>
      <c r="AA59" s="415"/>
      <c r="AB59" s="416"/>
      <c r="AC59" s="417"/>
      <c r="AD59" s="127"/>
      <c r="AE59" s="125"/>
      <c r="AF59" s="126"/>
      <c r="AG59" s="281"/>
      <c r="AH59" s="282"/>
      <c r="AI59" s="283"/>
      <c r="AJ59" s="463"/>
      <c r="AK59" s="464"/>
      <c r="AL59" s="465"/>
      <c r="AM59" s="281"/>
      <c r="AN59" s="282"/>
      <c r="AO59" s="283"/>
      <c r="AP59" s="281"/>
      <c r="AQ59" s="282"/>
      <c r="AR59" s="283"/>
      <c r="AS59" s="281"/>
      <c r="AT59" s="282"/>
      <c r="AU59" s="283"/>
      <c r="AV59" s="281"/>
      <c r="AW59" s="282"/>
      <c r="AX59" s="283"/>
      <c r="AY59" s="281"/>
      <c r="AZ59" s="282"/>
      <c r="BA59" s="283"/>
      <c r="BB59" s="281"/>
      <c r="BC59" s="282"/>
      <c r="BD59" s="283"/>
      <c r="BE59" s="59"/>
      <c r="BF59" s="33"/>
      <c r="BG59" s="60"/>
      <c r="BH59" s="157"/>
      <c r="BI59" s="284"/>
      <c r="BJ59" s="285"/>
      <c r="BK59" s="157"/>
      <c r="BL59" s="286"/>
      <c r="BM59" s="285"/>
      <c r="BN59" s="157"/>
      <c r="BO59" s="284"/>
      <c r="BP59" s="285"/>
      <c r="BQ59" s="157"/>
      <c r="BR59" s="284"/>
      <c r="BS59" s="285"/>
      <c r="BT59" s="157"/>
      <c r="BU59" s="284"/>
      <c r="BV59" s="285"/>
      <c r="BW59" s="157"/>
      <c r="BX59" s="284"/>
      <c r="BY59" s="285"/>
      <c r="BZ59" s="157"/>
      <c r="CA59" s="284"/>
      <c r="CB59" s="285"/>
      <c r="CC59" s="157"/>
      <c r="CD59" s="284"/>
      <c r="CE59" s="287"/>
      <c r="CF59" s="157"/>
      <c r="CG59" s="284"/>
      <c r="CH59" s="285"/>
      <c r="CI59" s="157"/>
      <c r="CJ59" s="284"/>
      <c r="CK59" s="285"/>
      <c r="CL59" s="157"/>
      <c r="CM59" s="284"/>
      <c r="CN59" s="287"/>
      <c r="CO59" s="157"/>
      <c r="CP59" s="284"/>
      <c r="CQ59" s="285"/>
      <c r="CR59" s="157"/>
      <c r="CS59" s="284"/>
      <c r="CT59" s="285"/>
      <c r="CU59" s="157"/>
      <c r="CV59" s="284"/>
      <c r="CW59" s="285"/>
      <c r="CX59" s="157"/>
      <c r="CY59" s="125"/>
      <c r="CZ59" s="126"/>
      <c r="DA59" s="127"/>
      <c r="DB59" s="125"/>
      <c r="DC59" s="126"/>
      <c r="DD59" s="127"/>
      <c r="DE59" s="125"/>
      <c r="DF59" s="126"/>
      <c r="DG59" s="127"/>
      <c r="DH59" s="125"/>
      <c r="DI59" s="126"/>
      <c r="DJ59" s="127"/>
      <c r="DK59" s="125"/>
      <c r="DL59" s="126"/>
      <c r="DM59" s="157"/>
      <c r="DN59" s="125"/>
      <c r="DO59" s="126"/>
      <c r="DP59" s="127"/>
      <c r="DQ59" s="125"/>
      <c r="DR59" s="126"/>
      <c r="DS59" s="127"/>
      <c r="DT59" s="125"/>
      <c r="DU59" s="126"/>
      <c r="DV59" s="127"/>
      <c r="DW59" s="125"/>
      <c r="DX59" s="126"/>
      <c r="DY59" s="127"/>
      <c r="DZ59" s="125"/>
      <c r="EA59" s="126"/>
      <c r="EB59" s="157"/>
      <c r="EC59" s="125"/>
      <c r="ED59" s="126"/>
      <c r="EE59" s="127"/>
      <c r="EF59" s="125"/>
      <c r="EG59" s="126"/>
      <c r="EH59" s="127"/>
      <c r="EI59" s="125"/>
      <c r="EJ59" s="126"/>
      <c r="EK59" s="127"/>
      <c r="EL59" s="125"/>
      <c r="EM59" s="126"/>
      <c r="EN59" s="127"/>
      <c r="EO59" s="125"/>
      <c r="EP59" s="126"/>
      <c r="EQ59" s="157"/>
      <c r="ER59" s="125"/>
      <c r="ES59" s="126"/>
      <c r="ET59" s="127"/>
      <c r="EU59" s="125"/>
      <c r="EV59" s="126"/>
      <c r="EW59" s="127"/>
      <c r="EX59" s="125"/>
      <c r="EY59" s="126"/>
      <c r="EZ59" s="127"/>
      <c r="FA59" s="125"/>
      <c r="FB59" s="126"/>
      <c r="FC59" s="127"/>
      <c r="FD59" s="125"/>
      <c r="FE59" s="126"/>
      <c r="FF59" s="127"/>
      <c r="FG59" s="125"/>
      <c r="FH59" s="126"/>
      <c r="FI59" s="127"/>
      <c r="FJ59" s="125"/>
      <c r="FK59" s="126"/>
      <c r="FL59" s="127"/>
      <c r="FM59" s="125"/>
      <c r="FN59" s="126"/>
      <c r="FO59" s="127"/>
      <c r="FP59" s="125"/>
      <c r="FQ59" s="126"/>
      <c r="FR59" s="127"/>
      <c r="FS59" s="125"/>
      <c r="FT59" s="126"/>
      <c r="FU59" s="127"/>
      <c r="FV59" s="125"/>
      <c r="FW59" s="126"/>
      <c r="FX59" s="127"/>
      <c r="FY59" s="125"/>
      <c r="FZ59" s="126"/>
      <c r="GA59" s="127"/>
      <c r="GB59" s="125"/>
      <c r="GC59" s="126"/>
      <c r="GD59" s="127"/>
      <c r="GE59" s="125"/>
      <c r="GF59" s="126"/>
      <c r="GG59" s="127"/>
      <c r="GH59" s="125"/>
      <c r="GI59" s="126"/>
      <c r="GJ59" s="127"/>
      <c r="GK59" s="125"/>
      <c r="GL59" s="126"/>
      <c r="GM59" s="127"/>
      <c r="GN59" s="125"/>
      <c r="GO59" s="126"/>
      <c r="GP59" s="127"/>
      <c r="GQ59" s="125"/>
      <c r="GR59" s="126"/>
      <c r="GS59" s="127"/>
      <c r="GT59" s="125"/>
      <c r="GU59" s="126"/>
      <c r="GV59" s="127"/>
      <c r="GW59" s="125"/>
      <c r="GX59" s="126"/>
      <c r="GY59" s="127"/>
      <c r="GZ59" s="125"/>
      <c r="HA59" s="163"/>
      <c r="HB59" s="147"/>
      <c r="HC59" s="125"/>
      <c r="HD59" s="126"/>
      <c r="HE59" s="127"/>
      <c r="HF59" s="125"/>
      <c r="HG59" s="126"/>
      <c r="HH59" s="127"/>
      <c r="HI59" s="125"/>
      <c r="HJ59" s="126"/>
      <c r="HK59" s="127"/>
      <c r="HL59" s="125"/>
      <c r="HM59" s="126"/>
      <c r="HN59" s="127"/>
      <c r="HO59" s="125"/>
      <c r="HP59" s="126"/>
      <c r="HQ59" s="127"/>
      <c r="HR59" s="125"/>
      <c r="HS59" s="126"/>
      <c r="HT59" s="127"/>
      <c r="HU59" s="125"/>
      <c r="HV59" s="126"/>
      <c r="HW59" s="127"/>
      <c r="HX59" s="125"/>
      <c r="HY59" s="126"/>
      <c r="HZ59" s="127"/>
      <c r="IA59" s="125"/>
      <c r="IB59" s="126"/>
      <c r="IC59" s="127"/>
      <c r="ID59" s="125"/>
      <c r="IE59" s="126"/>
      <c r="IF59" s="127"/>
      <c r="IG59" s="125"/>
      <c r="IH59" s="126"/>
      <c r="II59" s="127"/>
      <c r="IJ59" s="125"/>
      <c r="IK59" s="126"/>
      <c r="IL59" s="127"/>
      <c r="IM59" s="125"/>
      <c r="IN59" s="126"/>
      <c r="IO59" s="127"/>
      <c r="IP59" s="125"/>
      <c r="IQ59" s="126"/>
    </row>
    <row r="60" spans="1:694" s="2" customFormat="1" ht="24.75" customHeight="1">
      <c r="A60" s="175" t="s">
        <v>9</v>
      </c>
      <c r="B60" s="176" t="s">
        <v>1</v>
      </c>
      <c r="C60" s="44"/>
      <c r="D60" s="44"/>
      <c r="E60" s="44"/>
      <c r="F60" s="44"/>
      <c r="G60" s="44"/>
      <c r="H60" s="44"/>
      <c r="I60" s="44"/>
      <c r="J60" s="44"/>
      <c r="K60" s="44"/>
      <c r="L60" s="106"/>
      <c r="M60" s="44"/>
      <c r="N60" s="44"/>
      <c r="O60" s="409"/>
      <c r="P60" s="410"/>
      <c r="Q60" s="411"/>
      <c r="R60" s="409"/>
      <c r="S60" s="410"/>
      <c r="T60" s="411"/>
      <c r="U60" s="409"/>
      <c r="V60" s="410"/>
      <c r="W60" s="411"/>
      <c r="X60" s="409"/>
      <c r="Y60" s="410"/>
      <c r="Z60" s="411"/>
      <c r="AA60" s="409"/>
      <c r="AB60" s="410"/>
      <c r="AC60" s="411"/>
      <c r="AD60" s="115"/>
      <c r="AE60" s="117"/>
      <c r="AF60" s="116"/>
      <c r="AG60" s="115"/>
      <c r="AH60" s="117"/>
      <c r="AI60" s="116"/>
      <c r="AJ60" s="115"/>
      <c r="AK60" s="117"/>
      <c r="AL60" s="116"/>
      <c r="AM60" s="115"/>
      <c r="AN60" s="117"/>
      <c r="AO60" s="116"/>
      <c r="AP60" s="115"/>
      <c r="AQ60" s="117"/>
      <c r="AR60" s="116"/>
      <c r="AS60" s="115"/>
      <c r="AT60" s="117"/>
      <c r="AU60" s="116"/>
      <c r="AV60" s="115"/>
      <c r="AW60" s="117"/>
      <c r="AX60" s="116"/>
      <c r="AY60" s="115"/>
      <c r="AZ60" s="117"/>
      <c r="BA60" s="116"/>
      <c r="BB60" s="115"/>
      <c r="BC60" s="117"/>
      <c r="BD60" s="116"/>
      <c r="BE60" s="87"/>
      <c r="BF60" s="75"/>
      <c r="BG60" s="85"/>
      <c r="BH60" s="115"/>
      <c r="BI60" s="117"/>
      <c r="BJ60" s="116"/>
      <c r="BK60" s="115"/>
      <c r="BL60" s="117"/>
      <c r="BM60" s="116"/>
      <c r="BN60" s="115"/>
      <c r="BO60" s="117"/>
      <c r="BP60" s="116"/>
      <c r="BQ60" s="115"/>
      <c r="BR60" s="117"/>
      <c r="BS60" s="116"/>
      <c r="BT60" s="115"/>
      <c r="BU60" s="117"/>
      <c r="BV60" s="116"/>
      <c r="BW60" s="115"/>
      <c r="BX60" s="117"/>
      <c r="BY60" s="116"/>
      <c r="BZ60" s="115"/>
      <c r="CA60" s="117"/>
      <c r="CB60" s="116"/>
      <c r="CC60" s="115"/>
      <c r="CD60" s="117"/>
      <c r="CE60" s="116"/>
      <c r="CF60" s="115"/>
      <c r="CG60" s="117"/>
      <c r="CH60" s="116"/>
      <c r="CI60" s="115"/>
      <c r="CJ60" s="117"/>
      <c r="CK60" s="116"/>
      <c r="CL60" s="115"/>
      <c r="CM60" s="117"/>
      <c r="CN60" s="116"/>
      <c r="CO60" s="115"/>
      <c r="CP60" s="117"/>
      <c r="CQ60" s="116"/>
      <c r="CR60" s="115"/>
      <c r="CS60" s="117"/>
      <c r="CT60" s="116"/>
      <c r="CU60" s="115"/>
      <c r="CV60" s="117"/>
      <c r="CW60" s="116"/>
      <c r="CX60" s="115"/>
      <c r="CY60" s="117"/>
      <c r="CZ60" s="116"/>
      <c r="DA60" s="115"/>
      <c r="DB60" s="117"/>
      <c r="DC60" s="116"/>
      <c r="DD60" s="115"/>
      <c r="DE60" s="117"/>
      <c r="DF60" s="116"/>
      <c r="DG60" s="115"/>
      <c r="DH60" s="117"/>
      <c r="DI60" s="116"/>
      <c r="DJ60" s="115"/>
      <c r="DK60" s="117"/>
      <c r="DL60" s="116"/>
      <c r="DM60" s="115"/>
      <c r="DN60" s="117"/>
      <c r="DO60" s="116"/>
      <c r="DP60" s="115"/>
      <c r="DQ60" s="117"/>
      <c r="DR60" s="116"/>
      <c r="DS60" s="115"/>
      <c r="DT60" s="117"/>
      <c r="DU60" s="116"/>
      <c r="DV60" s="115"/>
      <c r="DW60" s="117"/>
      <c r="DX60" s="116"/>
      <c r="DY60" s="115"/>
      <c r="DZ60" s="117"/>
      <c r="EA60" s="116"/>
      <c r="EB60" s="115"/>
      <c r="EC60" s="117"/>
      <c r="ED60" s="116"/>
      <c r="EE60" s="115"/>
      <c r="EF60" s="117"/>
      <c r="EG60" s="116"/>
      <c r="EH60" s="115"/>
      <c r="EI60" s="117"/>
      <c r="EJ60" s="116"/>
      <c r="EK60" s="115"/>
      <c r="EL60" s="117"/>
      <c r="EM60" s="116"/>
      <c r="EN60" s="115"/>
      <c r="EO60" s="117"/>
      <c r="EP60" s="116"/>
      <c r="EQ60" s="115"/>
      <c r="ER60" s="117"/>
      <c r="ES60" s="116"/>
      <c r="ET60" s="115"/>
      <c r="EU60" s="117"/>
      <c r="EV60" s="116"/>
      <c r="EW60" s="115"/>
      <c r="EX60" s="117"/>
      <c r="EY60" s="116"/>
      <c r="EZ60" s="115"/>
      <c r="FA60" s="117"/>
      <c r="FB60" s="116"/>
      <c r="FC60" s="115"/>
      <c r="FD60" s="117"/>
      <c r="FE60" s="116"/>
      <c r="FF60" s="115"/>
      <c r="FG60" s="117"/>
      <c r="FH60" s="116"/>
      <c r="FI60" s="115"/>
      <c r="FJ60" s="117"/>
      <c r="FK60" s="116"/>
      <c r="FL60" s="115"/>
      <c r="FM60" s="117"/>
      <c r="FN60" s="116"/>
      <c r="FO60" s="115"/>
      <c r="FP60" s="117"/>
      <c r="FQ60" s="116"/>
      <c r="FR60" s="115"/>
      <c r="FS60" s="117"/>
      <c r="FT60" s="116"/>
      <c r="FU60" s="115"/>
      <c r="FV60" s="117"/>
      <c r="FW60" s="116"/>
      <c r="FX60" s="115"/>
      <c r="FY60" s="117"/>
      <c r="FZ60" s="116"/>
      <c r="GA60" s="115"/>
      <c r="GB60" s="117"/>
      <c r="GC60" s="116"/>
      <c r="GD60" s="115"/>
      <c r="GE60" s="117"/>
      <c r="GF60" s="116"/>
      <c r="GG60" s="115"/>
      <c r="GH60" s="117"/>
      <c r="GI60" s="116"/>
      <c r="GJ60" s="115"/>
      <c r="GK60" s="117"/>
      <c r="GL60" s="116"/>
      <c r="GM60" s="115"/>
      <c r="GN60" s="117"/>
      <c r="GO60" s="116"/>
      <c r="GP60" s="115"/>
      <c r="GQ60" s="117"/>
      <c r="GR60" s="116"/>
      <c r="GS60" s="115"/>
      <c r="GT60" s="117"/>
      <c r="GU60" s="116"/>
      <c r="GV60" s="115"/>
      <c r="GW60" s="117"/>
      <c r="GX60" s="116"/>
      <c r="GY60" s="115"/>
      <c r="GZ60" s="117"/>
      <c r="HA60" s="161"/>
      <c r="HB60" s="141"/>
      <c r="HC60" s="117"/>
      <c r="HD60" s="116"/>
      <c r="HE60" s="115"/>
      <c r="HF60" s="117"/>
      <c r="HG60" s="116"/>
      <c r="HH60" s="115"/>
      <c r="HI60" s="117"/>
      <c r="HJ60" s="116"/>
      <c r="HK60" s="115"/>
      <c r="HL60" s="117"/>
      <c r="HM60" s="116"/>
      <c r="HN60" s="115"/>
      <c r="HO60" s="117"/>
      <c r="HP60" s="116"/>
      <c r="HQ60" s="115"/>
      <c r="HR60" s="117"/>
      <c r="HS60" s="116"/>
      <c r="HT60" s="115"/>
      <c r="HU60" s="117"/>
      <c r="HV60" s="116"/>
      <c r="HW60" s="115"/>
      <c r="HX60" s="117"/>
      <c r="HY60" s="116"/>
      <c r="HZ60" s="115"/>
      <c r="IA60" s="117"/>
      <c r="IB60" s="116"/>
      <c r="IC60" s="115"/>
      <c r="ID60" s="117"/>
      <c r="IE60" s="116"/>
      <c r="IF60" s="115"/>
      <c r="IG60" s="117"/>
      <c r="IH60" s="116"/>
      <c r="II60" s="115"/>
      <c r="IJ60" s="117"/>
      <c r="IK60" s="116"/>
      <c r="IL60" s="115"/>
      <c r="IM60" s="117"/>
      <c r="IN60" s="116"/>
      <c r="IO60" s="115"/>
      <c r="IP60" s="117"/>
      <c r="IQ60" s="116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  <c r="NR60"/>
      <c r="NS60"/>
      <c r="NT60"/>
      <c r="NU60"/>
      <c r="NV60"/>
      <c r="NW60"/>
      <c r="NX60"/>
      <c r="NY60"/>
      <c r="NZ60"/>
      <c r="OA60"/>
      <c r="OB60"/>
      <c r="OC60"/>
      <c r="OD60"/>
      <c r="OE60"/>
      <c r="OF60"/>
      <c r="OG60"/>
      <c r="OH60"/>
      <c r="OI60"/>
      <c r="OJ60"/>
      <c r="OK60"/>
      <c r="OL60"/>
      <c r="OM60"/>
      <c r="ON60"/>
      <c r="OO60"/>
      <c r="OP60"/>
      <c r="OQ60"/>
      <c r="OR60"/>
      <c r="OS60"/>
      <c r="OT60"/>
      <c r="OU60"/>
      <c r="OV60"/>
      <c r="OW60"/>
      <c r="OX60"/>
      <c r="OY60"/>
      <c r="OZ60"/>
      <c r="PA60"/>
      <c r="PB60"/>
      <c r="PC60"/>
      <c r="PD60"/>
      <c r="PE60"/>
      <c r="PF60"/>
      <c r="PG60"/>
      <c r="PH60"/>
      <c r="PI60"/>
      <c r="PJ60"/>
      <c r="PK60"/>
      <c r="PL60"/>
      <c r="PM60"/>
      <c r="PN60"/>
      <c r="PO60"/>
      <c r="PP60"/>
      <c r="PQ60"/>
      <c r="PR60"/>
      <c r="PS60"/>
      <c r="PT60"/>
      <c r="PU60"/>
      <c r="PV60"/>
      <c r="PW60"/>
      <c r="PX60"/>
      <c r="PY60"/>
      <c r="PZ60"/>
      <c r="QA60"/>
      <c r="QB60"/>
      <c r="QC60"/>
      <c r="QD60"/>
      <c r="QE60"/>
      <c r="QF60"/>
      <c r="QG60"/>
      <c r="QH60"/>
      <c r="QI60"/>
      <c r="QJ60"/>
      <c r="QK60"/>
      <c r="QL60"/>
      <c r="QM60"/>
      <c r="QN60"/>
      <c r="QO60"/>
      <c r="QP60"/>
      <c r="QQ60"/>
      <c r="QR60"/>
      <c r="QS60"/>
      <c r="QT60"/>
      <c r="QU60"/>
      <c r="QV60"/>
      <c r="QW60"/>
      <c r="QX60"/>
      <c r="QY60"/>
      <c r="QZ60"/>
      <c r="RA60"/>
      <c r="RB60"/>
      <c r="RC60"/>
      <c r="RD60"/>
      <c r="RE60"/>
      <c r="RF60"/>
      <c r="RG60"/>
      <c r="RH60"/>
      <c r="RI60"/>
      <c r="RJ60"/>
      <c r="RK60"/>
      <c r="RL60"/>
      <c r="RM60"/>
      <c r="RN60"/>
      <c r="RO60"/>
      <c r="RP60"/>
      <c r="RQ60"/>
      <c r="RR60"/>
      <c r="RS60"/>
      <c r="RT60"/>
      <c r="RU60"/>
      <c r="RV60"/>
      <c r="RW60"/>
      <c r="RX60"/>
      <c r="RY60"/>
      <c r="RZ60"/>
      <c r="SA60"/>
      <c r="SB60"/>
      <c r="SC60"/>
      <c r="SD60"/>
      <c r="SE60"/>
      <c r="SF60"/>
      <c r="SG60"/>
      <c r="SH60"/>
      <c r="SI60"/>
      <c r="SJ60"/>
      <c r="SK60"/>
      <c r="SL60"/>
      <c r="SM60"/>
      <c r="SN60"/>
      <c r="SO60"/>
      <c r="SP60"/>
      <c r="SQ60"/>
      <c r="SR60"/>
      <c r="SS60"/>
      <c r="ST60"/>
      <c r="SU60"/>
      <c r="SV60"/>
      <c r="SW60"/>
      <c r="SX60"/>
      <c r="SY60"/>
      <c r="SZ60"/>
      <c r="TA60"/>
      <c r="TB60"/>
      <c r="TC60"/>
      <c r="TD60"/>
      <c r="TE60"/>
      <c r="TF60"/>
      <c r="TG60"/>
      <c r="TH60"/>
      <c r="TI60"/>
      <c r="TJ60"/>
      <c r="TK60"/>
      <c r="TL60"/>
      <c r="TM60"/>
      <c r="TN60"/>
      <c r="TO60"/>
      <c r="TP60"/>
      <c r="TQ60"/>
      <c r="TR60"/>
      <c r="TS60"/>
      <c r="TT60"/>
      <c r="TU60"/>
      <c r="TV60"/>
      <c r="TW60"/>
      <c r="TX60"/>
      <c r="TY60"/>
      <c r="TZ60"/>
      <c r="UA60"/>
      <c r="UB60"/>
      <c r="UC60"/>
      <c r="UD60"/>
      <c r="UE60"/>
      <c r="UF60"/>
      <c r="UG60"/>
      <c r="UH60"/>
      <c r="UI60"/>
      <c r="UJ60"/>
      <c r="UK60"/>
      <c r="UL60"/>
      <c r="UM60"/>
      <c r="UN60"/>
      <c r="UO60"/>
      <c r="UP60"/>
      <c r="UQ60"/>
      <c r="UR60"/>
      <c r="US60"/>
      <c r="UT60"/>
      <c r="UU60"/>
      <c r="UV60"/>
      <c r="UW60"/>
      <c r="UX60"/>
      <c r="UY60"/>
      <c r="UZ60"/>
      <c r="VA60"/>
      <c r="VB60"/>
      <c r="VC60"/>
      <c r="VD60"/>
      <c r="VE60"/>
      <c r="VF60"/>
      <c r="VG60"/>
      <c r="VH60"/>
      <c r="VI60"/>
      <c r="VJ60"/>
      <c r="VK60"/>
      <c r="VL60"/>
      <c r="VM60"/>
      <c r="VN60"/>
      <c r="VO60"/>
      <c r="VP60"/>
      <c r="VQ60"/>
      <c r="VR60"/>
      <c r="VS60"/>
      <c r="VT60"/>
      <c r="VU60"/>
      <c r="VV60"/>
      <c r="VW60"/>
      <c r="VX60"/>
      <c r="VY60"/>
      <c r="VZ60"/>
      <c r="WA60"/>
      <c r="WB60"/>
      <c r="WC60"/>
      <c r="WD60"/>
      <c r="WE60"/>
      <c r="WF60"/>
      <c r="WG60"/>
      <c r="WH60"/>
      <c r="WI60"/>
      <c r="WJ60"/>
      <c r="WK60"/>
      <c r="WL60"/>
      <c r="WM60"/>
      <c r="WN60"/>
      <c r="WO60"/>
      <c r="WP60"/>
      <c r="WQ60"/>
      <c r="WR60"/>
      <c r="WS60"/>
      <c r="WT60"/>
      <c r="WU60"/>
      <c r="WV60"/>
      <c r="WW60"/>
      <c r="WX60"/>
      <c r="WY60"/>
      <c r="WZ60"/>
      <c r="XA60"/>
      <c r="XB60"/>
      <c r="XC60"/>
      <c r="XD60"/>
      <c r="XE60"/>
      <c r="XF60"/>
      <c r="XG60"/>
      <c r="XH60"/>
      <c r="XI60"/>
      <c r="XJ60"/>
      <c r="XK60"/>
      <c r="XL60"/>
      <c r="XM60"/>
      <c r="XN60"/>
      <c r="XO60"/>
      <c r="XP60"/>
      <c r="XQ60"/>
      <c r="XR60"/>
      <c r="XS60"/>
      <c r="XT60"/>
      <c r="XU60"/>
      <c r="XV60"/>
      <c r="XW60"/>
      <c r="XX60"/>
      <c r="XY60"/>
      <c r="XZ60"/>
      <c r="YA60"/>
      <c r="YB60"/>
      <c r="YC60"/>
      <c r="YD60"/>
      <c r="YE60"/>
      <c r="YF60"/>
      <c r="YG60"/>
      <c r="YH60"/>
      <c r="YI60"/>
      <c r="YJ60"/>
      <c r="YK60"/>
      <c r="YL60"/>
      <c r="YM60"/>
      <c r="YN60"/>
      <c r="YO60"/>
      <c r="YP60"/>
      <c r="YQ60"/>
      <c r="YR60"/>
      <c r="YS60"/>
      <c r="YT60"/>
      <c r="YU60"/>
      <c r="YV60"/>
      <c r="YW60"/>
      <c r="YX60"/>
      <c r="YY60"/>
      <c r="YZ60"/>
      <c r="ZA60"/>
      <c r="ZB60"/>
      <c r="ZC60"/>
      <c r="ZD60"/>
      <c r="ZE60"/>
      <c r="ZF60"/>
      <c r="ZG60"/>
      <c r="ZH60"/>
      <c r="ZI60"/>
      <c r="ZJ60"/>
      <c r="ZK60"/>
      <c r="ZL60"/>
      <c r="ZM60"/>
      <c r="ZN60"/>
      <c r="ZO60"/>
      <c r="ZP60"/>
      <c r="ZQ60"/>
      <c r="ZR60"/>
    </row>
    <row r="61" spans="1:694" s="2" customFormat="1" ht="24.75" customHeight="1">
      <c r="A61" s="170" t="s">
        <v>73</v>
      </c>
      <c r="B61" s="170" t="s">
        <v>28</v>
      </c>
      <c r="C61" s="104" t="s">
        <v>34</v>
      </c>
      <c r="D61" s="40">
        <v>0</v>
      </c>
      <c r="E61" s="40">
        <v>6</v>
      </c>
      <c r="F61" s="40">
        <v>6</v>
      </c>
      <c r="G61" s="32"/>
      <c r="H61" s="30"/>
      <c r="I61" s="30"/>
      <c r="J61" s="30"/>
      <c r="K61" s="31"/>
      <c r="L61" s="40">
        <f>SUM(O61:BJ61)</f>
        <v>0</v>
      </c>
      <c r="M61" s="40">
        <f>SUM(BK61:DC61)</f>
        <v>0</v>
      </c>
      <c r="N61" s="40">
        <f t="shared" ref="N61:N69" si="21">SUM(L61:M61)</f>
        <v>0</v>
      </c>
      <c r="O61" s="412"/>
      <c r="P61" s="413"/>
      <c r="Q61" s="414"/>
      <c r="R61" s="412"/>
      <c r="S61" s="413"/>
      <c r="T61" s="414"/>
      <c r="U61" s="412"/>
      <c r="V61" s="413"/>
      <c r="W61" s="414"/>
      <c r="X61" s="409"/>
      <c r="Y61" s="413"/>
      <c r="Z61" s="414"/>
      <c r="AA61" s="412"/>
      <c r="AB61" s="413"/>
      <c r="AC61" s="414"/>
      <c r="AD61" s="120"/>
      <c r="AE61" s="118"/>
      <c r="AF61" s="119"/>
      <c r="AG61" s="80"/>
      <c r="AH61" s="73"/>
      <c r="AI61" s="78"/>
      <c r="AJ61" s="80"/>
      <c r="AK61" s="73"/>
      <c r="AL61" s="78"/>
      <c r="AM61" s="80"/>
      <c r="AN61" s="73"/>
      <c r="AO61" s="78"/>
      <c r="AP61" s="80"/>
      <c r="AQ61" s="73"/>
      <c r="AR61" s="78"/>
      <c r="AS61" s="80"/>
      <c r="AT61" s="73"/>
      <c r="AU61" s="78"/>
      <c r="AV61" s="80"/>
      <c r="AW61" s="73"/>
      <c r="AX61" s="78"/>
      <c r="AY61" s="80"/>
      <c r="AZ61" s="73"/>
      <c r="BA61" s="78"/>
      <c r="BB61" s="80"/>
      <c r="BC61" s="73"/>
      <c r="BD61" s="78"/>
      <c r="BE61" s="87"/>
      <c r="BF61" s="75"/>
      <c r="BG61" s="85"/>
      <c r="BH61" s="115"/>
      <c r="BI61" s="117"/>
      <c r="BJ61" s="116"/>
      <c r="BK61" s="115"/>
      <c r="BL61" s="117"/>
      <c r="BM61" s="116"/>
      <c r="BN61" s="115"/>
      <c r="BO61" s="117"/>
      <c r="BP61" s="116"/>
      <c r="BQ61" s="115"/>
      <c r="BR61" s="117"/>
      <c r="BS61" s="116"/>
      <c r="BT61" s="115"/>
      <c r="BU61" s="117"/>
      <c r="BV61" s="116"/>
      <c r="BW61" s="115"/>
      <c r="BX61" s="117"/>
      <c r="BY61" s="116"/>
      <c r="BZ61" s="115"/>
      <c r="CA61" s="117"/>
      <c r="CB61" s="116"/>
      <c r="CC61" s="115"/>
      <c r="CD61" s="117"/>
      <c r="CE61" s="116"/>
      <c r="CF61" s="115"/>
      <c r="CG61" s="117"/>
      <c r="CH61" s="116"/>
      <c r="CI61" s="115"/>
      <c r="CJ61" s="117"/>
      <c r="CK61" s="116"/>
      <c r="CL61" s="115"/>
      <c r="CM61" s="117"/>
      <c r="CN61" s="116"/>
      <c r="CO61" s="115"/>
      <c r="CP61" s="117"/>
      <c r="CQ61" s="116"/>
      <c r="CR61" s="115"/>
      <c r="CS61" s="117"/>
      <c r="CT61" s="116"/>
      <c r="CU61" s="115"/>
      <c r="CV61" s="117"/>
      <c r="CW61" s="116"/>
      <c r="CX61" s="115"/>
      <c r="CY61" s="118"/>
      <c r="CZ61" s="119"/>
      <c r="DA61" s="120"/>
      <c r="DB61" s="118"/>
      <c r="DC61" s="119"/>
      <c r="DD61" s="120"/>
      <c r="DE61" s="118"/>
      <c r="DF61" s="119"/>
      <c r="DG61" s="120"/>
      <c r="DH61" s="118"/>
      <c r="DI61" s="119"/>
      <c r="DJ61" s="120"/>
      <c r="DK61" s="118"/>
      <c r="DL61" s="119"/>
      <c r="DM61" s="115"/>
      <c r="DN61" s="118"/>
      <c r="DO61" s="119"/>
      <c r="DP61" s="120"/>
      <c r="DQ61" s="118"/>
      <c r="DR61" s="119"/>
      <c r="DS61" s="120"/>
      <c r="DT61" s="118"/>
      <c r="DU61" s="119"/>
      <c r="DV61" s="120"/>
      <c r="DW61" s="118"/>
      <c r="DX61" s="119"/>
      <c r="DY61" s="120"/>
      <c r="DZ61" s="118"/>
      <c r="EA61" s="119"/>
      <c r="EB61" s="115"/>
      <c r="EC61" s="118"/>
      <c r="ED61" s="119"/>
      <c r="EE61" s="120"/>
      <c r="EF61" s="118"/>
      <c r="EG61" s="119"/>
      <c r="EH61" s="120"/>
      <c r="EI61" s="118"/>
      <c r="EJ61" s="119"/>
      <c r="EK61" s="120"/>
      <c r="EL61" s="118"/>
      <c r="EM61" s="119"/>
      <c r="EN61" s="120"/>
      <c r="EO61" s="118"/>
      <c r="EP61" s="119"/>
      <c r="EQ61" s="115"/>
      <c r="ER61" s="118"/>
      <c r="ES61" s="119"/>
      <c r="ET61" s="120"/>
      <c r="EU61" s="118"/>
      <c r="EV61" s="119"/>
      <c r="EW61" s="120"/>
      <c r="EX61" s="118"/>
      <c r="EY61" s="119"/>
      <c r="EZ61" s="120"/>
      <c r="FA61" s="118"/>
      <c r="FB61" s="119"/>
      <c r="FC61" s="120"/>
      <c r="FD61" s="118"/>
      <c r="FE61" s="119"/>
      <c r="FF61" s="120"/>
      <c r="FG61" s="118"/>
      <c r="FH61" s="119"/>
      <c r="FI61" s="120"/>
      <c r="FJ61" s="118"/>
      <c r="FK61" s="119"/>
      <c r="FL61" s="120"/>
      <c r="FM61" s="118"/>
      <c r="FN61" s="119"/>
      <c r="FO61" s="120"/>
      <c r="FP61" s="118"/>
      <c r="FQ61" s="119"/>
      <c r="FR61" s="120"/>
      <c r="FS61" s="118"/>
      <c r="FT61" s="119"/>
      <c r="FU61" s="120"/>
      <c r="FV61" s="118"/>
      <c r="FW61" s="119"/>
      <c r="FX61" s="120"/>
      <c r="FY61" s="118"/>
      <c r="FZ61" s="119"/>
      <c r="GA61" s="120"/>
      <c r="GB61" s="118"/>
      <c r="GC61" s="119"/>
      <c r="GD61" s="120"/>
      <c r="GE61" s="118"/>
      <c r="GF61" s="119"/>
      <c r="GG61" s="120"/>
      <c r="GH61" s="118"/>
      <c r="GI61" s="119"/>
      <c r="GJ61" s="120"/>
      <c r="GK61" s="118"/>
      <c r="GL61" s="119"/>
      <c r="GM61" s="120"/>
      <c r="GN61" s="118"/>
      <c r="GO61" s="119"/>
      <c r="GP61" s="120"/>
      <c r="GQ61" s="118"/>
      <c r="GR61" s="119"/>
      <c r="GS61" s="120"/>
      <c r="GT61" s="118"/>
      <c r="GU61" s="119"/>
      <c r="GV61" s="120"/>
      <c r="GW61" s="118"/>
      <c r="GX61" s="119"/>
      <c r="GY61" s="120"/>
      <c r="GZ61" s="118"/>
      <c r="HA61" s="155"/>
      <c r="HB61" s="142"/>
      <c r="HC61" s="118"/>
      <c r="HD61" s="119"/>
      <c r="HE61" s="120"/>
      <c r="HF61" s="118"/>
      <c r="HG61" s="119"/>
      <c r="HH61" s="120"/>
      <c r="HI61" s="118"/>
      <c r="HJ61" s="119"/>
      <c r="HK61" s="120"/>
      <c r="HL61" s="118"/>
      <c r="HM61" s="119"/>
      <c r="HN61" s="120"/>
      <c r="HO61" s="118"/>
      <c r="HP61" s="119"/>
      <c r="HQ61" s="120"/>
      <c r="HR61" s="118"/>
      <c r="HS61" s="119"/>
      <c r="HT61" s="120"/>
      <c r="HU61" s="118"/>
      <c r="HV61" s="119"/>
      <c r="HW61" s="120"/>
      <c r="HX61" s="118"/>
      <c r="HY61" s="119"/>
      <c r="HZ61" s="120"/>
      <c r="IA61" s="118"/>
      <c r="IB61" s="119"/>
      <c r="IC61" s="120"/>
      <c r="ID61" s="118"/>
      <c r="IE61" s="119"/>
      <c r="IF61" s="120"/>
      <c r="IG61" s="118"/>
      <c r="IH61" s="119"/>
      <c r="II61" s="120"/>
      <c r="IJ61" s="118"/>
      <c r="IK61" s="119"/>
      <c r="IL61" s="120"/>
      <c r="IM61" s="118"/>
      <c r="IN61" s="119"/>
      <c r="IO61" s="120"/>
      <c r="IP61" s="118"/>
      <c r="IQ61" s="119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</row>
    <row r="62" spans="1:694" s="2" customFormat="1" ht="24.75" customHeight="1">
      <c r="A62" s="170" t="s">
        <v>255</v>
      </c>
      <c r="B62" s="170" t="s">
        <v>27</v>
      </c>
      <c r="C62" s="104" t="s">
        <v>34</v>
      </c>
      <c r="D62" s="40"/>
      <c r="E62" s="40"/>
      <c r="F62" s="40"/>
      <c r="G62" s="32"/>
      <c r="H62" s="30"/>
      <c r="I62" s="30"/>
      <c r="J62" s="30"/>
      <c r="K62" s="31"/>
      <c r="L62" s="40">
        <f t="shared" ref="L62:L69" si="22">SUM(O62:BJ62)</f>
        <v>0</v>
      </c>
      <c r="M62" s="40">
        <f t="shared" ref="M62:M69" si="23">SUM(BK62:DC62)</f>
        <v>0</v>
      </c>
      <c r="N62" s="40">
        <f t="shared" si="21"/>
        <v>0</v>
      </c>
      <c r="O62" s="412"/>
      <c r="P62" s="413"/>
      <c r="Q62" s="414"/>
      <c r="R62" s="412"/>
      <c r="S62" s="413"/>
      <c r="T62" s="414"/>
      <c r="U62" s="412"/>
      <c r="V62" s="413"/>
      <c r="W62" s="414"/>
      <c r="X62" s="409"/>
      <c r="Y62" s="413"/>
      <c r="Z62" s="414"/>
      <c r="AA62" s="412"/>
      <c r="AB62" s="404"/>
      <c r="AC62" s="414"/>
      <c r="AD62" s="120"/>
      <c r="AE62" s="118"/>
      <c r="AF62" s="119"/>
      <c r="AG62" s="80"/>
      <c r="AH62" s="73"/>
      <c r="AI62" s="78"/>
      <c r="AJ62" s="80"/>
      <c r="AK62" s="73"/>
      <c r="AL62" s="78"/>
      <c r="AM62" s="80"/>
      <c r="AN62" s="73"/>
      <c r="AO62" s="78"/>
      <c r="AP62" s="80"/>
      <c r="AQ62" s="73"/>
      <c r="AR62" s="78"/>
      <c r="AS62" s="80"/>
      <c r="AT62" s="73"/>
      <c r="AU62" s="78"/>
      <c r="AV62" s="80"/>
      <c r="AW62" s="73"/>
      <c r="AX62" s="78"/>
      <c r="AY62" s="80"/>
      <c r="AZ62" s="73"/>
      <c r="BA62" s="78"/>
      <c r="BB62" s="80"/>
      <c r="BC62" s="73"/>
      <c r="BD62" s="78"/>
      <c r="BE62" s="87"/>
      <c r="BF62" s="75"/>
      <c r="BG62" s="85"/>
      <c r="BH62" s="115"/>
      <c r="BI62" s="117"/>
      <c r="BJ62" s="116"/>
      <c r="BK62" s="115"/>
      <c r="BL62" s="117"/>
      <c r="BM62" s="116"/>
      <c r="BN62" s="115"/>
      <c r="BO62" s="117"/>
      <c r="BP62" s="116"/>
      <c r="BQ62" s="115"/>
      <c r="BR62" s="117"/>
      <c r="BS62" s="116"/>
      <c r="BT62" s="115"/>
      <c r="BU62" s="117"/>
      <c r="BV62" s="116"/>
      <c r="BW62" s="115"/>
      <c r="BX62" s="117"/>
      <c r="BY62" s="116"/>
      <c r="BZ62" s="115"/>
      <c r="CA62" s="117"/>
      <c r="CB62" s="116"/>
      <c r="CC62" s="115"/>
      <c r="CD62" s="117"/>
      <c r="CE62" s="116"/>
      <c r="CF62" s="115"/>
      <c r="CG62" s="117"/>
      <c r="CH62" s="116"/>
      <c r="CI62" s="115"/>
      <c r="CJ62" s="117"/>
      <c r="CK62" s="116"/>
      <c r="CL62" s="115"/>
      <c r="CM62" s="117"/>
      <c r="CN62" s="116"/>
      <c r="CO62" s="115"/>
      <c r="CP62" s="117"/>
      <c r="CQ62" s="116"/>
      <c r="CR62" s="115"/>
      <c r="CS62" s="117"/>
      <c r="CT62" s="116"/>
      <c r="CU62" s="115"/>
      <c r="CV62" s="117"/>
      <c r="CW62" s="116"/>
      <c r="CX62" s="115"/>
      <c r="CY62" s="118"/>
      <c r="CZ62" s="119"/>
      <c r="DA62" s="120"/>
      <c r="DB62" s="118"/>
      <c r="DC62" s="119"/>
      <c r="DD62" s="120"/>
      <c r="DE62" s="118"/>
      <c r="DF62" s="119"/>
      <c r="DG62" s="120"/>
      <c r="DH62" s="118"/>
      <c r="DI62" s="119"/>
      <c r="DJ62" s="120"/>
      <c r="DK62" s="118"/>
      <c r="DL62" s="119"/>
      <c r="DM62" s="115"/>
      <c r="DN62" s="118"/>
      <c r="DO62" s="119"/>
      <c r="DP62" s="120"/>
      <c r="DQ62" s="73"/>
      <c r="DR62" s="119"/>
      <c r="DS62" s="120"/>
      <c r="DT62" s="118"/>
      <c r="DU62" s="119"/>
      <c r="DV62" s="120"/>
      <c r="DW62" s="118"/>
      <c r="DX62" s="119"/>
      <c r="DY62" s="120"/>
      <c r="DZ62" s="118"/>
      <c r="EA62" s="119"/>
      <c r="EB62" s="115"/>
      <c r="EC62" s="118"/>
      <c r="ED62" s="119"/>
      <c r="EE62" s="120"/>
      <c r="EF62" s="118"/>
      <c r="EG62" s="119"/>
      <c r="EH62" s="120"/>
      <c r="EI62" s="118"/>
      <c r="EJ62" s="119"/>
      <c r="EK62" s="120"/>
      <c r="EL62" s="118"/>
      <c r="EM62" s="119"/>
      <c r="EN62" s="120"/>
      <c r="EO62" s="118"/>
      <c r="EP62" s="119"/>
      <c r="EQ62" s="115"/>
      <c r="ER62" s="118"/>
      <c r="ES62" s="119"/>
      <c r="ET62" s="120"/>
      <c r="EU62" s="118"/>
      <c r="EV62" s="119"/>
      <c r="EW62" s="120"/>
      <c r="EX62" s="118"/>
      <c r="EY62" s="119"/>
      <c r="EZ62" s="120"/>
      <c r="FA62" s="118"/>
      <c r="FB62" s="119"/>
      <c r="FC62" s="120"/>
      <c r="FD62" s="118"/>
      <c r="FE62" s="119"/>
      <c r="FF62" s="120"/>
      <c r="FG62" s="118"/>
      <c r="FH62" s="119"/>
      <c r="FI62" s="120"/>
      <c r="FJ62" s="118"/>
      <c r="FK62" s="119"/>
      <c r="FL62" s="120"/>
      <c r="FM62" s="118"/>
      <c r="FN62" s="119"/>
      <c r="FO62" s="120"/>
      <c r="FP62" s="118"/>
      <c r="FQ62" s="119"/>
      <c r="FR62" s="120"/>
      <c r="FS62" s="118"/>
      <c r="FT62" s="119"/>
      <c r="FU62" s="120"/>
      <c r="FV62" s="118"/>
      <c r="FW62" s="119"/>
      <c r="FX62" s="120"/>
      <c r="FY62" s="118"/>
      <c r="FZ62" s="119"/>
      <c r="GA62" s="120"/>
      <c r="GB62" s="118"/>
      <c r="GC62" s="119"/>
      <c r="GD62" s="120"/>
      <c r="GE62" s="118"/>
      <c r="GF62" s="119"/>
      <c r="GG62" s="120"/>
      <c r="GH62" s="118"/>
      <c r="GI62" s="119"/>
      <c r="GJ62" s="120"/>
      <c r="GK62" s="118"/>
      <c r="GL62" s="119"/>
      <c r="GM62" s="120"/>
      <c r="GN62" s="118"/>
      <c r="GO62" s="119"/>
      <c r="GP62" s="120"/>
      <c r="GQ62" s="118"/>
      <c r="GR62" s="119"/>
      <c r="GS62" s="120"/>
      <c r="GT62" s="118"/>
      <c r="GU62" s="119"/>
      <c r="GV62" s="120"/>
      <c r="GW62" s="118"/>
      <c r="GX62" s="119"/>
      <c r="GY62" s="120"/>
      <c r="GZ62" s="118"/>
      <c r="HA62" s="155"/>
      <c r="HB62" s="142"/>
      <c r="HC62" s="118"/>
      <c r="HD62" s="119"/>
      <c r="HE62" s="120"/>
      <c r="HF62" s="118"/>
      <c r="HG62" s="119"/>
      <c r="HH62" s="120"/>
      <c r="HI62" s="118"/>
      <c r="HJ62" s="119"/>
      <c r="HK62" s="120"/>
      <c r="HL62" s="118"/>
      <c r="HM62" s="119"/>
      <c r="HN62" s="120"/>
      <c r="HO62" s="118"/>
      <c r="HP62" s="119"/>
      <c r="HQ62" s="120"/>
      <c r="HR62" s="118"/>
      <c r="HS62" s="119"/>
      <c r="HT62" s="120"/>
      <c r="HU62" s="118"/>
      <c r="HV62" s="119"/>
      <c r="HW62" s="120"/>
      <c r="HX62" s="118"/>
      <c r="HY62" s="119"/>
      <c r="HZ62" s="120"/>
      <c r="IA62" s="118"/>
      <c r="IB62" s="119"/>
      <c r="IC62" s="120"/>
      <c r="ID62" s="118"/>
      <c r="IE62" s="119"/>
      <c r="IF62" s="120"/>
      <c r="IG62" s="118"/>
      <c r="IH62" s="119"/>
      <c r="II62" s="120"/>
      <c r="IJ62" s="118"/>
      <c r="IK62" s="119"/>
      <c r="IL62" s="120"/>
      <c r="IM62" s="118"/>
      <c r="IN62" s="119"/>
      <c r="IO62" s="120"/>
      <c r="IP62" s="118"/>
      <c r="IQ62" s="119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</row>
    <row r="63" spans="1:694" s="2" customFormat="1" ht="24.75" customHeight="1">
      <c r="A63" s="170" t="s">
        <v>391</v>
      </c>
      <c r="B63" s="170" t="s">
        <v>27</v>
      </c>
      <c r="C63" s="104" t="str">
        <f t="shared" ref="C63:C69" si="24">IFERROR((TRIM(MID(SUBSTITUTE($A63,"_",REPT(" ",LEN($A63))),(C$4-1)*LEN($A63)+1,LEN($A63)))),"")</f>
        <v>L06</v>
      </c>
      <c r="D63" s="93"/>
      <c r="E63" s="30"/>
      <c r="F63" s="30"/>
      <c r="G63" s="32"/>
      <c r="H63" s="30"/>
      <c r="I63" s="30"/>
      <c r="J63" s="30"/>
      <c r="K63" s="31"/>
      <c r="L63" s="40">
        <f t="shared" si="22"/>
        <v>0</v>
      </c>
      <c r="M63" s="40">
        <f t="shared" si="23"/>
        <v>0</v>
      </c>
      <c r="N63" s="40">
        <f t="shared" si="21"/>
        <v>0</v>
      </c>
      <c r="O63" s="412"/>
      <c r="P63" s="413"/>
      <c r="Q63" s="414"/>
      <c r="R63" s="412"/>
      <c r="S63" s="413"/>
      <c r="T63" s="414"/>
      <c r="U63" s="412"/>
      <c r="V63" s="413"/>
      <c r="W63" s="414"/>
      <c r="X63" s="409"/>
      <c r="Y63" s="413"/>
      <c r="Z63" s="414"/>
      <c r="AA63" s="412"/>
      <c r="AB63" s="413"/>
      <c r="AC63" s="414"/>
      <c r="AD63" s="120"/>
      <c r="AE63" s="118"/>
      <c r="AF63" s="119"/>
      <c r="AG63" s="80"/>
      <c r="AH63" s="73"/>
      <c r="AI63" s="78"/>
      <c r="AJ63" s="80"/>
      <c r="AK63" s="73"/>
      <c r="AL63" s="78"/>
      <c r="AM63" s="80"/>
      <c r="AN63" s="73"/>
      <c r="AO63" s="78"/>
      <c r="AP63" s="80"/>
      <c r="AQ63" s="73"/>
      <c r="AR63" s="78"/>
      <c r="AS63" s="80"/>
      <c r="AT63" s="73"/>
      <c r="AU63" s="78"/>
      <c r="AV63" s="80"/>
      <c r="AW63" s="73"/>
      <c r="AX63" s="78"/>
      <c r="AY63" s="80"/>
      <c r="AZ63" s="73"/>
      <c r="BA63" s="78"/>
      <c r="BB63" s="80"/>
      <c r="BC63" s="73"/>
      <c r="BD63" s="78"/>
      <c r="BE63" s="87"/>
      <c r="BF63" s="75"/>
      <c r="BG63" s="85"/>
      <c r="BH63" s="115"/>
      <c r="BI63" s="117"/>
      <c r="BJ63" s="116"/>
      <c r="BK63" s="115"/>
      <c r="BL63" s="117"/>
      <c r="BM63" s="116"/>
      <c r="BN63" s="115"/>
      <c r="BO63" s="117"/>
      <c r="BP63" s="116"/>
      <c r="BQ63" s="115"/>
      <c r="BR63" s="117"/>
      <c r="BS63" s="116"/>
      <c r="BT63" s="115"/>
      <c r="BU63" s="117"/>
      <c r="BV63" s="116"/>
      <c r="BW63" s="115"/>
      <c r="BX63" s="117"/>
      <c r="BY63" s="116"/>
      <c r="BZ63" s="115"/>
      <c r="CA63" s="117"/>
      <c r="CB63" s="116"/>
      <c r="CC63" s="115"/>
      <c r="CD63" s="117"/>
      <c r="CE63" s="116"/>
      <c r="CF63" s="115"/>
      <c r="CG63" s="117"/>
      <c r="CH63" s="116"/>
      <c r="CI63" s="115"/>
      <c r="CJ63" s="117"/>
      <c r="CK63" s="116"/>
      <c r="CL63" s="115"/>
      <c r="CM63" s="117"/>
      <c r="CN63" s="116"/>
      <c r="CO63" s="115"/>
      <c r="CP63" s="117"/>
      <c r="CQ63" s="116"/>
      <c r="CR63" s="115"/>
      <c r="CS63" s="117"/>
      <c r="CT63" s="116"/>
      <c r="CU63" s="115"/>
      <c r="CV63" s="117"/>
      <c r="CW63" s="116"/>
      <c r="CX63" s="115"/>
      <c r="CY63" s="118"/>
      <c r="CZ63" s="119"/>
      <c r="DA63" s="120"/>
      <c r="DB63" s="118"/>
      <c r="DC63" s="119"/>
      <c r="DD63" s="120"/>
      <c r="DE63" s="118"/>
      <c r="DF63" s="119"/>
      <c r="DG63" s="120"/>
      <c r="DH63" s="118"/>
      <c r="DI63" s="119"/>
      <c r="DJ63" s="120"/>
      <c r="DK63" s="118"/>
      <c r="DL63" s="119"/>
      <c r="DM63" s="115"/>
      <c r="DN63" s="118"/>
      <c r="DO63" s="119"/>
      <c r="DP63" s="120"/>
      <c r="DQ63" s="118"/>
      <c r="DR63" s="119"/>
      <c r="DS63" s="120"/>
      <c r="DT63" s="118"/>
      <c r="DU63" s="119"/>
      <c r="DV63" s="120"/>
      <c r="DW63" s="118"/>
      <c r="DX63" s="119"/>
      <c r="DY63" s="120"/>
      <c r="DZ63" s="118"/>
      <c r="EA63" s="119"/>
      <c r="EB63" s="115"/>
      <c r="EC63" s="118"/>
      <c r="ED63" s="119"/>
      <c r="EE63" s="120"/>
      <c r="EF63" s="118"/>
      <c r="EG63" s="119"/>
      <c r="EH63" s="120"/>
      <c r="EI63" s="118"/>
      <c r="EJ63" s="119"/>
      <c r="EK63" s="120"/>
      <c r="EL63" s="118"/>
      <c r="EM63" s="119"/>
      <c r="EN63" s="120"/>
      <c r="EO63" s="118"/>
      <c r="EP63" s="119"/>
      <c r="EQ63" s="115"/>
      <c r="ER63" s="118"/>
      <c r="ES63" s="119"/>
      <c r="ET63" s="120"/>
      <c r="EU63" s="118"/>
      <c r="EV63" s="119"/>
      <c r="EW63" s="120"/>
      <c r="EX63" s="118"/>
      <c r="EY63" s="119"/>
      <c r="EZ63" s="120"/>
      <c r="FA63" s="118"/>
      <c r="FB63" s="119"/>
      <c r="FC63" s="120"/>
      <c r="FD63" s="118"/>
      <c r="FE63" s="119"/>
      <c r="FF63" s="120"/>
      <c r="FG63" s="118"/>
      <c r="FH63" s="119"/>
      <c r="FI63" s="120"/>
      <c r="FJ63" s="118"/>
      <c r="FK63" s="119"/>
      <c r="FL63" s="120"/>
      <c r="FM63" s="118"/>
      <c r="FN63" s="119"/>
      <c r="FO63" s="120"/>
      <c r="FP63" s="118"/>
      <c r="FQ63" s="119"/>
      <c r="FR63" s="120"/>
      <c r="FS63" s="118"/>
      <c r="FT63" s="119"/>
      <c r="FU63" s="120"/>
      <c r="FV63" s="118"/>
      <c r="FW63" s="119"/>
      <c r="FX63" s="120"/>
      <c r="FY63" s="118"/>
      <c r="FZ63" s="119"/>
      <c r="GA63" s="120"/>
      <c r="GB63" s="118"/>
      <c r="GC63" s="119"/>
      <c r="GD63" s="120"/>
      <c r="GE63" s="118"/>
      <c r="GF63" s="119"/>
      <c r="GG63" s="120"/>
      <c r="GH63" s="118"/>
      <c r="GI63" s="119"/>
      <c r="GJ63" s="120"/>
      <c r="GK63" s="118"/>
      <c r="GL63" s="119"/>
      <c r="GM63" s="120"/>
      <c r="GN63" s="118"/>
      <c r="GO63" s="119"/>
      <c r="GP63" s="120"/>
      <c r="GQ63" s="118"/>
      <c r="GR63" s="119"/>
      <c r="GS63" s="120"/>
      <c r="GT63" s="118"/>
      <c r="GU63" s="119"/>
      <c r="GV63" s="120"/>
      <c r="GW63" s="118"/>
      <c r="GX63" s="119"/>
      <c r="GY63" s="120"/>
      <c r="GZ63" s="118"/>
      <c r="HA63" s="155"/>
      <c r="HB63" s="142"/>
      <c r="HC63" s="118"/>
      <c r="HD63" s="119"/>
      <c r="HE63" s="120"/>
      <c r="HF63" s="118"/>
      <c r="HG63" s="119"/>
      <c r="HH63" s="120"/>
      <c r="HI63" s="118"/>
      <c r="HJ63" s="119"/>
      <c r="HK63" s="120"/>
      <c r="HL63" s="118"/>
      <c r="HM63" s="119"/>
      <c r="HN63" s="120"/>
      <c r="HO63" s="118"/>
      <c r="HP63" s="119"/>
      <c r="HQ63" s="120"/>
      <c r="HR63" s="118"/>
      <c r="HS63" s="119"/>
      <c r="HT63" s="120"/>
      <c r="HU63" s="118"/>
      <c r="HV63" s="119"/>
      <c r="HW63" s="120"/>
      <c r="HX63" s="118"/>
      <c r="HY63" s="119"/>
      <c r="HZ63" s="120"/>
      <c r="IA63" s="118"/>
      <c r="IB63" s="119"/>
      <c r="IC63" s="120"/>
      <c r="ID63" s="118"/>
      <c r="IE63" s="119"/>
      <c r="IF63" s="120"/>
      <c r="IG63" s="118"/>
      <c r="IH63" s="119"/>
      <c r="II63" s="120"/>
      <c r="IJ63" s="118"/>
      <c r="IK63" s="119"/>
      <c r="IL63" s="120"/>
      <c r="IM63" s="118"/>
      <c r="IN63" s="119"/>
      <c r="IO63" s="120"/>
      <c r="IP63" s="118"/>
      <c r="IQ63" s="119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</row>
    <row r="64" spans="1:694" s="2" customFormat="1" ht="24.75" customHeight="1">
      <c r="A64" s="170" t="s">
        <v>218</v>
      </c>
      <c r="B64" s="170" t="s">
        <v>27</v>
      </c>
      <c r="C64" s="104" t="str">
        <f t="shared" si="24"/>
        <v>L06</v>
      </c>
      <c r="D64" s="97"/>
      <c r="E64" s="97"/>
      <c r="F64" s="97"/>
      <c r="G64" s="40"/>
      <c r="H64" s="97"/>
      <c r="I64" s="97"/>
      <c r="J64" s="97"/>
      <c r="K64" s="97"/>
      <c r="L64" s="40">
        <f t="shared" si="22"/>
        <v>28</v>
      </c>
      <c r="M64" s="40">
        <f t="shared" si="23"/>
        <v>0</v>
      </c>
      <c r="N64" s="40">
        <f t="shared" si="21"/>
        <v>28</v>
      </c>
      <c r="O64" s="412"/>
      <c r="P64" s="413"/>
      <c r="Q64" s="414"/>
      <c r="R64" s="412"/>
      <c r="S64" s="413"/>
      <c r="T64" s="414"/>
      <c r="U64" s="412"/>
      <c r="V64" s="413">
        <v>13</v>
      </c>
      <c r="W64" s="414"/>
      <c r="X64" s="409"/>
      <c r="Y64" s="413">
        <v>15</v>
      </c>
      <c r="Z64" s="414"/>
      <c r="AA64" s="412"/>
      <c r="AB64" s="413"/>
      <c r="AC64" s="414"/>
      <c r="AD64" s="120"/>
      <c r="AE64" s="118"/>
      <c r="AF64" s="119"/>
      <c r="AG64" s="80"/>
      <c r="AH64" s="73"/>
      <c r="AI64" s="78"/>
      <c r="AJ64" s="80"/>
      <c r="AK64" s="73"/>
      <c r="AL64" s="78"/>
      <c r="AM64" s="80"/>
      <c r="AN64" s="73"/>
      <c r="AO64" s="78"/>
      <c r="AP64" s="80"/>
      <c r="AQ64" s="73"/>
      <c r="AR64" s="78"/>
      <c r="AS64" s="80"/>
      <c r="AT64" s="73"/>
      <c r="AU64" s="78"/>
      <c r="AV64" s="80"/>
      <c r="AW64" s="73"/>
      <c r="AX64" s="78"/>
      <c r="AY64" s="80"/>
      <c r="AZ64" s="73"/>
      <c r="BA64" s="78"/>
      <c r="BB64" s="80"/>
      <c r="BC64" s="73"/>
      <c r="BD64" s="78"/>
      <c r="BE64" s="87"/>
      <c r="BF64" s="75"/>
      <c r="BG64" s="85"/>
      <c r="BH64" s="115"/>
      <c r="BI64" s="117"/>
      <c r="BJ64" s="116"/>
      <c r="BK64" s="115"/>
      <c r="BL64" s="117"/>
      <c r="BM64" s="116"/>
      <c r="BN64" s="115"/>
      <c r="BO64" s="117"/>
      <c r="BP64" s="116"/>
      <c r="BQ64" s="115"/>
      <c r="BR64" s="117"/>
      <c r="BS64" s="116"/>
      <c r="BT64" s="115"/>
      <c r="BU64" s="117"/>
      <c r="BV64" s="116"/>
      <c r="BW64" s="115"/>
      <c r="BX64" s="117"/>
      <c r="BY64" s="116"/>
      <c r="BZ64" s="115"/>
      <c r="CA64" s="117"/>
      <c r="CB64" s="116"/>
      <c r="CC64" s="115"/>
      <c r="CD64" s="117"/>
      <c r="CE64" s="116"/>
      <c r="CF64" s="115"/>
      <c r="CG64" s="117"/>
      <c r="CH64" s="116"/>
      <c r="CI64" s="115"/>
      <c r="CJ64" s="117"/>
      <c r="CK64" s="116"/>
      <c r="CL64" s="115"/>
      <c r="CM64" s="117"/>
      <c r="CN64" s="116"/>
      <c r="CO64" s="115"/>
      <c r="CP64" s="117"/>
      <c r="CQ64" s="116"/>
      <c r="CR64" s="115"/>
      <c r="CS64" s="117"/>
      <c r="CT64" s="116"/>
      <c r="CU64" s="115"/>
      <c r="CV64" s="117"/>
      <c r="CW64" s="116"/>
      <c r="CX64" s="115"/>
      <c r="CY64" s="118"/>
      <c r="CZ64" s="119"/>
      <c r="DA64" s="120"/>
      <c r="DB64" s="118"/>
      <c r="DC64" s="119"/>
      <c r="DD64" s="120"/>
      <c r="DE64" s="118"/>
      <c r="DF64" s="119"/>
      <c r="DG64" s="120"/>
      <c r="DH64" s="118"/>
      <c r="DI64" s="119"/>
      <c r="DJ64" s="120"/>
      <c r="DK64" s="118"/>
      <c r="DL64" s="119"/>
      <c r="DM64" s="115"/>
      <c r="DN64" s="118"/>
      <c r="DO64" s="119"/>
      <c r="DP64" s="120"/>
      <c r="DQ64" s="118"/>
      <c r="DR64" s="119"/>
      <c r="DS64" s="120"/>
      <c r="DT64" s="118"/>
      <c r="DU64" s="119"/>
      <c r="DV64" s="120"/>
      <c r="DW64" s="118"/>
      <c r="DX64" s="119"/>
      <c r="DY64" s="120"/>
      <c r="DZ64" s="118"/>
      <c r="EA64" s="119"/>
      <c r="EB64" s="115"/>
      <c r="EC64" s="118"/>
      <c r="ED64" s="119"/>
      <c r="EE64" s="120"/>
      <c r="EF64" s="118"/>
      <c r="EG64" s="119"/>
      <c r="EH64" s="120"/>
      <c r="EI64" s="118"/>
      <c r="EJ64" s="119"/>
      <c r="EK64" s="120"/>
      <c r="EL64" s="118"/>
      <c r="EM64" s="119"/>
      <c r="EN64" s="120"/>
      <c r="EO64" s="118"/>
      <c r="EP64" s="119"/>
      <c r="EQ64" s="115"/>
      <c r="ER64" s="118"/>
      <c r="ES64" s="119"/>
      <c r="ET64" s="120"/>
      <c r="EU64" s="118"/>
      <c r="EV64" s="119"/>
      <c r="EW64" s="120"/>
      <c r="EX64" s="118"/>
      <c r="EY64" s="119"/>
      <c r="EZ64" s="120"/>
      <c r="FA64" s="118"/>
      <c r="FB64" s="119"/>
      <c r="FC64" s="120"/>
      <c r="FD64" s="118"/>
      <c r="FE64" s="119"/>
      <c r="FF64" s="120"/>
      <c r="FG64" s="118"/>
      <c r="FH64" s="119"/>
      <c r="FI64" s="120"/>
      <c r="FJ64" s="118"/>
      <c r="FK64" s="119"/>
      <c r="FL64" s="120"/>
      <c r="FM64" s="118"/>
      <c r="FN64" s="119"/>
      <c r="FO64" s="120"/>
      <c r="FP64" s="118"/>
      <c r="FQ64" s="119"/>
      <c r="FR64" s="120"/>
      <c r="FS64" s="118"/>
      <c r="FT64" s="119"/>
      <c r="FU64" s="120"/>
      <c r="FV64" s="118"/>
      <c r="FW64" s="119"/>
      <c r="FX64" s="120"/>
      <c r="FY64" s="118"/>
      <c r="FZ64" s="119"/>
      <c r="GA64" s="120"/>
      <c r="GB64" s="118"/>
      <c r="GC64" s="119"/>
      <c r="GD64" s="120"/>
      <c r="GE64" s="118"/>
      <c r="GF64" s="119"/>
      <c r="GG64" s="120"/>
      <c r="GH64" s="118"/>
      <c r="GI64" s="119"/>
      <c r="GJ64" s="120"/>
      <c r="GK64" s="118"/>
      <c r="GL64" s="119"/>
      <c r="GM64" s="120"/>
      <c r="GN64" s="118"/>
      <c r="GO64" s="119"/>
      <c r="GP64" s="120"/>
      <c r="GQ64" s="118"/>
      <c r="GR64" s="119"/>
      <c r="GS64" s="120"/>
      <c r="GT64" s="118"/>
      <c r="GU64" s="119"/>
      <c r="GV64" s="120"/>
      <c r="GW64" s="118"/>
      <c r="GX64" s="119"/>
      <c r="GY64" s="120"/>
      <c r="GZ64" s="118"/>
      <c r="HA64" s="155"/>
      <c r="HB64" s="142"/>
      <c r="HC64" s="118"/>
      <c r="HD64" s="119"/>
      <c r="HE64" s="120"/>
      <c r="HF64" s="118"/>
      <c r="HG64" s="119"/>
      <c r="HH64" s="120"/>
      <c r="HI64" s="118"/>
      <c r="HJ64" s="119"/>
      <c r="HK64" s="120"/>
      <c r="HL64" s="118"/>
      <c r="HM64" s="119"/>
      <c r="HN64" s="120"/>
      <c r="HO64" s="118"/>
      <c r="HP64" s="119"/>
      <c r="HQ64" s="120"/>
      <c r="HR64" s="118"/>
      <c r="HS64" s="119"/>
      <c r="HT64" s="120"/>
      <c r="HU64" s="118"/>
      <c r="HV64" s="119"/>
      <c r="HW64" s="120"/>
      <c r="HX64" s="118"/>
      <c r="HY64" s="119"/>
      <c r="HZ64" s="120"/>
      <c r="IA64" s="118"/>
      <c r="IB64" s="119"/>
      <c r="IC64" s="120"/>
      <c r="ID64" s="118"/>
      <c r="IE64" s="119"/>
      <c r="IF64" s="120"/>
      <c r="IG64" s="118"/>
      <c r="IH64" s="119"/>
      <c r="II64" s="120"/>
      <c r="IJ64" s="118"/>
      <c r="IK64" s="119"/>
      <c r="IL64" s="120"/>
      <c r="IM64" s="118"/>
      <c r="IN64" s="119"/>
      <c r="IO64" s="120"/>
      <c r="IP64" s="118"/>
      <c r="IQ64" s="119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</row>
    <row r="65" spans="1:694" s="2" customFormat="1" ht="24.75" customHeight="1">
      <c r="A65" s="170" t="s">
        <v>448</v>
      </c>
      <c r="B65" s="170" t="s">
        <v>27</v>
      </c>
      <c r="C65" s="104" t="str">
        <f t="shared" si="24"/>
        <v>L06</v>
      </c>
      <c r="D65" s="97"/>
      <c r="E65" s="97"/>
      <c r="F65" s="97"/>
      <c r="G65" s="40"/>
      <c r="H65" s="97"/>
      <c r="I65" s="97"/>
      <c r="J65" s="97"/>
      <c r="K65" s="97"/>
      <c r="L65" s="40">
        <f t="shared" si="22"/>
        <v>0</v>
      </c>
      <c r="M65" s="40">
        <f t="shared" si="23"/>
        <v>0</v>
      </c>
      <c r="N65" s="40">
        <f t="shared" si="21"/>
        <v>0</v>
      </c>
      <c r="O65" s="412"/>
      <c r="P65" s="413"/>
      <c r="Q65" s="414"/>
      <c r="R65" s="412"/>
      <c r="S65" s="413"/>
      <c r="T65" s="414"/>
      <c r="U65" s="412"/>
      <c r="V65" s="413"/>
      <c r="W65" s="414"/>
      <c r="X65" s="409"/>
      <c r="Y65" s="413"/>
      <c r="Z65" s="414"/>
      <c r="AA65" s="412"/>
      <c r="AB65" s="413"/>
      <c r="AC65" s="414"/>
      <c r="AD65" s="120"/>
      <c r="AE65" s="118"/>
      <c r="AF65" s="119"/>
      <c r="AG65" s="80"/>
      <c r="AH65" s="73"/>
      <c r="AI65" s="78"/>
      <c r="AJ65" s="80"/>
      <c r="AK65" s="73"/>
      <c r="AL65" s="78"/>
      <c r="AM65" s="80"/>
      <c r="AN65" s="73"/>
      <c r="AO65" s="78"/>
      <c r="AP65" s="80"/>
      <c r="AQ65" s="73"/>
      <c r="AR65" s="78"/>
      <c r="AS65" s="80"/>
      <c r="AT65" s="73"/>
      <c r="AU65" s="78"/>
      <c r="AV65" s="80"/>
      <c r="AW65" s="73"/>
      <c r="AX65" s="78"/>
      <c r="AY65" s="80"/>
      <c r="AZ65" s="73"/>
      <c r="BA65" s="78"/>
      <c r="BB65" s="80"/>
      <c r="BC65" s="73"/>
      <c r="BD65" s="78"/>
      <c r="BE65" s="87"/>
      <c r="BF65" s="75"/>
      <c r="BG65" s="85"/>
      <c r="BH65" s="115"/>
      <c r="BI65" s="117"/>
      <c r="BJ65" s="116"/>
      <c r="BK65" s="115"/>
      <c r="BL65" s="117"/>
      <c r="BM65" s="116"/>
      <c r="BN65" s="115"/>
      <c r="BO65" s="117"/>
      <c r="BP65" s="116"/>
      <c r="BQ65" s="115"/>
      <c r="BR65" s="117"/>
      <c r="BS65" s="116"/>
      <c r="BT65" s="115"/>
      <c r="BU65" s="117"/>
      <c r="BV65" s="116"/>
      <c r="BW65" s="115"/>
      <c r="BX65" s="117"/>
      <c r="BY65" s="116"/>
      <c r="BZ65" s="115"/>
      <c r="CA65" s="117"/>
      <c r="CB65" s="116"/>
      <c r="CC65" s="115"/>
      <c r="CD65" s="117"/>
      <c r="CE65" s="116"/>
      <c r="CF65" s="115"/>
      <c r="CG65" s="117"/>
      <c r="CH65" s="116"/>
      <c r="CI65" s="115"/>
      <c r="CJ65" s="117"/>
      <c r="CK65" s="116"/>
      <c r="CL65" s="115"/>
      <c r="CM65" s="117"/>
      <c r="CN65" s="116"/>
      <c r="CO65" s="115"/>
      <c r="CP65" s="117"/>
      <c r="CQ65" s="116"/>
      <c r="CR65" s="115"/>
      <c r="CS65" s="117"/>
      <c r="CT65" s="116"/>
      <c r="CU65" s="115"/>
      <c r="CV65" s="117"/>
      <c r="CW65" s="116"/>
      <c r="CX65" s="115"/>
      <c r="CY65" s="118"/>
      <c r="CZ65" s="119"/>
      <c r="DA65" s="120"/>
      <c r="DB65" s="118"/>
      <c r="DC65" s="119"/>
      <c r="DD65" s="120"/>
      <c r="DE65" s="118"/>
      <c r="DF65" s="119"/>
      <c r="DG65" s="120"/>
      <c r="DH65" s="118"/>
      <c r="DI65" s="119"/>
      <c r="DJ65" s="120"/>
      <c r="DK65" s="118"/>
      <c r="DL65" s="119"/>
      <c r="DM65" s="115"/>
      <c r="DN65" s="118"/>
      <c r="DO65" s="119"/>
      <c r="DP65" s="120"/>
      <c r="DQ65" s="118"/>
      <c r="DR65" s="119"/>
      <c r="DS65" s="120"/>
      <c r="DT65" s="118"/>
      <c r="DU65" s="119"/>
      <c r="DV65" s="120"/>
      <c r="DW65" s="118"/>
      <c r="DX65" s="119"/>
      <c r="DY65" s="120"/>
      <c r="DZ65" s="118"/>
      <c r="EA65" s="119"/>
      <c r="EB65" s="115"/>
      <c r="EC65" s="118"/>
      <c r="ED65" s="119"/>
      <c r="EE65" s="120"/>
      <c r="EF65" s="118"/>
      <c r="EG65" s="119"/>
      <c r="EH65" s="120"/>
      <c r="EI65" s="118"/>
      <c r="EJ65" s="119"/>
      <c r="EK65" s="120"/>
      <c r="EL65" s="118"/>
      <c r="EM65" s="119"/>
      <c r="EN65" s="120"/>
      <c r="EO65" s="118"/>
      <c r="EP65" s="119"/>
      <c r="EQ65" s="115"/>
      <c r="ER65" s="118"/>
      <c r="ES65" s="119"/>
      <c r="ET65" s="120"/>
      <c r="EU65" s="118"/>
      <c r="EV65" s="119"/>
      <c r="EW65" s="120"/>
      <c r="EX65" s="118"/>
      <c r="EY65" s="119"/>
      <c r="EZ65" s="120"/>
      <c r="FA65" s="118"/>
      <c r="FB65" s="119"/>
      <c r="FC65" s="120"/>
      <c r="FD65" s="118"/>
      <c r="FE65" s="119"/>
      <c r="FF65" s="120"/>
      <c r="FG65" s="118"/>
      <c r="FH65" s="119"/>
      <c r="FI65" s="120"/>
      <c r="FJ65" s="118"/>
      <c r="FK65" s="119"/>
      <c r="FL65" s="120"/>
      <c r="FM65" s="118"/>
      <c r="FN65" s="119"/>
      <c r="FO65" s="120"/>
      <c r="FP65" s="118"/>
      <c r="FQ65" s="119"/>
      <c r="FR65" s="120"/>
      <c r="FS65" s="118"/>
      <c r="FT65" s="119"/>
      <c r="FU65" s="120"/>
      <c r="FV65" s="118"/>
      <c r="FW65" s="119"/>
      <c r="FX65" s="120"/>
      <c r="FY65" s="118"/>
      <c r="FZ65" s="119"/>
      <c r="GA65" s="120"/>
      <c r="GB65" s="118"/>
      <c r="GC65" s="119"/>
      <c r="GD65" s="120"/>
      <c r="GE65" s="118"/>
      <c r="GF65" s="119"/>
      <c r="GG65" s="120"/>
      <c r="GH65" s="118"/>
      <c r="GI65" s="119"/>
      <c r="GJ65" s="120"/>
      <c r="GK65" s="118"/>
      <c r="GL65" s="119"/>
      <c r="GM65" s="120"/>
      <c r="GN65" s="118"/>
      <c r="GO65" s="119"/>
      <c r="GP65" s="120"/>
      <c r="GQ65" s="118"/>
      <c r="GR65" s="119"/>
      <c r="GS65" s="120"/>
      <c r="GT65" s="118"/>
      <c r="GU65" s="119"/>
      <c r="GV65" s="120"/>
      <c r="GW65" s="118"/>
      <c r="GX65" s="119"/>
      <c r="GY65" s="120"/>
      <c r="GZ65" s="118"/>
      <c r="HA65" s="155"/>
      <c r="HB65" s="142"/>
      <c r="HC65" s="118"/>
      <c r="HD65" s="119"/>
      <c r="HE65" s="120"/>
      <c r="HF65" s="118"/>
      <c r="HG65" s="119"/>
      <c r="HH65" s="120"/>
      <c r="HI65" s="118"/>
      <c r="HJ65" s="119"/>
      <c r="HK65" s="120"/>
      <c r="HL65" s="118"/>
      <c r="HM65" s="119"/>
      <c r="HN65" s="120"/>
      <c r="HO65" s="118"/>
      <c r="HP65" s="119"/>
      <c r="HQ65" s="120"/>
      <c r="HR65" s="118"/>
      <c r="HS65" s="119"/>
      <c r="HT65" s="120"/>
      <c r="HU65" s="118"/>
      <c r="HV65" s="119"/>
      <c r="HW65" s="120"/>
      <c r="HX65" s="118"/>
      <c r="HY65" s="119"/>
      <c r="HZ65" s="120"/>
      <c r="IA65" s="118"/>
      <c r="IB65" s="119"/>
      <c r="IC65" s="120"/>
      <c r="ID65" s="118"/>
      <c r="IE65" s="119"/>
      <c r="IF65" s="120"/>
      <c r="IG65" s="118"/>
      <c r="IH65" s="119"/>
      <c r="II65" s="120"/>
      <c r="IJ65" s="118"/>
      <c r="IK65" s="119"/>
      <c r="IL65" s="120"/>
      <c r="IM65" s="118"/>
      <c r="IN65" s="119"/>
      <c r="IO65" s="120"/>
      <c r="IP65" s="118"/>
      <c r="IQ65" s="119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  <c r="NR65"/>
      <c r="NS65"/>
      <c r="NT65"/>
      <c r="NU65"/>
      <c r="NV65"/>
      <c r="NW65"/>
      <c r="NX65"/>
      <c r="NY65"/>
      <c r="NZ65"/>
      <c r="OA65"/>
      <c r="OB65"/>
      <c r="OC65"/>
      <c r="OD65"/>
      <c r="OE65"/>
      <c r="OF65"/>
      <c r="OG65"/>
      <c r="OH65"/>
      <c r="OI65"/>
      <c r="OJ65"/>
      <c r="OK65"/>
      <c r="OL65"/>
      <c r="OM65"/>
      <c r="ON65"/>
      <c r="OO65"/>
      <c r="OP65"/>
      <c r="OQ65"/>
      <c r="OR65"/>
      <c r="OS65"/>
      <c r="OT65"/>
      <c r="OU65"/>
      <c r="OV65"/>
      <c r="OW65"/>
      <c r="OX65"/>
      <c r="OY65"/>
      <c r="OZ65"/>
      <c r="PA65"/>
      <c r="PB65"/>
      <c r="PC65"/>
      <c r="PD65"/>
      <c r="PE65"/>
      <c r="PF65"/>
      <c r="PG65"/>
      <c r="PH65"/>
      <c r="PI65"/>
      <c r="PJ65"/>
      <c r="PK65"/>
      <c r="PL65"/>
      <c r="PM65"/>
      <c r="PN65"/>
      <c r="PO65"/>
      <c r="PP65"/>
      <c r="PQ65"/>
      <c r="PR65"/>
      <c r="PS65"/>
      <c r="PT65"/>
      <c r="PU65"/>
      <c r="PV65"/>
      <c r="PW65"/>
      <c r="PX65"/>
      <c r="PY65"/>
      <c r="PZ65"/>
      <c r="QA65"/>
      <c r="QB65"/>
      <c r="QC65"/>
      <c r="QD65"/>
      <c r="QE65"/>
      <c r="QF65"/>
      <c r="QG65"/>
      <c r="QH65"/>
      <c r="QI65"/>
      <c r="QJ65"/>
      <c r="QK65"/>
      <c r="QL65"/>
      <c r="QM65"/>
      <c r="QN65"/>
      <c r="QO65"/>
      <c r="QP65"/>
      <c r="QQ65"/>
      <c r="QR65"/>
      <c r="QS65"/>
      <c r="QT65"/>
      <c r="QU65"/>
      <c r="QV65"/>
      <c r="QW65"/>
      <c r="QX65"/>
      <c r="QY65"/>
      <c r="QZ65"/>
      <c r="RA65"/>
      <c r="RB65"/>
      <c r="RC65"/>
      <c r="RD65"/>
      <c r="RE65"/>
      <c r="RF65"/>
      <c r="RG65"/>
      <c r="RH65"/>
      <c r="RI65"/>
      <c r="RJ65"/>
      <c r="RK65"/>
      <c r="RL65"/>
      <c r="RM65"/>
      <c r="RN65"/>
      <c r="RO65"/>
      <c r="RP65"/>
      <c r="RQ65"/>
      <c r="RR65"/>
      <c r="RS65"/>
      <c r="RT65"/>
      <c r="RU65"/>
      <c r="RV65"/>
      <c r="RW65"/>
      <c r="RX65"/>
      <c r="RY65"/>
      <c r="RZ65"/>
      <c r="SA65"/>
      <c r="SB65"/>
      <c r="SC65"/>
      <c r="SD65"/>
      <c r="SE65"/>
      <c r="SF65"/>
      <c r="SG65"/>
      <c r="SH65"/>
      <c r="SI65"/>
      <c r="SJ65"/>
      <c r="SK65"/>
      <c r="SL65"/>
      <c r="SM65"/>
      <c r="SN65"/>
      <c r="SO65"/>
      <c r="SP65"/>
      <c r="SQ65"/>
      <c r="SR65"/>
      <c r="SS65"/>
      <c r="ST65"/>
      <c r="SU65"/>
      <c r="SV65"/>
      <c r="SW65"/>
      <c r="SX65"/>
      <c r="SY65"/>
      <c r="SZ65"/>
      <c r="TA65"/>
      <c r="TB65"/>
      <c r="TC65"/>
      <c r="TD65"/>
      <c r="TE65"/>
      <c r="TF65"/>
      <c r="TG65"/>
      <c r="TH65"/>
      <c r="TI65"/>
      <c r="TJ65"/>
      <c r="TK65"/>
      <c r="TL65"/>
      <c r="TM65"/>
      <c r="TN65"/>
      <c r="TO65"/>
      <c r="TP65"/>
      <c r="TQ65"/>
      <c r="TR65"/>
      <c r="TS65"/>
      <c r="TT65"/>
      <c r="TU65"/>
      <c r="TV65"/>
      <c r="TW65"/>
      <c r="TX65"/>
      <c r="TY65"/>
      <c r="TZ65"/>
      <c r="UA65"/>
      <c r="UB65"/>
      <c r="UC65"/>
      <c r="UD65"/>
      <c r="UE65"/>
      <c r="UF65"/>
      <c r="UG65"/>
      <c r="UH65"/>
      <c r="UI65"/>
      <c r="UJ65"/>
      <c r="UK65"/>
      <c r="UL65"/>
      <c r="UM65"/>
      <c r="UN65"/>
      <c r="UO65"/>
      <c r="UP65"/>
      <c r="UQ65"/>
      <c r="UR65"/>
      <c r="US65"/>
      <c r="UT65"/>
      <c r="UU65"/>
      <c r="UV65"/>
      <c r="UW65"/>
      <c r="UX65"/>
      <c r="UY65"/>
      <c r="UZ65"/>
      <c r="VA65"/>
      <c r="VB65"/>
      <c r="VC65"/>
      <c r="VD65"/>
      <c r="VE65"/>
      <c r="VF65"/>
      <c r="VG65"/>
      <c r="VH65"/>
      <c r="VI65"/>
      <c r="VJ65"/>
      <c r="VK65"/>
      <c r="VL65"/>
      <c r="VM65"/>
      <c r="VN65"/>
      <c r="VO65"/>
      <c r="VP65"/>
      <c r="VQ65"/>
      <c r="VR65"/>
      <c r="VS65"/>
      <c r="VT65"/>
      <c r="VU65"/>
      <c r="VV65"/>
      <c r="VW65"/>
      <c r="VX65"/>
      <c r="VY65"/>
      <c r="VZ65"/>
      <c r="WA65"/>
      <c r="WB65"/>
      <c r="WC65"/>
      <c r="WD65"/>
      <c r="WE65"/>
      <c r="WF65"/>
      <c r="WG65"/>
      <c r="WH65"/>
      <c r="WI65"/>
      <c r="WJ65"/>
      <c r="WK65"/>
      <c r="WL65"/>
      <c r="WM65"/>
      <c r="WN65"/>
      <c r="WO65"/>
      <c r="WP65"/>
      <c r="WQ65"/>
      <c r="WR65"/>
      <c r="WS65"/>
      <c r="WT65"/>
      <c r="WU65"/>
      <c r="WV65"/>
      <c r="WW65"/>
      <c r="WX65"/>
      <c r="WY65"/>
      <c r="WZ65"/>
      <c r="XA65"/>
      <c r="XB65"/>
      <c r="XC65"/>
      <c r="XD65"/>
      <c r="XE65"/>
      <c r="XF65"/>
      <c r="XG65"/>
      <c r="XH65"/>
      <c r="XI65"/>
      <c r="XJ65"/>
      <c r="XK65"/>
      <c r="XL65"/>
      <c r="XM65"/>
      <c r="XN65"/>
      <c r="XO65"/>
      <c r="XP65"/>
      <c r="XQ65"/>
      <c r="XR65"/>
      <c r="XS65"/>
      <c r="XT65"/>
      <c r="XU65"/>
      <c r="XV65"/>
      <c r="XW65"/>
      <c r="XX65"/>
      <c r="XY65"/>
      <c r="XZ65"/>
      <c r="YA65"/>
      <c r="YB65"/>
      <c r="YC65"/>
      <c r="YD65"/>
      <c r="YE65"/>
      <c r="YF65"/>
      <c r="YG65"/>
      <c r="YH65"/>
      <c r="YI65"/>
      <c r="YJ65"/>
      <c r="YK65"/>
      <c r="YL65"/>
      <c r="YM65"/>
      <c r="YN65"/>
      <c r="YO65"/>
      <c r="YP65"/>
      <c r="YQ65"/>
      <c r="YR65"/>
      <c r="YS65"/>
      <c r="YT65"/>
      <c r="YU65"/>
      <c r="YV65"/>
      <c r="YW65"/>
      <c r="YX65"/>
      <c r="YY65"/>
      <c r="YZ65"/>
      <c r="ZA65"/>
      <c r="ZB65"/>
      <c r="ZC65"/>
      <c r="ZD65"/>
      <c r="ZE65"/>
      <c r="ZF65"/>
      <c r="ZG65"/>
      <c r="ZH65"/>
      <c r="ZI65"/>
      <c r="ZJ65"/>
      <c r="ZK65"/>
      <c r="ZL65"/>
      <c r="ZM65"/>
      <c r="ZN65"/>
      <c r="ZO65"/>
      <c r="ZP65"/>
      <c r="ZQ65"/>
      <c r="ZR65"/>
    </row>
    <row r="66" spans="1:694" s="2" customFormat="1" ht="24.75" customHeight="1">
      <c r="A66" s="170" t="s">
        <v>135</v>
      </c>
      <c r="B66" s="170" t="s">
        <v>110</v>
      </c>
      <c r="C66" s="104" t="str">
        <f t="shared" si="24"/>
        <v>L06</v>
      </c>
      <c r="D66" s="97"/>
      <c r="E66" s="97"/>
      <c r="F66" s="97"/>
      <c r="G66" s="40"/>
      <c r="H66" s="97"/>
      <c r="I66" s="97"/>
      <c r="J66" s="97"/>
      <c r="K66" s="97"/>
      <c r="L66" s="40">
        <f t="shared" si="22"/>
        <v>0</v>
      </c>
      <c r="M66" s="40">
        <f t="shared" si="23"/>
        <v>0</v>
      </c>
      <c r="N66" s="40">
        <f t="shared" si="21"/>
        <v>0</v>
      </c>
      <c r="O66" s="412"/>
      <c r="P66" s="413"/>
      <c r="Q66" s="414"/>
      <c r="R66" s="412"/>
      <c r="S66" s="413"/>
      <c r="T66" s="414"/>
      <c r="U66" s="412"/>
      <c r="V66" s="413"/>
      <c r="W66" s="414"/>
      <c r="X66" s="409"/>
      <c r="Y66" s="413"/>
      <c r="Z66" s="414"/>
      <c r="AA66" s="412"/>
      <c r="AB66" s="413"/>
      <c r="AC66" s="414"/>
      <c r="AD66" s="120"/>
      <c r="AE66" s="118"/>
      <c r="AF66" s="119"/>
      <c r="AG66" s="80"/>
      <c r="AH66" s="73"/>
      <c r="AI66" s="78"/>
      <c r="AJ66" s="80"/>
      <c r="AK66" s="73"/>
      <c r="AL66" s="78"/>
      <c r="AM66" s="80"/>
      <c r="AN66" s="73"/>
      <c r="AO66" s="78"/>
      <c r="AP66" s="80"/>
      <c r="AQ66" s="73"/>
      <c r="AR66" s="78"/>
      <c r="AS66" s="80"/>
      <c r="AT66" s="73"/>
      <c r="AU66" s="78"/>
      <c r="AV66" s="80"/>
      <c r="AW66" s="73"/>
      <c r="AX66" s="78"/>
      <c r="AY66" s="80"/>
      <c r="AZ66" s="73"/>
      <c r="BA66" s="78"/>
      <c r="BB66" s="80"/>
      <c r="BC66" s="73"/>
      <c r="BD66" s="78"/>
      <c r="BE66" s="87"/>
      <c r="BF66" s="75"/>
      <c r="BG66" s="85"/>
      <c r="BH66" s="115"/>
      <c r="BI66" s="117"/>
      <c r="BJ66" s="116"/>
      <c r="BK66" s="115"/>
      <c r="BL66" s="117"/>
      <c r="BM66" s="116"/>
      <c r="BN66" s="115"/>
      <c r="BO66" s="117"/>
      <c r="BP66" s="116"/>
      <c r="BQ66" s="115"/>
      <c r="BR66" s="117"/>
      <c r="BS66" s="116"/>
      <c r="BT66" s="115"/>
      <c r="BU66" s="117"/>
      <c r="BV66" s="116"/>
      <c r="BW66" s="115"/>
      <c r="BX66" s="117"/>
      <c r="BY66" s="116"/>
      <c r="BZ66" s="115"/>
      <c r="CA66" s="117"/>
      <c r="CB66" s="116"/>
      <c r="CC66" s="115"/>
      <c r="CD66" s="117"/>
      <c r="CE66" s="116"/>
      <c r="CF66" s="115"/>
      <c r="CG66" s="117"/>
      <c r="CH66" s="116"/>
      <c r="CI66" s="115"/>
      <c r="CJ66" s="117"/>
      <c r="CK66" s="116"/>
      <c r="CL66" s="115"/>
      <c r="CM66" s="117"/>
      <c r="CN66" s="116"/>
      <c r="CO66" s="115"/>
      <c r="CP66" s="117"/>
      <c r="CQ66" s="116"/>
      <c r="CR66" s="115"/>
      <c r="CS66" s="117"/>
      <c r="CT66" s="116"/>
      <c r="CU66" s="115"/>
      <c r="CV66" s="117"/>
      <c r="CW66" s="116"/>
      <c r="CX66" s="115"/>
      <c r="CY66" s="118"/>
      <c r="CZ66" s="119"/>
      <c r="DA66" s="120"/>
      <c r="DB66" s="118"/>
      <c r="DC66" s="119"/>
      <c r="DD66" s="120"/>
      <c r="DE66" s="118"/>
      <c r="DF66" s="119"/>
      <c r="DG66" s="120"/>
      <c r="DH66" s="118"/>
      <c r="DI66" s="119"/>
      <c r="DJ66" s="120"/>
      <c r="DK66" s="118"/>
      <c r="DL66" s="119"/>
      <c r="DM66" s="115"/>
      <c r="DN66" s="118"/>
      <c r="DO66" s="119"/>
      <c r="DP66" s="120"/>
      <c r="DQ66" s="118"/>
      <c r="DR66" s="119"/>
      <c r="DS66" s="120"/>
      <c r="DT66" s="118"/>
      <c r="DU66" s="119"/>
      <c r="DV66" s="120"/>
      <c r="DW66" s="118"/>
      <c r="DX66" s="119"/>
      <c r="DY66" s="120"/>
      <c r="DZ66" s="118"/>
      <c r="EA66" s="119"/>
      <c r="EB66" s="115"/>
      <c r="EC66" s="118"/>
      <c r="ED66" s="119"/>
      <c r="EE66" s="120"/>
      <c r="EF66" s="118"/>
      <c r="EG66" s="119"/>
      <c r="EH66" s="120"/>
      <c r="EI66" s="118"/>
      <c r="EJ66" s="119"/>
      <c r="EK66" s="120"/>
      <c r="EL66" s="118"/>
      <c r="EM66" s="119"/>
      <c r="EN66" s="120"/>
      <c r="EO66" s="118"/>
      <c r="EP66" s="119"/>
      <c r="EQ66" s="115"/>
      <c r="ER66" s="118"/>
      <c r="ES66" s="119"/>
      <c r="ET66" s="120"/>
      <c r="EU66" s="118"/>
      <c r="EV66" s="119"/>
      <c r="EW66" s="120"/>
      <c r="EX66" s="118"/>
      <c r="EY66" s="119"/>
      <c r="EZ66" s="120"/>
      <c r="FA66" s="118"/>
      <c r="FB66" s="119"/>
      <c r="FC66" s="120"/>
      <c r="FD66" s="118"/>
      <c r="FE66" s="119"/>
      <c r="FF66" s="120"/>
      <c r="FG66" s="118"/>
      <c r="FH66" s="119"/>
      <c r="FI66" s="120"/>
      <c r="FJ66" s="118"/>
      <c r="FK66" s="119"/>
      <c r="FL66" s="120"/>
      <c r="FM66" s="118"/>
      <c r="FN66" s="119"/>
      <c r="FO66" s="120"/>
      <c r="FP66" s="118"/>
      <c r="FQ66" s="119"/>
      <c r="FR66" s="120"/>
      <c r="FS66" s="118"/>
      <c r="FT66" s="119"/>
      <c r="FU66" s="120"/>
      <c r="FV66" s="118"/>
      <c r="FW66" s="119"/>
      <c r="FX66" s="120"/>
      <c r="FY66" s="118"/>
      <c r="FZ66" s="119"/>
      <c r="GA66" s="120"/>
      <c r="GB66" s="118"/>
      <c r="GC66" s="119"/>
      <c r="GD66" s="120"/>
      <c r="GE66" s="118"/>
      <c r="GF66" s="119"/>
      <c r="GG66" s="120"/>
      <c r="GH66" s="118"/>
      <c r="GI66" s="119"/>
      <c r="GJ66" s="120"/>
      <c r="GK66" s="118"/>
      <c r="GL66" s="119"/>
      <c r="GM66" s="120"/>
      <c r="GN66" s="118"/>
      <c r="GO66" s="119"/>
      <c r="GP66" s="120"/>
      <c r="GQ66" s="118"/>
      <c r="GR66" s="119"/>
      <c r="GS66" s="120"/>
      <c r="GT66" s="118"/>
      <c r="GU66" s="119"/>
      <c r="GV66" s="120"/>
      <c r="GW66" s="118"/>
      <c r="GX66" s="119"/>
      <c r="GY66" s="120"/>
      <c r="GZ66" s="118"/>
      <c r="HA66" s="155"/>
      <c r="HB66" s="142"/>
      <c r="HC66" s="118"/>
      <c r="HD66" s="119"/>
      <c r="HE66" s="120"/>
      <c r="HF66" s="118"/>
      <c r="HG66" s="119"/>
      <c r="HH66" s="120"/>
      <c r="HI66" s="118"/>
      <c r="HJ66" s="119"/>
      <c r="HK66" s="120"/>
      <c r="HL66" s="118"/>
      <c r="HM66" s="119"/>
      <c r="HN66" s="120"/>
      <c r="HO66" s="118"/>
      <c r="HP66" s="119"/>
      <c r="HQ66" s="120"/>
      <c r="HR66" s="118"/>
      <c r="HS66" s="119"/>
      <c r="HT66" s="120"/>
      <c r="HU66" s="118"/>
      <c r="HV66" s="119"/>
      <c r="HW66" s="120"/>
      <c r="HX66" s="118"/>
      <c r="HY66" s="119"/>
      <c r="HZ66" s="120"/>
      <c r="IA66" s="118"/>
      <c r="IB66" s="119"/>
      <c r="IC66" s="120"/>
      <c r="ID66" s="118"/>
      <c r="IE66" s="119"/>
      <c r="IF66" s="120"/>
      <c r="IG66" s="118"/>
      <c r="IH66" s="119"/>
      <c r="II66" s="120"/>
      <c r="IJ66" s="118"/>
      <c r="IK66" s="119"/>
      <c r="IL66" s="120"/>
      <c r="IM66" s="118"/>
      <c r="IN66" s="119"/>
      <c r="IO66" s="120"/>
      <c r="IP66" s="118"/>
      <c r="IQ66" s="119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  <c r="NR66"/>
      <c r="NS66"/>
      <c r="NT66"/>
      <c r="NU66"/>
      <c r="NV66"/>
      <c r="NW66"/>
      <c r="NX66"/>
      <c r="NY66"/>
      <c r="NZ66"/>
      <c r="OA66"/>
      <c r="OB66"/>
      <c r="OC66"/>
      <c r="OD66"/>
      <c r="OE66"/>
      <c r="OF66"/>
      <c r="OG66"/>
      <c r="OH66"/>
      <c r="OI66"/>
      <c r="OJ66"/>
      <c r="OK66"/>
      <c r="OL66"/>
      <c r="OM66"/>
      <c r="ON66"/>
      <c r="OO66"/>
      <c r="OP66"/>
      <c r="OQ66"/>
      <c r="OR66"/>
      <c r="OS66"/>
      <c r="OT66"/>
      <c r="OU66"/>
      <c r="OV66"/>
      <c r="OW66"/>
      <c r="OX66"/>
      <c r="OY66"/>
      <c r="OZ66"/>
      <c r="PA66"/>
      <c r="PB66"/>
      <c r="PC66"/>
      <c r="PD66"/>
      <c r="PE66"/>
      <c r="PF66"/>
      <c r="PG66"/>
      <c r="PH66"/>
      <c r="PI66"/>
      <c r="PJ66"/>
      <c r="PK66"/>
      <c r="PL66"/>
      <c r="PM66"/>
      <c r="PN66"/>
      <c r="PO66"/>
      <c r="PP66"/>
      <c r="PQ66"/>
      <c r="PR66"/>
      <c r="PS66"/>
      <c r="PT66"/>
      <c r="PU66"/>
      <c r="PV66"/>
      <c r="PW66"/>
      <c r="PX66"/>
      <c r="PY66"/>
      <c r="PZ66"/>
      <c r="QA66"/>
      <c r="QB66"/>
      <c r="QC66"/>
      <c r="QD66"/>
      <c r="QE66"/>
      <c r="QF66"/>
      <c r="QG66"/>
      <c r="QH66"/>
      <c r="QI66"/>
      <c r="QJ66"/>
      <c r="QK66"/>
      <c r="QL66"/>
      <c r="QM66"/>
      <c r="QN66"/>
      <c r="QO66"/>
      <c r="QP66"/>
      <c r="QQ66"/>
      <c r="QR66"/>
      <c r="QS66"/>
      <c r="QT66"/>
      <c r="QU66"/>
      <c r="QV66"/>
      <c r="QW66"/>
      <c r="QX66"/>
      <c r="QY66"/>
      <c r="QZ66"/>
      <c r="RA66"/>
      <c r="RB66"/>
      <c r="RC66"/>
      <c r="RD66"/>
      <c r="RE66"/>
      <c r="RF66"/>
      <c r="RG66"/>
      <c r="RH66"/>
      <c r="RI66"/>
      <c r="RJ66"/>
      <c r="RK66"/>
      <c r="RL66"/>
      <c r="RM66"/>
      <c r="RN66"/>
      <c r="RO66"/>
      <c r="RP66"/>
      <c r="RQ66"/>
      <c r="RR66"/>
      <c r="RS66"/>
      <c r="RT66"/>
      <c r="RU66"/>
      <c r="RV66"/>
      <c r="RW66"/>
      <c r="RX66"/>
      <c r="RY66"/>
      <c r="RZ66"/>
      <c r="SA66"/>
      <c r="SB66"/>
      <c r="SC66"/>
      <c r="SD66"/>
      <c r="SE66"/>
      <c r="SF66"/>
      <c r="SG66"/>
      <c r="SH66"/>
      <c r="SI66"/>
      <c r="SJ66"/>
      <c r="SK66"/>
      <c r="SL66"/>
      <c r="SM66"/>
      <c r="SN66"/>
      <c r="SO66"/>
      <c r="SP66"/>
      <c r="SQ66"/>
      <c r="SR66"/>
      <c r="SS66"/>
      <c r="ST66"/>
      <c r="SU66"/>
      <c r="SV66"/>
      <c r="SW66"/>
      <c r="SX66"/>
      <c r="SY66"/>
      <c r="SZ66"/>
      <c r="TA66"/>
      <c r="TB66"/>
      <c r="TC66"/>
      <c r="TD66"/>
      <c r="TE66"/>
      <c r="TF66"/>
      <c r="TG66"/>
      <c r="TH66"/>
      <c r="TI66"/>
      <c r="TJ66"/>
      <c r="TK66"/>
      <c r="TL66"/>
      <c r="TM66"/>
      <c r="TN66"/>
      <c r="TO66"/>
      <c r="TP66"/>
      <c r="TQ66"/>
      <c r="TR66"/>
      <c r="TS66"/>
      <c r="TT66"/>
      <c r="TU66"/>
      <c r="TV66"/>
      <c r="TW66"/>
      <c r="TX66"/>
      <c r="TY66"/>
      <c r="TZ66"/>
      <c r="UA66"/>
      <c r="UB66"/>
      <c r="UC66"/>
      <c r="UD66"/>
      <c r="UE66"/>
      <c r="UF66"/>
      <c r="UG66"/>
      <c r="UH66"/>
      <c r="UI66"/>
      <c r="UJ66"/>
      <c r="UK66"/>
      <c r="UL66"/>
      <c r="UM66"/>
      <c r="UN66"/>
      <c r="UO66"/>
      <c r="UP66"/>
      <c r="UQ66"/>
      <c r="UR66"/>
      <c r="US66"/>
      <c r="UT66"/>
      <c r="UU66"/>
      <c r="UV66"/>
      <c r="UW66"/>
      <c r="UX66"/>
      <c r="UY66"/>
      <c r="UZ66"/>
      <c r="VA66"/>
      <c r="VB66"/>
      <c r="VC66"/>
      <c r="VD66"/>
      <c r="VE66"/>
      <c r="VF66"/>
      <c r="VG66"/>
      <c r="VH66"/>
      <c r="VI66"/>
      <c r="VJ66"/>
      <c r="VK66"/>
      <c r="VL66"/>
      <c r="VM66"/>
      <c r="VN66"/>
      <c r="VO66"/>
      <c r="VP66"/>
      <c r="VQ66"/>
      <c r="VR66"/>
      <c r="VS66"/>
      <c r="VT66"/>
      <c r="VU66"/>
      <c r="VV66"/>
      <c r="VW66"/>
      <c r="VX66"/>
      <c r="VY66"/>
      <c r="VZ66"/>
      <c r="WA66"/>
      <c r="WB66"/>
      <c r="WC66"/>
      <c r="WD66"/>
      <c r="WE66"/>
      <c r="WF66"/>
      <c r="WG66"/>
      <c r="WH66"/>
      <c r="WI66"/>
      <c r="WJ66"/>
      <c r="WK66"/>
      <c r="WL66"/>
      <c r="WM66"/>
      <c r="WN66"/>
      <c r="WO66"/>
      <c r="WP66"/>
      <c r="WQ66"/>
      <c r="WR66"/>
      <c r="WS66"/>
      <c r="WT66"/>
      <c r="WU66"/>
      <c r="WV66"/>
      <c r="WW66"/>
      <c r="WX66"/>
      <c r="WY66"/>
      <c r="WZ66"/>
      <c r="XA66"/>
      <c r="XB66"/>
      <c r="XC66"/>
      <c r="XD66"/>
      <c r="XE66"/>
      <c r="XF66"/>
      <c r="XG66"/>
      <c r="XH66"/>
      <c r="XI66"/>
      <c r="XJ66"/>
      <c r="XK66"/>
      <c r="XL66"/>
      <c r="XM66"/>
      <c r="XN66"/>
      <c r="XO66"/>
      <c r="XP66"/>
      <c r="XQ66"/>
      <c r="XR66"/>
      <c r="XS66"/>
      <c r="XT66"/>
      <c r="XU66"/>
      <c r="XV66"/>
      <c r="XW66"/>
      <c r="XX66"/>
      <c r="XY66"/>
      <c r="XZ66"/>
      <c r="YA66"/>
      <c r="YB66"/>
      <c r="YC66"/>
      <c r="YD66"/>
      <c r="YE66"/>
      <c r="YF66"/>
      <c r="YG66"/>
      <c r="YH66"/>
      <c r="YI66"/>
      <c r="YJ66"/>
      <c r="YK66"/>
      <c r="YL66"/>
      <c r="YM66"/>
      <c r="YN66"/>
      <c r="YO66"/>
      <c r="YP66"/>
      <c r="YQ66"/>
      <c r="YR66"/>
      <c r="YS66"/>
      <c r="YT66"/>
      <c r="YU66"/>
      <c r="YV66"/>
      <c r="YW66"/>
      <c r="YX66"/>
      <c r="YY66"/>
      <c r="YZ66"/>
      <c r="ZA66"/>
      <c r="ZB66"/>
      <c r="ZC66"/>
      <c r="ZD66"/>
      <c r="ZE66"/>
      <c r="ZF66"/>
      <c r="ZG66"/>
      <c r="ZH66"/>
      <c r="ZI66"/>
      <c r="ZJ66"/>
      <c r="ZK66"/>
      <c r="ZL66"/>
      <c r="ZM66"/>
      <c r="ZN66"/>
      <c r="ZO66"/>
      <c r="ZP66"/>
      <c r="ZQ66"/>
      <c r="ZR66"/>
    </row>
    <row r="67" spans="1:694" s="2" customFormat="1" ht="24.75" customHeight="1">
      <c r="A67" s="170" t="s">
        <v>130</v>
      </c>
      <c r="B67" s="170" t="s">
        <v>110</v>
      </c>
      <c r="C67" s="104" t="str">
        <f t="shared" si="24"/>
        <v>L06</v>
      </c>
      <c r="D67" s="97"/>
      <c r="E67" s="97"/>
      <c r="F67" s="97"/>
      <c r="G67" s="40"/>
      <c r="H67" s="97"/>
      <c r="I67" s="97"/>
      <c r="J67" s="97"/>
      <c r="K67" s="97"/>
      <c r="L67" s="40">
        <f t="shared" si="22"/>
        <v>0</v>
      </c>
      <c r="M67" s="40">
        <f t="shared" si="23"/>
        <v>0</v>
      </c>
      <c r="N67" s="40">
        <f t="shared" si="21"/>
        <v>0</v>
      </c>
      <c r="O67" s="412"/>
      <c r="P67" s="413"/>
      <c r="Q67" s="414"/>
      <c r="R67" s="412"/>
      <c r="S67" s="413"/>
      <c r="T67" s="414"/>
      <c r="U67" s="412"/>
      <c r="V67" s="413"/>
      <c r="W67" s="414"/>
      <c r="X67" s="409"/>
      <c r="Y67" s="413"/>
      <c r="Z67" s="414"/>
      <c r="AA67" s="412"/>
      <c r="AB67" s="413"/>
      <c r="AC67" s="414"/>
      <c r="AD67" s="120"/>
      <c r="AE67" s="118"/>
      <c r="AF67" s="119"/>
      <c r="AG67" s="80"/>
      <c r="AH67" s="73"/>
      <c r="AI67" s="78"/>
      <c r="AJ67" s="80"/>
      <c r="AK67" s="73"/>
      <c r="AL67" s="78"/>
      <c r="AM67" s="80"/>
      <c r="AN67" s="73"/>
      <c r="AO67" s="78"/>
      <c r="AP67" s="80"/>
      <c r="AQ67" s="73"/>
      <c r="AR67" s="78"/>
      <c r="AS67" s="80"/>
      <c r="AT67" s="73"/>
      <c r="AU67" s="78"/>
      <c r="AV67" s="80"/>
      <c r="AW67" s="73"/>
      <c r="AX67" s="78"/>
      <c r="AY67" s="80"/>
      <c r="AZ67" s="73"/>
      <c r="BA67" s="78"/>
      <c r="BB67" s="80"/>
      <c r="BC67" s="73"/>
      <c r="BD67" s="78"/>
      <c r="BE67" s="87"/>
      <c r="BF67" s="75"/>
      <c r="BG67" s="85"/>
      <c r="BH67" s="115"/>
      <c r="BI67" s="117"/>
      <c r="BJ67" s="116"/>
      <c r="BK67" s="115"/>
      <c r="BL67" s="117"/>
      <c r="BM67" s="116"/>
      <c r="BN67" s="115"/>
      <c r="BO67" s="117"/>
      <c r="BP67" s="116"/>
      <c r="BQ67" s="115"/>
      <c r="BR67" s="117"/>
      <c r="BS67" s="116"/>
      <c r="BT67" s="115"/>
      <c r="BU67" s="117"/>
      <c r="BV67" s="116"/>
      <c r="BW67" s="115"/>
      <c r="BX67" s="117"/>
      <c r="BY67" s="116"/>
      <c r="BZ67" s="115"/>
      <c r="CA67" s="117"/>
      <c r="CB67" s="116"/>
      <c r="CC67" s="115"/>
      <c r="CD67" s="117"/>
      <c r="CE67" s="116"/>
      <c r="CF67" s="115"/>
      <c r="CG67" s="117"/>
      <c r="CH67" s="116"/>
      <c r="CI67" s="115"/>
      <c r="CJ67" s="117"/>
      <c r="CK67" s="116"/>
      <c r="CL67" s="115"/>
      <c r="CM67" s="117"/>
      <c r="CN67" s="116"/>
      <c r="CO67" s="115"/>
      <c r="CP67" s="117"/>
      <c r="CQ67" s="116"/>
      <c r="CR67" s="115"/>
      <c r="CS67" s="117"/>
      <c r="CT67" s="116"/>
      <c r="CU67" s="115"/>
      <c r="CV67" s="117"/>
      <c r="CW67" s="116"/>
      <c r="CX67" s="115"/>
      <c r="CY67" s="118"/>
      <c r="CZ67" s="119"/>
      <c r="DA67" s="120"/>
      <c r="DB67" s="118"/>
      <c r="DC67" s="119"/>
      <c r="DD67" s="120"/>
      <c r="DE67" s="118"/>
      <c r="DF67" s="119"/>
      <c r="DG67" s="120"/>
      <c r="DH67" s="118"/>
      <c r="DI67" s="119"/>
      <c r="DJ67" s="120"/>
      <c r="DK67" s="118"/>
      <c r="DL67" s="119"/>
      <c r="DM67" s="115"/>
      <c r="DN67" s="118"/>
      <c r="DO67" s="119"/>
      <c r="DP67" s="120"/>
      <c r="DQ67" s="118"/>
      <c r="DR67" s="119"/>
      <c r="DS67" s="120"/>
      <c r="DT67" s="118"/>
      <c r="DU67" s="119"/>
      <c r="DV67" s="120"/>
      <c r="DW67" s="118"/>
      <c r="DX67" s="119"/>
      <c r="DY67" s="120"/>
      <c r="DZ67" s="118"/>
      <c r="EA67" s="119"/>
      <c r="EB67" s="115"/>
      <c r="EC67" s="118"/>
      <c r="ED67" s="119"/>
      <c r="EE67" s="120"/>
      <c r="EF67" s="118"/>
      <c r="EG67" s="119"/>
      <c r="EH67" s="120"/>
      <c r="EI67" s="118"/>
      <c r="EJ67" s="119"/>
      <c r="EK67" s="120"/>
      <c r="EL67" s="118"/>
      <c r="EM67" s="119"/>
      <c r="EN67" s="120"/>
      <c r="EO67" s="118"/>
      <c r="EP67" s="119"/>
      <c r="EQ67" s="115"/>
      <c r="ER67" s="118"/>
      <c r="ES67" s="119"/>
      <c r="ET67" s="120"/>
      <c r="EU67" s="118"/>
      <c r="EV67" s="119"/>
      <c r="EW67" s="120"/>
      <c r="EX67" s="118"/>
      <c r="EY67" s="119"/>
      <c r="EZ67" s="120"/>
      <c r="FA67" s="118"/>
      <c r="FB67" s="119"/>
      <c r="FC67" s="120"/>
      <c r="FD67" s="118"/>
      <c r="FE67" s="119"/>
      <c r="FF67" s="120"/>
      <c r="FG67" s="118"/>
      <c r="FH67" s="119"/>
      <c r="FI67" s="120"/>
      <c r="FJ67" s="118"/>
      <c r="FK67" s="119"/>
      <c r="FL67" s="120"/>
      <c r="FM67" s="118"/>
      <c r="FN67" s="119"/>
      <c r="FO67" s="120"/>
      <c r="FP67" s="118"/>
      <c r="FQ67" s="119"/>
      <c r="FR67" s="120"/>
      <c r="FS67" s="118"/>
      <c r="FT67" s="119"/>
      <c r="FU67" s="120"/>
      <c r="FV67" s="118"/>
      <c r="FW67" s="119"/>
      <c r="FX67" s="120"/>
      <c r="FY67" s="118"/>
      <c r="FZ67" s="119"/>
      <c r="GA67" s="120"/>
      <c r="GB67" s="118"/>
      <c r="GC67" s="119"/>
      <c r="GD67" s="120"/>
      <c r="GE67" s="118"/>
      <c r="GF67" s="119"/>
      <c r="GG67" s="120"/>
      <c r="GH67" s="118"/>
      <c r="GI67" s="119"/>
      <c r="GJ67" s="120"/>
      <c r="GK67" s="118"/>
      <c r="GL67" s="119"/>
      <c r="GM67" s="120"/>
      <c r="GN67" s="118"/>
      <c r="GO67" s="119"/>
      <c r="GP67" s="120"/>
      <c r="GQ67" s="118"/>
      <c r="GR67" s="119"/>
      <c r="GS67" s="120"/>
      <c r="GT67" s="118"/>
      <c r="GU67" s="119"/>
      <c r="GV67" s="120"/>
      <c r="GW67" s="118"/>
      <c r="GX67" s="119"/>
      <c r="GY67" s="120"/>
      <c r="GZ67" s="118"/>
      <c r="HA67" s="155"/>
      <c r="HB67" s="142"/>
      <c r="HC67" s="118"/>
      <c r="HD67" s="119"/>
      <c r="HE67" s="120"/>
      <c r="HF67" s="118"/>
      <c r="HG67" s="119"/>
      <c r="HH67" s="120"/>
      <c r="HI67" s="118"/>
      <c r="HJ67" s="119"/>
      <c r="HK67" s="120"/>
      <c r="HL67" s="118"/>
      <c r="HM67" s="119"/>
      <c r="HN67" s="120"/>
      <c r="HO67" s="118"/>
      <c r="HP67" s="119"/>
      <c r="HQ67" s="120"/>
      <c r="HR67" s="118"/>
      <c r="HS67" s="119"/>
      <c r="HT67" s="120"/>
      <c r="HU67" s="118"/>
      <c r="HV67" s="119"/>
      <c r="HW67" s="120"/>
      <c r="HX67" s="118"/>
      <c r="HY67" s="119"/>
      <c r="HZ67" s="120"/>
      <c r="IA67" s="118"/>
      <c r="IB67" s="119"/>
      <c r="IC67" s="120"/>
      <c r="ID67" s="118"/>
      <c r="IE67" s="119"/>
      <c r="IF67" s="120"/>
      <c r="IG67" s="118"/>
      <c r="IH67" s="119"/>
      <c r="II67" s="120"/>
      <c r="IJ67" s="118"/>
      <c r="IK67" s="119"/>
      <c r="IL67" s="120"/>
      <c r="IM67" s="118"/>
      <c r="IN67" s="119"/>
      <c r="IO67" s="120"/>
      <c r="IP67" s="118"/>
      <c r="IQ67" s="119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  <c r="NR67"/>
      <c r="NS67"/>
      <c r="NT67"/>
      <c r="NU67"/>
      <c r="NV67"/>
      <c r="NW67"/>
      <c r="NX67"/>
      <c r="NY67"/>
      <c r="NZ67"/>
      <c r="OA67"/>
      <c r="OB67"/>
      <c r="OC67"/>
      <c r="OD67"/>
      <c r="OE67"/>
      <c r="OF67"/>
      <c r="OG67"/>
      <c r="OH67"/>
      <c r="OI67"/>
      <c r="OJ67"/>
      <c r="OK67"/>
      <c r="OL67"/>
      <c r="OM67"/>
      <c r="ON67"/>
      <c r="OO67"/>
      <c r="OP67"/>
      <c r="OQ67"/>
      <c r="OR67"/>
      <c r="OS67"/>
      <c r="OT67"/>
      <c r="OU67"/>
      <c r="OV67"/>
      <c r="OW67"/>
      <c r="OX67"/>
      <c r="OY67"/>
      <c r="OZ67"/>
      <c r="PA67"/>
      <c r="PB67"/>
      <c r="PC67"/>
      <c r="PD67"/>
      <c r="PE67"/>
      <c r="PF67"/>
      <c r="PG67"/>
      <c r="PH67"/>
      <c r="PI67"/>
      <c r="PJ67"/>
      <c r="PK67"/>
      <c r="PL67"/>
      <c r="PM67"/>
      <c r="PN67"/>
      <c r="PO67"/>
      <c r="PP67"/>
      <c r="PQ67"/>
      <c r="PR67"/>
      <c r="PS67"/>
      <c r="PT67"/>
      <c r="PU67"/>
      <c r="PV67"/>
      <c r="PW67"/>
      <c r="PX67"/>
      <c r="PY67"/>
      <c r="PZ67"/>
      <c r="QA67"/>
      <c r="QB67"/>
      <c r="QC67"/>
      <c r="QD67"/>
      <c r="QE67"/>
      <c r="QF67"/>
      <c r="QG67"/>
      <c r="QH67"/>
      <c r="QI67"/>
      <c r="QJ67"/>
      <c r="QK67"/>
      <c r="QL67"/>
      <c r="QM67"/>
      <c r="QN67"/>
      <c r="QO67"/>
      <c r="QP67"/>
      <c r="QQ67"/>
      <c r="QR67"/>
      <c r="QS67"/>
      <c r="QT67"/>
      <c r="QU67"/>
      <c r="QV67"/>
      <c r="QW67"/>
      <c r="QX67"/>
      <c r="QY67"/>
      <c r="QZ67"/>
      <c r="RA67"/>
      <c r="RB67"/>
      <c r="RC67"/>
      <c r="RD67"/>
      <c r="RE67"/>
      <c r="RF67"/>
      <c r="RG67"/>
      <c r="RH67"/>
      <c r="RI67"/>
      <c r="RJ67"/>
      <c r="RK67"/>
      <c r="RL67"/>
      <c r="RM67"/>
      <c r="RN67"/>
      <c r="RO67"/>
      <c r="RP67"/>
      <c r="RQ67"/>
      <c r="RR67"/>
      <c r="RS67"/>
      <c r="RT67"/>
      <c r="RU67"/>
      <c r="RV67"/>
      <c r="RW67"/>
      <c r="RX67"/>
      <c r="RY67"/>
      <c r="RZ67"/>
      <c r="SA67"/>
      <c r="SB67"/>
      <c r="SC67"/>
      <c r="SD67"/>
      <c r="SE67"/>
      <c r="SF67"/>
      <c r="SG67"/>
      <c r="SH67"/>
      <c r="SI67"/>
      <c r="SJ67"/>
      <c r="SK67"/>
      <c r="SL67"/>
      <c r="SM67"/>
      <c r="SN67"/>
      <c r="SO67"/>
      <c r="SP67"/>
      <c r="SQ67"/>
      <c r="SR67"/>
      <c r="SS67"/>
      <c r="ST67"/>
      <c r="SU67"/>
      <c r="SV67"/>
      <c r="SW67"/>
      <c r="SX67"/>
      <c r="SY67"/>
      <c r="SZ67"/>
      <c r="TA67"/>
      <c r="TB67"/>
      <c r="TC67"/>
      <c r="TD67"/>
      <c r="TE67"/>
      <c r="TF67"/>
      <c r="TG67"/>
      <c r="TH67"/>
      <c r="TI67"/>
      <c r="TJ67"/>
      <c r="TK67"/>
      <c r="TL67"/>
      <c r="TM67"/>
      <c r="TN67"/>
      <c r="TO67"/>
      <c r="TP67"/>
      <c r="TQ67"/>
      <c r="TR67"/>
      <c r="TS67"/>
      <c r="TT67"/>
      <c r="TU67"/>
      <c r="TV67"/>
      <c r="TW67"/>
      <c r="TX67"/>
      <c r="TY67"/>
      <c r="TZ67"/>
      <c r="UA67"/>
      <c r="UB67"/>
      <c r="UC67"/>
      <c r="UD67"/>
      <c r="UE67"/>
      <c r="UF67"/>
      <c r="UG67"/>
      <c r="UH67"/>
      <c r="UI67"/>
      <c r="UJ67"/>
      <c r="UK67"/>
      <c r="UL67"/>
      <c r="UM67"/>
      <c r="UN67"/>
      <c r="UO67"/>
      <c r="UP67"/>
      <c r="UQ67"/>
      <c r="UR67"/>
      <c r="US67"/>
      <c r="UT67"/>
      <c r="UU67"/>
      <c r="UV67"/>
      <c r="UW67"/>
      <c r="UX67"/>
      <c r="UY67"/>
      <c r="UZ67"/>
      <c r="VA67"/>
      <c r="VB67"/>
      <c r="VC67"/>
      <c r="VD67"/>
      <c r="VE67"/>
      <c r="VF67"/>
      <c r="VG67"/>
      <c r="VH67"/>
      <c r="VI67"/>
      <c r="VJ67"/>
      <c r="VK67"/>
      <c r="VL67"/>
      <c r="VM67"/>
      <c r="VN67"/>
      <c r="VO67"/>
      <c r="VP67"/>
      <c r="VQ67"/>
      <c r="VR67"/>
      <c r="VS67"/>
      <c r="VT67"/>
      <c r="VU67"/>
      <c r="VV67"/>
      <c r="VW67"/>
      <c r="VX67"/>
      <c r="VY67"/>
      <c r="VZ67"/>
      <c r="WA67"/>
      <c r="WB67"/>
      <c r="WC67"/>
      <c r="WD67"/>
      <c r="WE67"/>
      <c r="WF67"/>
      <c r="WG67"/>
      <c r="WH67"/>
      <c r="WI67"/>
      <c r="WJ67"/>
      <c r="WK67"/>
      <c r="WL67"/>
      <c r="WM67"/>
      <c r="WN67"/>
      <c r="WO67"/>
      <c r="WP67"/>
      <c r="WQ67"/>
      <c r="WR67"/>
      <c r="WS67"/>
      <c r="WT67"/>
      <c r="WU67"/>
      <c r="WV67"/>
      <c r="WW67"/>
      <c r="WX67"/>
      <c r="WY67"/>
      <c r="WZ67"/>
      <c r="XA67"/>
      <c r="XB67"/>
      <c r="XC67"/>
      <c r="XD67"/>
      <c r="XE67"/>
      <c r="XF67"/>
      <c r="XG67"/>
      <c r="XH67"/>
      <c r="XI67"/>
      <c r="XJ67"/>
      <c r="XK67"/>
      <c r="XL67"/>
      <c r="XM67"/>
      <c r="XN67"/>
      <c r="XO67"/>
      <c r="XP67"/>
      <c r="XQ67"/>
      <c r="XR67"/>
      <c r="XS67"/>
      <c r="XT67"/>
      <c r="XU67"/>
      <c r="XV67"/>
      <c r="XW67"/>
      <c r="XX67"/>
      <c r="XY67"/>
      <c r="XZ67"/>
      <c r="YA67"/>
      <c r="YB67"/>
      <c r="YC67"/>
      <c r="YD67"/>
      <c r="YE67"/>
      <c r="YF67"/>
      <c r="YG67"/>
      <c r="YH67"/>
      <c r="YI67"/>
      <c r="YJ67"/>
      <c r="YK67"/>
      <c r="YL67"/>
      <c r="YM67"/>
      <c r="YN67"/>
      <c r="YO67"/>
      <c r="YP67"/>
      <c r="YQ67"/>
      <c r="YR67"/>
      <c r="YS67"/>
      <c r="YT67"/>
      <c r="YU67"/>
      <c r="YV67"/>
      <c r="YW67"/>
      <c r="YX67"/>
      <c r="YY67"/>
      <c r="YZ67"/>
      <c r="ZA67"/>
      <c r="ZB67"/>
      <c r="ZC67"/>
      <c r="ZD67"/>
      <c r="ZE67"/>
      <c r="ZF67"/>
      <c r="ZG67"/>
      <c r="ZH67"/>
      <c r="ZI67"/>
      <c r="ZJ67"/>
      <c r="ZK67"/>
      <c r="ZL67"/>
      <c r="ZM67"/>
      <c r="ZN67"/>
      <c r="ZO67"/>
      <c r="ZP67"/>
      <c r="ZQ67"/>
      <c r="ZR67"/>
    </row>
    <row r="68" spans="1:694" s="2" customFormat="1" ht="24.75" customHeight="1">
      <c r="A68" s="170" t="s">
        <v>203</v>
      </c>
      <c r="B68" s="170" t="s">
        <v>110</v>
      </c>
      <c r="C68" s="104" t="str">
        <f t="shared" si="24"/>
        <v>L06</v>
      </c>
      <c r="D68" s="97"/>
      <c r="E68" s="97"/>
      <c r="F68" s="97"/>
      <c r="G68" s="40"/>
      <c r="H68" s="97"/>
      <c r="I68" s="97"/>
      <c r="J68" s="97"/>
      <c r="K68" s="97"/>
      <c r="L68" s="40">
        <f t="shared" si="22"/>
        <v>0</v>
      </c>
      <c r="M68" s="40">
        <f t="shared" si="23"/>
        <v>0</v>
      </c>
      <c r="N68" s="40">
        <f t="shared" si="21"/>
        <v>0</v>
      </c>
      <c r="O68" s="412"/>
      <c r="P68" s="413"/>
      <c r="Q68" s="414"/>
      <c r="R68" s="412"/>
      <c r="S68" s="413"/>
      <c r="T68" s="414"/>
      <c r="U68" s="412"/>
      <c r="V68" s="413"/>
      <c r="W68" s="414"/>
      <c r="X68" s="409"/>
      <c r="Y68" s="413"/>
      <c r="Z68" s="414"/>
      <c r="AA68" s="412"/>
      <c r="AB68" s="413"/>
      <c r="AC68" s="414"/>
      <c r="AD68" s="120"/>
      <c r="AE68" s="118"/>
      <c r="AF68" s="119"/>
      <c r="AG68" s="80"/>
      <c r="AH68" s="73"/>
      <c r="AI68" s="78"/>
      <c r="AJ68" s="80"/>
      <c r="AK68" s="73"/>
      <c r="AL68" s="78"/>
      <c r="AM68" s="80"/>
      <c r="AN68" s="73"/>
      <c r="AO68" s="78"/>
      <c r="AP68" s="80"/>
      <c r="AQ68" s="73"/>
      <c r="AR68" s="78"/>
      <c r="AS68" s="80"/>
      <c r="AT68" s="73"/>
      <c r="AU68" s="78"/>
      <c r="AV68" s="80"/>
      <c r="AW68" s="73"/>
      <c r="AX68" s="78"/>
      <c r="AY68" s="80"/>
      <c r="AZ68" s="73"/>
      <c r="BA68" s="78"/>
      <c r="BB68" s="80"/>
      <c r="BC68" s="73"/>
      <c r="BD68" s="78"/>
      <c r="BE68" s="87"/>
      <c r="BF68" s="75"/>
      <c r="BG68" s="85"/>
      <c r="BH68" s="115"/>
      <c r="BI68" s="117"/>
      <c r="BJ68" s="116"/>
      <c r="BK68" s="115"/>
      <c r="BL68" s="117"/>
      <c r="BM68" s="116"/>
      <c r="BN68" s="115"/>
      <c r="BO68" s="117"/>
      <c r="BP68" s="116"/>
      <c r="BQ68" s="115"/>
      <c r="BR68" s="117"/>
      <c r="BS68" s="116"/>
      <c r="BT68" s="115"/>
      <c r="BU68" s="117"/>
      <c r="BV68" s="116"/>
      <c r="BW68" s="115"/>
      <c r="BX68" s="117"/>
      <c r="BY68" s="116"/>
      <c r="BZ68" s="115"/>
      <c r="CA68" s="117"/>
      <c r="CB68" s="116"/>
      <c r="CC68" s="115"/>
      <c r="CD68" s="117"/>
      <c r="CE68" s="116"/>
      <c r="CF68" s="115"/>
      <c r="CG68" s="117"/>
      <c r="CH68" s="116"/>
      <c r="CI68" s="115"/>
      <c r="CJ68" s="117"/>
      <c r="CK68" s="116"/>
      <c r="CL68" s="115"/>
      <c r="CM68" s="117"/>
      <c r="CN68" s="116"/>
      <c r="CO68" s="115"/>
      <c r="CP68" s="117"/>
      <c r="CQ68" s="116"/>
      <c r="CR68" s="115"/>
      <c r="CS68" s="117"/>
      <c r="CT68" s="116"/>
      <c r="CU68" s="115"/>
      <c r="CV68" s="117"/>
      <c r="CW68" s="116"/>
      <c r="CX68" s="115"/>
      <c r="CY68" s="118"/>
      <c r="CZ68" s="119"/>
      <c r="DA68" s="120"/>
      <c r="DB68" s="118"/>
      <c r="DC68" s="119"/>
      <c r="DD68" s="120"/>
      <c r="DE68" s="118"/>
      <c r="DF68" s="119"/>
      <c r="DG68" s="120"/>
      <c r="DH68" s="118"/>
      <c r="DI68" s="119"/>
      <c r="DJ68" s="120"/>
      <c r="DK68" s="118"/>
      <c r="DL68" s="119"/>
      <c r="DM68" s="115"/>
      <c r="DN68" s="118"/>
      <c r="DO68" s="119"/>
      <c r="DP68" s="120"/>
      <c r="DQ68" s="118"/>
      <c r="DR68" s="119"/>
      <c r="DS68" s="120"/>
      <c r="DT68" s="118"/>
      <c r="DU68" s="119"/>
      <c r="DV68" s="120"/>
      <c r="DW68" s="118"/>
      <c r="DX68" s="119"/>
      <c r="DY68" s="120"/>
      <c r="DZ68" s="118"/>
      <c r="EA68" s="119"/>
      <c r="EB68" s="115"/>
      <c r="EC68" s="118"/>
      <c r="ED68" s="119"/>
      <c r="EE68" s="120"/>
      <c r="EF68" s="118"/>
      <c r="EG68" s="119"/>
      <c r="EH68" s="120"/>
      <c r="EI68" s="118"/>
      <c r="EJ68" s="119"/>
      <c r="EK68" s="120"/>
      <c r="EL68" s="118"/>
      <c r="EM68" s="119"/>
      <c r="EN68" s="120"/>
      <c r="EO68" s="118"/>
      <c r="EP68" s="119"/>
      <c r="EQ68" s="115"/>
      <c r="ER68" s="118"/>
      <c r="ES68" s="119"/>
      <c r="ET68" s="120"/>
      <c r="EU68" s="118"/>
      <c r="EV68" s="119"/>
      <c r="EW68" s="120"/>
      <c r="EX68" s="118"/>
      <c r="EY68" s="119"/>
      <c r="EZ68" s="120"/>
      <c r="FA68" s="118"/>
      <c r="FB68" s="119"/>
      <c r="FC68" s="120"/>
      <c r="FD68" s="118"/>
      <c r="FE68" s="119"/>
      <c r="FF68" s="120"/>
      <c r="FG68" s="118"/>
      <c r="FH68" s="119"/>
      <c r="FI68" s="120"/>
      <c r="FJ68" s="118"/>
      <c r="FK68" s="119"/>
      <c r="FL68" s="120"/>
      <c r="FM68" s="118"/>
      <c r="FN68" s="119"/>
      <c r="FO68" s="120"/>
      <c r="FP68" s="118"/>
      <c r="FQ68" s="119"/>
      <c r="FR68" s="120"/>
      <c r="FS68" s="118"/>
      <c r="FT68" s="119"/>
      <c r="FU68" s="120"/>
      <c r="FV68" s="118"/>
      <c r="FW68" s="119"/>
      <c r="FX68" s="120"/>
      <c r="FY68" s="118"/>
      <c r="FZ68" s="119"/>
      <c r="GA68" s="120"/>
      <c r="GB68" s="118"/>
      <c r="GC68" s="119"/>
      <c r="GD68" s="120"/>
      <c r="GE68" s="118"/>
      <c r="GF68" s="119"/>
      <c r="GG68" s="120"/>
      <c r="GH68" s="118"/>
      <c r="GI68" s="119"/>
      <c r="GJ68" s="120"/>
      <c r="GK68" s="118"/>
      <c r="GL68" s="119"/>
      <c r="GM68" s="120"/>
      <c r="GN68" s="118"/>
      <c r="GO68" s="119"/>
      <c r="GP68" s="120"/>
      <c r="GQ68" s="118"/>
      <c r="GR68" s="119"/>
      <c r="GS68" s="120"/>
      <c r="GT68" s="118"/>
      <c r="GU68" s="119"/>
      <c r="GV68" s="120"/>
      <c r="GW68" s="118"/>
      <c r="GX68" s="119"/>
      <c r="GY68" s="120"/>
      <c r="GZ68" s="118"/>
      <c r="HA68" s="155"/>
      <c r="HB68" s="142"/>
      <c r="HC68" s="118"/>
      <c r="HD68" s="119"/>
      <c r="HE68" s="120"/>
      <c r="HF68" s="118"/>
      <c r="HG68" s="119"/>
      <c r="HH68" s="120"/>
      <c r="HI68" s="118"/>
      <c r="HJ68" s="119"/>
      <c r="HK68" s="120"/>
      <c r="HL68" s="118"/>
      <c r="HM68" s="119"/>
      <c r="HN68" s="120"/>
      <c r="HO68" s="118"/>
      <c r="HP68" s="119"/>
      <c r="HQ68" s="120"/>
      <c r="HR68" s="118"/>
      <c r="HS68" s="119"/>
      <c r="HT68" s="120"/>
      <c r="HU68" s="118"/>
      <c r="HV68" s="119"/>
      <c r="HW68" s="120"/>
      <c r="HX68" s="118"/>
      <c r="HY68" s="119"/>
      <c r="HZ68" s="120"/>
      <c r="IA68" s="118"/>
      <c r="IB68" s="119"/>
      <c r="IC68" s="120"/>
      <c r="ID68" s="118"/>
      <c r="IE68" s="119"/>
      <c r="IF68" s="120"/>
      <c r="IG68" s="118"/>
      <c r="IH68" s="119"/>
      <c r="II68" s="120"/>
      <c r="IJ68" s="118"/>
      <c r="IK68" s="119"/>
      <c r="IL68" s="120"/>
      <c r="IM68" s="118"/>
      <c r="IN68" s="119"/>
      <c r="IO68" s="120"/>
      <c r="IP68" s="118"/>
      <c r="IQ68" s="119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  <c r="NR68"/>
      <c r="NS68"/>
      <c r="NT68"/>
      <c r="NU68"/>
      <c r="NV68"/>
      <c r="NW68"/>
      <c r="NX68"/>
      <c r="NY68"/>
      <c r="NZ68"/>
      <c r="OA68"/>
      <c r="OB68"/>
      <c r="OC68"/>
      <c r="OD68"/>
      <c r="OE68"/>
      <c r="OF68"/>
      <c r="OG68"/>
      <c r="OH68"/>
      <c r="OI68"/>
      <c r="OJ68"/>
      <c r="OK68"/>
      <c r="OL68"/>
      <c r="OM68"/>
      <c r="ON68"/>
      <c r="OO68"/>
      <c r="OP68"/>
      <c r="OQ68"/>
      <c r="OR68"/>
      <c r="OS68"/>
      <c r="OT68"/>
      <c r="OU68"/>
      <c r="OV68"/>
      <c r="OW68"/>
      <c r="OX68"/>
      <c r="OY68"/>
      <c r="OZ68"/>
      <c r="PA68"/>
      <c r="PB68"/>
      <c r="PC68"/>
      <c r="PD68"/>
      <c r="PE68"/>
      <c r="PF68"/>
      <c r="PG68"/>
      <c r="PH68"/>
      <c r="PI68"/>
      <c r="PJ68"/>
      <c r="PK68"/>
      <c r="PL68"/>
      <c r="PM68"/>
      <c r="PN68"/>
      <c r="PO68"/>
      <c r="PP68"/>
      <c r="PQ68"/>
      <c r="PR68"/>
      <c r="PS68"/>
      <c r="PT68"/>
      <c r="PU68"/>
      <c r="PV68"/>
      <c r="PW68"/>
      <c r="PX68"/>
      <c r="PY68"/>
      <c r="PZ68"/>
      <c r="QA68"/>
      <c r="QB68"/>
      <c r="QC68"/>
      <c r="QD68"/>
      <c r="QE68"/>
      <c r="QF68"/>
      <c r="QG68"/>
      <c r="QH68"/>
      <c r="QI68"/>
      <c r="QJ68"/>
      <c r="QK68"/>
      <c r="QL68"/>
      <c r="QM68"/>
      <c r="QN68"/>
      <c r="QO68"/>
      <c r="QP68"/>
      <c r="QQ68"/>
      <c r="QR68"/>
      <c r="QS68"/>
      <c r="QT68"/>
      <c r="QU68"/>
      <c r="QV68"/>
      <c r="QW68"/>
      <c r="QX68"/>
      <c r="QY68"/>
      <c r="QZ68"/>
      <c r="RA68"/>
      <c r="RB68"/>
      <c r="RC68"/>
      <c r="RD68"/>
      <c r="RE68"/>
      <c r="RF68"/>
      <c r="RG68"/>
      <c r="RH68"/>
      <c r="RI68"/>
      <c r="RJ68"/>
      <c r="RK68"/>
      <c r="RL68"/>
      <c r="RM68"/>
      <c r="RN68"/>
      <c r="RO68"/>
      <c r="RP68"/>
      <c r="RQ68"/>
      <c r="RR68"/>
      <c r="RS68"/>
      <c r="RT68"/>
      <c r="RU68"/>
      <c r="RV68"/>
      <c r="RW68"/>
      <c r="RX68"/>
      <c r="RY68"/>
      <c r="RZ68"/>
      <c r="SA68"/>
      <c r="SB68"/>
      <c r="SC68"/>
      <c r="SD68"/>
      <c r="SE68"/>
      <c r="SF68"/>
      <c r="SG68"/>
      <c r="SH68"/>
      <c r="SI68"/>
      <c r="SJ68"/>
      <c r="SK68"/>
      <c r="SL68"/>
      <c r="SM68"/>
      <c r="SN68"/>
      <c r="SO68"/>
      <c r="SP68"/>
      <c r="SQ68"/>
      <c r="SR68"/>
      <c r="SS68"/>
      <c r="ST68"/>
      <c r="SU68"/>
      <c r="SV68"/>
      <c r="SW68"/>
      <c r="SX68"/>
      <c r="SY68"/>
      <c r="SZ68"/>
      <c r="TA68"/>
      <c r="TB68"/>
      <c r="TC68"/>
      <c r="TD68"/>
      <c r="TE68"/>
      <c r="TF68"/>
      <c r="TG68"/>
      <c r="TH68"/>
      <c r="TI68"/>
      <c r="TJ68"/>
      <c r="TK68"/>
      <c r="TL68"/>
      <c r="TM68"/>
      <c r="TN68"/>
      <c r="TO68"/>
      <c r="TP68"/>
      <c r="TQ68"/>
      <c r="TR68"/>
      <c r="TS68"/>
      <c r="TT68"/>
      <c r="TU68"/>
      <c r="TV68"/>
      <c r="TW68"/>
      <c r="TX68"/>
      <c r="TY68"/>
      <c r="TZ68"/>
      <c r="UA68"/>
      <c r="UB68"/>
      <c r="UC68"/>
      <c r="UD68"/>
      <c r="UE68"/>
      <c r="UF68"/>
      <c r="UG68"/>
      <c r="UH68"/>
      <c r="UI68"/>
      <c r="UJ68"/>
      <c r="UK68"/>
      <c r="UL68"/>
      <c r="UM68"/>
      <c r="UN68"/>
      <c r="UO68"/>
      <c r="UP68"/>
      <c r="UQ68"/>
      <c r="UR68"/>
      <c r="US68"/>
      <c r="UT68"/>
      <c r="UU68"/>
      <c r="UV68"/>
      <c r="UW68"/>
      <c r="UX68"/>
      <c r="UY68"/>
      <c r="UZ68"/>
      <c r="VA68"/>
      <c r="VB68"/>
      <c r="VC68"/>
      <c r="VD68"/>
      <c r="VE68"/>
      <c r="VF68"/>
      <c r="VG68"/>
      <c r="VH68"/>
      <c r="VI68"/>
      <c r="VJ68"/>
      <c r="VK68"/>
      <c r="VL68"/>
      <c r="VM68"/>
      <c r="VN68"/>
      <c r="VO68"/>
      <c r="VP68"/>
      <c r="VQ68"/>
      <c r="VR68"/>
      <c r="VS68"/>
      <c r="VT68"/>
      <c r="VU68"/>
      <c r="VV68"/>
      <c r="VW68"/>
      <c r="VX68"/>
      <c r="VY68"/>
      <c r="VZ68"/>
      <c r="WA68"/>
      <c r="WB68"/>
      <c r="WC68"/>
      <c r="WD68"/>
      <c r="WE68"/>
      <c r="WF68"/>
      <c r="WG68"/>
      <c r="WH68"/>
      <c r="WI68"/>
      <c r="WJ68"/>
      <c r="WK68"/>
      <c r="WL68"/>
      <c r="WM68"/>
      <c r="WN68"/>
      <c r="WO68"/>
      <c r="WP68"/>
      <c r="WQ68"/>
      <c r="WR68"/>
      <c r="WS68"/>
      <c r="WT68"/>
      <c r="WU68"/>
      <c r="WV68"/>
      <c r="WW68"/>
      <c r="WX68"/>
      <c r="WY68"/>
      <c r="WZ68"/>
      <c r="XA68"/>
      <c r="XB68"/>
      <c r="XC68"/>
      <c r="XD68"/>
      <c r="XE68"/>
      <c r="XF68"/>
      <c r="XG68"/>
      <c r="XH68"/>
      <c r="XI68"/>
      <c r="XJ68"/>
      <c r="XK68"/>
      <c r="XL68"/>
      <c r="XM68"/>
      <c r="XN68"/>
      <c r="XO68"/>
      <c r="XP68"/>
      <c r="XQ68"/>
      <c r="XR68"/>
      <c r="XS68"/>
      <c r="XT68"/>
      <c r="XU68"/>
      <c r="XV68"/>
      <c r="XW68"/>
      <c r="XX68"/>
      <c r="XY68"/>
      <c r="XZ68"/>
      <c r="YA68"/>
      <c r="YB68"/>
      <c r="YC68"/>
      <c r="YD68"/>
      <c r="YE68"/>
      <c r="YF68"/>
      <c r="YG68"/>
      <c r="YH68"/>
      <c r="YI68"/>
      <c r="YJ68"/>
      <c r="YK68"/>
      <c r="YL68"/>
      <c r="YM68"/>
      <c r="YN68"/>
      <c r="YO68"/>
      <c r="YP68"/>
      <c r="YQ68"/>
      <c r="YR68"/>
      <c r="YS68"/>
      <c r="YT68"/>
      <c r="YU68"/>
      <c r="YV68"/>
      <c r="YW68"/>
      <c r="YX68"/>
      <c r="YY68"/>
      <c r="YZ68"/>
      <c r="ZA68"/>
      <c r="ZB68"/>
      <c r="ZC68"/>
      <c r="ZD68"/>
      <c r="ZE68"/>
      <c r="ZF68"/>
      <c r="ZG68"/>
      <c r="ZH68"/>
      <c r="ZI68"/>
      <c r="ZJ68"/>
      <c r="ZK68"/>
      <c r="ZL68"/>
      <c r="ZM68"/>
      <c r="ZN68"/>
      <c r="ZO68"/>
      <c r="ZP68"/>
      <c r="ZQ68"/>
      <c r="ZR68"/>
    </row>
    <row r="69" spans="1:694" s="2" customFormat="1" ht="24.75" customHeight="1">
      <c r="A69" s="170" t="s">
        <v>114</v>
      </c>
      <c r="B69" s="170" t="s">
        <v>110</v>
      </c>
      <c r="C69" s="104" t="str">
        <f t="shared" si="24"/>
        <v>L06</v>
      </c>
      <c r="D69" s="97"/>
      <c r="E69" s="97"/>
      <c r="F69" s="97"/>
      <c r="G69" s="40"/>
      <c r="H69" s="97"/>
      <c r="I69" s="97"/>
      <c r="J69" s="97"/>
      <c r="K69" s="97"/>
      <c r="L69" s="40">
        <f t="shared" si="22"/>
        <v>0</v>
      </c>
      <c r="M69" s="40">
        <f t="shared" si="23"/>
        <v>0</v>
      </c>
      <c r="N69" s="40">
        <f t="shared" si="21"/>
        <v>0</v>
      </c>
      <c r="O69" s="412"/>
      <c r="P69" s="413"/>
      <c r="Q69" s="414"/>
      <c r="R69" s="412"/>
      <c r="S69" s="413"/>
      <c r="T69" s="414"/>
      <c r="U69" s="412"/>
      <c r="V69" s="413"/>
      <c r="W69" s="414"/>
      <c r="X69" s="409"/>
      <c r="Y69" s="413"/>
      <c r="Z69" s="414"/>
      <c r="AA69" s="412"/>
      <c r="AB69" s="413"/>
      <c r="AC69" s="414"/>
      <c r="AD69" s="120"/>
      <c r="AE69" s="118"/>
      <c r="AF69" s="119"/>
      <c r="AG69" s="80"/>
      <c r="AH69" s="73"/>
      <c r="AI69" s="78"/>
      <c r="AJ69" s="80"/>
      <c r="AK69" s="73"/>
      <c r="AL69" s="78"/>
      <c r="AM69" s="80"/>
      <c r="AN69" s="73"/>
      <c r="AO69" s="78"/>
      <c r="AP69" s="80"/>
      <c r="AQ69" s="73"/>
      <c r="AR69" s="78"/>
      <c r="AS69" s="80"/>
      <c r="AT69" s="73"/>
      <c r="AU69" s="78"/>
      <c r="AV69" s="80"/>
      <c r="AW69" s="73"/>
      <c r="AX69" s="78"/>
      <c r="AY69" s="80"/>
      <c r="AZ69" s="73"/>
      <c r="BA69" s="78"/>
      <c r="BB69" s="80"/>
      <c r="BC69" s="73"/>
      <c r="BD69" s="78"/>
      <c r="BE69" s="87"/>
      <c r="BF69" s="75"/>
      <c r="BG69" s="85"/>
      <c r="BH69" s="115"/>
      <c r="BI69" s="117"/>
      <c r="BJ69" s="116"/>
      <c r="BK69" s="115"/>
      <c r="BL69" s="117"/>
      <c r="BM69" s="116"/>
      <c r="BN69" s="115"/>
      <c r="BO69" s="117"/>
      <c r="BP69" s="116"/>
      <c r="BQ69" s="115"/>
      <c r="BR69" s="117"/>
      <c r="BS69" s="116"/>
      <c r="BT69" s="115"/>
      <c r="BU69" s="117"/>
      <c r="BV69" s="116"/>
      <c r="BW69" s="115"/>
      <c r="BX69" s="117"/>
      <c r="BY69" s="116"/>
      <c r="BZ69" s="115"/>
      <c r="CA69" s="117"/>
      <c r="CB69" s="116"/>
      <c r="CC69" s="115"/>
      <c r="CD69" s="117"/>
      <c r="CE69" s="116"/>
      <c r="CF69" s="115"/>
      <c r="CG69" s="117"/>
      <c r="CH69" s="116"/>
      <c r="CI69" s="115"/>
      <c r="CJ69" s="117"/>
      <c r="CK69" s="116"/>
      <c r="CL69" s="115"/>
      <c r="CM69" s="117"/>
      <c r="CN69" s="116"/>
      <c r="CO69" s="115"/>
      <c r="CP69" s="117"/>
      <c r="CQ69" s="116"/>
      <c r="CR69" s="115"/>
      <c r="CS69" s="117"/>
      <c r="CT69" s="116"/>
      <c r="CU69" s="115"/>
      <c r="CV69" s="117"/>
      <c r="CW69" s="116"/>
      <c r="CX69" s="115"/>
      <c r="CY69" s="118"/>
      <c r="CZ69" s="119"/>
      <c r="DA69" s="120"/>
      <c r="DB69" s="118"/>
      <c r="DC69" s="119"/>
      <c r="DD69" s="120"/>
      <c r="DE69" s="118"/>
      <c r="DF69" s="119"/>
      <c r="DG69" s="120"/>
      <c r="DH69" s="118"/>
      <c r="DI69" s="119"/>
      <c r="DJ69" s="120"/>
      <c r="DK69" s="118"/>
      <c r="DL69" s="119"/>
      <c r="DM69" s="115"/>
      <c r="DN69" s="118"/>
      <c r="DO69" s="119"/>
      <c r="DP69" s="120"/>
      <c r="DQ69" s="118"/>
      <c r="DR69" s="119"/>
      <c r="DS69" s="120"/>
      <c r="DT69" s="118"/>
      <c r="DU69" s="119"/>
      <c r="DV69" s="120"/>
      <c r="DW69" s="118"/>
      <c r="DX69" s="119"/>
      <c r="DY69" s="120"/>
      <c r="DZ69" s="118"/>
      <c r="EA69" s="119"/>
      <c r="EB69" s="115"/>
      <c r="EC69" s="118"/>
      <c r="ED69" s="119"/>
      <c r="EE69" s="120"/>
      <c r="EF69" s="118"/>
      <c r="EG69" s="119"/>
      <c r="EH69" s="120"/>
      <c r="EI69" s="118"/>
      <c r="EJ69" s="119"/>
      <c r="EK69" s="120"/>
      <c r="EL69" s="118"/>
      <c r="EM69" s="119"/>
      <c r="EN69" s="120"/>
      <c r="EO69" s="118"/>
      <c r="EP69" s="119"/>
      <c r="EQ69" s="115"/>
      <c r="ER69" s="118"/>
      <c r="ES69" s="119"/>
      <c r="ET69" s="120"/>
      <c r="EU69" s="118"/>
      <c r="EV69" s="119"/>
      <c r="EW69" s="120"/>
      <c r="EX69" s="118"/>
      <c r="EY69" s="119"/>
      <c r="EZ69" s="120"/>
      <c r="FA69" s="118"/>
      <c r="FB69" s="119"/>
      <c r="FC69" s="120"/>
      <c r="FD69" s="118"/>
      <c r="FE69" s="119"/>
      <c r="FF69" s="120"/>
      <c r="FG69" s="118"/>
      <c r="FH69" s="119"/>
      <c r="FI69" s="120"/>
      <c r="FJ69" s="118"/>
      <c r="FK69" s="119"/>
      <c r="FL69" s="120"/>
      <c r="FM69" s="118"/>
      <c r="FN69" s="119"/>
      <c r="FO69" s="120"/>
      <c r="FP69" s="118"/>
      <c r="FQ69" s="119"/>
      <c r="FR69" s="120"/>
      <c r="FS69" s="118"/>
      <c r="FT69" s="119"/>
      <c r="FU69" s="120"/>
      <c r="FV69" s="118"/>
      <c r="FW69" s="119"/>
      <c r="FX69" s="120"/>
      <c r="FY69" s="118"/>
      <c r="FZ69" s="119"/>
      <c r="GA69" s="120"/>
      <c r="GB69" s="118"/>
      <c r="GC69" s="119"/>
      <c r="GD69" s="120"/>
      <c r="GE69" s="118"/>
      <c r="GF69" s="119"/>
      <c r="GG69" s="120"/>
      <c r="GH69" s="118"/>
      <c r="GI69" s="119"/>
      <c r="GJ69" s="120"/>
      <c r="GK69" s="118"/>
      <c r="GL69" s="119"/>
      <c r="GM69" s="120"/>
      <c r="GN69" s="118"/>
      <c r="GO69" s="119"/>
      <c r="GP69" s="120"/>
      <c r="GQ69" s="118"/>
      <c r="GR69" s="119"/>
      <c r="GS69" s="120"/>
      <c r="GT69" s="118"/>
      <c r="GU69" s="119"/>
      <c r="GV69" s="120"/>
      <c r="GW69" s="118"/>
      <c r="GX69" s="119"/>
      <c r="GY69" s="120"/>
      <c r="GZ69" s="118"/>
      <c r="HA69" s="155"/>
      <c r="HB69" s="142"/>
      <c r="HC69" s="118"/>
      <c r="HD69" s="119"/>
      <c r="HE69" s="120"/>
      <c r="HF69" s="118"/>
      <c r="HG69" s="119"/>
      <c r="HH69" s="120"/>
      <c r="HI69" s="118"/>
      <c r="HJ69" s="119"/>
      <c r="HK69" s="120"/>
      <c r="HL69" s="118"/>
      <c r="HM69" s="119"/>
      <c r="HN69" s="120"/>
      <c r="HO69" s="118"/>
      <c r="HP69" s="119"/>
      <c r="HQ69" s="120"/>
      <c r="HR69" s="118"/>
      <c r="HS69" s="119"/>
      <c r="HT69" s="120"/>
      <c r="HU69" s="118"/>
      <c r="HV69" s="119"/>
      <c r="HW69" s="120"/>
      <c r="HX69" s="118"/>
      <c r="HY69" s="119"/>
      <c r="HZ69" s="120"/>
      <c r="IA69" s="118"/>
      <c r="IB69" s="119"/>
      <c r="IC69" s="120"/>
      <c r="ID69" s="118"/>
      <c r="IE69" s="119"/>
      <c r="IF69" s="120"/>
      <c r="IG69" s="118"/>
      <c r="IH69" s="119"/>
      <c r="II69" s="120"/>
      <c r="IJ69" s="118"/>
      <c r="IK69" s="119"/>
      <c r="IL69" s="120"/>
      <c r="IM69" s="118"/>
      <c r="IN69" s="119"/>
      <c r="IO69" s="120"/>
      <c r="IP69" s="118"/>
      <c r="IQ69" s="11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</row>
    <row r="70" spans="1:694" s="2" customFormat="1" ht="24.75" customHeight="1">
      <c r="A70" s="109" t="s">
        <v>6</v>
      </c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95">
        <f>SUM(L61:L69)</f>
        <v>28</v>
      </c>
      <c r="M70" s="108">
        <f>SUM(M61:M69)</f>
        <v>0</v>
      </c>
      <c r="N70" s="108">
        <f>L70+M70</f>
        <v>28</v>
      </c>
      <c r="O70" s="412"/>
      <c r="P70" s="413"/>
      <c r="Q70" s="414"/>
      <c r="R70" s="412"/>
      <c r="S70" s="413"/>
      <c r="T70" s="414"/>
      <c r="U70" s="412"/>
      <c r="V70" s="413"/>
      <c r="W70" s="414"/>
      <c r="X70" s="409"/>
      <c r="Y70" s="413"/>
      <c r="Z70" s="414"/>
      <c r="AA70" s="412"/>
      <c r="AB70" s="413"/>
      <c r="AC70" s="414"/>
      <c r="AD70" s="120"/>
      <c r="AE70" s="118"/>
      <c r="AF70" s="119"/>
      <c r="AG70" s="80"/>
      <c r="AH70" s="73"/>
      <c r="AI70" s="78"/>
      <c r="AJ70" s="80"/>
      <c r="AK70" s="73"/>
      <c r="AL70" s="78"/>
      <c r="AM70" s="80"/>
      <c r="AN70" s="73"/>
      <c r="AO70" s="78"/>
      <c r="AP70" s="80"/>
      <c r="AQ70" s="73"/>
      <c r="AR70" s="78"/>
      <c r="AS70" s="80"/>
      <c r="AT70" s="73"/>
      <c r="AU70" s="78"/>
      <c r="AV70" s="80"/>
      <c r="AW70" s="73"/>
      <c r="AX70" s="78"/>
      <c r="AY70" s="80"/>
      <c r="AZ70" s="73"/>
      <c r="BA70" s="78"/>
      <c r="BB70" s="115"/>
      <c r="BC70" s="117"/>
      <c r="BD70" s="116"/>
      <c r="BE70" s="115"/>
      <c r="BF70" s="117"/>
      <c r="BG70" s="116"/>
      <c r="BH70" s="115"/>
      <c r="BI70" s="117"/>
      <c r="BJ70" s="116"/>
      <c r="BK70" s="115"/>
      <c r="BL70" s="117"/>
      <c r="BM70" s="116"/>
      <c r="BN70" s="115"/>
      <c r="BO70" s="117"/>
      <c r="BP70" s="116"/>
      <c r="BQ70" s="115"/>
      <c r="BR70" s="117"/>
      <c r="BS70" s="116"/>
      <c r="BT70" s="115"/>
      <c r="BU70" s="117"/>
      <c r="BV70" s="116"/>
      <c r="BW70" s="115"/>
      <c r="BX70" s="117"/>
      <c r="BY70" s="116"/>
      <c r="BZ70" s="115"/>
      <c r="CA70" s="117"/>
      <c r="CB70" s="116"/>
      <c r="CC70" s="115"/>
      <c r="CD70" s="117"/>
      <c r="CE70" s="116"/>
      <c r="CF70" s="115"/>
      <c r="CG70" s="117"/>
      <c r="CH70" s="116"/>
      <c r="CI70" s="115"/>
      <c r="CJ70" s="117"/>
      <c r="CK70" s="116"/>
      <c r="CL70" s="115"/>
      <c r="CM70" s="117"/>
      <c r="CN70" s="116"/>
      <c r="CO70" s="115"/>
      <c r="CP70" s="117"/>
      <c r="CQ70" s="116"/>
      <c r="CR70" s="115"/>
      <c r="CS70" s="117"/>
      <c r="CT70" s="116"/>
      <c r="CU70" s="115"/>
      <c r="CV70" s="117"/>
      <c r="CW70" s="116"/>
      <c r="CX70" s="115"/>
      <c r="CY70" s="118"/>
      <c r="CZ70" s="119"/>
      <c r="DA70" s="120"/>
      <c r="DB70" s="118"/>
      <c r="DC70" s="119"/>
      <c r="DD70" s="120"/>
      <c r="DE70" s="118"/>
      <c r="DF70" s="119"/>
      <c r="DG70" s="120"/>
      <c r="DH70" s="118"/>
      <c r="DI70" s="119"/>
      <c r="DJ70" s="120"/>
      <c r="DK70" s="118"/>
      <c r="DL70" s="119"/>
      <c r="DM70" s="115"/>
      <c r="DN70" s="118"/>
      <c r="DO70" s="119"/>
      <c r="DP70" s="120"/>
      <c r="DQ70" s="118"/>
      <c r="DR70" s="119"/>
      <c r="DS70" s="120"/>
      <c r="DT70" s="118"/>
      <c r="DU70" s="119"/>
      <c r="DV70" s="120"/>
      <c r="DW70" s="118"/>
      <c r="DX70" s="119"/>
      <c r="DY70" s="120"/>
      <c r="DZ70" s="118"/>
      <c r="EA70" s="119"/>
      <c r="EB70" s="115"/>
      <c r="EC70" s="118"/>
      <c r="ED70" s="119"/>
      <c r="EE70" s="120"/>
      <c r="EF70" s="118"/>
      <c r="EG70" s="119"/>
      <c r="EH70" s="120"/>
      <c r="EI70" s="118"/>
      <c r="EJ70" s="119"/>
      <c r="EK70" s="120"/>
      <c r="EL70" s="118"/>
      <c r="EM70" s="119"/>
      <c r="EN70" s="120"/>
      <c r="EO70" s="118"/>
      <c r="EP70" s="119"/>
      <c r="EQ70" s="115"/>
      <c r="ER70" s="118"/>
      <c r="ES70" s="119"/>
      <c r="ET70" s="120"/>
      <c r="EU70" s="118"/>
      <c r="EV70" s="119"/>
      <c r="EW70" s="120"/>
      <c r="EX70" s="118"/>
      <c r="EY70" s="119"/>
      <c r="EZ70" s="120"/>
      <c r="FA70" s="118"/>
      <c r="FB70" s="119"/>
      <c r="FC70" s="120"/>
      <c r="FD70" s="118"/>
      <c r="FE70" s="119"/>
      <c r="FF70" s="120"/>
      <c r="FG70" s="118"/>
      <c r="FH70" s="119"/>
      <c r="FI70" s="120"/>
      <c r="FJ70" s="118"/>
      <c r="FK70" s="119"/>
      <c r="FL70" s="120"/>
      <c r="FM70" s="118"/>
      <c r="FN70" s="119"/>
      <c r="FO70" s="120"/>
      <c r="FP70" s="118"/>
      <c r="FQ70" s="119"/>
      <c r="FR70" s="120"/>
      <c r="FS70" s="118"/>
      <c r="FT70" s="119"/>
      <c r="FU70" s="120"/>
      <c r="FV70" s="118"/>
      <c r="FW70" s="119"/>
      <c r="FX70" s="120"/>
      <c r="FY70" s="118"/>
      <c r="FZ70" s="119"/>
      <c r="GA70" s="120"/>
      <c r="GB70" s="118"/>
      <c r="GC70" s="119"/>
      <c r="GD70" s="120"/>
      <c r="GE70" s="118"/>
      <c r="GF70" s="119"/>
      <c r="GG70" s="120"/>
      <c r="GH70" s="118"/>
      <c r="GI70" s="119"/>
      <c r="GJ70" s="120"/>
      <c r="GK70" s="118"/>
      <c r="GL70" s="119"/>
      <c r="GM70" s="120"/>
      <c r="GN70" s="118"/>
      <c r="GO70" s="119"/>
      <c r="GP70" s="120"/>
      <c r="GQ70" s="118"/>
      <c r="GR70" s="119"/>
      <c r="GS70" s="120"/>
      <c r="GT70" s="118"/>
      <c r="GU70" s="119"/>
      <c r="GV70" s="120"/>
      <c r="GW70" s="118"/>
      <c r="GX70" s="119"/>
      <c r="GY70" s="120"/>
      <c r="GZ70" s="118"/>
      <c r="HA70" s="155"/>
      <c r="HB70" s="142"/>
      <c r="HC70" s="118"/>
      <c r="HD70" s="119"/>
      <c r="HE70" s="120"/>
      <c r="HF70" s="118"/>
      <c r="HG70" s="119"/>
      <c r="HH70" s="120"/>
      <c r="HI70" s="118"/>
      <c r="HJ70" s="119"/>
      <c r="HK70" s="120"/>
      <c r="HL70" s="118"/>
      <c r="HM70" s="119"/>
      <c r="HN70" s="120"/>
      <c r="HO70" s="118"/>
      <c r="HP70" s="119"/>
      <c r="HQ70" s="120"/>
      <c r="HR70" s="118"/>
      <c r="HS70" s="119"/>
      <c r="HT70" s="120"/>
      <c r="HU70" s="118"/>
      <c r="HV70" s="119"/>
      <c r="HW70" s="120"/>
      <c r="HX70" s="118"/>
      <c r="HY70" s="119"/>
      <c r="HZ70" s="120"/>
      <c r="IA70" s="118"/>
      <c r="IB70" s="119"/>
      <c r="IC70" s="120"/>
      <c r="ID70" s="118"/>
      <c r="IE70" s="119"/>
      <c r="IF70" s="120"/>
      <c r="IG70" s="118"/>
      <c r="IH70" s="119"/>
      <c r="II70" s="120"/>
      <c r="IJ70" s="118"/>
      <c r="IK70" s="119"/>
      <c r="IL70" s="120"/>
      <c r="IM70" s="118"/>
      <c r="IN70" s="119"/>
      <c r="IO70" s="120"/>
      <c r="IP70" s="118"/>
      <c r="IQ70" s="119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</row>
    <row r="71" spans="1:694" s="2" customFormat="1" ht="24.75" customHeight="1">
      <c r="A71" s="177" t="s">
        <v>11</v>
      </c>
      <c r="B71" s="175" t="s">
        <v>1</v>
      </c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09"/>
      <c r="P71" s="410"/>
      <c r="Q71" s="411"/>
      <c r="R71" s="409"/>
      <c r="S71" s="410"/>
      <c r="T71" s="411"/>
      <c r="U71" s="409"/>
      <c r="V71" s="410"/>
      <c r="W71" s="411"/>
      <c r="X71" s="409"/>
      <c r="Y71" s="410"/>
      <c r="Z71" s="411"/>
      <c r="AA71" s="409"/>
      <c r="AB71" s="410"/>
      <c r="AC71" s="411"/>
      <c r="AD71" s="115"/>
      <c r="AE71" s="117"/>
      <c r="AF71" s="116"/>
      <c r="AG71" s="115"/>
      <c r="AH71" s="117"/>
      <c r="AI71" s="116"/>
      <c r="AJ71" s="115"/>
      <c r="AK71" s="117"/>
      <c r="AL71" s="116"/>
      <c r="AM71" s="115"/>
      <c r="AN71" s="117"/>
      <c r="AO71" s="116"/>
      <c r="AP71" s="115"/>
      <c r="AQ71" s="117"/>
      <c r="AR71" s="116"/>
      <c r="AS71" s="115"/>
      <c r="AT71" s="117"/>
      <c r="AU71" s="116"/>
      <c r="AV71" s="115"/>
      <c r="AW71" s="117"/>
      <c r="AX71" s="116"/>
      <c r="AY71" s="115"/>
      <c r="AZ71" s="117"/>
      <c r="BA71" s="116"/>
      <c r="BB71" s="115"/>
      <c r="BC71" s="117"/>
      <c r="BD71" s="116"/>
      <c r="BE71" s="115"/>
      <c r="BF71" s="117"/>
      <c r="BG71" s="116"/>
      <c r="BH71" s="115"/>
      <c r="BI71" s="117"/>
      <c r="BJ71" s="116"/>
      <c r="BK71" s="115"/>
      <c r="BL71" s="117"/>
      <c r="BM71" s="116"/>
      <c r="BN71" s="115"/>
      <c r="BO71" s="117"/>
      <c r="BP71" s="116"/>
      <c r="BQ71" s="115"/>
      <c r="BR71" s="117"/>
      <c r="BS71" s="116"/>
      <c r="BT71" s="115"/>
      <c r="BU71" s="117"/>
      <c r="BV71" s="116"/>
      <c r="BW71" s="115"/>
      <c r="BX71" s="117"/>
      <c r="BY71" s="116"/>
      <c r="BZ71" s="115"/>
      <c r="CA71" s="117"/>
      <c r="CB71" s="116"/>
      <c r="CC71" s="115"/>
      <c r="CD71" s="117"/>
      <c r="CE71" s="116"/>
      <c r="CF71" s="115"/>
      <c r="CG71" s="117"/>
      <c r="CH71" s="116"/>
      <c r="CI71" s="115"/>
      <c r="CJ71" s="117"/>
      <c r="CK71" s="116"/>
      <c r="CL71" s="115"/>
      <c r="CM71" s="117"/>
      <c r="CN71" s="116"/>
      <c r="CO71" s="115"/>
      <c r="CP71" s="117"/>
      <c r="CQ71" s="116"/>
      <c r="CR71" s="115"/>
      <c r="CS71" s="117"/>
      <c r="CT71" s="116"/>
      <c r="CU71" s="115"/>
      <c r="CV71" s="117"/>
      <c r="CW71" s="116"/>
      <c r="CX71" s="115"/>
      <c r="CY71" s="117"/>
      <c r="CZ71" s="116"/>
      <c r="DA71" s="115"/>
      <c r="DB71" s="117"/>
      <c r="DC71" s="116"/>
      <c r="DD71" s="115"/>
      <c r="DE71" s="117"/>
      <c r="DF71" s="116"/>
      <c r="DG71" s="115"/>
      <c r="DH71" s="117"/>
      <c r="DI71" s="116"/>
      <c r="DJ71" s="115"/>
      <c r="DK71" s="117"/>
      <c r="DL71" s="116"/>
      <c r="DM71" s="115"/>
      <c r="DN71" s="117"/>
      <c r="DO71" s="116"/>
      <c r="DP71" s="115"/>
      <c r="DQ71" s="117"/>
      <c r="DR71" s="116"/>
      <c r="DS71" s="115"/>
      <c r="DT71" s="117"/>
      <c r="DU71" s="116"/>
      <c r="DV71" s="115"/>
      <c r="DW71" s="117"/>
      <c r="DX71" s="116"/>
      <c r="DY71" s="115"/>
      <c r="DZ71" s="117"/>
      <c r="EA71" s="116"/>
      <c r="EB71" s="115"/>
      <c r="EC71" s="117"/>
      <c r="ED71" s="116"/>
      <c r="EE71" s="115"/>
      <c r="EF71" s="117"/>
      <c r="EG71" s="116"/>
      <c r="EH71" s="115"/>
      <c r="EI71" s="117"/>
      <c r="EJ71" s="116"/>
      <c r="EK71" s="115"/>
      <c r="EL71" s="117"/>
      <c r="EM71" s="116"/>
      <c r="EN71" s="115"/>
      <c r="EO71" s="117"/>
      <c r="EP71" s="116"/>
      <c r="EQ71" s="115"/>
      <c r="ER71" s="117"/>
      <c r="ES71" s="116"/>
      <c r="ET71" s="115"/>
      <c r="EU71" s="117"/>
      <c r="EV71" s="116"/>
      <c r="EW71" s="115"/>
      <c r="EX71" s="117"/>
      <c r="EY71" s="116"/>
      <c r="EZ71" s="115"/>
      <c r="FA71" s="117"/>
      <c r="FB71" s="116"/>
      <c r="FC71" s="115"/>
      <c r="FD71" s="117"/>
      <c r="FE71" s="116"/>
      <c r="FF71" s="115"/>
      <c r="FG71" s="117"/>
      <c r="FH71" s="116"/>
      <c r="FI71" s="115"/>
      <c r="FJ71" s="117"/>
      <c r="FK71" s="116"/>
      <c r="FL71" s="115"/>
      <c r="FM71" s="117"/>
      <c r="FN71" s="116"/>
      <c r="FO71" s="115"/>
      <c r="FP71" s="117"/>
      <c r="FQ71" s="116"/>
      <c r="FR71" s="115"/>
      <c r="FS71" s="117"/>
      <c r="FT71" s="116"/>
      <c r="FU71" s="115"/>
      <c r="FV71" s="117"/>
      <c r="FW71" s="116"/>
      <c r="FX71" s="115"/>
      <c r="FY71" s="117"/>
      <c r="FZ71" s="116"/>
      <c r="GA71" s="115"/>
      <c r="GB71" s="117"/>
      <c r="GC71" s="116"/>
      <c r="GD71" s="115"/>
      <c r="GE71" s="117"/>
      <c r="GF71" s="116"/>
      <c r="GG71" s="115"/>
      <c r="GH71" s="117"/>
      <c r="GI71" s="116"/>
      <c r="GJ71" s="115"/>
      <c r="GK71" s="117"/>
      <c r="GL71" s="116"/>
      <c r="GM71" s="115"/>
      <c r="GN71" s="117"/>
      <c r="GO71" s="116"/>
      <c r="GP71" s="115"/>
      <c r="GQ71" s="117"/>
      <c r="GR71" s="116"/>
      <c r="GS71" s="115"/>
      <c r="GT71" s="117"/>
      <c r="GU71" s="116"/>
      <c r="GV71" s="115"/>
      <c r="GW71" s="117"/>
      <c r="GX71" s="116"/>
      <c r="GY71" s="115"/>
      <c r="GZ71" s="117"/>
      <c r="HA71" s="161"/>
      <c r="HB71" s="141"/>
      <c r="HC71" s="117"/>
      <c r="HD71" s="116"/>
      <c r="HE71" s="115"/>
      <c r="HF71" s="117"/>
      <c r="HG71" s="116"/>
      <c r="HH71" s="115"/>
      <c r="HI71" s="117"/>
      <c r="HJ71" s="116"/>
      <c r="HK71" s="115"/>
      <c r="HL71" s="117"/>
      <c r="HM71" s="116"/>
      <c r="HN71" s="115"/>
      <c r="HO71" s="117"/>
      <c r="HP71" s="116"/>
      <c r="HQ71" s="115"/>
      <c r="HR71" s="117"/>
      <c r="HS71" s="116"/>
      <c r="HT71" s="115"/>
      <c r="HU71" s="117"/>
      <c r="HV71" s="116"/>
      <c r="HW71" s="115"/>
      <c r="HX71" s="117"/>
      <c r="HY71" s="116"/>
      <c r="HZ71" s="115"/>
      <c r="IA71" s="117"/>
      <c r="IB71" s="116"/>
      <c r="IC71" s="115"/>
      <c r="ID71" s="117"/>
      <c r="IE71" s="116"/>
      <c r="IF71" s="115"/>
      <c r="IG71" s="117"/>
      <c r="IH71" s="116"/>
      <c r="II71" s="115"/>
      <c r="IJ71" s="117"/>
      <c r="IK71" s="116"/>
      <c r="IL71" s="115"/>
      <c r="IM71" s="117"/>
      <c r="IN71" s="116"/>
      <c r="IO71" s="115"/>
      <c r="IP71" s="117"/>
      <c r="IQ71" s="116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</row>
    <row r="72" spans="1:694" s="2" customFormat="1" ht="24.75" customHeight="1">
      <c r="A72" s="173" t="s">
        <v>111</v>
      </c>
      <c r="B72" s="171" t="s">
        <v>28</v>
      </c>
      <c r="C72" s="104" t="str">
        <f t="shared" ref="C72:C78" si="25">IFERROR((TRIM(MID(SUBSTITUTE($A72,"_",REPT(" ",LEN($A72))),(C$4-1)*LEN($A72)+1,LEN($A72)))),"")</f>
        <v>L07</v>
      </c>
      <c r="D72" s="93"/>
      <c r="E72" s="31"/>
      <c r="F72" s="42"/>
      <c r="G72" s="37"/>
      <c r="H72" s="30"/>
      <c r="I72" s="30"/>
      <c r="J72" s="30"/>
      <c r="K72" s="31"/>
      <c r="L72" s="40">
        <f>SUM(O72:BJ72)</f>
        <v>0</v>
      </c>
      <c r="M72" s="40">
        <f>SUM(BK72:DC72)</f>
        <v>0</v>
      </c>
      <c r="N72" s="40">
        <f t="shared" ref="N72:N78" si="26">SUM(L72:M72)</f>
        <v>0</v>
      </c>
      <c r="O72" s="412"/>
      <c r="P72" s="413"/>
      <c r="Q72" s="414"/>
      <c r="R72" s="412"/>
      <c r="S72" s="413"/>
      <c r="T72" s="414"/>
      <c r="U72" s="412"/>
      <c r="V72" s="413"/>
      <c r="W72" s="414"/>
      <c r="X72" s="409"/>
      <c r="Y72" s="413"/>
      <c r="Z72" s="414"/>
      <c r="AA72" s="412"/>
      <c r="AB72" s="404"/>
      <c r="AC72" s="414"/>
      <c r="AD72" s="120"/>
      <c r="AE72" s="118"/>
      <c r="AF72" s="119"/>
      <c r="AG72" s="80"/>
      <c r="AH72" s="73"/>
      <c r="AI72" s="78"/>
      <c r="AJ72" s="80"/>
      <c r="AK72" s="73"/>
      <c r="AL72" s="78"/>
      <c r="AM72" s="80"/>
      <c r="AN72" s="73"/>
      <c r="AO72" s="78"/>
      <c r="AP72" s="80"/>
      <c r="AQ72" s="73"/>
      <c r="AR72" s="78"/>
      <c r="AS72" s="80"/>
      <c r="AT72" s="73"/>
      <c r="AU72" s="78"/>
      <c r="AV72" s="80"/>
      <c r="AW72" s="73"/>
      <c r="AX72" s="78"/>
      <c r="AY72" s="80"/>
      <c r="AZ72" s="73"/>
      <c r="BA72" s="78"/>
      <c r="BB72" s="80"/>
      <c r="BC72" s="73"/>
      <c r="BD72" s="78"/>
      <c r="BE72" s="87"/>
      <c r="BF72" s="75"/>
      <c r="BG72" s="85"/>
      <c r="BH72" s="115"/>
      <c r="BI72" s="117"/>
      <c r="BJ72" s="116"/>
      <c r="BK72" s="115"/>
      <c r="BL72" s="117"/>
      <c r="BM72" s="116"/>
      <c r="BN72" s="115"/>
      <c r="BO72" s="117"/>
      <c r="BP72" s="116"/>
      <c r="BQ72" s="115"/>
      <c r="BR72" s="117"/>
      <c r="BS72" s="116"/>
      <c r="BT72" s="115"/>
      <c r="BU72" s="117"/>
      <c r="BV72" s="116"/>
      <c r="BW72" s="115"/>
      <c r="BX72" s="117"/>
      <c r="BY72" s="116"/>
      <c r="BZ72" s="115"/>
      <c r="CA72" s="117"/>
      <c r="CB72" s="116"/>
      <c r="CC72" s="115"/>
      <c r="CD72" s="117"/>
      <c r="CE72" s="116"/>
      <c r="CF72" s="115"/>
      <c r="CG72" s="117"/>
      <c r="CH72" s="116"/>
      <c r="CI72" s="115"/>
      <c r="CJ72" s="117"/>
      <c r="CK72" s="116"/>
      <c r="CL72" s="115"/>
      <c r="CM72" s="117"/>
      <c r="CN72" s="116"/>
      <c r="CO72" s="115"/>
      <c r="CP72" s="117"/>
      <c r="CQ72" s="116"/>
      <c r="CR72" s="115"/>
      <c r="CS72" s="117"/>
      <c r="CT72" s="116"/>
      <c r="CU72" s="115"/>
      <c r="CV72" s="117"/>
      <c r="CW72" s="116"/>
      <c r="CX72" s="115"/>
      <c r="CY72" s="118"/>
      <c r="CZ72" s="119"/>
      <c r="DA72" s="120"/>
      <c r="DB72" s="118"/>
      <c r="DC72" s="119"/>
      <c r="DD72" s="120"/>
      <c r="DE72" s="118"/>
      <c r="DF72" s="119"/>
      <c r="DG72" s="120"/>
      <c r="DH72" s="118"/>
      <c r="DI72" s="119"/>
      <c r="DJ72" s="120"/>
      <c r="DK72" s="118"/>
      <c r="DL72" s="119"/>
      <c r="DM72" s="115"/>
      <c r="DN72" s="118"/>
      <c r="DO72" s="119"/>
      <c r="DP72" s="120"/>
      <c r="DQ72" s="73"/>
      <c r="DR72" s="119"/>
      <c r="DS72" s="120"/>
      <c r="DT72" s="118"/>
      <c r="DU72" s="119"/>
      <c r="DV72" s="120"/>
      <c r="DW72" s="118"/>
      <c r="DX72" s="119"/>
      <c r="DY72" s="120"/>
      <c r="DZ72" s="118"/>
      <c r="EA72" s="119"/>
      <c r="EB72" s="115"/>
      <c r="EC72" s="118"/>
      <c r="ED72" s="119"/>
      <c r="EE72" s="120"/>
      <c r="EF72" s="118"/>
      <c r="EG72" s="119"/>
      <c r="EH72" s="120"/>
      <c r="EI72" s="118"/>
      <c r="EJ72" s="119"/>
      <c r="EK72" s="120"/>
      <c r="EL72" s="118"/>
      <c r="EM72" s="119"/>
      <c r="EN72" s="120"/>
      <c r="EO72" s="118"/>
      <c r="EP72" s="119"/>
      <c r="EQ72" s="115"/>
      <c r="ER72" s="118"/>
      <c r="ES72" s="119"/>
      <c r="ET72" s="120"/>
      <c r="EU72" s="118"/>
      <c r="EV72" s="119"/>
      <c r="EW72" s="120"/>
      <c r="EX72" s="118"/>
      <c r="EY72" s="119"/>
      <c r="EZ72" s="120"/>
      <c r="FA72" s="118"/>
      <c r="FB72" s="119"/>
      <c r="FC72" s="120"/>
      <c r="FD72" s="118"/>
      <c r="FE72" s="119"/>
      <c r="FF72" s="120"/>
      <c r="FG72" s="118"/>
      <c r="FH72" s="119"/>
      <c r="FI72" s="120"/>
      <c r="FJ72" s="118"/>
      <c r="FK72" s="119"/>
      <c r="FL72" s="120"/>
      <c r="FM72" s="118"/>
      <c r="FN72" s="119"/>
      <c r="FO72" s="120"/>
      <c r="FP72" s="118"/>
      <c r="FQ72" s="119"/>
      <c r="FR72" s="120"/>
      <c r="FS72" s="118"/>
      <c r="FT72" s="119"/>
      <c r="FU72" s="120"/>
      <c r="FV72" s="118"/>
      <c r="FW72" s="119"/>
      <c r="FX72" s="120"/>
      <c r="FY72" s="118"/>
      <c r="FZ72" s="119"/>
      <c r="GA72" s="120"/>
      <c r="GB72" s="118"/>
      <c r="GC72" s="119"/>
      <c r="GD72" s="120"/>
      <c r="GE72" s="118"/>
      <c r="GF72" s="119"/>
      <c r="GG72" s="120"/>
      <c r="GH72" s="118"/>
      <c r="GI72" s="119"/>
      <c r="GJ72" s="120"/>
      <c r="GK72" s="118"/>
      <c r="GL72" s="119"/>
      <c r="GM72" s="120"/>
      <c r="GN72" s="118"/>
      <c r="GO72" s="119"/>
      <c r="GP72" s="120"/>
      <c r="GQ72" s="118"/>
      <c r="GR72" s="119"/>
      <c r="GS72" s="120"/>
      <c r="GT72" s="118"/>
      <c r="GU72" s="119"/>
      <c r="GV72" s="120"/>
      <c r="GW72" s="118"/>
      <c r="GX72" s="119"/>
      <c r="GY72" s="120"/>
      <c r="GZ72" s="118"/>
      <c r="HA72" s="155"/>
      <c r="HB72" s="142"/>
      <c r="HC72" s="118"/>
      <c r="HD72" s="119"/>
      <c r="HE72" s="120"/>
      <c r="HF72" s="118"/>
      <c r="HG72" s="119"/>
      <c r="HH72" s="120"/>
      <c r="HI72" s="118"/>
      <c r="HJ72" s="119"/>
      <c r="HK72" s="120"/>
      <c r="HL72" s="118"/>
      <c r="HM72" s="119"/>
      <c r="HN72" s="120"/>
      <c r="HO72" s="118"/>
      <c r="HP72" s="119"/>
      <c r="HQ72" s="120"/>
      <c r="HR72" s="118"/>
      <c r="HS72" s="119"/>
      <c r="HT72" s="120"/>
      <c r="HU72" s="118"/>
      <c r="HV72" s="119"/>
      <c r="HW72" s="120"/>
      <c r="HX72" s="118"/>
      <c r="HY72" s="119"/>
      <c r="HZ72" s="120"/>
      <c r="IA72" s="118"/>
      <c r="IB72" s="119"/>
      <c r="IC72" s="120"/>
      <c r="ID72" s="118"/>
      <c r="IE72" s="119"/>
      <c r="IF72" s="120"/>
      <c r="IG72" s="118"/>
      <c r="IH72" s="119"/>
      <c r="II72" s="120"/>
      <c r="IJ72" s="118"/>
      <c r="IK72" s="119"/>
      <c r="IL72" s="120"/>
      <c r="IM72" s="118"/>
      <c r="IN72" s="119"/>
      <c r="IO72" s="120"/>
      <c r="IP72" s="118"/>
      <c r="IQ72" s="119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</row>
    <row r="73" spans="1:694" s="2" customFormat="1" ht="24.75" customHeight="1">
      <c r="A73" s="173" t="s">
        <v>271</v>
      </c>
      <c r="B73" s="171" t="s">
        <v>28</v>
      </c>
      <c r="C73" s="104" t="str">
        <f t="shared" si="25"/>
        <v>L07</v>
      </c>
      <c r="D73" s="93"/>
      <c r="E73" s="31"/>
      <c r="F73" s="42"/>
      <c r="G73" s="37"/>
      <c r="H73" s="30"/>
      <c r="I73" s="30"/>
      <c r="J73" s="30"/>
      <c r="K73" s="31"/>
      <c r="L73" s="40">
        <f t="shared" ref="L73:L78" si="27">SUM(O73:BJ73)</f>
        <v>0</v>
      </c>
      <c r="M73" s="40">
        <f t="shared" ref="M73:M78" si="28">SUM(BK73:DC73)</f>
        <v>0</v>
      </c>
      <c r="N73" s="40">
        <f t="shared" si="26"/>
        <v>0</v>
      </c>
      <c r="O73" s="412"/>
      <c r="P73" s="413"/>
      <c r="Q73" s="414"/>
      <c r="R73" s="412"/>
      <c r="S73" s="413"/>
      <c r="T73" s="414"/>
      <c r="U73" s="412"/>
      <c r="V73" s="413"/>
      <c r="W73" s="414"/>
      <c r="X73" s="409"/>
      <c r="Y73" s="413"/>
      <c r="Z73" s="414"/>
      <c r="AA73" s="412"/>
      <c r="AB73" s="413"/>
      <c r="AC73" s="414"/>
      <c r="AD73" s="120"/>
      <c r="AE73" s="118"/>
      <c r="AF73" s="119"/>
      <c r="AG73" s="80"/>
      <c r="AH73" s="73"/>
      <c r="AI73" s="78"/>
      <c r="AJ73" s="80"/>
      <c r="AK73" s="73"/>
      <c r="AL73" s="78"/>
      <c r="AM73" s="80"/>
      <c r="AN73" s="73"/>
      <c r="AO73" s="78"/>
      <c r="AP73" s="80"/>
      <c r="AQ73" s="73"/>
      <c r="AR73" s="78"/>
      <c r="AS73" s="80"/>
      <c r="AT73" s="73"/>
      <c r="AU73" s="78"/>
      <c r="AV73" s="80"/>
      <c r="AW73" s="73"/>
      <c r="AX73" s="78"/>
      <c r="AY73" s="80"/>
      <c r="AZ73" s="73"/>
      <c r="BA73" s="78"/>
      <c r="BB73" s="80"/>
      <c r="BC73" s="73"/>
      <c r="BD73" s="78"/>
      <c r="BE73" s="87"/>
      <c r="BF73" s="75"/>
      <c r="BG73" s="85"/>
      <c r="BH73" s="115"/>
      <c r="BI73" s="117"/>
      <c r="BJ73" s="116"/>
      <c r="BK73" s="115"/>
      <c r="BL73" s="117"/>
      <c r="BM73" s="116"/>
      <c r="BN73" s="115"/>
      <c r="BO73" s="117"/>
      <c r="BP73" s="116"/>
      <c r="BQ73" s="115"/>
      <c r="BR73" s="117"/>
      <c r="BS73" s="116"/>
      <c r="BT73" s="115"/>
      <c r="BU73" s="117"/>
      <c r="BV73" s="116"/>
      <c r="BW73" s="115"/>
      <c r="BX73" s="117"/>
      <c r="BY73" s="116"/>
      <c r="BZ73" s="115"/>
      <c r="CA73" s="117"/>
      <c r="CB73" s="116"/>
      <c r="CC73" s="115"/>
      <c r="CD73" s="117"/>
      <c r="CE73" s="116"/>
      <c r="CF73" s="115"/>
      <c r="CG73" s="117"/>
      <c r="CH73" s="116"/>
      <c r="CI73" s="115"/>
      <c r="CJ73" s="117"/>
      <c r="CK73" s="116"/>
      <c r="CL73" s="115"/>
      <c r="CM73" s="117"/>
      <c r="CN73" s="116"/>
      <c r="CO73" s="115"/>
      <c r="CP73" s="117"/>
      <c r="CQ73" s="116"/>
      <c r="CR73" s="115"/>
      <c r="CS73" s="117"/>
      <c r="CT73" s="116"/>
      <c r="CU73" s="115"/>
      <c r="CV73" s="117"/>
      <c r="CW73" s="116"/>
      <c r="CX73" s="115"/>
      <c r="CY73" s="118"/>
      <c r="CZ73" s="119"/>
      <c r="DA73" s="120"/>
      <c r="DB73" s="118"/>
      <c r="DC73" s="119"/>
      <c r="DD73" s="120"/>
      <c r="DE73" s="118"/>
      <c r="DF73" s="119"/>
      <c r="DG73" s="120"/>
      <c r="DH73" s="118"/>
      <c r="DI73" s="119"/>
      <c r="DJ73" s="120"/>
      <c r="DK73" s="118"/>
      <c r="DL73" s="119"/>
      <c r="DM73" s="115"/>
      <c r="DN73" s="118"/>
      <c r="DO73" s="119"/>
      <c r="DP73" s="120"/>
      <c r="DQ73" s="118"/>
      <c r="DR73" s="119"/>
      <c r="DS73" s="120"/>
      <c r="DT73" s="118"/>
      <c r="DU73" s="119"/>
      <c r="DV73" s="120"/>
      <c r="DW73" s="118"/>
      <c r="DX73" s="119"/>
      <c r="DY73" s="120"/>
      <c r="DZ73" s="118"/>
      <c r="EA73" s="119"/>
      <c r="EB73" s="115"/>
      <c r="EC73" s="118"/>
      <c r="ED73" s="119"/>
      <c r="EE73" s="120"/>
      <c r="EF73" s="118"/>
      <c r="EG73" s="119"/>
      <c r="EH73" s="120"/>
      <c r="EI73" s="118"/>
      <c r="EJ73" s="119"/>
      <c r="EK73" s="120"/>
      <c r="EL73" s="118"/>
      <c r="EM73" s="119"/>
      <c r="EN73" s="120"/>
      <c r="EO73" s="118"/>
      <c r="EP73" s="119"/>
      <c r="EQ73" s="115"/>
      <c r="ER73" s="118"/>
      <c r="ES73" s="119"/>
      <c r="ET73" s="120"/>
      <c r="EU73" s="118"/>
      <c r="EV73" s="119"/>
      <c r="EW73" s="120"/>
      <c r="EX73" s="118"/>
      <c r="EY73" s="119"/>
      <c r="EZ73" s="120"/>
      <c r="FA73" s="118"/>
      <c r="FB73" s="119"/>
      <c r="FC73" s="120"/>
      <c r="FD73" s="118"/>
      <c r="FE73" s="119"/>
      <c r="FF73" s="120"/>
      <c r="FG73" s="118"/>
      <c r="FH73" s="119"/>
      <c r="FI73" s="120"/>
      <c r="FJ73" s="118"/>
      <c r="FK73" s="119"/>
      <c r="FL73" s="120"/>
      <c r="FM73" s="118"/>
      <c r="FN73" s="119"/>
      <c r="FO73" s="120"/>
      <c r="FP73" s="118"/>
      <c r="FQ73" s="119"/>
      <c r="FR73" s="120"/>
      <c r="FS73" s="118"/>
      <c r="FT73" s="119"/>
      <c r="FU73" s="120"/>
      <c r="FV73" s="118"/>
      <c r="FW73" s="119"/>
      <c r="FX73" s="120"/>
      <c r="FY73" s="118"/>
      <c r="FZ73" s="119"/>
      <c r="GA73" s="120"/>
      <c r="GB73" s="118"/>
      <c r="GC73" s="119"/>
      <c r="GD73" s="120"/>
      <c r="GE73" s="118"/>
      <c r="GF73" s="119"/>
      <c r="GG73" s="120"/>
      <c r="GH73" s="118"/>
      <c r="GI73" s="119"/>
      <c r="GJ73" s="120"/>
      <c r="GK73" s="118"/>
      <c r="GL73" s="119"/>
      <c r="GM73" s="120"/>
      <c r="GN73" s="118"/>
      <c r="GO73" s="119"/>
      <c r="GP73" s="120"/>
      <c r="GQ73" s="118"/>
      <c r="GR73" s="119"/>
      <c r="GS73" s="120"/>
      <c r="GT73" s="118"/>
      <c r="GU73" s="119"/>
      <c r="GV73" s="120"/>
      <c r="GW73" s="118"/>
      <c r="GX73" s="119"/>
      <c r="GY73" s="120"/>
      <c r="GZ73" s="118"/>
      <c r="HA73" s="155"/>
      <c r="HB73" s="142"/>
      <c r="HC73" s="118"/>
      <c r="HD73" s="119"/>
      <c r="HE73" s="120"/>
      <c r="HF73" s="118"/>
      <c r="HG73" s="119"/>
      <c r="HH73" s="120"/>
      <c r="HI73" s="118"/>
      <c r="HJ73" s="119"/>
      <c r="HK73" s="120"/>
      <c r="HL73" s="118"/>
      <c r="HM73" s="119"/>
      <c r="HN73" s="120"/>
      <c r="HO73" s="118"/>
      <c r="HP73" s="119"/>
      <c r="HQ73" s="120"/>
      <c r="HR73" s="118"/>
      <c r="HS73" s="119"/>
      <c r="HT73" s="120"/>
      <c r="HU73" s="118"/>
      <c r="HV73" s="119"/>
      <c r="HW73" s="120"/>
      <c r="HX73" s="118"/>
      <c r="HY73" s="119"/>
      <c r="HZ73" s="120"/>
      <c r="IA73" s="118"/>
      <c r="IB73" s="119"/>
      <c r="IC73" s="120"/>
      <c r="ID73" s="118"/>
      <c r="IE73" s="119"/>
      <c r="IF73" s="120"/>
      <c r="IG73" s="118"/>
      <c r="IH73" s="119"/>
      <c r="II73" s="120"/>
      <c r="IJ73" s="118"/>
      <c r="IK73" s="119"/>
      <c r="IL73" s="120"/>
      <c r="IM73" s="118"/>
      <c r="IN73" s="119"/>
      <c r="IO73" s="120"/>
      <c r="IP73" s="118"/>
      <c r="IQ73" s="119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</row>
    <row r="74" spans="1:694" s="2" customFormat="1" ht="24.75" customHeight="1">
      <c r="A74" s="173" t="s">
        <v>508</v>
      </c>
      <c r="B74" s="171" t="s">
        <v>28</v>
      </c>
      <c r="C74" s="104" t="str">
        <f t="shared" si="25"/>
        <v>L07</v>
      </c>
      <c r="D74" s="93"/>
      <c r="E74" s="31"/>
      <c r="F74" s="42"/>
      <c r="G74" s="37"/>
      <c r="H74" s="30"/>
      <c r="I74" s="30"/>
      <c r="J74" s="30"/>
      <c r="K74" s="31"/>
      <c r="L74" s="40">
        <f t="shared" si="27"/>
        <v>0</v>
      </c>
      <c r="M74" s="40">
        <f t="shared" si="28"/>
        <v>0</v>
      </c>
      <c r="N74" s="40">
        <f t="shared" si="26"/>
        <v>0</v>
      </c>
      <c r="O74" s="412"/>
      <c r="P74" s="413"/>
      <c r="Q74" s="414"/>
      <c r="R74" s="412"/>
      <c r="S74" s="413"/>
      <c r="T74" s="414"/>
      <c r="U74" s="412"/>
      <c r="V74" s="413"/>
      <c r="W74" s="414"/>
      <c r="X74" s="409"/>
      <c r="Y74" s="413"/>
      <c r="Z74" s="414"/>
      <c r="AA74" s="412"/>
      <c r="AB74" s="413"/>
      <c r="AC74" s="414"/>
      <c r="AD74" s="120"/>
      <c r="AE74" s="118"/>
      <c r="AF74" s="119"/>
      <c r="AG74" s="80"/>
      <c r="AH74" s="73"/>
      <c r="AI74" s="78"/>
      <c r="AJ74" s="80"/>
      <c r="AK74" s="73"/>
      <c r="AL74" s="78"/>
      <c r="AM74" s="80"/>
      <c r="AN74" s="73"/>
      <c r="AO74" s="78"/>
      <c r="AP74" s="80"/>
      <c r="AQ74" s="73"/>
      <c r="AR74" s="78"/>
      <c r="AS74" s="80"/>
      <c r="AT74" s="73"/>
      <c r="AU74" s="78"/>
      <c r="AV74" s="80"/>
      <c r="AW74" s="73"/>
      <c r="AX74" s="78"/>
      <c r="AY74" s="80"/>
      <c r="AZ74" s="73"/>
      <c r="BA74" s="78"/>
      <c r="BB74" s="80"/>
      <c r="BC74" s="73"/>
      <c r="BD74" s="78"/>
      <c r="BE74" s="87"/>
      <c r="BF74" s="75"/>
      <c r="BG74" s="85"/>
      <c r="BH74" s="115"/>
      <c r="BI74" s="117"/>
      <c r="BJ74" s="116"/>
      <c r="BK74" s="115"/>
      <c r="BL74" s="117"/>
      <c r="BM74" s="116"/>
      <c r="BN74" s="115"/>
      <c r="BO74" s="117"/>
      <c r="BP74" s="116"/>
      <c r="BQ74" s="115"/>
      <c r="BR74" s="117"/>
      <c r="BS74" s="116"/>
      <c r="BT74" s="115"/>
      <c r="BU74" s="117"/>
      <c r="BV74" s="116"/>
      <c r="BW74" s="115"/>
      <c r="BX74" s="117"/>
      <c r="BY74" s="116"/>
      <c r="BZ74" s="115"/>
      <c r="CA74" s="117"/>
      <c r="CB74" s="116"/>
      <c r="CC74" s="115"/>
      <c r="CD74" s="117"/>
      <c r="CE74" s="116"/>
      <c r="CF74" s="115"/>
      <c r="CG74" s="117"/>
      <c r="CH74" s="116"/>
      <c r="CI74" s="115"/>
      <c r="CJ74" s="117"/>
      <c r="CK74" s="116"/>
      <c r="CL74" s="115"/>
      <c r="CM74" s="117"/>
      <c r="CN74" s="116"/>
      <c r="CO74" s="115"/>
      <c r="CP74" s="117"/>
      <c r="CQ74" s="116"/>
      <c r="CR74" s="115"/>
      <c r="CS74" s="117"/>
      <c r="CT74" s="116"/>
      <c r="CU74" s="115"/>
      <c r="CV74" s="117"/>
      <c r="CW74" s="116"/>
      <c r="CX74" s="115"/>
      <c r="CY74" s="118"/>
      <c r="CZ74" s="119"/>
      <c r="DA74" s="120"/>
      <c r="DB74" s="118"/>
      <c r="DC74" s="119"/>
      <c r="DD74" s="120"/>
      <c r="DE74" s="118"/>
      <c r="DF74" s="119"/>
      <c r="DG74" s="120"/>
      <c r="DH74" s="118"/>
      <c r="DI74" s="119"/>
      <c r="DJ74" s="120"/>
      <c r="DK74" s="118"/>
      <c r="DL74" s="119"/>
      <c r="DM74" s="115"/>
      <c r="DN74" s="118"/>
      <c r="DO74" s="119"/>
      <c r="DP74" s="120"/>
      <c r="DQ74" s="118"/>
      <c r="DR74" s="119"/>
      <c r="DS74" s="120"/>
      <c r="DT74" s="118"/>
      <c r="DU74" s="119"/>
      <c r="DV74" s="120"/>
      <c r="DW74" s="118"/>
      <c r="DX74" s="119"/>
      <c r="DY74" s="120"/>
      <c r="DZ74" s="118"/>
      <c r="EA74" s="119"/>
      <c r="EB74" s="115"/>
      <c r="EC74" s="118"/>
      <c r="ED74" s="119"/>
      <c r="EE74" s="120"/>
      <c r="EF74" s="118"/>
      <c r="EG74" s="119"/>
      <c r="EH74" s="120"/>
      <c r="EI74" s="118"/>
      <c r="EJ74" s="119"/>
      <c r="EK74" s="120"/>
      <c r="EL74" s="118"/>
      <c r="EM74" s="119"/>
      <c r="EN74" s="120"/>
      <c r="EO74" s="118"/>
      <c r="EP74" s="119"/>
      <c r="EQ74" s="115"/>
      <c r="ER74" s="118"/>
      <c r="ES74" s="119"/>
      <c r="ET74" s="120"/>
      <c r="EU74" s="118"/>
      <c r="EV74" s="119"/>
      <c r="EW74" s="120"/>
      <c r="EX74" s="118"/>
      <c r="EY74" s="119"/>
      <c r="EZ74" s="120"/>
      <c r="FA74" s="118"/>
      <c r="FB74" s="119"/>
      <c r="FC74" s="120"/>
      <c r="FD74" s="118"/>
      <c r="FE74" s="119"/>
      <c r="FF74" s="120"/>
      <c r="FG74" s="118"/>
      <c r="FH74" s="119"/>
      <c r="FI74" s="120"/>
      <c r="FJ74" s="118"/>
      <c r="FK74" s="119"/>
      <c r="FL74" s="120"/>
      <c r="FM74" s="118"/>
      <c r="FN74" s="119"/>
      <c r="FO74" s="120"/>
      <c r="FP74" s="118"/>
      <c r="FQ74" s="119"/>
      <c r="FR74" s="120"/>
      <c r="FS74" s="118"/>
      <c r="FT74" s="119"/>
      <c r="FU74" s="120"/>
      <c r="FV74" s="118"/>
      <c r="FW74" s="119"/>
      <c r="FX74" s="120"/>
      <c r="FY74" s="118"/>
      <c r="FZ74" s="119"/>
      <c r="GA74" s="120"/>
      <c r="GB74" s="118"/>
      <c r="GC74" s="119"/>
      <c r="GD74" s="120"/>
      <c r="GE74" s="118"/>
      <c r="GF74" s="119"/>
      <c r="GG74" s="120"/>
      <c r="GH74" s="118"/>
      <c r="GI74" s="119"/>
      <c r="GJ74" s="120"/>
      <c r="GK74" s="118"/>
      <c r="GL74" s="119"/>
      <c r="GM74" s="120"/>
      <c r="GN74" s="118"/>
      <c r="GO74" s="119"/>
      <c r="GP74" s="120"/>
      <c r="GQ74" s="118"/>
      <c r="GR74" s="119"/>
      <c r="GS74" s="120"/>
      <c r="GT74" s="118"/>
      <c r="GU74" s="119"/>
      <c r="GV74" s="120"/>
      <c r="GW74" s="118"/>
      <c r="GX74" s="119"/>
      <c r="GY74" s="120"/>
      <c r="GZ74" s="118"/>
      <c r="HA74" s="155"/>
      <c r="HB74" s="142"/>
      <c r="HC74" s="118"/>
      <c r="HD74" s="119"/>
      <c r="HE74" s="120"/>
      <c r="HF74" s="118"/>
      <c r="HG74" s="119"/>
      <c r="HH74" s="120"/>
      <c r="HI74" s="118"/>
      <c r="HJ74" s="119"/>
      <c r="HK74" s="120"/>
      <c r="HL74" s="118"/>
      <c r="HM74" s="119"/>
      <c r="HN74" s="120"/>
      <c r="HO74" s="118"/>
      <c r="HP74" s="119"/>
      <c r="HQ74" s="120"/>
      <c r="HR74" s="118"/>
      <c r="HS74" s="119"/>
      <c r="HT74" s="120"/>
      <c r="HU74" s="118"/>
      <c r="HV74" s="119"/>
      <c r="HW74" s="120"/>
      <c r="HX74" s="118"/>
      <c r="HY74" s="119"/>
      <c r="HZ74" s="120"/>
      <c r="IA74" s="118"/>
      <c r="IB74" s="119"/>
      <c r="IC74" s="120"/>
      <c r="ID74" s="118"/>
      <c r="IE74" s="119"/>
      <c r="IF74" s="120"/>
      <c r="IG74" s="118"/>
      <c r="IH74" s="119"/>
      <c r="II74" s="120"/>
      <c r="IJ74" s="118"/>
      <c r="IK74" s="119"/>
      <c r="IL74" s="120"/>
      <c r="IM74" s="118"/>
      <c r="IN74" s="119"/>
      <c r="IO74" s="120"/>
      <c r="IP74" s="118"/>
      <c r="IQ74" s="119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</row>
    <row r="75" spans="1:694" s="2" customFormat="1" ht="24.75" customHeight="1">
      <c r="A75" s="173" t="s">
        <v>268</v>
      </c>
      <c r="B75" s="171" t="s">
        <v>28</v>
      </c>
      <c r="C75" s="104" t="str">
        <f t="shared" si="25"/>
        <v>L07</v>
      </c>
      <c r="D75" s="93"/>
      <c r="E75" s="31"/>
      <c r="F75" s="42"/>
      <c r="G75" s="37"/>
      <c r="H75" s="30"/>
      <c r="I75" s="30"/>
      <c r="J75" s="30"/>
      <c r="K75" s="31"/>
      <c r="L75" s="40">
        <f t="shared" si="27"/>
        <v>0</v>
      </c>
      <c r="M75" s="40">
        <f t="shared" si="28"/>
        <v>0</v>
      </c>
      <c r="N75" s="40">
        <f t="shared" si="26"/>
        <v>0</v>
      </c>
      <c r="O75" s="412"/>
      <c r="P75" s="413"/>
      <c r="Q75" s="414"/>
      <c r="R75" s="412"/>
      <c r="S75" s="413"/>
      <c r="T75" s="414"/>
      <c r="U75" s="412"/>
      <c r="V75" s="413"/>
      <c r="W75" s="414"/>
      <c r="X75" s="409"/>
      <c r="Y75" s="413"/>
      <c r="Z75" s="414"/>
      <c r="AA75" s="412"/>
      <c r="AB75" s="404"/>
      <c r="AC75" s="414"/>
      <c r="AD75" s="120"/>
      <c r="AE75" s="118"/>
      <c r="AF75" s="119"/>
      <c r="AG75" s="80"/>
      <c r="AH75" s="73"/>
      <c r="AI75" s="78"/>
      <c r="AJ75" s="80"/>
      <c r="AK75" s="73"/>
      <c r="AL75" s="78"/>
      <c r="AM75" s="80"/>
      <c r="AN75" s="73"/>
      <c r="AO75" s="78"/>
      <c r="AP75" s="80"/>
      <c r="AQ75" s="73"/>
      <c r="AR75" s="78"/>
      <c r="AS75" s="80"/>
      <c r="AT75" s="73"/>
      <c r="AU75" s="78"/>
      <c r="AV75" s="80"/>
      <c r="AW75" s="73"/>
      <c r="AX75" s="78"/>
      <c r="AY75" s="80"/>
      <c r="AZ75" s="73"/>
      <c r="BA75" s="78"/>
      <c r="BB75" s="80"/>
      <c r="BC75" s="73"/>
      <c r="BD75" s="78"/>
      <c r="BE75" s="87"/>
      <c r="BF75" s="75"/>
      <c r="BG75" s="85"/>
      <c r="BH75" s="115"/>
      <c r="BI75" s="117"/>
      <c r="BJ75" s="116"/>
      <c r="BK75" s="115"/>
      <c r="BL75" s="117"/>
      <c r="BM75" s="116"/>
      <c r="BN75" s="115"/>
      <c r="BO75" s="117"/>
      <c r="BP75" s="116"/>
      <c r="BQ75" s="115"/>
      <c r="BR75" s="117"/>
      <c r="BS75" s="116"/>
      <c r="BT75" s="115"/>
      <c r="BU75" s="117"/>
      <c r="BV75" s="116"/>
      <c r="BW75" s="115"/>
      <c r="BX75" s="117"/>
      <c r="BY75" s="116"/>
      <c r="BZ75" s="115"/>
      <c r="CA75" s="117"/>
      <c r="CB75" s="116"/>
      <c r="CC75" s="115"/>
      <c r="CD75" s="117"/>
      <c r="CE75" s="116"/>
      <c r="CF75" s="115"/>
      <c r="CG75" s="117"/>
      <c r="CH75" s="116"/>
      <c r="CI75" s="115"/>
      <c r="CJ75" s="117"/>
      <c r="CK75" s="116"/>
      <c r="CL75" s="115"/>
      <c r="CM75" s="117"/>
      <c r="CN75" s="116"/>
      <c r="CO75" s="115"/>
      <c r="CP75" s="117"/>
      <c r="CQ75" s="116"/>
      <c r="CR75" s="115"/>
      <c r="CS75" s="117"/>
      <c r="CT75" s="116"/>
      <c r="CU75" s="115"/>
      <c r="CV75" s="117"/>
      <c r="CW75" s="116"/>
      <c r="CX75" s="115"/>
      <c r="CY75" s="118"/>
      <c r="CZ75" s="119"/>
      <c r="DA75" s="120"/>
      <c r="DB75" s="118"/>
      <c r="DC75" s="119"/>
      <c r="DD75" s="120"/>
      <c r="DE75" s="118"/>
      <c r="DF75" s="119"/>
      <c r="DG75" s="120"/>
      <c r="DH75" s="118"/>
      <c r="DI75" s="119"/>
      <c r="DJ75" s="120"/>
      <c r="DK75" s="118"/>
      <c r="DL75" s="119"/>
      <c r="DM75" s="115"/>
      <c r="DN75" s="118"/>
      <c r="DO75" s="119"/>
      <c r="DP75" s="120"/>
      <c r="DQ75" s="73"/>
      <c r="DR75" s="119"/>
      <c r="DS75" s="120"/>
      <c r="DT75" s="118"/>
      <c r="DU75" s="119"/>
      <c r="DV75" s="120"/>
      <c r="DW75" s="118"/>
      <c r="DX75" s="119"/>
      <c r="DY75" s="120"/>
      <c r="DZ75" s="118"/>
      <c r="EA75" s="119"/>
      <c r="EB75" s="115"/>
      <c r="EC75" s="118"/>
      <c r="ED75" s="119"/>
      <c r="EE75" s="120"/>
      <c r="EF75" s="118"/>
      <c r="EG75" s="119"/>
      <c r="EH75" s="120"/>
      <c r="EI75" s="118"/>
      <c r="EJ75" s="119"/>
      <c r="EK75" s="120"/>
      <c r="EL75" s="118"/>
      <c r="EM75" s="119"/>
      <c r="EN75" s="120"/>
      <c r="EO75" s="118"/>
      <c r="EP75" s="119"/>
      <c r="EQ75" s="115"/>
      <c r="ER75" s="118"/>
      <c r="ES75" s="119"/>
      <c r="ET75" s="120"/>
      <c r="EU75" s="118"/>
      <c r="EV75" s="119"/>
      <c r="EW75" s="120"/>
      <c r="EX75" s="118"/>
      <c r="EY75" s="119"/>
      <c r="EZ75" s="120"/>
      <c r="FA75" s="118"/>
      <c r="FB75" s="119"/>
      <c r="FC75" s="120"/>
      <c r="FD75" s="118"/>
      <c r="FE75" s="119"/>
      <c r="FF75" s="120"/>
      <c r="FG75" s="118"/>
      <c r="FH75" s="119"/>
      <c r="FI75" s="120"/>
      <c r="FJ75" s="118"/>
      <c r="FK75" s="119"/>
      <c r="FL75" s="120"/>
      <c r="FM75" s="118"/>
      <c r="FN75" s="119"/>
      <c r="FO75" s="120"/>
      <c r="FP75" s="118"/>
      <c r="FQ75" s="119"/>
      <c r="FR75" s="120"/>
      <c r="FS75" s="118"/>
      <c r="FT75" s="119"/>
      <c r="FU75" s="120"/>
      <c r="FV75" s="118"/>
      <c r="FW75" s="119"/>
      <c r="FX75" s="120"/>
      <c r="FY75" s="118"/>
      <c r="FZ75" s="119"/>
      <c r="GA75" s="120"/>
      <c r="GB75" s="118"/>
      <c r="GC75" s="119"/>
      <c r="GD75" s="120"/>
      <c r="GE75" s="118"/>
      <c r="GF75" s="119"/>
      <c r="GG75" s="120"/>
      <c r="GH75" s="118"/>
      <c r="GI75" s="119"/>
      <c r="GJ75" s="120"/>
      <c r="GK75" s="118"/>
      <c r="GL75" s="119"/>
      <c r="GM75" s="120"/>
      <c r="GN75" s="118"/>
      <c r="GO75" s="119"/>
      <c r="GP75" s="120"/>
      <c r="GQ75" s="118"/>
      <c r="GR75" s="119"/>
      <c r="GS75" s="120"/>
      <c r="GT75" s="118"/>
      <c r="GU75" s="119"/>
      <c r="GV75" s="120"/>
      <c r="GW75" s="118"/>
      <c r="GX75" s="119"/>
      <c r="GY75" s="120"/>
      <c r="GZ75" s="118"/>
      <c r="HA75" s="155"/>
      <c r="HB75" s="142"/>
      <c r="HC75" s="118"/>
      <c r="HD75" s="119"/>
      <c r="HE75" s="120"/>
      <c r="HF75" s="118"/>
      <c r="HG75" s="119"/>
      <c r="HH75" s="120"/>
      <c r="HI75" s="118"/>
      <c r="HJ75" s="119"/>
      <c r="HK75" s="120"/>
      <c r="HL75" s="118"/>
      <c r="HM75" s="119"/>
      <c r="HN75" s="120"/>
      <c r="HO75" s="118"/>
      <c r="HP75" s="119"/>
      <c r="HQ75" s="120"/>
      <c r="HR75" s="118"/>
      <c r="HS75" s="119"/>
      <c r="HT75" s="120"/>
      <c r="HU75" s="118"/>
      <c r="HV75" s="119"/>
      <c r="HW75" s="120"/>
      <c r="HX75" s="118"/>
      <c r="HY75" s="119"/>
      <c r="HZ75" s="120"/>
      <c r="IA75" s="118"/>
      <c r="IB75" s="119"/>
      <c r="IC75" s="120"/>
      <c r="ID75" s="118"/>
      <c r="IE75" s="119"/>
      <c r="IF75" s="120"/>
      <c r="IG75" s="118"/>
      <c r="IH75" s="119"/>
      <c r="II75" s="120"/>
      <c r="IJ75" s="118"/>
      <c r="IK75" s="119"/>
      <c r="IL75" s="120"/>
      <c r="IM75" s="118"/>
      <c r="IN75" s="119"/>
      <c r="IO75" s="120"/>
      <c r="IP75" s="118"/>
      <c r="IQ75" s="119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</row>
    <row r="76" spans="1:694" s="2" customFormat="1" ht="24.75" customHeight="1">
      <c r="A76" s="169" t="s">
        <v>535</v>
      </c>
      <c r="B76" s="171" t="s">
        <v>357</v>
      </c>
      <c r="C76" s="104" t="str">
        <f t="shared" si="25"/>
        <v>L07</v>
      </c>
      <c r="D76" s="42"/>
      <c r="E76" s="42"/>
      <c r="F76" s="42"/>
      <c r="G76" s="37"/>
      <c r="H76" s="30"/>
      <c r="I76" s="30"/>
      <c r="J76" s="30"/>
      <c r="K76" s="31"/>
      <c r="L76" s="40">
        <f t="shared" si="27"/>
        <v>201</v>
      </c>
      <c r="M76" s="40">
        <f t="shared" si="28"/>
        <v>0</v>
      </c>
      <c r="N76" s="40">
        <f t="shared" si="26"/>
        <v>201</v>
      </c>
      <c r="O76" s="412"/>
      <c r="P76" s="413">
        <v>22</v>
      </c>
      <c r="Q76" s="414"/>
      <c r="R76" s="412"/>
      <c r="S76" s="413">
        <v>6</v>
      </c>
      <c r="T76" s="414"/>
      <c r="U76" s="412"/>
      <c r="V76" s="413">
        <v>20</v>
      </c>
      <c r="W76" s="414">
        <v>4</v>
      </c>
      <c r="X76" s="409"/>
      <c r="Y76" s="413">
        <v>20</v>
      </c>
      <c r="Z76" s="414"/>
      <c r="AA76" s="412"/>
      <c r="AB76" s="404"/>
      <c r="AC76" s="414">
        <v>12</v>
      </c>
      <c r="AD76" s="120"/>
      <c r="AE76" s="118"/>
      <c r="AF76" s="119"/>
      <c r="AG76" s="80"/>
      <c r="AH76" s="73">
        <v>16</v>
      </c>
      <c r="AI76" s="78">
        <v>3</v>
      </c>
      <c r="AJ76" s="80"/>
      <c r="AK76" s="73">
        <v>16</v>
      </c>
      <c r="AL76" s="78">
        <v>12</v>
      </c>
      <c r="AM76" s="80"/>
      <c r="AN76" s="73"/>
      <c r="AO76" s="78">
        <v>12</v>
      </c>
      <c r="AP76" s="80"/>
      <c r="AQ76" s="73"/>
      <c r="AR76" s="78"/>
      <c r="AS76" s="80"/>
      <c r="AT76" s="73">
        <v>16</v>
      </c>
      <c r="AU76" s="78"/>
      <c r="AV76" s="80"/>
      <c r="AW76" s="73"/>
      <c r="AX76" s="78">
        <v>8</v>
      </c>
      <c r="AY76" s="80"/>
      <c r="AZ76" s="73"/>
      <c r="BA76" s="78"/>
      <c r="BB76" s="80"/>
      <c r="BC76" s="73">
        <v>6</v>
      </c>
      <c r="BD76" s="78">
        <v>4</v>
      </c>
      <c r="BE76" s="87"/>
      <c r="BF76" s="75">
        <v>12</v>
      </c>
      <c r="BG76" s="85">
        <v>12</v>
      </c>
      <c r="BH76" s="115"/>
      <c r="BI76" s="117"/>
      <c r="BJ76" s="116"/>
      <c r="BK76" s="115"/>
      <c r="BL76" s="117"/>
      <c r="BM76" s="116"/>
      <c r="BN76" s="115"/>
      <c r="BO76" s="117"/>
      <c r="BP76" s="116"/>
      <c r="BQ76" s="115"/>
      <c r="BR76" s="117"/>
      <c r="BS76" s="116"/>
      <c r="BT76" s="115"/>
      <c r="BU76" s="117"/>
      <c r="BV76" s="116"/>
      <c r="BW76" s="115"/>
      <c r="BX76" s="117"/>
      <c r="BY76" s="116"/>
      <c r="BZ76" s="115"/>
      <c r="CA76" s="117"/>
      <c r="CB76" s="116"/>
      <c r="CC76" s="115"/>
      <c r="CD76" s="117"/>
      <c r="CE76" s="116"/>
      <c r="CF76" s="115"/>
      <c r="CG76" s="117"/>
      <c r="CH76" s="116"/>
      <c r="CI76" s="115"/>
      <c r="CJ76" s="117"/>
      <c r="CK76" s="116"/>
      <c r="CL76" s="115"/>
      <c r="CM76" s="117"/>
      <c r="CN76" s="116"/>
      <c r="CO76" s="115"/>
      <c r="CP76" s="117"/>
      <c r="CQ76" s="116"/>
      <c r="CR76" s="115"/>
      <c r="CS76" s="117"/>
      <c r="CT76" s="116"/>
      <c r="CU76" s="115"/>
      <c r="CV76" s="117"/>
      <c r="CW76" s="116"/>
      <c r="CX76" s="115"/>
      <c r="CY76" s="118"/>
      <c r="CZ76" s="119"/>
      <c r="DA76" s="120"/>
      <c r="DB76" s="118"/>
      <c r="DC76" s="119"/>
      <c r="DD76" s="120"/>
      <c r="DE76" s="118"/>
      <c r="DF76" s="119"/>
      <c r="DG76" s="120"/>
      <c r="DH76" s="118"/>
      <c r="DI76" s="119"/>
      <c r="DJ76" s="120"/>
      <c r="DK76" s="118"/>
      <c r="DL76" s="119"/>
      <c r="DM76" s="115"/>
      <c r="DN76" s="118"/>
      <c r="DO76" s="119"/>
      <c r="DP76" s="120"/>
      <c r="DQ76" s="73"/>
      <c r="DR76" s="119"/>
      <c r="DS76" s="120"/>
      <c r="DT76" s="118"/>
      <c r="DU76" s="119"/>
      <c r="DV76" s="120"/>
      <c r="DW76" s="118"/>
      <c r="DX76" s="119"/>
      <c r="DY76" s="120"/>
      <c r="DZ76" s="118"/>
      <c r="EA76" s="119"/>
      <c r="EB76" s="115"/>
      <c r="EC76" s="118"/>
      <c r="ED76" s="119"/>
      <c r="EE76" s="120"/>
      <c r="EF76" s="118"/>
      <c r="EG76" s="119"/>
      <c r="EH76" s="120"/>
      <c r="EI76" s="118"/>
      <c r="EJ76" s="119"/>
      <c r="EK76" s="120"/>
      <c r="EL76" s="118"/>
      <c r="EM76" s="119"/>
      <c r="EN76" s="120"/>
      <c r="EO76" s="118"/>
      <c r="EP76" s="119"/>
      <c r="EQ76" s="115"/>
      <c r="ER76" s="118"/>
      <c r="ES76" s="119"/>
      <c r="ET76" s="120"/>
      <c r="EU76" s="118"/>
      <c r="EV76" s="119"/>
      <c r="EW76" s="120"/>
      <c r="EX76" s="118"/>
      <c r="EY76" s="119"/>
      <c r="EZ76" s="120"/>
      <c r="FA76" s="118"/>
      <c r="FB76" s="119"/>
      <c r="FC76" s="120"/>
      <c r="FD76" s="118"/>
      <c r="FE76" s="119"/>
      <c r="FF76" s="120"/>
      <c r="FG76" s="118"/>
      <c r="FH76" s="119"/>
      <c r="FI76" s="120"/>
      <c r="FJ76" s="118"/>
      <c r="FK76" s="119"/>
      <c r="FL76" s="120"/>
      <c r="FM76" s="118"/>
      <c r="FN76" s="119"/>
      <c r="FO76" s="120"/>
      <c r="FP76" s="118"/>
      <c r="FQ76" s="119"/>
      <c r="FR76" s="120"/>
      <c r="FS76" s="118"/>
      <c r="FT76" s="119"/>
      <c r="FU76" s="120"/>
      <c r="FV76" s="118"/>
      <c r="FW76" s="119"/>
      <c r="FX76" s="120"/>
      <c r="FY76" s="118"/>
      <c r="FZ76" s="119"/>
      <c r="GA76" s="120"/>
      <c r="GB76" s="118"/>
      <c r="GC76" s="119"/>
      <c r="GD76" s="120"/>
      <c r="GE76" s="118"/>
      <c r="GF76" s="119"/>
      <c r="GG76" s="120"/>
      <c r="GH76" s="118"/>
      <c r="GI76" s="119"/>
      <c r="GJ76" s="120"/>
      <c r="GK76" s="118"/>
      <c r="GL76" s="119"/>
      <c r="GM76" s="120"/>
      <c r="GN76" s="118"/>
      <c r="GO76" s="119"/>
      <c r="GP76" s="120"/>
      <c r="GQ76" s="118"/>
      <c r="GR76" s="119"/>
      <c r="GS76" s="120"/>
      <c r="GT76" s="118"/>
      <c r="GU76" s="119"/>
      <c r="GV76" s="120"/>
      <c r="GW76" s="118"/>
      <c r="GX76" s="119"/>
      <c r="GY76" s="120"/>
      <c r="GZ76" s="118"/>
      <c r="HA76" s="155"/>
      <c r="HB76" s="142"/>
      <c r="HC76" s="118"/>
      <c r="HD76" s="119"/>
      <c r="HE76" s="120"/>
      <c r="HF76" s="118"/>
      <c r="HG76" s="119"/>
      <c r="HH76" s="120"/>
      <c r="HI76" s="118"/>
      <c r="HJ76" s="119"/>
      <c r="HK76" s="120"/>
      <c r="HL76" s="118"/>
      <c r="HM76" s="119"/>
      <c r="HN76" s="120"/>
      <c r="HO76" s="118"/>
      <c r="HP76" s="119"/>
      <c r="HQ76" s="120"/>
      <c r="HR76" s="118"/>
      <c r="HS76" s="119"/>
      <c r="HT76" s="120"/>
      <c r="HU76" s="118"/>
      <c r="HV76" s="119"/>
      <c r="HW76" s="120"/>
      <c r="HX76" s="118"/>
      <c r="HY76" s="119"/>
      <c r="HZ76" s="120"/>
      <c r="IA76" s="118"/>
      <c r="IB76" s="119"/>
      <c r="IC76" s="120"/>
      <c r="ID76" s="118"/>
      <c r="IE76" s="119"/>
      <c r="IF76" s="120"/>
      <c r="IG76" s="118"/>
      <c r="IH76" s="119"/>
      <c r="II76" s="120"/>
      <c r="IJ76" s="118"/>
      <c r="IK76" s="119"/>
      <c r="IL76" s="120"/>
      <c r="IM76" s="118"/>
      <c r="IN76" s="119"/>
      <c r="IO76" s="120"/>
      <c r="IP76" s="118"/>
      <c r="IQ76" s="119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</row>
    <row r="77" spans="1:694" s="199" customFormat="1" ht="24.75" customHeight="1">
      <c r="A77" s="169" t="s">
        <v>111</v>
      </c>
      <c r="B77" s="171" t="s">
        <v>357</v>
      </c>
      <c r="C77" s="187" t="str">
        <f t="shared" si="25"/>
        <v>L07</v>
      </c>
      <c r="D77" s="188"/>
      <c r="E77" s="188"/>
      <c r="F77" s="188"/>
      <c r="G77" s="189"/>
      <c r="H77" s="190"/>
      <c r="I77" s="190"/>
      <c r="J77" s="190"/>
      <c r="K77" s="191"/>
      <c r="L77" s="40">
        <f t="shared" si="27"/>
        <v>0</v>
      </c>
      <c r="M77" s="40">
        <f t="shared" si="28"/>
        <v>0</v>
      </c>
      <c r="N77" s="192">
        <f t="shared" si="26"/>
        <v>0</v>
      </c>
      <c r="O77" s="419"/>
      <c r="P77" s="420"/>
      <c r="Q77" s="421"/>
      <c r="R77" s="419"/>
      <c r="S77" s="420"/>
      <c r="T77" s="421"/>
      <c r="U77" s="419"/>
      <c r="V77" s="420"/>
      <c r="W77" s="421"/>
      <c r="X77" s="422"/>
      <c r="Y77" s="420"/>
      <c r="Z77" s="421"/>
      <c r="AA77" s="419"/>
      <c r="AB77" s="407"/>
      <c r="AC77" s="421"/>
      <c r="AD77" s="193"/>
      <c r="AE77" s="186"/>
      <c r="AF77" s="194"/>
      <c r="AG77" s="288"/>
      <c r="AH77" s="289"/>
      <c r="AI77" s="290"/>
      <c r="AJ77" s="288"/>
      <c r="AK77" s="289"/>
      <c r="AL77" s="290"/>
      <c r="AM77" s="288"/>
      <c r="AN77" s="289"/>
      <c r="AO77" s="290"/>
      <c r="AP77" s="288"/>
      <c r="AQ77" s="289"/>
      <c r="AR77" s="290"/>
      <c r="AS77" s="288"/>
      <c r="AT77" s="289"/>
      <c r="AU77" s="290"/>
      <c r="AV77" s="288"/>
      <c r="AW77" s="289"/>
      <c r="AX77" s="290"/>
      <c r="AY77" s="288"/>
      <c r="AZ77" s="289"/>
      <c r="BA77" s="290"/>
      <c r="BB77" s="288"/>
      <c r="BC77" s="289"/>
      <c r="BD77" s="290"/>
      <c r="BE77" s="87"/>
      <c r="BF77" s="75"/>
      <c r="BG77" s="85"/>
      <c r="BH77" s="195"/>
      <c r="BI77" s="291"/>
      <c r="BJ77" s="292"/>
      <c r="BK77" s="195"/>
      <c r="BL77" s="291"/>
      <c r="BM77" s="292"/>
      <c r="BN77" s="195"/>
      <c r="BO77" s="291"/>
      <c r="BP77" s="292"/>
      <c r="BQ77" s="195"/>
      <c r="BR77" s="291"/>
      <c r="BS77" s="292"/>
      <c r="BT77" s="195"/>
      <c r="BU77" s="291"/>
      <c r="BV77" s="292"/>
      <c r="BW77" s="195"/>
      <c r="BX77" s="291"/>
      <c r="BY77" s="292"/>
      <c r="BZ77" s="195"/>
      <c r="CA77" s="291"/>
      <c r="CB77" s="292"/>
      <c r="CC77" s="195"/>
      <c r="CD77" s="291"/>
      <c r="CE77" s="292"/>
      <c r="CF77" s="195"/>
      <c r="CG77" s="291"/>
      <c r="CH77" s="292"/>
      <c r="CI77" s="195"/>
      <c r="CJ77" s="291"/>
      <c r="CK77" s="292"/>
      <c r="CL77" s="195"/>
      <c r="CM77" s="291"/>
      <c r="CN77" s="292"/>
      <c r="CO77" s="195"/>
      <c r="CP77" s="291"/>
      <c r="CQ77" s="292"/>
      <c r="CR77" s="195"/>
      <c r="CS77" s="291"/>
      <c r="CT77" s="292"/>
      <c r="CU77" s="195"/>
      <c r="CV77" s="291"/>
      <c r="CW77" s="292"/>
      <c r="CX77" s="195"/>
      <c r="CY77" s="186"/>
      <c r="CZ77" s="194"/>
      <c r="DA77" s="193"/>
      <c r="DB77" s="186"/>
      <c r="DC77" s="194"/>
      <c r="DD77" s="193"/>
      <c r="DE77" s="186"/>
      <c r="DF77" s="194"/>
      <c r="DG77" s="193"/>
      <c r="DH77" s="186"/>
      <c r="DI77" s="194"/>
      <c r="DJ77" s="193"/>
      <c r="DK77" s="186"/>
      <c r="DL77" s="194"/>
      <c r="DM77" s="195"/>
      <c r="DN77" s="186"/>
      <c r="DO77" s="194"/>
      <c r="DP77" s="193"/>
      <c r="DQ77" s="289"/>
      <c r="DR77" s="194"/>
      <c r="DS77" s="193"/>
      <c r="DT77" s="186"/>
      <c r="DU77" s="194"/>
      <c r="DV77" s="193"/>
      <c r="DW77" s="186"/>
      <c r="DX77" s="194"/>
      <c r="DY77" s="193"/>
      <c r="DZ77" s="186"/>
      <c r="EA77" s="194"/>
      <c r="EB77" s="195"/>
      <c r="EC77" s="186"/>
      <c r="ED77" s="194"/>
      <c r="EE77" s="193"/>
      <c r="EF77" s="186"/>
      <c r="EG77" s="194"/>
      <c r="EH77" s="193"/>
      <c r="EI77" s="186"/>
      <c r="EJ77" s="194"/>
      <c r="EK77" s="193"/>
      <c r="EL77" s="186"/>
      <c r="EM77" s="194"/>
      <c r="EN77" s="193"/>
      <c r="EO77" s="186"/>
      <c r="EP77" s="194"/>
      <c r="EQ77" s="195"/>
      <c r="ER77" s="186"/>
      <c r="ES77" s="194"/>
      <c r="ET77" s="193"/>
      <c r="EU77" s="186"/>
      <c r="EV77" s="194"/>
      <c r="EW77" s="193"/>
      <c r="EX77" s="186"/>
      <c r="EY77" s="194"/>
      <c r="EZ77" s="193"/>
      <c r="FA77" s="186"/>
      <c r="FB77" s="194"/>
      <c r="FC77" s="193"/>
      <c r="FD77" s="186"/>
      <c r="FE77" s="194"/>
      <c r="FF77" s="193"/>
      <c r="FG77" s="186"/>
      <c r="FH77" s="194"/>
      <c r="FI77" s="193"/>
      <c r="FJ77" s="186"/>
      <c r="FK77" s="194"/>
      <c r="FL77" s="193"/>
      <c r="FM77" s="186"/>
      <c r="FN77" s="194"/>
      <c r="FO77" s="193"/>
      <c r="FP77" s="186"/>
      <c r="FQ77" s="194"/>
      <c r="FR77" s="193"/>
      <c r="FS77" s="186"/>
      <c r="FT77" s="194"/>
      <c r="FU77" s="193"/>
      <c r="FV77" s="186"/>
      <c r="FW77" s="194"/>
      <c r="FX77" s="193"/>
      <c r="FY77" s="186"/>
      <c r="FZ77" s="194"/>
      <c r="GA77" s="193"/>
      <c r="GB77" s="186"/>
      <c r="GC77" s="194"/>
      <c r="GD77" s="193"/>
      <c r="GE77" s="186"/>
      <c r="GF77" s="194"/>
      <c r="GG77" s="193"/>
      <c r="GH77" s="186"/>
      <c r="GI77" s="194"/>
      <c r="GJ77" s="193"/>
      <c r="GK77" s="186"/>
      <c r="GL77" s="194"/>
      <c r="GM77" s="193"/>
      <c r="GN77" s="186"/>
      <c r="GO77" s="194"/>
      <c r="GP77" s="193"/>
      <c r="GQ77" s="186"/>
      <c r="GR77" s="194"/>
      <c r="GS77" s="193"/>
      <c r="GT77" s="186"/>
      <c r="GU77" s="194"/>
      <c r="GV77" s="193"/>
      <c r="GW77" s="186"/>
      <c r="GX77" s="194"/>
      <c r="GY77" s="193"/>
      <c r="GZ77" s="186"/>
      <c r="HA77" s="196"/>
      <c r="HB77" s="197"/>
      <c r="HC77" s="186"/>
      <c r="HD77" s="194"/>
      <c r="HE77" s="193"/>
      <c r="HF77" s="186"/>
      <c r="HG77" s="194"/>
      <c r="HH77" s="193"/>
      <c r="HI77" s="186"/>
      <c r="HJ77" s="194"/>
      <c r="HK77" s="193"/>
      <c r="HL77" s="186"/>
      <c r="HM77" s="194"/>
      <c r="HN77" s="193"/>
      <c r="HO77" s="186"/>
      <c r="HP77" s="194"/>
      <c r="HQ77" s="193"/>
      <c r="HR77" s="186"/>
      <c r="HS77" s="194"/>
      <c r="HT77" s="193"/>
      <c r="HU77" s="186"/>
      <c r="HV77" s="194"/>
      <c r="HW77" s="193"/>
      <c r="HX77" s="186"/>
      <c r="HY77" s="194"/>
      <c r="HZ77" s="193"/>
      <c r="IA77" s="186"/>
      <c r="IB77" s="194"/>
      <c r="IC77" s="193"/>
      <c r="ID77" s="186"/>
      <c r="IE77" s="194"/>
      <c r="IF77" s="193"/>
      <c r="IG77" s="186"/>
      <c r="IH77" s="194"/>
      <c r="II77" s="193"/>
      <c r="IJ77" s="186"/>
      <c r="IK77" s="194"/>
      <c r="IL77" s="193"/>
      <c r="IM77" s="186"/>
      <c r="IN77" s="194"/>
      <c r="IO77" s="193"/>
      <c r="IP77" s="186"/>
      <c r="IQ77" s="194"/>
      <c r="IR77" s="198"/>
      <c r="IS77" s="198"/>
      <c r="IT77" s="198"/>
      <c r="IU77" s="198"/>
      <c r="IV77" s="198"/>
      <c r="IW77" s="198"/>
      <c r="IX77" s="198"/>
      <c r="IY77" s="198"/>
      <c r="IZ77" s="198"/>
      <c r="JA77" s="198"/>
      <c r="JB77" s="198"/>
      <c r="JC77" s="198"/>
      <c r="JD77" s="198"/>
      <c r="JE77" s="198"/>
      <c r="JF77" s="198"/>
      <c r="JG77" s="198"/>
      <c r="JH77" s="198"/>
      <c r="JI77" s="198"/>
      <c r="JJ77" s="198"/>
      <c r="JK77" s="198"/>
      <c r="JL77" s="198"/>
      <c r="JM77" s="198"/>
      <c r="JN77" s="198"/>
      <c r="JO77" s="198"/>
      <c r="JP77" s="198"/>
      <c r="JQ77" s="198"/>
      <c r="JR77" s="198"/>
      <c r="JS77" s="198"/>
      <c r="JT77" s="198"/>
      <c r="JU77" s="198"/>
      <c r="JV77" s="198"/>
      <c r="JW77" s="198"/>
      <c r="JX77" s="198"/>
      <c r="JY77" s="198"/>
      <c r="JZ77" s="198"/>
      <c r="KA77" s="198"/>
      <c r="KB77" s="198"/>
      <c r="KC77" s="198"/>
      <c r="KD77" s="198"/>
      <c r="KE77" s="198"/>
      <c r="KF77" s="198"/>
      <c r="KG77" s="198"/>
      <c r="KH77" s="198"/>
      <c r="KI77" s="198"/>
      <c r="KJ77" s="198"/>
      <c r="KK77" s="198"/>
      <c r="KL77" s="198"/>
      <c r="KM77" s="198"/>
      <c r="KN77" s="198"/>
      <c r="KO77" s="198"/>
      <c r="KP77" s="198"/>
      <c r="KQ77" s="198"/>
      <c r="KR77" s="198"/>
      <c r="KS77" s="198"/>
      <c r="KT77" s="198"/>
      <c r="KU77" s="198"/>
      <c r="KV77" s="198"/>
      <c r="KW77" s="198"/>
      <c r="KX77" s="198"/>
      <c r="KY77" s="198"/>
      <c r="KZ77" s="198"/>
      <c r="LA77" s="198"/>
      <c r="LB77" s="198"/>
      <c r="LC77" s="198"/>
      <c r="LD77" s="198"/>
      <c r="LE77" s="198"/>
      <c r="LF77" s="198"/>
      <c r="LG77" s="198"/>
      <c r="LH77" s="198"/>
      <c r="LI77" s="198"/>
      <c r="LJ77" s="198"/>
      <c r="LK77" s="198"/>
      <c r="LL77" s="198"/>
      <c r="LM77" s="198"/>
      <c r="LN77" s="198"/>
      <c r="LO77" s="198"/>
      <c r="LP77" s="198"/>
      <c r="LQ77" s="198"/>
      <c r="LR77" s="198"/>
      <c r="LS77" s="198"/>
      <c r="LT77" s="198"/>
      <c r="LU77" s="198"/>
      <c r="LV77" s="198"/>
      <c r="LW77" s="198"/>
      <c r="LX77" s="198"/>
      <c r="LY77" s="198"/>
      <c r="LZ77" s="198"/>
      <c r="MA77" s="198"/>
      <c r="MB77" s="198"/>
      <c r="MC77" s="198"/>
      <c r="MD77" s="198"/>
      <c r="ME77" s="198"/>
      <c r="MF77" s="198"/>
      <c r="MG77" s="198"/>
      <c r="MH77" s="198"/>
      <c r="MI77" s="198"/>
      <c r="MJ77" s="198"/>
      <c r="MK77" s="198"/>
      <c r="ML77" s="198"/>
      <c r="MM77" s="198"/>
      <c r="MN77" s="198"/>
      <c r="MO77" s="198"/>
      <c r="MP77" s="198"/>
      <c r="MQ77" s="198"/>
      <c r="MR77" s="198"/>
      <c r="MS77" s="198"/>
      <c r="MT77" s="198"/>
      <c r="MU77" s="198"/>
      <c r="MV77" s="198"/>
      <c r="MW77" s="198"/>
      <c r="MX77" s="198"/>
      <c r="MY77" s="198"/>
      <c r="MZ77" s="198"/>
      <c r="NA77" s="198"/>
      <c r="NB77" s="198"/>
      <c r="NC77" s="198"/>
      <c r="ND77" s="198"/>
      <c r="NE77" s="198"/>
      <c r="NF77" s="198"/>
      <c r="NG77" s="198"/>
      <c r="NH77" s="198"/>
      <c r="NI77" s="198"/>
      <c r="NJ77" s="198"/>
      <c r="NK77" s="198"/>
      <c r="NL77" s="198"/>
      <c r="NM77" s="198"/>
      <c r="NN77" s="198"/>
      <c r="NO77" s="198"/>
      <c r="NP77" s="198"/>
      <c r="NQ77" s="198"/>
      <c r="NR77" s="198"/>
      <c r="NS77" s="198"/>
      <c r="NT77" s="198"/>
      <c r="NU77" s="198"/>
      <c r="NV77" s="198"/>
      <c r="NW77" s="198"/>
      <c r="NX77" s="198"/>
      <c r="NY77" s="198"/>
      <c r="NZ77" s="198"/>
      <c r="OA77" s="198"/>
      <c r="OB77" s="198"/>
      <c r="OC77" s="198"/>
      <c r="OD77" s="198"/>
      <c r="OE77" s="198"/>
      <c r="OF77" s="198"/>
      <c r="OG77" s="198"/>
      <c r="OH77" s="198"/>
      <c r="OI77" s="198"/>
      <c r="OJ77" s="198"/>
      <c r="OK77" s="198"/>
      <c r="OL77" s="198"/>
      <c r="OM77" s="198"/>
      <c r="ON77" s="198"/>
      <c r="OO77" s="198"/>
      <c r="OP77" s="198"/>
      <c r="OQ77" s="198"/>
      <c r="OR77" s="198"/>
      <c r="OS77" s="198"/>
      <c r="OT77" s="198"/>
      <c r="OU77" s="198"/>
      <c r="OV77" s="198"/>
      <c r="OW77" s="198"/>
      <c r="OX77" s="198"/>
      <c r="OY77" s="198"/>
      <c r="OZ77" s="198"/>
      <c r="PA77" s="198"/>
      <c r="PB77" s="198"/>
      <c r="PC77" s="198"/>
      <c r="PD77" s="198"/>
      <c r="PE77" s="198"/>
      <c r="PF77" s="198"/>
      <c r="PG77" s="198"/>
      <c r="PH77" s="198"/>
      <c r="PI77" s="198"/>
      <c r="PJ77" s="198"/>
      <c r="PK77" s="198"/>
      <c r="PL77" s="198"/>
      <c r="PM77" s="198"/>
      <c r="PN77" s="198"/>
      <c r="PO77" s="198"/>
      <c r="PP77" s="198"/>
      <c r="PQ77" s="198"/>
      <c r="PR77" s="198"/>
      <c r="PS77" s="198"/>
      <c r="PT77" s="198"/>
      <c r="PU77" s="198"/>
      <c r="PV77" s="198"/>
      <c r="PW77" s="198"/>
      <c r="PX77" s="198"/>
      <c r="PY77" s="198"/>
      <c r="PZ77" s="198"/>
      <c r="QA77" s="198"/>
      <c r="QB77" s="198"/>
      <c r="QC77" s="198"/>
      <c r="QD77" s="198"/>
      <c r="QE77" s="198"/>
      <c r="QF77" s="198"/>
      <c r="QG77" s="198"/>
      <c r="QH77" s="198"/>
      <c r="QI77" s="198"/>
      <c r="QJ77" s="198"/>
      <c r="QK77" s="198"/>
      <c r="QL77" s="198"/>
      <c r="QM77" s="198"/>
      <c r="QN77" s="198"/>
      <c r="QO77" s="198"/>
      <c r="QP77" s="198"/>
      <c r="QQ77" s="198"/>
      <c r="QR77" s="198"/>
      <c r="QS77" s="198"/>
      <c r="QT77" s="198"/>
      <c r="QU77" s="198"/>
      <c r="QV77" s="198"/>
      <c r="QW77" s="198"/>
      <c r="QX77" s="198"/>
      <c r="QY77" s="198"/>
      <c r="QZ77" s="198"/>
      <c r="RA77" s="198"/>
      <c r="RB77" s="198"/>
      <c r="RC77" s="198"/>
      <c r="RD77" s="198"/>
      <c r="RE77" s="198"/>
      <c r="RF77" s="198"/>
      <c r="RG77" s="198"/>
      <c r="RH77" s="198"/>
      <c r="RI77" s="198"/>
      <c r="RJ77" s="198"/>
      <c r="RK77" s="198"/>
      <c r="RL77" s="198"/>
      <c r="RM77" s="198"/>
      <c r="RN77" s="198"/>
      <c r="RO77" s="198"/>
      <c r="RP77" s="198"/>
      <c r="RQ77" s="198"/>
      <c r="RR77" s="198"/>
      <c r="RS77" s="198"/>
      <c r="RT77" s="198"/>
      <c r="RU77" s="198"/>
      <c r="RV77" s="198"/>
      <c r="RW77" s="198"/>
      <c r="RX77" s="198"/>
      <c r="RY77" s="198"/>
      <c r="RZ77" s="198"/>
      <c r="SA77" s="198"/>
      <c r="SB77" s="198"/>
      <c r="SC77" s="198"/>
      <c r="SD77" s="198"/>
      <c r="SE77" s="198"/>
      <c r="SF77" s="198"/>
      <c r="SG77" s="198"/>
      <c r="SH77" s="198"/>
      <c r="SI77" s="198"/>
      <c r="SJ77" s="198"/>
      <c r="SK77" s="198"/>
      <c r="SL77" s="198"/>
      <c r="SM77" s="198"/>
      <c r="SN77" s="198"/>
      <c r="SO77" s="198"/>
      <c r="SP77" s="198"/>
      <c r="SQ77" s="198"/>
      <c r="SR77" s="198"/>
      <c r="SS77" s="198"/>
      <c r="ST77" s="198"/>
      <c r="SU77" s="198"/>
      <c r="SV77" s="198"/>
      <c r="SW77" s="198"/>
      <c r="SX77" s="198"/>
      <c r="SY77" s="198"/>
      <c r="SZ77" s="198"/>
      <c r="TA77" s="198"/>
      <c r="TB77" s="198"/>
      <c r="TC77" s="198"/>
      <c r="TD77" s="198"/>
      <c r="TE77" s="198"/>
      <c r="TF77" s="198"/>
      <c r="TG77" s="198"/>
      <c r="TH77" s="198"/>
      <c r="TI77" s="198"/>
      <c r="TJ77" s="198"/>
      <c r="TK77" s="198"/>
      <c r="TL77" s="198"/>
      <c r="TM77" s="198"/>
      <c r="TN77" s="198"/>
      <c r="TO77" s="198"/>
      <c r="TP77" s="198"/>
      <c r="TQ77" s="198"/>
      <c r="TR77" s="198"/>
      <c r="TS77" s="198"/>
      <c r="TT77" s="198"/>
      <c r="TU77" s="198"/>
      <c r="TV77" s="198"/>
      <c r="TW77" s="198"/>
      <c r="TX77" s="198"/>
      <c r="TY77" s="198"/>
      <c r="TZ77" s="198"/>
      <c r="UA77" s="198"/>
      <c r="UB77" s="198"/>
      <c r="UC77" s="198"/>
      <c r="UD77" s="198"/>
      <c r="UE77" s="198"/>
      <c r="UF77" s="198"/>
      <c r="UG77" s="198"/>
      <c r="UH77" s="198"/>
      <c r="UI77" s="198"/>
      <c r="UJ77" s="198"/>
      <c r="UK77" s="198"/>
      <c r="UL77" s="198"/>
      <c r="UM77" s="198"/>
      <c r="UN77" s="198"/>
      <c r="UO77" s="198"/>
      <c r="UP77" s="198"/>
      <c r="UQ77" s="198"/>
      <c r="UR77" s="198"/>
      <c r="US77" s="198"/>
      <c r="UT77" s="198"/>
      <c r="UU77" s="198"/>
      <c r="UV77" s="198"/>
      <c r="UW77" s="198"/>
      <c r="UX77" s="198"/>
      <c r="UY77" s="198"/>
      <c r="UZ77" s="198"/>
      <c r="VA77" s="198"/>
      <c r="VB77" s="198"/>
      <c r="VC77" s="198"/>
      <c r="VD77" s="198"/>
      <c r="VE77" s="198"/>
      <c r="VF77" s="198"/>
      <c r="VG77" s="198"/>
      <c r="VH77" s="198"/>
      <c r="VI77" s="198"/>
      <c r="VJ77" s="198"/>
      <c r="VK77" s="198"/>
      <c r="VL77" s="198"/>
      <c r="VM77" s="198"/>
      <c r="VN77" s="198"/>
      <c r="VO77" s="198"/>
      <c r="VP77" s="198"/>
      <c r="VQ77" s="198"/>
      <c r="VR77" s="198"/>
      <c r="VS77" s="198"/>
      <c r="VT77" s="198"/>
      <c r="VU77" s="198"/>
      <c r="VV77" s="198"/>
      <c r="VW77" s="198"/>
      <c r="VX77" s="198"/>
      <c r="VY77" s="198"/>
      <c r="VZ77" s="198"/>
      <c r="WA77" s="198"/>
      <c r="WB77" s="198"/>
      <c r="WC77" s="198"/>
      <c r="WD77" s="198"/>
      <c r="WE77" s="198"/>
      <c r="WF77" s="198"/>
      <c r="WG77" s="198"/>
      <c r="WH77" s="198"/>
      <c r="WI77" s="198"/>
      <c r="WJ77" s="198"/>
      <c r="WK77" s="198"/>
      <c r="WL77" s="198"/>
      <c r="WM77" s="198"/>
      <c r="WN77" s="198"/>
      <c r="WO77" s="198"/>
      <c r="WP77" s="198"/>
      <c r="WQ77" s="198"/>
      <c r="WR77" s="198"/>
      <c r="WS77" s="198"/>
      <c r="WT77" s="198"/>
      <c r="WU77" s="198"/>
      <c r="WV77" s="198"/>
      <c r="WW77" s="198"/>
      <c r="WX77" s="198"/>
      <c r="WY77" s="198"/>
      <c r="WZ77" s="198"/>
      <c r="XA77" s="198"/>
      <c r="XB77" s="198"/>
      <c r="XC77" s="198"/>
      <c r="XD77" s="198"/>
      <c r="XE77" s="198"/>
      <c r="XF77" s="198"/>
      <c r="XG77" s="198"/>
      <c r="XH77" s="198"/>
      <c r="XI77" s="198"/>
      <c r="XJ77" s="198"/>
      <c r="XK77" s="198"/>
      <c r="XL77" s="198"/>
      <c r="XM77" s="198"/>
      <c r="XN77" s="198"/>
      <c r="XO77" s="198"/>
      <c r="XP77" s="198"/>
      <c r="XQ77" s="198"/>
      <c r="XR77" s="198"/>
      <c r="XS77" s="198"/>
      <c r="XT77" s="198"/>
      <c r="XU77" s="198"/>
      <c r="XV77" s="198"/>
      <c r="XW77" s="198"/>
      <c r="XX77" s="198"/>
      <c r="XY77" s="198"/>
      <c r="XZ77" s="198"/>
      <c r="YA77" s="198"/>
      <c r="YB77" s="198"/>
      <c r="YC77" s="198"/>
      <c r="YD77" s="198"/>
      <c r="YE77" s="198"/>
      <c r="YF77" s="198"/>
      <c r="YG77" s="198"/>
      <c r="YH77" s="198"/>
      <c r="YI77" s="198"/>
      <c r="YJ77" s="198"/>
      <c r="YK77" s="198"/>
      <c r="YL77" s="198"/>
      <c r="YM77" s="198"/>
      <c r="YN77" s="198"/>
      <c r="YO77" s="198"/>
      <c r="YP77" s="198"/>
      <c r="YQ77" s="198"/>
      <c r="YR77" s="198"/>
      <c r="YS77" s="198"/>
      <c r="YT77" s="198"/>
      <c r="YU77" s="198"/>
      <c r="YV77" s="198"/>
      <c r="YW77" s="198"/>
      <c r="YX77" s="198"/>
      <c r="YY77" s="198"/>
      <c r="YZ77" s="198"/>
      <c r="ZA77" s="198"/>
      <c r="ZB77" s="198"/>
      <c r="ZC77" s="198"/>
      <c r="ZD77" s="198"/>
      <c r="ZE77" s="198"/>
      <c r="ZF77" s="198"/>
      <c r="ZG77" s="198"/>
      <c r="ZH77" s="198"/>
      <c r="ZI77" s="198"/>
      <c r="ZJ77" s="198"/>
      <c r="ZK77" s="198"/>
      <c r="ZL77" s="198"/>
      <c r="ZM77" s="198"/>
      <c r="ZN77" s="198"/>
      <c r="ZO77" s="198"/>
      <c r="ZP77" s="198"/>
      <c r="ZQ77" s="198"/>
      <c r="ZR77" s="198"/>
    </row>
    <row r="78" spans="1:694" s="199" customFormat="1" ht="24.75" customHeight="1">
      <c r="A78" s="200" t="s">
        <v>123</v>
      </c>
      <c r="B78" s="171" t="s">
        <v>87</v>
      </c>
      <c r="C78" s="187" t="str">
        <f t="shared" si="25"/>
        <v>L07</v>
      </c>
      <c r="D78" s="188"/>
      <c r="E78" s="188"/>
      <c r="F78" s="188"/>
      <c r="G78" s="189"/>
      <c r="H78" s="190"/>
      <c r="I78" s="190"/>
      <c r="J78" s="190"/>
      <c r="K78" s="191"/>
      <c r="L78" s="40">
        <f t="shared" si="27"/>
        <v>0</v>
      </c>
      <c r="M78" s="40">
        <f t="shared" si="28"/>
        <v>0</v>
      </c>
      <c r="N78" s="192">
        <f t="shared" si="26"/>
        <v>0</v>
      </c>
      <c r="O78" s="419"/>
      <c r="P78" s="420"/>
      <c r="Q78" s="421"/>
      <c r="R78" s="419"/>
      <c r="S78" s="420"/>
      <c r="T78" s="421"/>
      <c r="U78" s="419"/>
      <c r="V78" s="420"/>
      <c r="W78" s="421"/>
      <c r="X78" s="422"/>
      <c r="Y78" s="420"/>
      <c r="Z78" s="421"/>
      <c r="AA78" s="419"/>
      <c r="AB78" s="407"/>
      <c r="AC78" s="421"/>
      <c r="AD78" s="193"/>
      <c r="AE78" s="186"/>
      <c r="AF78" s="194"/>
      <c r="AG78" s="288"/>
      <c r="AH78" s="289"/>
      <c r="AI78" s="290"/>
      <c r="AJ78" s="288"/>
      <c r="AK78" s="289"/>
      <c r="AL78" s="290"/>
      <c r="AM78" s="288"/>
      <c r="AN78" s="289"/>
      <c r="AO78" s="290"/>
      <c r="AP78" s="288"/>
      <c r="AQ78" s="289"/>
      <c r="AR78" s="290"/>
      <c r="AS78" s="288"/>
      <c r="AT78" s="289"/>
      <c r="AU78" s="290"/>
      <c r="AV78" s="288"/>
      <c r="AW78" s="289"/>
      <c r="AX78" s="290"/>
      <c r="AY78" s="288"/>
      <c r="AZ78" s="289"/>
      <c r="BA78" s="290"/>
      <c r="BB78" s="288"/>
      <c r="BC78" s="289"/>
      <c r="BD78" s="290"/>
      <c r="BE78" s="87"/>
      <c r="BF78" s="75"/>
      <c r="BG78" s="85"/>
      <c r="BH78" s="195"/>
      <c r="BI78" s="291"/>
      <c r="BJ78" s="292"/>
      <c r="BK78" s="195"/>
      <c r="BL78" s="291"/>
      <c r="BM78" s="292"/>
      <c r="BN78" s="195"/>
      <c r="BO78" s="291"/>
      <c r="BP78" s="292"/>
      <c r="BQ78" s="195"/>
      <c r="BR78" s="291"/>
      <c r="BS78" s="292"/>
      <c r="BT78" s="195"/>
      <c r="BU78" s="291"/>
      <c r="BV78" s="292"/>
      <c r="BW78" s="195"/>
      <c r="BX78" s="291"/>
      <c r="BY78" s="292"/>
      <c r="BZ78" s="195"/>
      <c r="CA78" s="291"/>
      <c r="CB78" s="292"/>
      <c r="CC78" s="195"/>
      <c r="CD78" s="291"/>
      <c r="CE78" s="292"/>
      <c r="CF78" s="195"/>
      <c r="CG78" s="291"/>
      <c r="CH78" s="292"/>
      <c r="CI78" s="195"/>
      <c r="CJ78" s="291"/>
      <c r="CK78" s="292"/>
      <c r="CL78" s="195"/>
      <c r="CM78" s="291"/>
      <c r="CN78" s="292"/>
      <c r="CO78" s="195"/>
      <c r="CP78" s="291"/>
      <c r="CQ78" s="292"/>
      <c r="CR78" s="195"/>
      <c r="CS78" s="291"/>
      <c r="CT78" s="292"/>
      <c r="CU78" s="195"/>
      <c r="CV78" s="291"/>
      <c r="CW78" s="292"/>
      <c r="CX78" s="195"/>
      <c r="CY78" s="186"/>
      <c r="CZ78" s="194"/>
      <c r="DA78" s="193"/>
      <c r="DB78" s="186"/>
      <c r="DC78" s="194"/>
      <c r="DD78" s="193"/>
      <c r="DE78" s="186"/>
      <c r="DF78" s="194"/>
      <c r="DG78" s="193"/>
      <c r="DH78" s="186"/>
      <c r="DI78" s="194"/>
      <c r="DJ78" s="193"/>
      <c r="DK78" s="186"/>
      <c r="DL78" s="194"/>
      <c r="DM78" s="195"/>
      <c r="DN78" s="186"/>
      <c r="DO78" s="194"/>
      <c r="DP78" s="193"/>
      <c r="DQ78" s="289"/>
      <c r="DR78" s="194"/>
      <c r="DS78" s="193"/>
      <c r="DT78" s="186"/>
      <c r="DU78" s="194"/>
      <c r="DV78" s="193"/>
      <c r="DW78" s="186"/>
      <c r="DX78" s="194"/>
      <c r="DY78" s="193"/>
      <c r="DZ78" s="186"/>
      <c r="EA78" s="194"/>
      <c r="EB78" s="195"/>
      <c r="EC78" s="186"/>
      <c r="ED78" s="194"/>
      <c r="EE78" s="193"/>
      <c r="EF78" s="186"/>
      <c r="EG78" s="194"/>
      <c r="EH78" s="193"/>
      <c r="EI78" s="186"/>
      <c r="EJ78" s="194"/>
      <c r="EK78" s="193"/>
      <c r="EL78" s="186"/>
      <c r="EM78" s="194"/>
      <c r="EN78" s="193"/>
      <c r="EO78" s="186"/>
      <c r="EP78" s="194"/>
      <c r="EQ78" s="195"/>
      <c r="ER78" s="186"/>
      <c r="ES78" s="194"/>
      <c r="ET78" s="193"/>
      <c r="EU78" s="186"/>
      <c r="EV78" s="194"/>
      <c r="EW78" s="193"/>
      <c r="EX78" s="186"/>
      <c r="EY78" s="194"/>
      <c r="EZ78" s="193"/>
      <c r="FA78" s="186"/>
      <c r="FB78" s="194"/>
      <c r="FC78" s="193"/>
      <c r="FD78" s="186"/>
      <c r="FE78" s="194"/>
      <c r="FF78" s="193"/>
      <c r="FG78" s="186"/>
      <c r="FH78" s="194"/>
      <c r="FI78" s="193"/>
      <c r="FJ78" s="186"/>
      <c r="FK78" s="194"/>
      <c r="FL78" s="193"/>
      <c r="FM78" s="186"/>
      <c r="FN78" s="194"/>
      <c r="FO78" s="193"/>
      <c r="FP78" s="186"/>
      <c r="FQ78" s="194"/>
      <c r="FR78" s="193"/>
      <c r="FS78" s="186"/>
      <c r="FT78" s="194"/>
      <c r="FU78" s="193"/>
      <c r="FV78" s="186"/>
      <c r="FW78" s="194"/>
      <c r="FX78" s="193"/>
      <c r="FY78" s="186"/>
      <c r="FZ78" s="194"/>
      <c r="GA78" s="193"/>
      <c r="GB78" s="186"/>
      <c r="GC78" s="194"/>
      <c r="GD78" s="193"/>
      <c r="GE78" s="186"/>
      <c r="GF78" s="194"/>
      <c r="GG78" s="193"/>
      <c r="GH78" s="186"/>
      <c r="GI78" s="194"/>
      <c r="GJ78" s="193"/>
      <c r="GK78" s="186"/>
      <c r="GL78" s="194"/>
      <c r="GM78" s="193"/>
      <c r="GN78" s="186"/>
      <c r="GO78" s="194"/>
      <c r="GP78" s="193"/>
      <c r="GQ78" s="186"/>
      <c r="GR78" s="194"/>
      <c r="GS78" s="193"/>
      <c r="GT78" s="186"/>
      <c r="GU78" s="194"/>
      <c r="GV78" s="193"/>
      <c r="GW78" s="186"/>
      <c r="GX78" s="194"/>
      <c r="GY78" s="193"/>
      <c r="GZ78" s="186"/>
      <c r="HA78" s="196"/>
      <c r="HB78" s="197"/>
      <c r="HC78" s="186"/>
      <c r="HD78" s="194"/>
      <c r="HE78" s="193"/>
      <c r="HF78" s="186"/>
      <c r="HG78" s="194"/>
      <c r="HH78" s="193"/>
      <c r="HI78" s="186"/>
      <c r="HJ78" s="194"/>
      <c r="HK78" s="193"/>
      <c r="HL78" s="186"/>
      <c r="HM78" s="194"/>
      <c r="HN78" s="193"/>
      <c r="HO78" s="186"/>
      <c r="HP78" s="194"/>
      <c r="HQ78" s="193"/>
      <c r="HR78" s="186"/>
      <c r="HS78" s="194"/>
      <c r="HT78" s="193"/>
      <c r="HU78" s="186"/>
      <c r="HV78" s="194"/>
      <c r="HW78" s="193"/>
      <c r="HX78" s="186"/>
      <c r="HY78" s="194"/>
      <c r="HZ78" s="193"/>
      <c r="IA78" s="186"/>
      <c r="IB78" s="194"/>
      <c r="IC78" s="193"/>
      <c r="ID78" s="186"/>
      <c r="IE78" s="194"/>
      <c r="IF78" s="193"/>
      <c r="IG78" s="186"/>
      <c r="IH78" s="194"/>
      <c r="II78" s="193"/>
      <c r="IJ78" s="186"/>
      <c r="IK78" s="194"/>
      <c r="IL78" s="193"/>
      <c r="IM78" s="186"/>
      <c r="IN78" s="194"/>
      <c r="IO78" s="193"/>
      <c r="IP78" s="186"/>
      <c r="IQ78" s="194"/>
      <c r="IR78" s="198"/>
      <c r="IS78" s="198"/>
      <c r="IT78" s="198"/>
      <c r="IU78" s="198"/>
      <c r="IV78" s="198"/>
      <c r="IW78" s="198"/>
      <c r="IX78" s="198"/>
      <c r="IY78" s="198"/>
      <c r="IZ78" s="198"/>
      <c r="JA78" s="198"/>
      <c r="JB78" s="198"/>
      <c r="JC78" s="198"/>
      <c r="JD78" s="198"/>
      <c r="JE78" s="198"/>
      <c r="JF78" s="198"/>
      <c r="JG78" s="198"/>
      <c r="JH78" s="198"/>
      <c r="JI78" s="198"/>
      <c r="JJ78" s="198"/>
      <c r="JK78" s="198"/>
      <c r="JL78" s="198"/>
      <c r="JM78" s="198"/>
      <c r="JN78" s="198"/>
      <c r="JO78" s="198"/>
      <c r="JP78" s="198"/>
      <c r="JQ78" s="198"/>
      <c r="JR78" s="198"/>
      <c r="JS78" s="198"/>
      <c r="JT78" s="198"/>
      <c r="JU78" s="198"/>
      <c r="JV78" s="198"/>
      <c r="JW78" s="198"/>
      <c r="JX78" s="198"/>
      <c r="JY78" s="198"/>
      <c r="JZ78" s="198"/>
      <c r="KA78" s="198"/>
      <c r="KB78" s="198"/>
      <c r="KC78" s="198"/>
      <c r="KD78" s="198"/>
      <c r="KE78" s="198"/>
      <c r="KF78" s="198"/>
      <c r="KG78" s="198"/>
      <c r="KH78" s="198"/>
      <c r="KI78" s="198"/>
      <c r="KJ78" s="198"/>
      <c r="KK78" s="198"/>
      <c r="KL78" s="198"/>
      <c r="KM78" s="198"/>
      <c r="KN78" s="198"/>
      <c r="KO78" s="198"/>
      <c r="KP78" s="198"/>
      <c r="KQ78" s="198"/>
      <c r="KR78" s="198"/>
      <c r="KS78" s="198"/>
      <c r="KT78" s="198"/>
      <c r="KU78" s="198"/>
      <c r="KV78" s="198"/>
      <c r="KW78" s="198"/>
      <c r="KX78" s="198"/>
      <c r="KY78" s="198"/>
      <c r="KZ78" s="198"/>
      <c r="LA78" s="198"/>
      <c r="LB78" s="198"/>
      <c r="LC78" s="198"/>
      <c r="LD78" s="198"/>
      <c r="LE78" s="198"/>
      <c r="LF78" s="198"/>
      <c r="LG78" s="198"/>
      <c r="LH78" s="198"/>
      <c r="LI78" s="198"/>
      <c r="LJ78" s="198"/>
      <c r="LK78" s="198"/>
      <c r="LL78" s="198"/>
      <c r="LM78" s="198"/>
      <c r="LN78" s="198"/>
      <c r="LO78" s="198"/>
      <c r="LP78" s="198"/>
      <c r="LQ78" s="198"/>
      <c r="LR78" s="198"/>
      <c r="LS78" s="198"/>
      <c r="LT78" s="198"/>
      <c r="LU78" s="198"/>
      <c r="LV78" s="198"/>
      <c r="LW78" s="198"/>
      <c r="LX78" s="198"/>
      <c r="LY78" s="198"/>
      <c r="LZ78" s="198"/>
      <c r="MA78" s="198"/>
      <c r="MB78" s="198"/>
      <c r="MC78" s="198"/>
      <c r="MD78" s="198"/>
      <c r="ME78" s="198"/>
      <c r="MF78" s="198"/>
      <c r="MG78" s="198"/>
      <c r="MH78" s="198"/>
      <c r="MI78" s="198"/>
      <c r="MJ78" s="198"/>
      <c r="MK78" s="198"/>
      <c r="ML78" s="198"/>
      <c r="MM78" s="198"/>
      <c r="MN78" s="198"/>
      <c r="MO78" s="198"/>
      <c r="MP78" s="198"/>
      <c r="MQ78" s="198"/>
      <c r="MR78" s="198"/>
      <c r="MS78" s="198"/>
      <c r="MT78" s="198"/>
      <c r="MU78" s="198"/>
      <c r="MV78" s="198"/>
      <c r="MW78" s="198"/>
      <c r="MX78" s="198"/>
      <c r="MY78" s="198"/>
      <c r="MZ78" s="198"/>
      <c r="NA78" s="198"/>
      <c r="NB78" s="198"/>
      <c r="NC78" s="198"/>
      <c r="ND78" s="198"/>
      <c r="NE78" s="198"/>
      <c r="NF78" s="198"/>
      <c r="NG78" s="198"/>
      <c r="NH78" s="198"/>
      <c r="NI78" s="198"/>
      <c r="NJ78" s="198"/>
      <c r="NK78" s="198"/>
      <c r="NL78" s="198"/>
      <c r="NM78" s="198"/>
      <c r="NN78" s="198"/>
      <c r="NO78" s="198"/>
      <c r="NP78" s="198"/>
      <c r="NQ78" s="198"/>
      <c r="NR78" s="198"/>
      <c r="NS78" s="198"/>
      <c r="NT78" s="198"/>
      <c r="NU78" s="198"/>
      <c r="NV78" s="198"/>
      <c r="NW78" s="198"/>
      <c r="NX78" s="198"/>
      <c r="NY78" s="198"/>
      <c r="NZ78" s="198"/>
      <c r="OA78" s="198"/>
      <c r="OB78" s="198"/>
      <c r="OC78" s="198"/>
      <c r="OD78" s="198"/>
      <c r="OE78" s="198"/>
      <c r="OF78" s="198"/>
      <c r="OG78" s="198"/>
      <c r="OH78" s="198"/>
      <c r="OI78" s="198"/>
      <c r="OJ78" s="198"/>
      <c r="OK78" s="198"/>
      <c r="OL78" s="198"/>
      <c r="OM78" s="198"/>
      <c r="ON78" s="198"/>
      <c r="OO78" s="198"/>
      <c r="OP78" s="198"/>
      <c r="OQ78" s="198"/>
      <c r="OR78" s="198"/>
      <c r="OS78" s="198"/>
      <c r="OT78" s="198"/>
      <c r="OU78" s="198"/>
      <c r="OV78" s="198"/>
      <c r="OW78" s="198"/>
      <c r="OX78" s="198"/>
      <c r="OY78" s="198"/>
      <c r="OZ78" s="198"/>
      <c r="PA78" s="198"/>
      <c r="PB78" s="198"/>
      <c r="PC78" s="198"/>
      <c r="PD78" s="198"/>
      <c r="PE78" s="198"/>
      <c r="PF78" s="198"/>
      <c r="PG78" s="198"/>
      <c r="PH78" s="198"/>
      <c r="PI78" s="198"/>
      <c r="PJ78" s="198"/>
      <c r="PK78" s="198"/>
      <c r="PL78" s="198"/>
      <c r="PM78" s="198"/>
      <c r="PN78" s="198"/>
      <c r="PO78" s="198"/>
      <c r="PP78" s="198"/>
      <c r="PQ78" s="198"/>
      <c r="PR78" s="198"/>
      <c r="PS78" s="198"/>
      <c r="PT78" s="198"/>
      <c r="PU78" s="198"/>
      <c r="PV78" s="198"/>
      <c r="PW78" s="198"/>
      <c r="PX78" s="198"/>
      <c r="PY78" s="198"/>
      <c r="PZ78" s="198"/>
      <c r="QA78" s="198"/>
      <c r="QB78" s="198"/>
      <c r="QC78" s="198"/>
      <c r="QD78" s="198"/>
      <c r="QE78" s="198"/>
      <c r="QF78" s="198"/>
      <c r="QG78" s="198"/>
      <c r="QH78" s="198"/>
      <c r="QI78" s="198"/>
      <c r="QJ78" s="198"/>
      <c r="QK78" s="198"/>
      <c r="QL78" s="198"/>
      <c r="QM78" s="198"/>
      <c r="QN78" s="198"/>
      <c r="QO78" s="198"/>
      <c r="QP78" s="198"/>
      <c r="QQ78" s="198"/>
      <c r="QR78" s="198"/>
      <c r="QS78" s="198"/>
      <c r="QT78" s="198"/>
      <c r="QU78" s="198"/>
      <c r="QV78" s="198"/>
      <c r="QW78" s="198"/>
      <c r="QX78" s="198"/>
      <c r="QY78" s="198"/>
      <c r="QZ78" s="198"/>
      <c r="RA78" s="198"/>
      <c r="RB78" s="198"/>
      <c r="RC78" s="198"/>
      <c r="RD78" s="198"/>
      <c r="RE78" s="198"/>
      <c r="RF78" s="198"/>
      <c r="RG78" s="198"/>
      <c r="RH78" s="198"/>
      <c r="RI78" s="198"/>
      <c r="RJ78" s="198"/>
      <c r="RK78" s="198"/>
      <c r="RL78" s="198"/>
      <c r="RM78" s="198"/>
      <c r="RN78" s="198"/>
      <c r="RO78" s="198"/>
      <c r="RP78" s="198"/>
      <c r="RQ78" s="198"/>
      <c r="RR78" s="198"/>
      <c r="RS78" s="198"/>
      <c r="RT78" s="198"/>
      <c r="RU78" s="198"/>
      <c r="RV78" s="198"/>
      <c r="RW78" s="198"/>
      <c r="RX78" s="198"/>
      <c r="RY78" s="198"/>
      <c r="RZ78" s="198"/>
      <c r="SA78" s="198"/>
      <c r="SB78" s="198"/>
      <c r="SC78" s="198"/>
      <c r="SD78" s="198"/>
      <c r="SE78" s="198"/>
      <c r="SF78" s="198"/>
      <c r="SG78" s="198"/>
      <c r="SH78" s="198"/>
      <c r="SI78" s="198"/>
      <c r="SJ78" s="198"/>
      <c r="SK78" s="198"/>
      <c r="SL78" s="198"/>
      <c r="SM78" s="198"/>
      <c r="SN78" s="198"/>
      <c r="SO78" s="198"/>
      <c r="SP78" s="198"/>
      <c r="SQ78" s="198"/>
      <c r="SR78" s="198"/>
      <c r="SS78" s="198"/>
      <c r="ST78" s="198"/>
      <c r="SU78" s="198"/>
      <c r="SV78" s="198"/>
      <c r="SW78" s="198"/>
      <c r="SX78" s="198"/>
      <c r="SY78" s="198"/>
      <c r="SZ78" s="198"/>
      <c r="TA78" s="198"/>
      <c r="TB78" s="198"/>
      <c r="TC78" s="198"/>
      <c r="TD78" s="198"/>
      <c r="TE78" s="198"/>
      <c r="TF78" s="198"/>
      <c r="TG78" s="198"/>
      <c r="TH78" s="198"/>
      <c r="TI78" s="198"/>
      <c r="TJ78" s="198"/>
      <c r="TK78" s="198"/>
      <c r="TL78" s="198"/>
      <c r="TM78" s="198"/>
      <c r="TN78" s="198"/>
      <c r="TO78" s="198"/>
      <c r="TP78" s="198"/>
      <c r="TQ78" s="198"/>
      <c r="TR78" s="198"/>
      <c r="TS78" s="198"/>
      <c r="TT78" s="198"/>
      <c r="TU78" s="198"/>
      <c r="TV78" s="198"/>
      <c r="TW78" s="198"/>
      <c r="TX78" s="198"/>
      <c r="TY78" s="198"/>
      <c r="TZ78" s="198"/>
      <c r="UA78" s="198"/>
      <c r="UB78" s="198"/>
      <c r="UC78" s="198"/>
      <c r="UD78" s="198"/>
      <c r="UE78" s="198"/>
      <c r="UF78" s="198"/>
      <c r="UG78" s="198"/>
      <c r="UH78" s="198"/>
      <c r="UI78" s="198"/>
      <c r="UJ78" s="198"/>
      <c r="UK78" s="198"/>
      <c r="UL78" s="198"/>
      <c r="UM78" s="198"/>
      <c r="UN78" s="198"/>
      <c r="UO78" s="198"/>
      <c r="UP78" s="198"/>
      <c r="UQ78" s="198"/>
      <c r="UR78" s="198"/>
      <c r="US78" s="198"/>
      <c r="UT78" s="198"/>
      <c r="UU78" s="198"/>
      <c r="UV78" s="198"/>
      <c r="UW78" s="198"/>
      <c r="UX78" s="198"/>
      <c r="UY78" s="198"/>
      <c r="UZ78" s="198"/>
      <c r="VA78" s="198"/>
      <c r="VB78" s="198"/>
      <c r="VC78" s="198"/>
      <c r="VD78" s="198"/>
      <c r="VE78" s="198"/>
      <c r="VF78" s="198"/>
      <c r="VG78" s="198"/>
      <c r="VH78" s="198"/>
      <c r="VI78" s="198"/>
      <c r="VJ78" s="198"/>
      <c r="VK78" s="198"/>
      <c r="VL78" s="198"/>
      <c r="VM78" s="198"/>
      <c r="VN78" s="198"/>
      <c r="VO78" s="198"/>
      <c r="VP78" s="198"/>
      <c r="VQ78" s="198"/>
      <c r="VR78" s="198"/>
      <c r="VS78" s="198"/>
      <c r="VT78" s="198"/>
      <c r="VU78" s="198"/>
      <c r="VV78" s="198"/>
      <c r="VW78" s="198"/>
      <c r="VX78" s="198"/>
      <c r="VY78" s="198"/>
      <c r="VZ78" s="198"/>
      <c r="WA78" s="198"/>
      <c r="WB78" s="198"/>
      <c r="WC78" s="198"/>
      <c r="WD78" s="198"/>
      <c r="WE78" s="198"/>
      <c r="WF78" s="198"/>
      <c r="WG78" s="198"/>
      <c r="WH78" s="198"/>
      <c r="WI78" s="198"/>
      <c r="WJ78" s="198"/>
      <c r="WK78" s="198"/>
      <c r="WL78" s="198"/>
      <c r="WM78" s="198"/>
      <c r="WN78" s="198"/>
      <c r="WO78" s="198"/>
      <c r="WP78" s="198"/>
      <c r="WQ78" s="198"/>
      <c r="WR78" s="198"/>
      <c r="WS78" s="198"/>
      <c r="WT78" s="198"/>
      <c r="WU78" s="198"/>
      <c r="WV78" s="198"/>
      <c r="WW78" s="198"/>
      <c r="WX78" s="198"/>
      <c r="WY78" s="198"/>
      <c r="WZ78" s="198"/>
      <c r="XA78" s="198"/>
      <c r="XB78" s="198"/>
      <c r="XC78" s="198"/>
      <c r="XD78" s="198"/>
      <c r="XE78" s="198"/>
      <c r="XF78" s="198"/>
      <c r="XG78" s="198"/>
      <c r="XH78" s="198"/>
      <c r="XI78" s="198"/>
      <c r="XJ78" s="198"/>
      <c r="XK78" s="198"/>
      <c r="XL78" s="198"/>
      <c r="XM78" s="198"/>
      <c r="XN78" s="198"/>
      <c r="XO78" s="198"/>
      <c r="XP78" s="198"/>
      <c r="XQ78" s="198"/>
      <c r="XR78" s="198"/>
      <c r="XS78" s="198"/>
      <c r="XT78" s="198"/>
      <c r="XU78" s="198"/>
      <c r="XV78" s="198"/>
      <c r="XW78" s="198"/>
      <c r="XX78" s="198"/>
      <c r="XY78" s="198"/>
      <c r="XZ78" s="198"/>
      <c r="YA78" s="198"/>
      <c r="YB78" s="198"/>
      <c r="YC78" s="198"/>
      <c r="YD78" s="198"/>
      <c r="YE78" s="198"/>
      <c r="YF78" s="198"/>
      <c r="YG78" s="198"/>
      <c r="YH78" s="198"/>
      <c r="YI78" s="198"/>
      <c r="YJ78" s="198"/>
      <c r="YK78" s="198"/>
      <c r="YL78" s="198"/>
      <c r="YM78" s="198"/>
      <c r="YN78" s="198"/>
      <c r="YO78" s="198"/>
      <c r="YP78" s="198"/>
      <c r="YQ78" s="198"/>
      <c r="YR78" s="198"/>
      <c r="YS78" s="198"/>
      <c r="YT78" s="198"/>
      <c r="YU78" s="198"/>
      <c r="YV78" s="198"/>
      <c r="YW78" s="198"/>
      <c r="YX78" s="198"/>
      <c r="YY78" s="198"/>
      <c r="YZ78" s="198"/>
      <c r="ZA78" s="198"/>
      <c r="ZB78" s="198"/>
      <c r="ZC78" s="198"/>
      <c r="ZD78" s="198"/>
      <c r="ZE78" s="198"/>
      <c r="ZF78" s="198"/>
      <c r="ZG78" s="198"/>
      <c r="ZH78" s="198"/>
      <c r="ZI78" s="198"/>
      <c r="ZJ78" s="198"/>
      <c r="ZK78" s="198"/>
      <c r="ZL78" s="198"/>
      <c r="ZM78" s="198"/>
      <c r="ZN78" s="198"/>
      <c r="ZO78" s="198"/>
      <c r="ZP78" s="198"/>
      <c r="ZQ78" s="198"/>
      <c r="ZR78" s="198"/>
    </row>
    <row r="79" spans="1:694" s="2" customFormat="1" ht="24.75" customHeight="1">
      <c r="A79" s="109" t="s">
        <v>6</v>
      </c>
      <c r="B79" s="109"/>
      <c r="C79" s="109"/>
      <c r="D79" s="69"/>
      <c r="E79" s="69"/>
      <c r="F79" s="69"/>
      <c r="G79" s="70"/>
      <c r="H79" s="36"/>
      <c r="I79" s="36"/>
      <c r="J79" s="36"/>
      <c r="K79" s="68"/>
      <c r="L79" s="109">
        <f>SUM(L72:L78)</f>
        <v>201</v>
      </c>
      <c r="M79" s="109">
        <f>SUM(M72:M78)</f>
        <v>0</v>
      </c>
      <c r="N79" s="109">
        <f>L79+M79</f>
        <v>201</v>
      </c>
      <c r="O79" s="412"/>
      <c r="P79" s="413"/>
      <c r="Q79" s="414"/>
      <c r="R79" s="412"/>
      <c r="S79" s="413"/>
      <c r="T79" s="414"/>
      <c r="U79" s="412"/>
      <c r="V79" s="413"/>
      <c r="W79" s="414"/>
      <c r="X79" s="409"/>
      <c r="Y79" s="413"/>
      <c r="Z79" s="414"/>
      <c r="AA79" s="412"/>
      <c r="AB79" s="413"/>
      <c r="AC79" s="414"/>
      <c r="AD79" s="120"/>
      <c r="AE79" s="118"/>
      <c r="AF79" s="119"/>
      <c r="AG79" s="80"/>
      <c r="AH79" s="73"/>
      <c r="AI79" s="78"/>
      <c r="AJ79" s="80"/>
      <c r="AK79" s="73"/>
      <c r="AL79" s="78"/>
      <c r="AM79" s="80"/>
      <c r="AN79" s="73"/>
      <c r="AO79" s="78"/>
      <c r="AP79" s="80"/>
      <c r="AQ79" s="73"/>
      <c r="AR79" s="78"/>
      <c r="AS79" s="80"/>
      <c r="AT79" s="73"/>
      <c r="AU79" s="78"/>
      <c r="AV79" s="80"/>
      <c r="AW79" s="73"/>
      <c r="AX79" s="78"/>
      <c r="AY79" s="80"/>
      <c r="AZ79" s="73"/>
      <c r="BA79" s="78"/>
      <c r="BB79" s="80"/>
      <c r="BC79" s="73"/>
      <c r="BD79" s="78"/>
      <c r="BE79" s="87"/>
      <c r="BF79" s="75"/>
      <c r="BG79" s="85"/>
      <c r="BH79" s="115"/>
      <c r="BI79" s="117"/>
      <c r="BJ79" s="116"/>
      <c r="BK79" s="115"/>
      <c r="BL79" s="117"/>
      <c r="BM79" s="116"/>
      <c r="BN79" s="115"/>
      <c r="BO79" s="117"/>
      <c r="BP79" s="116"/>
      <c r="BQ79" s="115"/>
      <c r="BR79" s="117"/>
      <c r="BS79" s="116"/>
      <c r="BT79" s="115"/>
      <c r="BU79" s="117"/>
      <c r="BV79" s="116"/>
      <c r="BW79" s="115"/>
      <c r="BX79" s="117"/>
      <c r="BY79" s="116"/>
      <c r="BZ79" s="115"/>
      <c r="CA79" s="117"/>
      <c r="CB79" s="116"/>
      <c r="CC79" s="115"/>
      <c r="CD79" s="117"/>
      <c r="CE79" s="116"/>
      <c r="CF79" s="115"/>
      <c r="CG79" s="117"/>
      <c r="CH79" s="116"/>
      <c r="CI79" s="115"/>
      <c r="CJ79" s="117"/>
      <c r="CK79" s="116"/>
      <c r="CL79" s="115"/>
      <c r="CM79" s="117"/>
      <c r="CN79" s="116"/>
      <c r="CO79" s="115"/>
      <c r="CP79" s="117"/>
      <c r="CQ79" s="116"/>
      <c r="CR79" s="115"/>
      <c r="CS79" s="117"/>
      <c r="CT79" s="116"/>
      <c r="CU79" s="115"/>
      <c r="CV79" s="117"/>
      <c r="CW79" s="116"/>
      <c r="CX79" s="115"/>
      <c r="CY79" s="118"/>
      <c r="CZ79" s="119"/>
      <c r="DA79" s="120"/>
      <c r="DB79" s="118"/>
      <c r="DC79" s="119"/>
      <c r="DD79" s="120"/>
      <c r="DE79" s="118"/>
      <c r="DF79" s="119"/>
      <c r="DG79" s="120"/>
      <c r="DH79" s="118"/>
      <c r="DI79" s="119"/>
      <c r="DJ79" s="120"/>
      <c r="DK79" s="118"/>
      <c r="DL79" s="119"/>
      <c r="DM79" s="115"/>
      <c r="DN79" s="118"/>
      <c r="DO79" s="119"/>
      <c r="DP79" s="120"/>
      <c r="DQ79" s="118"/>
      <c r="DR79" s="119"/>
      <c r="DS79" s="120"/>
      <c r="DT79" s="118"/>
      <c r="DU79" s="119"/>
      <c r="DV79" s="120"/>
      <c r="DW79" s="118"/>
      <c r="DX79" s="119"/>
      <c r="DY79" s="120"/>
      <c r="DZ79" s="118"/>
      <c r="EA79" s="119"/>
      <c r="EB79" s="115"/>
      <c r="EC79" s="118"/>
      <c r="ED79" s="119"/>
      <c r="EE79" s="120"/>
      <c r="EF79" s="118"/>
      <c r="EG79" s="119"/>
      <c r="EH79" s="120"/>
      <c r="EI79" s="118"/>
      <c r="EJ79" s="119"/>
      <c r="EK79" s="120"/>
      <c r="EL79" s="118"/>
      <c r="EM79" s="119"/>
      <c r="EN79" s="120"/>
      <c r="EO79" s="118"/>
      <c r="EP79" s="119"/>
      <c r="EQ79" s="115"/>
      <c r="ER79" s="118"/>
      <c r="ES79" s="119"/>
      <c r="ET79" s="120"/>
      <c r="EU79" s="118"/>
      <c r="EV79" s="119"/>
      <c r="EW79" s="120"/>
      <c r="EX79" s="118"/>
      <c r="EY79" s="119"/>
      <c r="EZ79" s="120"/>
      <c r="FA79" s="118"/>
      <c r="FB79" s="119"/>
      <c r="FC79" s="120"/>
      <c r="FD79" s="118"/>
      <c r="FE79" s="119"/>
      <c r="FF79" s="120"/>
      <c r="FG79" s="118"/>
      <c r="FH79" s="119"/>
      <c r="FI79" s="120"/>
      <c r="FJ79" s="118"/>
      <c r="FK79" s="119"/>
      <c r="FL79" s="120"/>
      <c r="FM79" s="118"/>
      <c r="FN79" s="119"/>
      <c r="FO79" s="120"/>
      <c r="FP79" s="118"/>
      <c r="FQ79" s="119"/>
      <c r="FR79" s="120"/>
      <c r="FS79" s="118"/>
      <c r="FT79" s="119"/>
      <c r="FU79" s="120"/>
      <c r="FV79" s="118"/>
      <c r="FW79" s="119"/>
      <c r="FX79" s="120"/>
      <c r="FY79" s="118"/>
      <c r="FZ79" s="119"/>
      <c r="GA79" s="120"/>
      <c r="GB79" s="118"/>
      <c r="GC79" s="119"/>
      <c r="GD79" s="120"/>
      <c r="GE79" s="118"/>
      <c r="GF79" s="119"/>
      <c r="GG79" s="120"/>
      <c r="GH79" s="118"/>
      <c r="GI79" s="119"/>
      <c r="GJ79" s="120"/>
      <c r="GK79" s="118"/>
      <c r="GL79" s="119"/>
      <c r="GM79" s="120"/>
      <c r="GN79" s="118"/>
      <c r="GO79" s="119"/>
      <c r="GP79" s="120"/>
      <c r="GQ79" s="118"/>
      <c r="GR79" s="119"/>
      <c r="GS79" s="120"/>
      <c r="GT79" s="118"/>
      <c r="GU79" s="119"/>
      <c r="GV79" s="120"/>
      <c r="GW79" s="118"/>
      <c r="GX79" s="119"/>
      <c r="GY79" s="120"/>
      <c r="GZ79" s="118"/>
      <c r="HA79" s="155"/>
      <c r="HB79" s="142"/>
      <c r="HC79" s="118"/>
      <c r="HD79" s="119"/>
      <c r="HE79" s="120"/>
      <c r="HF79" s="118"/>
      <c r="HG79" s="119"/>
      <c r="HH79" s="120"/>
      <c r="HI79" s="118"/>
      <c r="HJ79" s="119"/>
      <c r="HK79" s="120"/>
      <c r="HL79" s="118"/>
      <c r="HM79" s="119"/>
      <c r="HN79" s="120"/>
      <c r="HO79" s="118"/>
      <c r="HP79" s="119"/>
      <c r="HQ79" s="120"/>
      <c r="HR79" s="118"/>
      <c r="HS79" s="119"/>
      <c r="HT79" s="120"/>
      <c r="HU79" s="118"/>
      <c r="HV79" s="119"/>
      <c r="HW79" s="120"/>
      <c r="HX79" s="118"/>
      <c r="HY79" s="119"/>
      <c r="HZ79" s="120"/>
      <c r="IA79" s="118"/>
      <c r="IB79" s="119"/>
      <c r="IC79" s="120"/>
      <c r="ID79" s="118"/>
      <c r="IE79" s="119"/>
      <c r="IF79" s="120"/>
      <c r="IG79" s="118"/>
      <c r="IH79" s="119"/>
      <c r="II79" s="120"/>
      <c r="IJ79" s="118"/>
      <c r="IK79" s="119"/>
      <c r="IL79" s="120"/>
      <c r="IM79" s="118"/>
      <c r="IN79" s="119"/>
      <c r="IO79" s="120"/>
      <c r="IP79" s="118"/>
      <c r="IQ79" s="11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  <c r="NR79"/>
      <c r="NS79"/>
      <c r="NT79"/>
      <c r="NU79"/>
      <c r="NV79"/>
      <c r="NW79"/>
      <c r="NX79"/>
      <c r="NY79"/>
      <c r="NZ79"/>
      <c r="OA79"/>
      <c r="OB79"/>
      <c r="OC79"/>
      <c r="OD79"/>
      <c r="OE79"/>
      <c r="OF79"/>
      <c r="OG79"/>
      <c r="OH79"/>
      <c r="OI79"/>
      <c r="OJ79"/>
      <c r="OK79"/>
      <c r="OL79"/>
      <c r="OM79"/>
      <c r="ON79"/>
      <c r="OO79"/>
      <c r="OP79"/>
      <c r="OQ79"/>
      <c r="OR79"/>
      <c r="OS79"/>
      <c r="OT79"/>
      <c r="OU79"/>
      <c r="OV79"/>
      <c r="OW79"/>
      <c r="OX79"/>
      <c r="OY79"/>
      <c r="OZ79"/>
      <c r="PA79"/>
      <c r="PB79"/>
      <c r="PC79"/>
      <c r="PD79"/>
      <c r="PE79"/>
      <c r="PF79"/>
      <c r="PG79"/>
      <c r="PH79"/>
      <c r="PI79"/>
      <c r="PJ79"/>
      <c r="PK79"/>
      <c r="PL79"/>
      <c r="PM79"/>
      <c r="PN79"/>
      <c r="PO79"/>
      <c r="PP79"/>
      <c r="PQ79"/>
      <c r="PR79"/>
      <c r="PS79"/>
      <c r="PT79"/>
      <c r="PU79"/>
      <c r="PV79"/>
      <c r="PW79"/>
      <c r="PX79"/>
      <c r="PY79"/>
      <c r="PZ79"/>
      <c r="QA79"/>
      <c r="QB79"/>
      <c r="QC79"/>
      <c r="QD79"/>
      <c r="QE79"/>
      <c r="QF79"/>
      <c r="QG79"/>
      <c r="QH79"/>
      <c r="QI79"/>
      <c r="QJ79"/>
      <c r="QK79"/>
      <c r="QL79"/>
      <c r="QM79"/>
      <c r="QN79"/>
      <c r="QO79"/>
      <c r="QP79"/>
      <c r="QQ79"/>
      <c r="QR79"/>
      <c r="QS79"/>
      <c r="QT79"/>
      <c r="QU79"/>
      <c r="QV79"/>
      <c r="QW79"/>
      <c r="QX79"/>
      <c r="QY79"/>
      <c r="QZ79"/>
      <c r="RA79"/>
      <c r="RB79"/>
      <c r="RC79"/>
      <c r="RD79"/>
      <c r="RE79"/>
      <c r="RF79"/>
      <c r="RG79"/>
      <c r="RH79"/>
      <c r="RI79"/>
      <c r="RJ79"/>
      <c r="RK79"/>
      <c r="RL79"/>
      <c r="RM79"/>
      <c r="RN79"/>
      <c r="RO79"/>
      <c r="RP79"/>
      <c r="RQ79"/>
      <c r="RR79"/>
      <c r="RS79"/>
      <c r="RT79"/>
      <c r="RU79"/>
      <c r="RV79"/>
      <c r="RW79"/>
      <c r="RX79"/>
      <c r="RY79"/>
      <c r="RZ79"/>
      <c r="SA79"/>
      <c r="SB79"/>
      <c r="SC79"/>
      <c r="SD79"/>
      <c r="SE79"/>
      <c r="SF79"/>
      <c r="SG79"/>
      <c r="SH79"/>
      <c r="SI79"/>
      <c r="SJ79"/>
      <c r="SK79"/>
      <c r="SL79"/>
      <c r="SM79"/>
      <c r="SN79"/>
      <c r="SO79"/>
      <c r="SP79"/>
      <c r="SQ79"/>
      <c r="SR79"/>
      <c r="SS79"/>
      <c r="ST79"/>
      <c r="SU79"/>
      <c r="SV79"/>
      <c r="SW79"/>
      <c r="SX79"/>
      <c r="SY79"/>
      <c r="SZ79"/>
      <c r="TA79"/>
      <c r="TB79"/>
      <c r="TC79"/>
      <c r="TD79"/>
      <c r="TE79"/>
      <c r="TF79"/>
      <c r="TG79"/>
      <c r="TH79"/>
      <c r="TI79"/>
      <c r="TJ79"/>
      <c r="TK79"/>
      <c r="TL79"/>
      <c r="TM79"/>
      <c r="TN79"/>
      <c r="TO79"/>
      <c r="TP79"/>
      <c r="TQ79"/>
      <c r="TR79"/>
      <c r="TS79"/>
      <c r="TT79"/>
      <c r="TU79"/>
      <c r="TV79"/>
      <c r="TW79"/>
      <c r="TX79"/>
      <c r="TY79"/>
      <c r="TZ79"/>
      <c r="UA79"/>
      <c r="UB79"/>
      <c r="UC79"/>
      <c r="UD79"/>
      <c r="UE79"/>
      <c r="UF79"/>
      <c r="UG79"/>
      <c r="UH79"/>
      <c r="UI79"/>
      <c r="UJ79"/>
      <c r="UK79"/>
      <c r="UL79"/>
      <c r="UM79"/>
      <c r="UN79"/>
      <c r="UO79"/>
      <c r="UP79"/>
      <c r="UQ79"/>
      <c r="UR79"/>
      <c r="US79"/>
      <c r="UT79"/>
      <c r="UU79"/>
      <c r="UV79"/>
      <c r="UW79"/>
      <c r="UX79"/>
      <c r="UY79"/>
      <c r="UZ79"/>
      <c r="VA79"/>
      <c r="VB79"/>
      <c r="VC79"/>
      <c r="VD79"/>
      <c r="VE79"/>
      <c r="VF79"/>
      <c r="VG79"/>
      <c r="VH79"/>
      <c r="VI79"/>
      <c r="VJ79"/>
      <c r="VK79"/>
      <c r="VL79"/>
      <c r="VM79"/>
      <c r="VN79"/>
      <c r="VO79"/>
      <c r="VP79"/>
      <c r="VQ79"/>
      <c r="VR79"/>
      <c r="VS79"/>
      <c r="VT79"/>
      <c r="VU79"/>
      <c r="VV79"/>
      <c r="VW79"/>
      <c r="VX79"/>
      <c r="VY79"/>
      <c r="VZ79"/>
      <c r="WA79"/>
      <c r="WB79"/>
      <c r="WC79"/>
      <c r="WD79"/>
      <c r="WE79"/>
      <c r="WF79"/>
      <c r="WG79"/>
      <c r="WH79"/>
      <c r="WI79"/>
      <c r="WJ79"/>
      <c r="WK79"/>
      <c r="WL79"/>
      <c r="WM79"/>
      <c r="WN79"/>
      <c r="WO79"/>
      <c r="WP79"/>
      <c r="WQ79"/>
      <c r="WR79"/>
      <c r="WS79"/>
      <c r="WT79"/>
      <c r="WU79"/>
      <c r="WV79"/>
      <c r="WW79"/>
      <c r="WX79"/>
      <c r="WY79"/>
      <c r="WZ79"/>
      <c r="XA79"/>
      <c r="XB79"/>
      <c r="XC79"/>
      <c r="XD79"/>
      <c r="XE79"/>
      <c r="XF79"/>
      <c r="XG79"/>
      <c r="XH79"/>
      <c r="XI79"/>
      <c r="XJ79"/>
      <c r="XK79"/>
      <c r="XL79"/>
      <c r="XM79"/>
      <c r="XN79"/>
      <c r="XO79"/>
      <c r="XP79"/>
      <c r="XQ79"/>
      <c r="XR79"/>
      <c r="XS79"/>
      <c r="XT79"/>
      <c r="XU79"/>
      <c r="XV79"/>
      <c r="XW79"/>
      <c r="XX79"/>
      <c r="XY79"/>
      <c r="XZ79"/>
      <c r="YA79"/>
      <c r="YB79"/>
      <c r="YC79"/>
      <c r="YD79"/>
      <c r="YE79"/>
      <c r="YF79"/>
      <c r="YG79"/>
      <c r="YH79"/>
      <c r="YI79"/>
      <c r="YJ79"/>
      <c r="YK79"/>
      <c r="YL79"/>
      <c r="YM79"/>
      <c r="YN79"/>
      <c r="YO79"/>
      <c r="YP79"/>
      <c r="YQ79"/>
      <c r="YR79"/>
      <c r="YS79"/>
      <c r="YT79"/>
      <c r="YU79"/>
      <c r="YV79"/>
      <c r="YW79"/>
      <c r="YX79"/>
      <c r="YY79"/>
      <c r="YZ79"/>
      <c r="ZA79"/>
      <c r="ZB79"/>
      <c r="ZC79"/>
      <c r="ZD79"/>
      <c r="ZE79"/>
      <c r="ZF79"/>
      <c r="ZG79"/>
      <c r="ZH79"/>
      <c r="ZI79"/>
      <c r="ZJ79"/>
      <c r="ZK79"/>
      <c r="ZL79"/>
      <c r="ZM79"/>
      <c r="ZN79"/>
      <c r="ZO79"/>
      <c r="ZP79"/>
      <c r="ZQ79"/>
      <c r="ZR79"/>
    </row>
    <row r="80" spans="1:694" s="2" customFormat="1" ht="26.25" customHeight="1">
      <c r="A80" s="177" t="s">
        <v>12</v>
      </c>
      <c r="B80" s="175" t="s">
        <v>1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09"/>
      <c r="P80" s="410"/>
      <c r="Q80" s="411"/>
      <c r="R80" s="409"/>
      <c r="S80" s="410"/>
      <c r="T80" s="411"/>
      <c r="U80" s="409"/>
      <c r="V80" s="410"/>
      <c r="W80" s="411"/>
      <c r="X80" s="409"/>
      <c r="Y80" s="410"/>
      <c r="Z80" s="411"/>
      <c r="AA80" s="409"/>
      <c r="AB80" s="410"/>
      <c r="AC80" s="411"/>
      <c r="AD80" s="115"/>
      <c r="AE80" s="117"/>
      <c r="AF80" s="116"/>
      <c r="AG80" s="115"/>
      <c r="AH80" s="117"/>
      <c r="AI80" s="116"/>
      <c r="AJ80" s="115"/>
      <c r="AK80" s="117"/>
      <c r="AL80" s="116"/>
      <c r="AM80" s="115"/>
      <c r="AN80" s="117"/>
      <c r="AO80" s="116"/>
      <c r="AP80" s="115"/>
      <c r="AQ80" s="117"/>
      <c r="AR80" s="116"/>
      <c r="AS80" s="115"/>
      <c r="AT80" s="117"/>
      <c r="AU80" s="116"/>
      <c r="AV80" s="115"/>
      <c r="AW80" s="117"/>
      <c r="AX80" s="116"/>
      <c r="AY80" s="115"/>
      <c r="AZ80" s="117"/>
      <c r="BA80" s="116"/>
      <c r="BB80" s="115"/>
      <c r="BC80" s="117"/>
      <c r="BD80" s="116"/>
      <c r="BE80" s="115"/>
      <c r="BF80" s="117"/>
      <c r="BG80" s="116"/>
      <c r="BH80" s="115"/>
      <c r="BI80" s="117"/>
      <c r="BJ80" s="116"/>
      <c r="BK80" s="115"/>
      <c r="BL80" s="117"/>
      <c r="BM80" s="116"/>
      <c r="BN80" s="115"/>
      <c r="BO80" s="117"/>
      <c r="BP80" s="116"/>
      <c r="BQ80" s="115"/>
      <c r="BR80" s="117"/>
      <c r="BS80" s="116"/>
      <c r="BT80" s="115"/>
      <c r="BU80" s="117"/>
      <c r="BV80" s="116"/>
      <c r="BW80" s="115"/>
      <c r="BX80" s="117"/>
      <c r="BY80" s="116"/>
      <c r="BZ80" s="115"/>
      <c r="CA80" s="117"/>
      <c r="CB80" s="116"/>
      <c r="CC80" s="115"/>
      <c r="CD80" s="117"/>
      <c r="CE80" s="116"/>
      <c r="CF80" s="115"/>
      <c r="CG80" s="117"/>
      <c r="CH80" s="116"/>
      <c r="CI80" s="115"/>
      <c r="CJ80" s="117"/>
      <c r="CK80" s="116"/>
      <c r="CL80" s="115"/>
      <c r="CM80" s="117"/>
      <c r="CN80" s="116"/>
      <c r="CO80" s="115"/>
      <c r="CP80" s="117"/>
      <c r="CQ80" s="116"/>
      <c r="CR80" s="115"/>
      <c r="CS80" s="117"/>
      <c r="CT80" s="116"/>
      <c r="CU80" s="115"/>
      <c r="CV80" s="117"/>
      <c r="CW80" s="116"/>
      <c r="CX80" s="115"/>
      <c r="CY80" s="117"/>
      <c r="CZ80" s="116"/>
      <c r="DA80" s="115"/>
      <c r="DB80" s="117"/>
      <c r="DC80" s="116"/>
      <c r="DD80" s="115"/>
      <c r="DE80" s="117"/>
      <c r="DF80" s="116"/>
      <c r="DG80" s="115"/>
      <c r="DH80" s="117"/>
      <c r="DI80" s="116"/>
      <c r="DJ80" s="115"/>
      <c r="DK80" s="117"/>
      <c r="DL80" s="116"/>
      <c r="DM80" s="115"/>
      <c r="DN80" s="117"/>
      <c r="DO80" s="116"/>
      <c r="DP80" s="115"/>
      <c r="DQ80" s="117"/>
      <c r="DR80" s="116"/>
      <c r="DS80" s="115"/>
      <c r="DT80" s="117"/>
      <c r="DU80" s="116"/>
      <c r="DV80" s="115"/>
      <c r="DW80" s="117"/>
      <c r="DX80" s="116"/>
      <c r="DY80" s="115"/>
      <c r="DZ80" s="117"/>
      <c r="EA80" s="116"/>
      <c r="EB80" s="115"/>
      <c r="EC80" s="117"/>
      <c r="ED80" s="116"/>
      <c r="EE80" s="115"/>
      <c r="EF80" s="117"/>
      <c r="EG80" s="116"/>
      <c r="EH80" s="115"/>
      <c r="EI80" s="117"/>
      <c r="EJ80" s="116"/>
      <c r="EK80" s="115"/>
      <c r="EL80" s="117"/>
      <c r="EM80" s="116"/>
      <c r="EN80" s="115"/>
      <c r="EO80" s="117"/>
      <c r="EP80" s="116"/>
      <c r="EQ80" s="115"/>
      <c r="ER80" s="117"/>
      <c r="ES80" s="116"/>
      <c r="ET80" s="115"/>
      <c r="EU80" s="117"/>
      <c r="EV80" s="116"/>
      <c r="EW80" s="115"/>
      <c r="EX80" s="117"/>
      <c r="EY80" s="116"/>
      <c r="EZ80" s="115"/>
      <c r="FA80" s="117"/>
      <c r="FB80" s="116"/>
      <c r="FC80" s="115"/>
      <c r="FD80" s="117"/>
      <c r="FE80" s="116"/>
      <c r="FF80" s="115"/>
      <c r="FG80" s="117"/>
      <c r="FH80" s="116"/>
      <c r="FI80" s="115"/>
      <c r="FJ80" s="117"/>
      <c r="FK80" s="116"/>
      <c r="FL80" s="115"/>
      <c r="FM80" s="117"/>
      <c r="FN80" s="116"/>
      <c r="FO80" s="115"/>
      <c r="FP80" s="117"/>
      <c r="FQ80" s="116"/>
      <c r="FR80" s="115"/>
      <c r="FS80" s="117"/>
      <c r="FT80" s="116"/>
      <c r="FU80" s="115"/>
      <c r="FV80" s="117"/>
      <c r="FW80" s="116"/>
      <c r="FX80" s="115"/>
      <c r="FY80" s="117"/>
      <c r="FZ80" s="116"/>
      <c r="GA80" s="115"/>
      <c r="GB80" s="117"/>
      <c r="GC80" s="116"/>
      <c r="GD80" s="115"/>
      <c r="GE80" s="117"/>
      <c r="GF80" s="116"/>
      <c r="GG80" s="115"/>
      <c r="GH80" s="117"/>
      <c r="GI80" s="116"/>
      <c r="GJ80" s="115"/>
      <c r="GK80" s="117"/>
      <c r="GL80" s="116"/>
      <c r="GM80" s="115"/>
      <c r="GN80" s="117"/>
      <c r="GO80" s="116"/>
      <c r="GP80" s="115"/>
      <c r="GQ80" s="117"/>
      <c r="GR80" s="116"/>
      <c r="GS80" s="115"/>
      <c r="GT80" s="117"/>
      <c r="GU80" s="116"/>
      <c r="GV80" s="115"/>
      <c r="GW80" s="117"/>
      <c r="GX80" s="116"/>
      <c r="GY80" s="115"/>
      <c r="GZ80" s="117"/>
      <c r="HA80" s="161"/>
      <c r="HB80" s="141"/>
      <c r="HC80" s="117"/>
      <c r="HD80" s="116"/>
      <c r="HE80" s="115"/>
      <c r="HF80" s="117"/>
      <c r="HG80" s="116"/>
      <c r="HH80" s="115"/>
      <c r="HI80" s="117"/>
      <c r="HJ80" s="116"/>
      <c r="HK80" s="115"/>
      <c r="HL80" s="117"/>
      <c r="HM80" s="116"/>
      <c r="HN80" s="115"/>
      <c r="HO80" s="117"/>
      <c r="HP80" s="116"/>
      <c r="HQ80" s="115"/>
      <c r="HR80" s="117"/>
      <c r="HS80" s="116"/>
      <c r="HT80" s="115"/>
      <c r="HU80" s="117"/>
      <c r="HV80" s="116"/>
      <c r="HW80" s="115"/>
      <c r="HX80" s="117"/>
      <c r="HY80" s="116"/>
      <c r="HZ80" s="115"/>
      <c r="IA80" s="117"/>
      <c r="IB80" s="116"/>
      <c r="IC80" s="115"/>
      <c r="ID80" s="117"/>
      <c r="IE80" s="116"/>
      <c r="IF80" s="115"/>
      <c r="IG80" s="117"/>
      <c r="IH80" s="116"/>
      <c r="II80" s="115"/>
      <c r="IJ80" s="117"/>
      <c r="IK80" s="116"/>
      <c r="IL80" s="115"/>
      <c r="IM80" s="117"/>
      <c r="IN80" s="116"/>
      <c r="IO80" s="115"/>
      <c r="IP80" s="117"/>
      <c r="IQ80" s="116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  <c r="NR80"/>
      <c r="NS80"/>
      <c r="NT80"/>
      <c r="NU80"/>
      <c r="NV80"/>
      <c r="NW80"/>
      <c r="NX80"/>
      <c r="NY80"/>
      <c r="NZ80"/>
      <c r="OA80"/>
      <c r="OB80"/>
      <c r="OC80"/>
      <c r="OD80"/>
      <c r="OE80"/>
      <c r="OF80"/>
      <c r="OG80"/>
      <c r="OH80"/>
      <c r="OI80"/>
      <c r="OJ80"/>
      <c r="OK80"/>
      <c r="OL80"/>
      <c r="OM80"/>
      <c r="ON80"/>
      <c r="OO80"/>
      <c r="OP80"/>
      <c r="OQ80"/>
      <c r="OR80"/>
      <c r="OS80"/>
      <c r="OT80"/>
      <c r="OU80"/>
      <c r="OV80"/>
      <c r="OW80"/>
      <c r="OX80"/>
      <c r="OY80"/>
      <c r="OZ80"/>
      <c r="PA80"/>
      <c r="PB80"/>
      <c r="PC80"/>
      <c r="PD80"/>
      <c r="PE80"/>
      <c r="PF80"/>
      <c r="PG80"/>
      <c r="PH80"/>
      <c r="PI80"/>
      <c r="PJ80"/>
      <c r="PK80"/>
      <c r="PL80"/>
      <c r="PM80"/>
      <c r="PN80"/>
      <c r="PO80"/>
      <c r="PP80"/>
      <c r="PQ80"/>
      <c r="PR80"/>
      <c r="PS80"/>
      <c r="PT80"/>
      <c r="PU80"/>
      <c r="PV80"/>
      <c r="PW80"/>
      <c r="PX80"/>
      <c r="PY80"/>
      <c r="PZ80"/>
      <c r="QA80"/>
      <c r="QB80"/>
      <c r="QC80"/>
      <c r="QD80"/>
      <c r="QE80"/>
      <c r="QF80"/>
      <c r="QG80"/>
      <c r="QH80"/>
      <c r="QI80"/>
      <c r="QJ80"/>
      <c r="QK80"/>
      <c r="QL80"/>
      <c r="QM80"/>
      <c r="QN80"/>
      <c r="QO80"/>
      <c r="QP80"/>
      <c r="QQ80"/>
      <c r="QR80"/>
      <c r="QS80"/>
      <c r="QT80"/>
      <c r="QU80"/>
      <c r="QV80"/>
      <c r="QW80"/>
      <c r="QX80"/>
      <c r="QY80"/>
      <c r="QZ80"/>
      <c r="RA80"/>
      <c r="RB80"/>
      <c r="RC80"/>
      <c r="RD80"/>
      <c r="RE80"/>
      <c r="RF80"/>
      <c r="RG80"/>
      <c r="RH80"/>
      <c r="RI80"/>
      <c r="RJ80"/>
      <c r="RK80"/>
      <c r="RL80"/>
      <c r="RM80"/>
      <c r="RN80"/>
      <c r="RO80"/>
      <c r="RP80"/>
      <c r="RQ80"/>
      <c r="RR80"/>
      <c r="RS80"/>
      <c r="RT80"/>
      <c r="RU80"/>
      <c r="RV80"/>
      <c r="RW80"/>
      <c r="RX80"/>
      <c r="RY80"/>
      <c r="RZ80"/>
      <c r="SA80"/>
      <c r="SB80"/>
      <c r="SC80"/>
      <c r="SD80"/>
      <c r="SE80"/>
      <c r="SF80"/>
      <c r="SG80"/>
      <c r="SH80"/>
      <c r="SI80"/>
      <c r="SJ80"/>
      <c r="SK80"/>
      <c r="SL80"/>
      <c r="SM80"/>
      <c r="SN80"/>
      <c r="SO80"/>
      <c r="SP80"/>
      <c r="SQ80"/>
      <c r="SR80"/>
      <c r="SS80"/>
      <c r="ST80"/>
      <c r="SU80"/>
      <c r="SV80"/>
      <c r="SW80"/>
      <c r="SX80"/>
      <c r="SY80"/>
      <c r="SZ80"/>
      <c r="TA80"/>
      <c r="TB80"/>
      <c r="TC80"/>
      <c r="TD80"/>
      <c r="TE80"/>
      <c r="TF80"/>
      <c r="TG80"/>
      <c r="TH80"/>
      <c r="TI80"/>
      <c r="TJ80"/>
      <c r="TK80"/>
      <c r="TL80"/>
      <c r="TM80"/>
      <c r="TN80"/>
      <c r="TO80"/>
      <c r="TP80"/>
      <c r="TQ80"/>
      <c r="TR80"/>
      <c r="TS80"/>
      <c r="TT80"/>
      <c r="TU80"/>
      <c r="TV80"/>
      <c r="TW80"/>
      <c r="TX80"/>
      <c r="TY80"/>
      <c r="TZ80"/>
      <c r="UA80"/>
      <c r="UB80"/>
      <c r="UC80"/>
      <c r="UD80"/>
      <c r="UE80"/>
      <c r="UF80"/>
      <c r="UG80"/>
      <c r="UH80"/>
      <c r="UI80"/>
      <c r="UJ80"/>
      <c r="UK80"/>
      <c r="UL80"/>
      <c r="UM80"/>
      <c r="UN80"/>
      <c r="UO80"/>
      <c r="UP80"/>
      <c r="UQ80"/>
      <c r="UR80"/>
      <c r="US80"/>
      <c r="UT80"/>
      <c r="UU80"/>
      <c r="UV80"/>
      <c r="UW80"/>
      <c r="UX80"/>
      <c r="UY80"/>
      <c r="UZ80"/>
      <c r="VA80"/>
      <c r="VB80"/>
      <c r="VC80"/>
      <c r="VD80"/>
      <c r="VE80"/>
      <c r="VF80"/>
      <c r="VG80"/>
      <c r="VH80"/>
      <c r="VI80"/>
      <c r="VJ80"/>
      <c r="VK80"/>
      <c r="VL80"/>
      <c r="VM80"/>
      <c r="VN80"/>
      <c r="VO80"/>
      <c r="VP80"/>
      <c r="VQ80"/>
      <c r="VR80"/>
      <c r="VS80"/>
      <c r="VT80"/>
      <c r="VU80"/>
      <c r="VV80"/>
      <c r="VW80"/>
      <c r="VX80"/>
      <c r="VY80"/>
      <c r="VZ80"/>
      <c r="WA80"/>
      <c r="WB80"/>
      <c r="WC80"/>
      <c r="WD80"/>
      <c r="WE80"/>
      <c r="WF80"/>
      <c r="WG80"/>
      <c r="WH80"/>
      <c r="WI80"/>
      <c r="WJ80"/>
      <c r="WK80"/>
      <c r="WL80"/>
      <c r="WM80"/>
      <c r="WN80"/>
      <c r="WO80"/>
      <c r="WP80"/>
      <c r="WQ80"/>
      <c r="WR80"/>
      <c r="WS80"/>
      <c r="WT80"/>
      <c r="WU80"/>
      <c r="WV80"/>
      <c r="WW80"/>
      <c r="WX80"/>
      <c r="WY80"/>
      <c r="WZ80"/>
      <c r="XA80"/>
      <c r="XB80"/>
      <c r="XC80"/>
      <c r="XD80"/>
      <c r="XE80"/>
      <c r="XF80"/>
      <c r="XG80"/>
      <c r="XH80"/>
      <c r="XI80"/>
      <c r="XJ80"/>
      <c r="XK80"/>
      <c r="XL80"/>
      <c r="XM80"/>
      <c r="XN80"/>
      <c r="XO80"/>
      <c r="XP80"/>
      <c r="XQ80"/>
      <c r="XR80"/>
      <c r="XS80"/>
      <c r="XT80"/>
      <c r="XU80"/>
      <c r="XV80"/>
      <c r="XW80"/>
      <c r="XX80"/>
      <c r="XY80"/>
      <c r="XZ80"/>
      <c r="YA80"/>
      <c r="YB80"/>
      <c r="YC80"/>
      <c r="YD80"/>
      <c r="YE80"/>
      <c r="YF80"/>
      <c r="YG80"/>
      <c r="YH80"/>
      <c r="YI80"/>
      <c r="YJ80"/>
      <c r="YK80"/>
      <c r="YL80"/>
      <c r="YM80"/>
      <c r="YN80"/>
      <c r="YO80"/>
      <c r="YP80"/>
      <c r="YQ80"/>
      <c r="YR80"/>
      <c r="YS80"/>
      <c r="YT80"/>
      <c r="YU80"/>
      <c r="YV80"/>
      <c r="YW80"/>
      <c r="YX80"/>
      <c r="YY80"/>
      <c r="YZ80"/>
      <c r="ZA80"/>
      <c r="ZB80"/>
      <c r="ZC80"/>
      <c r="ZD80"/>
      <c r="ZE80"/>
      <c r="ZF80"/>
      <c r="ZG80"/>
      <c r="ZH80"/>
      <c r="ZI80"/>
      <c r="ZJ80"/>
      <c r="ZK80"/>
      <c r="ZL80"/>
      <c r="ZM80"/>
      <c r="ZN80"/>
      <c r="ZO80"/>
      <c r="ZP80"/>
      <c r="ZQ80"/>
      <c r="ZR80"/>
    </row>
    <row r="81" spans="1:694" s="2" customFormat="1" ht="24.75" customHeight="1">
      <c r="A81" s="172" t="s">
        <v>92</v>
      </c>
      <c r="B81" s="167" t="s">
        <v>78</v>
      </c>
      <c r="C81" s="104" t="str">
        <f>IFERROR((TRIM(MID(SUBSTITUTE($A81,"_",REPT(" ",LEN($A81))),(C$4-1)*LEN($A81)+1,LEN($A81)))),"")</f>
        <v>L08</v>
      </c>
      <c r="D81" s="93">
        <v>9</v>
      </c>
      <c r="E81" s="30">
        <v>0</v>
      </c>
      <c r="F81" s="30">
        <v>9</v>
      </c>
      <c r="G81" s="32"/>
      <c r="H81" s="30">
        <v>3</v>
      </c>
      <c r="I81" s="30"/>
      <c r="J81" s="30"/>
      <c r="K81" s="31"/>
      <c r="L81" s="40">
        <f>SUM(O81:BJ81)</f>
        <v>4</v>
      </c>
      <c r="M81" s="40">
        <f>SUM(BK81:DC81)</f>
        <v>0</v>
      </c>
      <c r="N81" s="40">
        <f>SUM(L81:M81)</f>
        <v>4</v>
      </c>
      <c r="O81" s="412"/>
      <c r="P81" s="413"/>
      <c r="Q81" s="414"/>
      <c r="R81" s="412"/>
      <c r="S81" s="413"/>
      <c r="T81" s="414"/>
      <c r="U81" s="412"/>
      <c r="V81" s="413"/>
      <c r="W81" s="414"/>
      <c r="X81" s="409"/>
      <c r="Y81" s="413"/>
      <c r="Z81" s="414"/>
      <c r="AA81" s="412"/>
      <c r="AB81" s="413"/>
      <c r="AC81" s="414"/>
      <c r="AD81" s="120"/>
      <c r="AE81" s="118"/>
      <c r="AF81" s="119"/>
      <c r="AG81" s="80"/>
      <c r="AH81" s="73"/>
      <c r="AI81" s="78"/>
      <c r="AJ81" s="80"/>
      <c r="AK81" s="73"/>
      <c r="AL81" s="78"/>
      <c r="AM81" s="80"/>
      <c r="AN81" s="73"/>
      <c r="AO81" s="78"/>
      <c r="AP81" s="80"/>
      <c r="AQ81" s="73"/>
      <c r="AR81" s="78"/>
      <c r="AS81" s="80"/>
      <c r="AT81" s="73"/>
      <c r="AU81" s="78"/>
      <c r="AV81" s="80"/>
      <c r="AW81" s="73"/>
      <c r="AX81" s="78"/>
      <c r="AY81" s="80"/>
      <c r="AZ81" s="73"/>
      <c r="BA81" s="78"/>
      <c r="BB81" s="80"/>
      <c r="BC81" s="73"/>
      <c r="BD81" s="78"/>
      <c r="BE81" s="87"/>
      <c r="BF81" s="75"/>
      <c r="BG81" s="85">
        <v>4</v>
      </c>
      <c r="BH81" s="115"/>
      <c r="BI81" s="117"/>
      <c r="BJ81" s="116"/>
      <c r="BK81" s="115"/>
      <c r="BL81" s="117"/>
      <c r="BM81" s="116"/>
      <c r="BN81" s="115"/>
      <c r="BO81" s="117"/>
      <c r="BP81" s="116"/>
      <c r="BQ81" s="115"/>
      <c r="BR81" s="117"/>
      <c r="BS81" s="116"/>
      <c r="BT81" s="115"/>
      <c r="BU81" s="117"/>
      <c r="BV81" s="116"/>
      <c r="BW81" s="115"/>
      <c r="BX81" s="117"/>
      <c r="BY81" s="116"/>
      <c r="BZ81" s="115"/>
      <c r="CA81" s="117"/>
      <c r="CB81" s="116"/>
      <c r="CC81" s="115"/>
      <c r="CD81" s="117"/>
      <c r="CE81" s="116"/>
      <c r="CF81" s="115"/>
      <c r="CG81" s="117"/>
      <c r="CH81" s="116"/>
      <c r="CI81" s="115"/>
      <c r="CJ81" s="117"/>
      <c r="CK81" s="116"/>
      <c r="CL81" s="115"/>
      <c r="CM81" s="117"/>
      <c r="CN81" s="116"/>
      <c r="CO81" s="115"/>
      <c r="CP81" s="117"/>
      <c r="CQ81" s="116"/>
      <c r="CR81" s="115"/>
      <c r="CS81" s="117"/>
      <c r="CT81" s="116"/>
      <c r="CU81" s="115"/>
      <c r="CV81" s="117"/>
      <c r="CW81" s="116"/>
      <c r="CX81" s="115"/>
      <c r="CY81" s="118"/>
      <c r="CZ81" s="119"/>
      <c r="DA81" s="120"/>
      <c r="DB81" s="118"/>
      <c r="DC81" s="119"/>
      <c r="DD81" s="120"/>
      <c r="DE81" s="118"/>
      <c r="DF81" s="119"/>
      <c r="DG81" s="120"/>
      <c r="DH81" s="118"/>
      <c r="DI81" s="119"/>
      <c r="DJ81" s="120"/>
      <c r="DK81" s="118"/>
      <c r="DL81" s="119"/>
      <c r="DM81" s="115"/>
      <c r="DN81" s="118"/>
      <c r="DO81" s="119"/>
      <c r="DP81" s="120"/>
      <c r="DQ81" s="118"/>
      <c r="DR81" s="119"/>
      <c r="DS81" s="120"/>
      <c r="DT81" s="118"/>
      <c r="DU81" s="119"/>
      <c r="DV81" s="120"/>
      <c r="DW81" s="118"/>
      <c r="DX81" s="119"/>
      <c r="DY81" s="120"/>
      <c r="DZ81" s="118"/>
      <c r="EA81" s="119"/>
      <c r="EB81" s="115"/>
      <c r="EC81" s="118"/>
      <c r="ED81" s="119"/>
      <c r="EE81" s="120"/>
      <c r="EF81" s="118"/>
      <c r="EG81" s="119"/>
      <c r="EH81" s="120"/>
      <c r="EI81" s="118"/>
      <c r="EJ81" s="119"/>
      <c r="EK81" s="120"/>
      <c r="EL81" s="118"/>
      <c r="EM81" s="119"/>
      <c r="EN81" s="120"/>
      <c r="EO81" s="118"/>
      <c r="EP81" s="119"/>
      <c r="EQ81" s="115"/>
      <c r="ER81" s="118"/>
      <c r="ES81" s="119"/>
      <c r="ET81" s="120"/>
      <c r="EU81" s="118"/>
      <c r="EV81" s="119"/>
      <c r="EW81" s="120"/>
      <c r="EX81" s="118"/>
      <c r="EY81" s="119"/>
      <c r="EZ81" s="120"/>
      <c r="FA81" s="118"/>
      <c r="FB81" s="119"/>
      <c r="FC81" s="120"/>
      <c r="FD81" s="118"/>
      <c r="FE81" s="119"/>
      <c r="FF81" s="120"/>
      <c r="FG81" s="118"/>
      <c r="FH81" s="119"/>
      <c r="FI81" s="120"/>
      <c r="FJ81" s="118"/>
      <c r="FK81" s="119"/>
      <c r="FL81" s="120"/>
      <c r="FM81" s="118"/>
      <c r="FN81" s="119"/>
      <c r="FO81" s="120"/>
      <c r="FP81" s="118"/>
      <c r="FQ81" s="119"/>
      <c r="FR81" s="120"/>
      <c r="FS81" s="118"/>
      <c r="FT81" s="119"/>
      <c r="FU81" s="120"/>
      <c r="FV81" s="118"/>
      <c r="FW81" s="119"/>
      <c r="FX81" s="120"/>
      <c r="FY81" s="118"/>
      <c r="FZ81" s="119"/>
      <c r="GA81" s="120"/>
      <c r="GB81" s="118"/>
      <c r="GC81" s="119"/>
      <c r="GD81" s="120"/>
      <c r="GE81" s="118"/>
      <c r="GF81" s="119"/>
      <c r="GG81" s="120"/>
      <c r="GH81" s="118"/>
      <c r="GI81" s="119"/>
      <c r="GJ81" s="120"/>
      <c r="GK81" s="118"/>
      <c r="GL81" s="119"/>
      <c r="GM81" s="120"/>
      <c r="GN81" s="118"/>
      <c r="GO81" s="119"/>
      <c r="GP81" s="120"/>
      <c r="GQ81" s="118"/>
      <c r="GR81" s="119"/>
      <c r="GS81" s="120"/>
      <c r="GT81" s="118"/>
      <c r="GU81" s="119"/>
      <c r="GV81" s="120"/>
      <c r="GW81" s="118"/>
      <c r="GX81" s="119"/>
      <c r="GY81" s="120"/>
      <c r="GZ81" s="118"/>
      <c r="HA81" s="155"/>
      <c r="HB81" s="142"/>
      <c r="HC81" s="118"/>
      <c r="HD81" s="119"/>
      <c r="HE81" s="120"/>
      <c r="HF81" s="118"/>
      <c r="HG81" s="119"/>
      <c r="HH81" s="120"/>
      <c r="HI81" s="118"/>
      <c r="HJ81" s="119"/>
      <c r="HK81" s="120"/>
      <c r="HL81" s="118"/>
      <c r="HM81" s="119"/>
      <c r="HN81" s="120"/>
      <c r="HO81" s="118"/>
      <c r="HP81" s="119"/>
      <c r="HQ81" s="120"/>
      <c r="HR81" s="118"/>
      <c r="HS81" s="119"/>
      <c r="HT81" s="120"/>
      <c r="HU81" s="118"/>
      <c r="HV81" s="119"/>
      <c r="HW81" s="120"/>
      <c r="HX81" s="118"/>
      <c r="HY81" s="119"/>
      <c r="HZ81" s="120"/>
      <c r="IA81" s="118"/>
      <c r="IB81" s="119"/>
      <c r="IC81" s="120"/>
      <c r="ID81" s="118"/>
      <c r="IE81" s="119"/>
      <c r="IF81" s="120"/>
      <c r="IG81" s="118"/>
      <c r="IH81" s="119"/>
      <c r="II81" s="120"/>
      <c r="IJ81" s="118"/>
      <c r="IK81" s="119"/>
      <c r="IL81" s="120"/>
      <c r="IM81" s="118"/>
      <c r="IN81" s="119"/>
      <c r="IO81" s="120"/>
      <c r="IP81" s="118"/>
      <c r="IQ81" s="119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  <c r="NR81"/>
      <c r="NS81"/>
      <c r="NT81"/>
      <c r="NU81"/>
      <c r="NV81"/>
      <c r="NW81"/>
      <c r="NX81"/>
      <c r="NY81"/>
      <c r="NZ81"/>
      <c r="OA81"/>
      <c r="OB81"/>
      <c r="OC81"/>
      <c r="OD81"/>
      <c r="OE81"/>
      <c r="OF81"/>
      <c r="OG81"/>
      <c r="OH81"/>
      <c r="OI81"/>
      <c r="OJ81"/>
      <c r="OK81"/>
      <c r="OL81"/>
      <c r="OM81"/>
      <c r="ON81"/>
      <c r="OO81"/>
      <c r="OP81"/>
      <c r="OQ81"/>
      <c r="OR81"/>
      <c r="OS81"/>
      <c r="OT81"/>
      <c r="OU81"/>
      <c r="OV81"/>
      <c r="OW81"/>
      <c r="OX81"/>
      <c r="OY81"/>
      <c r="OZ81"/>
      <c r="PA81"/>
      <c r="PB81"/>
      <c r="PC81"/>
      <c r="PD81"/>
      <c r="PE81"/>
      <c r="PF81"/>
      <c r="PG81"/>
      <c r="PH81"/>
      <c r="PI81"/>
      <c r="PJ81"/>
      <c r="PK81"/>
      <c r="PL81"/>
      <c r="PM81"/>
      <c r="PN81"/>
      <c r="PO81"/>
      <c r="PP81"/>
      <c r="PQ81"/>
      <c r="PR81"/>
      <c r="PS81"/>
      <c r="PT81"/>
      <c r="PU81"/>
      <c r="PV81"/>
      <c r="PW81"/>
      <c r="PX81"/>
      <c r="PY81"/>
      <c r="PZ81"/>
      <c r="QA81"/>
      <c r="QB81"/>
      <c r="QC81"/>
      <c r="QD81"/>
      <c r="QE81"/>
      <c r="QF81"/>
      <c r="QG81"/>
      <c r="QH81"/>
      <c r="QI81"/>
      <c r="QJ81"/>
      <c r="QK81"/>
      <c r="QL81"/>
      <c r="QM81"/>
      <c r="QN81"/>
      <c r="QO81"/>
      <c r="QP81"/>
      <c r="QQ81"/>
      <c r="QR81"/>
      <c r="QS81"/>
      <c r="QT81"/>
      <c r="QU81"/>
      <c r="QV81"/>
      <c r="QW81"/>
      <c r="QX81"/>
      <c r="QY81"/>
      <c r="QZ81"/>
      <c r="RA81"/>
      <c r="RB81"/>
      <c r="RC81"/>
      <c r="RD81"/>
      <c r="RE81"/>
      <c r="RF81"/>
      <c r="RG81"/>
      <c r="RH81"/>
      <c r="RI81"/>
      <c r="RJ81"/>
      <c r="RK81"/>
      <c r="RL81"/>
      <c r="RM81"/>
      <c r="RN81"/>
      <c r="RO81"/>
      <c r="RP81"/>
      <c r="RQ81"/>
      <c r="RR81"/>
      <c r="RS81"/>
      <c r="RT81"/>
      <c r="RU81"/>
      <c r="RV81"/>
      <c r="RW81"/>
      <c r="RX81"/>
      <c r="RY81"/>
      <c r="RZ81"/>
      <c r="SA81"/>
      <c r="SB81"/>
      <c r="SC81"/>
      <c r="SD81"/>
      <c r="SE81"/>
      <c r="SF81"/>
      <c r="SG81"/>
      <c r="SH81"/>
      <c r="SI81"/>
      <c r="SJ81"/>
      <c r="SK81"/>
      <c r="SL81"/>
      <c r="SM81"/>
      <c r="SN81"/>
      <c r="SO81"/>
      <c r="SP81"/>
      <c r="SQ81"/>
      <c r="SR81"/>
      <c r="SS81"/>
      <c r="ST81"/>
      <c r="SU81"/>
      <c r="SV81"/>
      <c r="SW81"/>
      <c r="SX81"/>
      <c r="SY81"/>
      <c r="SZ81"/>
      <c r="TA81"/>
      <c r="TB81"/>
      <c r="TC81"/>
      <c r="TD81"/>
      <c r="TE81"/>
      <c r="TF81"/>
      <c r="TG81"/>
      <c r="TH81"/>
      <c r="TI81"/>
      <c r="TJ81"/>
      <c r="TK81"/>
      <c r="TL81"/>
      <c r="TM81"/>
      <c r="TN81"/>
      <c r="TO81"/>
      <c r="TP81"/>
      <c r="TQ81"/>
      <c r="TR81"/>
      <c r="TS81"/>
      <c r="TT81"/>
      <c r="TU81"/>
      <c r="TV81"/>
      <c r="TW81"/>
      <c r="TX81"/>
      <c r="TY81"/>
      <c r="TZ81"/>
      <c r="UA81"/>
      <c r="UB81"/>
      <c r="UC81"/>
      <c r="UD81"/>
      <c r="UE81"/>
      <c r="UF81"/>
      <c r="UG81"/>
      <c r="UH81"/>
      <c r="UI81"/>
      <c r="UJ81"/>
      <c r="UK81"/>
      <c r="UL81"/>
      <c r="UM81"/>
      <c r="UN81"/>
      <c r="UO81"/>
      <c r="UP81"/>
      <c r="UQ81"/>
      <c r="UR81"/>
      <c r="US81"/>
      <c r="UT81"/>
      <c r="UU81"/>
      <c r="UV81"/>
      <c r="UW81"/>
      <c r="UX81"/>
      <c r="UY81"/>
      <c r="UZ81"/>
      <c r="VA81"/>
      <c r="VB81"/>
      <c r="VC81"/>
      <c r="VD81"/>
      <c r="VE81"/>
      <c r="VF81"/>
      <c r="VG81"/>
      <c r="VH81"/>
      <c r="VI81"/>
      <c r="VJ81"/>
      <c r="VK81"/>
      <c r="VL81"/>
      <c r="VM81"/>
      <c r="VN81"/>
      <c r="VO81"/>
      <c r="VP81"/>
      <c r="VQ81"/>
      <c r="VR81"/>
      <c r="VS81"/>
      <c r="VT81"/>
      <c r="VU81"/>
      <c r="VV81"/>
      <c r="VW81"/>
      <c r="VX81"/>
      <c r="VY81"/>
      <c r="VZ81"/>
      <c r="WA81"/>
      <c r="WB81"/>
      <c r="WC81"/>
      <c r="WD81"/>
      <c r="WE81"/>
      <c r="WF81"/>
      <c r="WG81"/>
      <c r="WH81"/>
      <c r="WI81"/>
      <c r="WJ81"/>
      <c r="WK81"/>
      <c r="WL81"/>
      <c r="WM81"/>
      <c r="WN81"/>
      <c r="WO81"/>
      <c r="WP81"/>
      <c r="WQ81"/>
      <c r="WR81"/>
      <c r="WS81"/>
      <c r="WT81"/>
      <c r="WU81"/>
      <c r="WV81"/>
      <c r="WW81"/>
      <c r="WX81"/>
      <c r="WY81"/>
      <c r="WZ81"/>
      <c r="XA81"/>
      <c r="XB81"/>
      <c r="XC81"/>
      <c r="XD81"/>
      <c r="XE81"/>
      <c r="XF81"/>
      <c r="XG81"/>
      <c r="XH81"/>
      <c r="XI81"/>
      <c r="XJ81"/>
      <c r="XK81"/>
      <c r="XL81"/>
      <c r="XM81"/>
      <c r="XN81"/>
      <c r="XO81"/>
      <c r="XP81"/>
      <c r="XQ81"/>
      <c r="XR81"/>
      <c r="XS81"/>
      <c r="XT81"/>
      <c r="XU81"/>
      <c r="XV81"/>
      <c r="XW81"/>
      <c r="XX81"/>
      <c r="XY81"/>
      <c r="XZ81"/>
      <c r="YA81"/>
      <c r="YB81"/>
      <c r="YC81"/>
      <c r="YD81"/>
      <c r="YE81"/>
      <c r="YF81"/>
      <c r="YG81"/>
      <c r="YH81"/>
      <c r="YI81"/>
      <c r="YJ81"/>
      <c r="YK81"/>
      <c r="YL81"/>
      <c r="YM81"/>
      <c r="YN81"/>
      <c r="YO81"/>
      <c r="YP81"/>
      <c r="YQ81"/>
      <c r="YR81"/>
      <c r="YS81"/>
      <c r="YT81"/>
      <c r="YU81"/>
      <c r="YV81"/>
      <c r="YW81"/>
      <c r="YX81"/>
      <c r="YY81"/>
      <c r="YZ81"/>
      <c r="ZA81"/>
      <c r="ZB81"/>
      <c r="ZC81"/>
      <c r="ZD81"/>
      <c r="ZE81"/>
      <c r="ZF81"/>
      <c r="ZG81"/>
      <c r="ZH81"/>
      <c r="ZI81"/>
      <c r="ZJ81"/>
      <c r="ZK81"/>
      <c r="ZL81"/>
      <c r="ZM81"/>
      <c r="ZN81"/>
      <c r="ZO81"/>
      <c r="ZP81"/>
      <c r="ZQ81"/>
      <c r="ZR81"/>
    </row>
    <row r="82" spans="1:694" s="2" customFormat="1" ht="24.75" customHeight="1">
      <c r="A82" s="172" t="s">
        <v>489</v>
      </c>
      <c r="B82" s="167" t="s">
        <v>78</v>
      </c>
      <c r="C82" s="104" t="str">
        <f>IFERROR((TRIM(MID(SUBSTITUTE($A82,"_",REPT(" ",LEN($A82))),(C$4-1)*LEN($A82)+1,LEN($A82)))),"")</f>
        <v>L08</v>
      </c>
      <c r="D82" s="94">
        <v>11</v>
      </c>
      <c r="E82" s="35">
        <v>0</v>
      </c>
      <c r="F82" s="35">
        <v>11</v>
      </c>
      <c r="G82" s="32"/>
      <c r="H82" s="30"/>
      <c r="I82" s="30"/>
      <c r="J82" s="30"/>
      <c r="K82" s="31"/>
      <c r="L82" s="40">
        <f t="shared" ref="L82:L121" si="29">SUM(O82:BJ82)</f>
        <v>6</v>
      </c>
      <c r="M82" s="40">
        <f t="shared" ref="M82:M121" si="30">SUM(BK82:DC82)</f>
        <v>0</v>
      </c>
      <c r="N82" s="40">
        <f t="shared" ref="N82:N108" si="31">SUM(L82:M82)</f>
        <v>6</v>
      </c>
      <c r="O82" s="412"/>
      <c r="P82" s="413"/>
      <c r="Q82" s="414">
        <v>6</v>
      </c>
      <c r="R82" s="412"/>
      <c r="S82" s="413"/>
      <c r="T82" s="414"/>
      <c r="U82" s="412"/>
      <c r="V82" s="413"/>
      <c r="W82" s="414"/>
      <c r="X82" s="409"/>
      <c r="Y82" s="413"/>
      <c r="Z82" s="414"/>
      <c r="AA82" s="412"/>
      <c r="AB82" s="413"/>
      <c r="AC82" s="414"/>
      <c r="AD82" s="120"/>
      <c r="AE82" s="118"/>
      <c r="AF82" s="119"/>
      <c r="AG82" s="80"/>
      <c r="AH82" s="73"/>
      <c r="AI82" s="78"/>
      <c r="AJ82" s="80"/>
      <c r="AK82" s="73"/>
      <c r="AL82" s="78"/>
      <c r="AM82" s="80"/>
      <c r="AN82" s="73"/>
      <c r="AO82" s="78"/>
      <c r="AP82" s="80"/>
      <c r="AQ82" s="73"/>
      <c r="AR82" s="78"/>
      <c r="AS82" s="80"/>
      <c r="AT82" s="73"/>
      <c r="AU82" s="78"/>
      <c r="AV82" s="80"/>
      <c r="AW82" s="73"/>
      <c r="AX82" s="78"/>
      <c r="AY82" s="80"/>
      <c r="AZ82" s="73"/>
      <c r="BA82" s="78"/>
      <c r="BB82" s="80"/>
      <c r="BC82" s="73"/>
      <c r="BD82" s="78"/>
      <c r="BE82" s="87"/>
      <c r="BF82" s="75"/>
      <c r="BG82" s="85"/>
      <c r="BH82" s="115"/>
      <c r="BI82" s="117"/>
      <c r="BJ82" s="116"/>
      <c r="BK82" s="115"/>
      <c r="BL82" s="117"/>
      <c r="BM82" s="116"/>
      <c r="BN82" s="115"/>
      <c r="BO82" s="117"/>
      <c r="BP82" s="116"/>
      <c r="BQ82" s="115"/>
      <c r="BR82" s="117"/>
      <c r="BS82" s="116"/>
      <c r="BT82" s="115"/>
      <c r="BU82" s="117"/>
      <c r="BV82" s="116"/>
      <c r="BW82" s="115"/>
      <c r="BX82" s="117"/>
      <c r="BY82" s="116"/>
      <c r="BZ82" s="115"/>
      <c r="CA82" s="117"/>
      <c r="CB82" s="116"/>
      <c r="CC82" s="115"/>
      <c r="CD82" s="117"/>
      <c r="CE82" s="116"/>
      <c r="CF82" s="115"/>
      <c r="CG82" s="117"/>
      <c r="CH82" s="116"/>
      <c r="CI82" s="115"/>
      <c r="CJ82" s="117"/>
      <c r="CK82" s="116"/>
      <c r="CL82" s="115"/>
      <c r="CM82" s="117"/>
      <c r="CN82" s="116"/>
      <c r="CO82" s="115"/>
      <c r="CP82" s="117"/>
      <c r="CQ82" s="116"/>
      <c r="CR82" s="115"/>
      <c r="CS82" s="117"/>
      <c r="CT82" s="116"/>
      <c r="CU82" s="115"/>
      <c r="CV82" s="117"/>
      <c r="CW82" s="116"/>
      <c r="CX82" s="115"/>
      <c r="CY82" s="118"/>
      <c r="CZ82" s="119"/>
      <c r="DA82" s="120"/>
      <c r="DB82" s="118"/>
      <c r="DC82" s="119"/>
      <c r="DD82" s="120"/>
      <c r="DE82" s="118"/>
      <c r="DF82" s="119"/>
      <c r="DG82" s="120"/>
      <c r="DH82" s="118"/>
      <c r="DI82" s="119"/>
      <c r="DJ82" s="120"/>
      <c r="DK82" s="118"/>
      <c r="DL82" s="119"/>
      <c r="DM82" s="115"/>
      <c r="DN82" s="118"/>
      <c r="DO82" s="119"/>
      <c r="DP82" s="120"/>
      <c r="DQ82" s="118"/>
      <c r="DR82" s="119"/>
      <c r="DS82" s="120"/>
      <c r="DT82" s="118"/>
      <c r="DU82" s="119"/>
      <c r="DV82" s="120"/>
      <c r="DW82" s="118"/>
      <c r="DX82" s="119"/>
      <c r="DY82" s="120"/>
      <c r="DZ82" s="118"/>
      <c r="EA82" s="119"/>
      <c r="EB82" s="115"/>
      <c r="EC82" s="118"/>
      <c r="ED82" s="119"/>
      <c r="EE82" s="120"/>
      <c r="EF82" s="118"/>
      <c r="EG82" s="119"/>
      <c r="EH82" s="120"/>
      <c r="EI82" s="118"/>
      <c r="EJ82" s="119"/>
      <c r="EK82" s="120"/>
      <c r="EL82" s="118"/>
      <c r="EM82" s="119"/>
      <c r="EN82" s="120"/>
      <c r="EO82" s="118"/>
      <c r="EP82" s="119"/>
      <c r="EQ82" s="115"/>
      <c r="ER82" s="118"/>
      <c r="ES82" s="119"/>
      <c r="ET82" s="120"/>
      <c r="EU82" s="118"/>
      <c r="EV82" s="119"/>
      <c r="EW82" s="120"/>
      <c r="EX82" s="118"/>
      <c r="EY82" s="119"/>
      <c r="EZ82" s="120"/>
      <c r="FA82" s="118"/>
      <c r="FB82" s="119"/>
      <c r="FC82" s="120"/>
      <c r="FD82" s="118"/>
      <c r="FE82" s="119"/>
      <c r="FF82" s="120"/>
      <c r="FG82" s="118"/>
      <c r="FH82" s="119"/>
      <c r="FI82" s="120"/>
      <c r="FJ82" s="118"/>
      <c r="FK82" s="119"/>
      <c r="FL82" s="120"/>
      <c r="FM82" s="118"/>
      <c r="FN82" s="119"/>
      <c r="FO82" s="120"/>
      <c r="FP82" s="118"/>
      <c r="FQ82" s="119"/>
      <c r="FR82" s="120"/>
      <c r="FS82" s="118"/>
      <c r="FT82" s="119"/>
      <c r="FU82" s="120"/>
      <c r="FV82" s="118"/>
      <c r="FW82" s="119"/>
      <c r="FX82" s="120"/>
      <c r="FY82" s="118"/>
      <c r="FZ82" s="119"/>
      <c r="GA82" s="120"/>
      <c r="GB82" s="118"/>
      <c r="GC82" s="119"/>
      <c r="GD82" s="120"/>
      <c r="GE82" s="118"/>
      <c r="GF82" s="119"/>
      <c r="GG82" s="120"/>
      <c r="GH82" s="118"/>
      <c r="GI82" s="119"/>
      <c r="GJ82" s="120"/>
      <c r="GK82" s="118"/>
      <c r="GL82" s="119"/>
      <c r="GM82" s="120"/>
      <c r="GN82" s="118"/>
      <c r="GO82" s="119"/>
      <c r="GP82" s="120"/>
      <c r="GQ82" s="118"/>
      <c r="GR82" s="119"/>
      <c r="GS82" s="120"/>
      <c r="GT82" s="118"/>
      <c r="GU82" s="119"/>
      <c r="GV82" s="120"/>
      <c r="GW82" s="118"/>
      <c r="GX82" s="119"/>
      <c r="GY82" s="120"/>
      <c r="GZ82" s="118"/>
      <c r="HA82" s="155"/>
      <c r="HB82" s="142"/>
      <c r="HC82" s="118"/>
      <c r="HD82" s="119"/>
      <c r="HE82" s="120"/>
      <c r="HF82" s="118"/>
      <c r="HG82" s="119"/>
      <c r="HH82" s="120"/>
      <c r="HI82" s="118"/>
      <c r="HJ82" s="119"/>
      <c r="HK82" s="120"/>
      <c r="HL82" s="118"/>
      <c r="HM82" s="119"/>
      <c r="HN82" s="120"/>
      <c r="HO82" s="118"/>
      <c r="HP82" s="119"/>
      <c r="HQ82" s="120"/>
      <c r="HR82" s="118"/>
      <c r="HS82" s="119"/>
      <c r="HT82" s="120"/>
      <c r="HU82" s="118"/>
      <c r="HV82" s="119"/>
      <c r="HW82" s="120"/>
      <c r="HX82" s="118"/>
      <c r="HY82" s="119"/>
      <c r="HZ82" s="120"/>
      <c r="IA82" s="118"/>
      <c r="IB82" s="119"/>
      <c r="IC82" s="120"/>
      <c r="ID82" s="118"/>
      <c r="IE82" s="119"/>
      <c r="IF82" s="120"/>
      <c r="IG82" s="118"/>
      <c r="IH82" s="119"/>
      <c r="II82" s="120"/>
      <c r="IJ82" s="118"/>
      <c r="IK82" s="119"/>
      <c r="IL82" s="120"/>
      <c r="IM82" s="118"/>
      <c r="IN82" s="119"/>
      <c r="IO82" s="120"/>
      <c r="IP82" s="118"/>
      <c r="IQ82" s="119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  <c r="NR82"/>
      <c r="NS82"/>
      <c r="NT82"/>
      <c r="NU82"/>
      <c r="NV82"/>
      <c r="NW82"/>
      <c r="NX82"/>
      <c r="NY82"/>
      <c r="NZ82"/>
      <c r="OA82"/>
      <c r="OB82"/>
      <c r="OC82"/>
      <c r="OD82"/>
      <c r="OE82"/>
      <c r="OF82"/>
      <c r="OG82"/>
      <c r="OH82"/>
      <c r="OI82"/>
      <c r="OJ82"/>
      <c r="OK82"/>
      <c r="OL82"/>
      <c r="OM82"/>
      <c r="ON82"/>
      <c r="OO82"/>
      <c r="OP82"/>
      <c r="OQ82"/>
      <c r="OR82"/>
      <c r="OS82"/>
      <c r="OT82"/>
      <c r="OU82"/>
      <c r="OV82"/>
      <c r="OW82"/>
      <c r="OX82"/>
      <c r="OY82"/>
      <c r="OZ82"/>
      <c r="PA82"/>
      <c r="PB82"/>
      <c r="PC82"/>
      <c r="PD82"/>
      <c r="PE82"/>
      <c r="PF82"/>
      <c r="PG82"/>
      <c r="PH82"/>
      <c r="PI82"/>
      <c r="PJ82"/>
      <c r="PK82"/>
      <c r="PL82"/>
      <c r="PM82"/>
      <c r="PN82"/>
      <c r="PO82"/>
      <c r="PP82"/>
      <c r="PQ82"/>
      <c r="PR82"/>
      <c r="PS82"/>
      <c r="PT82"/>
      <c r="PU82"/>
      <c r="PV82"/>
      <c r="PW82"/>
      <c r="PX82"/>
      <c r="PY82"/>
      <c r="PZ82"/>
      <c r="QA82"/>
      <c r="QB82"/>
      <c r="QC82"/>
      <c r="QD82"/>
      <c r="QE82"/>
      <c r="QF82"/>
      <c r="QG82"/>
      <c r="QH82"/>
      <c r="QI82"/>
      <c r="QJ82"/>
      <c r="QK82"/>
      <c r="QL82"/>
      <c r="QM82"/>
      <c r="QN82"/>
      <c r="QO82"/>
      <c r="QP82"/>
      <c r="QQ82"/>
      <c r="QR82"/>
      <c r="QS82"/>
      <c r="QT82"/>
      <c r="QU82"/>
      <c r="QV82"/>
      <c r="QW82"/>
      <c r="QX82"/>
      <c r="QY82"/>
      <c r="QZ82"/>
      <c r="RA82"/>
      <c r="RB82"/>
      <c r="RC82"/>
      <c r="RD82"/>
      <c r="RE82"/>
      <c r="RF82"/>
      <c r="RG82"/>
      <c r="RH82"/>
      <c r="RI82"/>
      <c r="RJ82"/>
      <c r="RK82"/>
      <c r="RL82"/>
      <c r="RM82"/>
      <c r="RN82"/>
      <c r="RO82"/>
      <c r="RP82"/>
      <c r="RQ82"/>
      <c r="RR82"/>
      <c r="RS82"/>
      <c r="RT82"/>
      <c r="RU82"/>
      <c r="RV82"/>
      <c r="RW82"/>
      <c r="RX82"/>
      <c r="RY82"/>
      <c r="RZ82"/>
      <c r="SA82"/>
      <c r="SB82"/>
      <c r="SC82"/>
      <c r="SD82"/>
      <c r="SE82"/>
      <c r="SF82"/>
      <c r="SG82"/>
      <c r="SH82"/>
      <c r="SI82"/>
      <c r="SJ82"/>
      <c r="SK82"/>
      <c r="SL82"/>
      <c r="SM82"/>
      <c r="SN82"/>
      <c r="SO82"/>
      <c r="SP82"/>
      <c r="SQ82"/>
      <c r="SR82"/>
      <c r="SS82"/>
      <c r="ST82"/>
      <c r="SU82"/>
      <c r="SV82"/>
      <c r="SW82"/>
      <c r="SX82"/>
      <c r="SY82"/>
      <c r="SZ82"/>
      <c r="TA82"/>
      <c r="TB82"/>
      <c r="TC82"/>
      <c r="TD82"/>
      <c r="TE82"/>
      <c r="TF82"/>
      <c r="TG82"/>
      <c r="TH82"/>
      <c r="TI82"/>
      <c r="TJ82"/>
      <c r="TK82"/>
      <c r="TL82"/>
      <c r="TM82"/>
      <c r="TN82"/>
      <c r="TO82"/>
      <c r="TP82"/>
      <c r="TQ82"/>
      <c r="TR82"/>
      <c r="TS82"/>
      <c r="TT82"/>
      <c r="TU82"/>
      <c r="TV82"/>
      <c r="TW82"/>
      <c r="TX82"/>
      <c r="TY82"/>
      <c r="TZ82"/>
      <c r="UA82"/>
      <c r="UB82"/>
      <c r="UC82"/>
      <c r="UD82"/>
      <c r="UE82"/>
      <c r="UF82"/>
      <c r="UG82"/>
      <c r="UH82"/>
      <c r="UI82"/>
      <c r="UJ82"/>
      <c r="UK82"/>
      <c r="UL82"/>
      <c r="UM82"/>
      <c r="UN82"/>
      <c r="UO82"/>
      <c r="UP82"/>
      <c r="UQ82"/>
      <c r="UR82"/>
      <c r="US82"/>
      <c r="UT82"/>
      <c r="UU82"/>
      <c r="UV82"/>
      <c r="UW82"/>
      <c r="UX82"/>
      <c r="UY82"/>
      <c r="UZ82"/>
      <c r="VA82"/>
      <c r="VB82"/>
      <c r="VC82"/>
      <c r="VD82"/>
      <c r="VE82"/>
      <c r="VF82"/>
      <c r="VG82"/>
      <c r="VH82"/>
      <c r="VI82"/>
      <c r="VJ82"/>
      <c r="VK82"/>
      <c r="VL82"/>
      <c r="VM82"/>
      <c r="VN82"/>
      <c r="VO82"/>
      <c r="VP82"/>
      <c r="VQ82"/>
      <c r="VR82"/>
      <c r="VS82"/>
      <c r="VT82"/>
      <c r="VU82"/>
      <c r="VV82"/>
      <c r="VW82"/>
      <c r="VX82"/>
      <c r="VY82"/>
      <c r="VZ82"/>
      <c r="WA82"/>
      <c r="WB82"/>
      <c r="WC82"/>
      <c r="WD82"/>
      <c r="WE82"/>
      <c r="WF82"/>
      <c r="WG82"/>
      <c r="WH82"/>
      <c r="WI82"/>
      <c r="WJ82"/>
      <c r="WK82"/>
      <c r="WL82"/>
      <c r="WM82"/>
      <c r="WN82"/>
      <c r="WO82"/>
      <c r="WP82"/>
      <c r="WQ82"/>
      <c r="WR82"/>
      <c r="WS82"/>
      <c r="WT82"/>
      <c r="WU82"/>
      <c r="WV82"/>
      <c r="WW82"/>
      <c r="WX82"/>
      <c r="WY82"/>
      <c r="WZ82"/>
      <c r="XA82"/>
      <c r="XB82"/>
      <c r="XC82"/>
      <c r="XD82"/>
      <c r="XE82"/>
      <c r="XF82"/>
      <c r="XG82"/>
      <c r="XH82"/>
      <c r="XI82"/>
      <c r="XJ82"/>
      <c r="XK82"/>
      <c r="XL82"/>
      <c r="XM82"/>
      <c r="XN82"/>
      <c r="XO82"/>
      <c r="XP82"/>
      <c r="XQ82"/>
      <c r="XR82"/>
      <c r="XS82"/>
      <c r="XT82"/>
      <c r="XU82"/>
      <c r="XV82"/>
      <c r="XW82"/>
      <c r="XX82"/>
      <c r="XY82"/>
      <c r="XZ82"/>
      <c r="YA82"/>
      <c r="YB82"/>
      <c r="YC82"/>
      <c r="YD82"/>
      <c r="YE82"/>
      <c r="YF82"/>
      <c r="YG82"/>
      <c r="YH82"/>
      <c r="YI82"/>
      <c r="YJ82"/>
      <c r="YK82"/>
      <c r="YL82"/>
      <c r="YM82"/>
      <c r="YN82"/>
      <c r="YO82"/>
      <c r="YP82"/>
      <c r="YQ82"/>
      <c r="YR82"/>
      <c r="YS82"/>
      <c r="YT82"/>
      <c r="YU82"/>
      <c r="YV82"/>
      <c r="YW82"/>
      <c r="YX82"/>
      <c r="YY82"/>
      <c r="YZ82"/>
      <c r="ZA82"/>
      <c r="ZB82"/>
      <c r="ZC82"/>
      <c r="ZD82"/>
      <c r="ZE82"/>
      <c r="ZF82"/>
      <c r="ZG82"/>
      <c r="ZH82"/>
      <c r="ZI82"/>
      <c r="ZJ82"/>
      <c r="ZK82"/>
      <c r="ZL82"/>
      <c r="ZM82"/>
      <c r="ZN82"/>
      <c r="ZO82"/>
      <c r="ZP82"/>
      <c r="ZQ82"/>
      <c r="ZR82"/>
    </row>
    <row r="83" spans="1:694" s="2" customFormat="1" ht="26.25" customHeight="1">
      <c r="A83" s="172" t="s">
        <v>44</v>
      </c>
      <c r="B83" s="167" t="s">
        <v>78</v>
      </c>
      <c r="C83" s="104" t="str">
        <f>IFERROR((TRIM(MID(SUBSTITUTE($A83,"_",REPT(" ",LEN($A83))),(C$4-1)*LEN($A83)+1,LEN($A83)))),"")</f>
        <v>L08</v>
      </c>
      <c r="D83" s="94">
        <v>11</v>
      </c>
      <c r="E83" s="35">
        <v>0</v>
      </c>
      <c r="F83" s="35">
        <v>11</v>
      </c>
      <c r="G83" s="32"/>
      <c r="H83" s="30"/>
      <c r="I83" s="30"/>
      <c r="J83" s="30"/>
      <c r="K83" s="31"/>
      <c r="L83" s="40">
        <f t="shared" si="29"/>
        <v>7</v>
      </c>
      <c r="M83" s="40">
        <f t="shared" si="30"/>
        <v>0</v>
      </c>
      <c r="N83" s="40">
        <f t="shared" si="31"/>
        <v>7</v>
      </c>
      <c r="O83" s="412"/>
      <c r="P83" s="413"/>
      <c r="Q83" s="414"/>
      <c r="R83" s="412"/>
      <c r="S83" s="413"/>
      <c r="T83" s="414"/>
      <c r="U83" s="412"/>
      <c r="V83" s="413"/>
      <c r="W83" s="414"/>
      <c r="X83" s="409"/>
      <c r="Y83" s="413"/>
      <c r="Z83" s="414"/>
      <c r="AA83" s="412"/>
      <c r="AB83" s="413"/>
      <c r="AC83" s="414"/>
      <c r="AD83" s="120"/>
      <c r="AE83" s="118"/>
      <c r="AF83" s="119"/>
      <c r="AG83" s="80"/>
      <c r="AH83" s="73">
        <v>7</v>
      </c>
      <c r="AI83" s="78"/>
      <c r="AJ83" s="80"/>
      <c r="AK83" s="73"/>
      <c r="AL83" s="78"/>
      <c r="AM83" s="80"/>
      <c r="AN83" s="73"/>
      <c r="AO83" s="78"/>
      <c r="AP83" s="80"/>
      <c r="AQ83" s="73"/>
      <c r="AR83" s="78"/>
      <c r="AS83" s="80"/>
      <c r="AT83" s="73"/>
      <c r="AU83" s="78"/>
      <c r="AV83" s="80"/>
      <c r="AW83" s="73"/>
      <c r="AX83" s="78"/>
      <c r="AY83" s="80"/>
      <c r="AZ83" s="73"/>
      <c r="BA83" s="78"/>
      <c r="BB83" s="80"/>
      <c r="BC83" s="73"/>
      <c r="BD83" s="78"/>
      <c r="BE83" s="87"/>
      <c r="BF83" s="75"/>
      <c r="BG83" s="85"/>
      <c r="BH83" s="115"/>
      <c r="BI83" s="117"/>
      <c r="BJ83" s="116"/>
      <c r="BK83" s="115"/>
      <c r="BL83" s="117"/>
      <c r="BM83" s="116"/>
      <c r="BN83" s="115"/>
      <c r="BO83" s="117"/>
      <c r="BP83" s="116"/>
      <c r="BQ83" s="115"/>
      <c r="BR83" s="117"/>
      <c r="BS83" s="116"/>
      <c r="BT83" s="115"/>
      <c r="BU83" s="117"/>
      <c r="BV83" s="116"/>
      <c r="BW83" s="115"/>
      <c r="BX83" s="117"/>
      <c r="BY83" s="116"/>
      <c r="BZ83" s="115"/>
      <c r="CA83" s="117"/>
      <c r="CB83" s="116"/>
      <c r="CC83" s="115"/>
      <c r="CD83" s="117"/>
      <c r="CE83" s="116"/>
      <c r="CF83" s="115"/>
      <c r="CG83" s="117"/>
      <c r="CH83" s="116"/>
      <c r="CI83" s="115"/>
      <c r="CJ83" s="117"/>
      <c r="CK83" s="116"/>
      <c r="CL83" s="115"/>
      <c r="CM83" s="117"/>
      <c r="CN83" s="116"/>
      <c r="CO83" s="115"/>
      <c r="CP83" s="117"/>
      <c r="CQ83" s="116"/>
      <c r="CR83" s="115"/>
      <c r="CS83" s="117"/>
      <c r="CT83" s="116"/>
      <c r="CU83" s="115"/>
      <c r="CV83" s="117"/>
      <c r="CW83" s="116"/>
      <c r="CX83" s="115"/>
      <c r="CY83" s="118"/>
      <c r="CZ83" s="119"/>
      <c r="DA83" s="120"/>
      <c r="DB83" s="118"/>
      <c r="DC83" s="119"/>
      <c r="DD83" s="120"/>
      <c r="DE83" s="118"/>
      <c r="DF83" s="119"/>
      <c r="DG83" s="120"/>
      <c r="DH83" s="118"/>
      <c r="DI83" s="119"/>
      <c r="DJ83" s="120"/>
      <c r="DK83" s="118"/>
      <c r="DL83" s="119"/>
      <c r="DM83" s="115"/>
      <c r="DN83" s="118"/>
      <c r="DO83" s="119"/>
      <c r="DP83" s="120"/>
      <c r="DQ83" s="118"/>
      <c r="DR83" s="119"/>
      <c r="DS83" s="120"/>
      <c r="DT83" s="118"/>
      <c r="DU83" s="119"/>
      <c r="DV83" s="120"/>
      <c r="DW83" s="118"/>
      <c r="DX83" s="119"/>
      <c r="DY83" s="120"/>
      <c r="DZ83" s="118"/>
      <c r="EA83" s="119"/>
      <c r="EB83" s="115"/>
      <c r="EC83" s="118"/>
      <c r="ED83" s="119"/>
      <c r="EE83" s="120"/>
      <c r="EF83" s="118"/>
      <c r="EG83" s="119"/>
      <c r="EH83" s="120"/>
      <c r="EI83" s="118"/>
      <c r="EJ83" s="119"/>
      <c r="EK83" s="120"/>
      <c r="EL83" s="118"/>
      <c r="EM83" s="119"/>
      <c r="EN83" s="120"/>
      <c r="EO83" s="118"/>
      <c r="EP83" s="119"/>
      <c r="EQ83" s="115"/>
      <c r="ER83" s="118"/>
      <c r="ES83" s="119"/>
      <c r="ET83" s="120"/>
      <c r="EU83" s="118"/>
      <c r="EV83" s="119"/>
      <c r="EW83" s="120"/>
      <c r="EX83" s="118"/>
      <c r="EY83" s="119"/>
      <c r="EZ83" s="120"/>
      <c r="FA83" s="118"/>
      <c r="FB83" s="119"/>
      <c r="FC83" s="120"/>
      <c r="FD83" s="118"/>
      <c r="FE83" s="119"/>
      <c r="FF83" s="120"/>
      <c r="FG83" s="118"/>
      <c r="FH83" s="119"/>
      <c r="FI83" s="120"/>
      <c r="FJ83" s="118"/>
      <c r="FK83" s="119"/>
      <c r="FL83" s="120"/>
      <c r="FM83" s="118"/>
      <c r="FN83" s="119"/>
      <c r="FO83" s="120"/>
      <c r="FP83" s="118"/>
      <c r="FQ83" s="119"/>
      <c r="FR83" s="120"/>
      <c r="FS83" s="118"/>
      <c r="FT83" s="119"/>
      <c r="FU83" s="120"/>
      <c r="FV83" s="118"/>
      <c r="FW83" s="119"/>
      <c r="FX83" s="120"/>
      <c r="FY83" s="118"/>
      <c r="FZ83" s="119"/>
      <c r="GA83" s="120"/>
      <c r="GB83" s="118"/>
      <c r="GC83" s="119"/>
      <c r="GD83" s="120"/>
      <c r="GE83" s="118"/>
      <c r="GF83" s="119"/>
      <c r="GG83" s="120"/>
      <c r="GH83" s="118"/>
      <c r="GI83" s="119"/>
      <c r="GJ83" s="120"/>
      <c r="GK83" s="118"/>
      <c r="GL83" s="119"/>
      <c r="GM83" s="120"/>
      <c r="GN83" s="118"/>
      <c r="GO83" s="119"/>
      <c r="GP83" s="120"/>
      <c r="GQ83" s="118"/>
      <c r="GR83" s="119"/>
      <c r="GS83" s="120"/>
      <c r="GT83" s="118"/>
      <c r="GU83" s="119"/>
      <c r="GV83" s="120"/>
      <c r="GW83" s="118"/>
      <c r="GX83" s="119"/>
      <c r="GY83" s="120"/>
      <c r="GZ83" s="118"/>
      <c r="HA83" s="155"/>
      <c r="HB83" s="142"/>
      <c r="HC83" s="118"/>
      <c r="HD83" s="119"/>
      <c r="HE83" s="120"/>
      <c r="HF83" s="118"/>
      <c r="HG83" s="119"/>
      <c r="HH83" s="120"/>
      <c r="HI83" s="118"/>
      <c r="HJ83" s="119"/>
      <c r="HK83" s="120"/>
      <c r="HL83" s="118"/>
      <c r="HM83" s="119"/>
      <c r="HN83" s="120"/>
      <c r="HO83" s="118"/>
      <c r="HP83" s="119"/>
      <c r="HQ83" s="120"/>
      <c r="HR83" s="118"/>
      <c r="HS83" s="119"/>
      <c r="HT83" s="120"/>
      <c r="HU83" s="118"/>
      <c r="HV83" s="119"/>
      <c r="HW83" s="120"/>
      <c r="HX83" s="118"/>
      <c r="HY83" s="119"/>
      <c r="HZ83" s="120"/>
      <c r="IA83" s="118"/>
      <c r="IB83" s="119"/>
      <c r="IC83" s="120"/>
      <c r="ID83" s="118"/>
      <c r="IE83" s="119"/>
      <c r="IF83" s="120"/>
      <c r="IG83" s="118"/>
      <c r="IH83" s="119"/>
      <c r="II83" s="120"/>
      <c r="IJ83" s="118"/>
      <c r="IK83" s="119"/>
      <c r="IL83" s="120"/>
      <c r="IM83" s="118"/>
      <c r="IN83" s="119"/>
      <c r="IO83" s="120"/>
      <c r="IP83" s="118"/>
      <c r="IQ83" s="119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  <c r="NR83"/>
      <c r="NS83"/>
      <c r="NT83"/>
      <c r="NU83"/>
      <c r="NV83"/>
      <c r="NW83"/>
      <c r="NX83"/>
      <c r="NY83"/>
      <c r="NZ83"/>
      <c r="OA83"/>
      <c r="OB83"/>
      <c r="OC83"/>
      <c r="OD83"/>
      <c r="OE83"/>
      <c r="OF83"/>
      <c r="OG83"/>
      <c r="OH83"/>
      <c r="OI83"/>
      <c r="OJ83"/>
      <c r="OK83"/>
      <c r="OL83"/>
      <c r="OM83"/>
      <c r="ON83"/>
      <c r="OO83"/>
      <c r="OP83"/>
      <c r="OQ83"/>
      <c r="OR83"/>
      <c r="OS83"/>
      <c r="OT83"/>
      <c r="OU83"/>
      <c r="OV83"/>
      <c r="OW83"/>
      <c r="OX83"/>
      <c r="OY83"/>
      <c r="OZ83"/>
      <c r="PA83"/>
      <c r="PB83"/>
      <c r="PC83"/>
      <c r="PD83"/>
      <c r="PE83"/>
      <c r="PF83"/>
      <c r="PG83"/>
      <c r="PH83"/>
      <c r="PI83"/>
      <c r="PJ83"/>
      <c r="PK83"/>
      <c r="PL83"/>
      <c r="PM83"/>
      <c r="PN83"/>
      <c r="PO83"/>
      <c r="PP83"/>
      <c r="PQ83"/>
      <c r="PR83"/>
      <c r="PS83"/>
      <c r="PT83"/>
      <c r="PU83"/>
      <c r="PV83"/>
      <c r="PW83"/>
      <c r="PX83"/>
      <c r="PY83"/>
      <c r="PZ83"/>
      <c r="QA83"/>
      <c r="QB83"/>
      <c r="QC83"/>
      <c r="QD83"/>
      <c r="QE83"/>
      <c r="QF83"/>
      <c r="QG83"/>
      <c r="QH83"/>
      <c r="QI83"/>
      <c r="QJ83"/>
      <c r="QK83"/>
      <c r="QL83"/>
      <c r="QM83"/>
      <c r="QN83"/>
      <c r="QO83"/>
      <c r="QP83"/>
      <c r="QQ83"/>
      <c r="QR83"/>
      <c r="QS83"/>
      <c r="QT83"/>
      <c r="QU83"/>
      <c r="QV83"/>
      <c r="QW83"/>
      <c r="QX83"/>
      <c r="QY83"/>
      <c r="QZ83"/>
      <c r="RA83"/>
      <c r="RB83"/>
      <c r="RC83"/>
      <c r="RD83"/>
      <c r="RE83"/>
      <c r="RF83"/>
      <c r="RG83"/>
      <c r="RH83"/>
      <c r="RI83"/>
      <c r="RJ83"/>
      <c r="RK83"/>
      <c r="RL83"/>
      <c r="RM83"/>
      <c r="RN83"/>
      <c r="RO83"/>
      <c r="RP83"/>
      <c r="RQ83"/>
      <c r="RR83"/>
      <c r="RS83"/>
      <c r="RT83"/>
      <c r="RU83"/>
      <c r="RV83"/>
      <c r="RW83"/>
      <c r="RX83"/>
      <c r="RY83"/>
      <c r="RZ83"/>
      <c r="SA83"/>
      <c r="SB83"/>
      <c r="SC83"/>
      <c r="SD83"/>
      <c r="SE83"/>
      <c r="SF83"/>
      <c r="SG83"/>
      <c r="SH83"/>
      <c r="SI83"/>
      <c r="SJ83"/>
      <c r="SK83"/>
      <c r="SL83"/>
      <c r="SM83"/>
      <c r="SN83"/>
      <c r="SO83"/>
      <c r="SP83"/>
      <c r="SQ83"/>
      <c r="SR83"/>
      <c r="SS83"/>
      <c r="ST83"/>
      <c r="SU83"/>
      <c r="SV83"/>
      <c r="SW83"/>
      <c r="SX83"/>
      <c r="SY83"/>
      <c r="SZ83"/>
      <c r="TA83"/>
      <c r="TB83"/>
      <c r="TC83"/>
      <c r="TD83"/>
      <c r="TE83"/>
      <c r="TF83"/>
      <c r="TG83"/>
      <c r="TH83"/>
      <c r="TI83"/>
      <c r="TJ83"/>
      <c r="TK83"/>
      <c r="TL83"/>
      <c r="TM83"/>
      <c r="TN83"/>
      <c r="TO83"/>
      <c r="TP83"/>
      <c r="TQ83"/>
      <c r="TR83"/>
      <c r="TS83"/>
      <c r="TT83"/>
      <c r="TU83"/>
      <c r="TV83"/>
      <c r="TW83"/>
      <c r="TX83"/>
      <c r="TY83"/>
      <c r="TZ83"/>
      <c r="UA83"/>
      <c r="UB83"/>
      <c r="UC83"/>
      <c r="UD83"/>
      <c r="UE83"/>
      <c r="UF83"/>
      <c r="UG83"/>
      <c r="UH83"/>
      <c r="UI83"/>
      <c r="UJ83"/>
      <c r="UK83"/>
      <c r="UL83"/>
      <c r="UM83"/>
      <c r="UN83"/>
      <c r="UO83"/>
      <c r="UP83"/>
      <c r="UQ83"/>
      <c r="UR83"/>
      <c r="US83"/>
      <c r="UT83"/>
      <c r="UU83"/>
      <c r="UV83"/>
      <c r="UW83"/>
      <c r="UX83"/>
      <c r="UY83"/>
      <c r="UZ83"/>
      <c r="VA83"/>
      <c r="VB83"/>
      <c r="VC83"/>
      <c r="VD83"/>
      <c r="VE83"/>
      <c r="VF83"/>
      <c r="VG83"/>
      <c r="VH83"/>
      <c r="VI83"/>
      <c r="VJ83"/>
      <c r="VK83"/>
      <c r="VL83"/>
      <c r="VM83"/>
      <c r="VN83"/>
      <c r="VO83"/>
      <c r="VP83"/>
      <c r="VQ83"/>
      <c r="VR83"/>
      <c r="VS83"/>
      <c r="VT83"/>
      <c r="VU83"/>
      <c r="VV83"/>
      <c r="VW83"/>
      <c r="VX83"/>
      <c r="VY83"/>
      <c r="VZ83"/>
      <c r="WA83"/>
      <c r="WB83"/>
      <c r="WC83"/>
      <c r="WD83"/>
      <c r="WE83"/>
      <c r="WF83"/>
      <c r="WG83"/>
      <c r="WH83"/>
      <c r="WI83"/>
      <c r="WJ83"/>
      <c r="WK83"/>
      <c r="WL83"/>
      <c r="WM83"/>
      <c r="WN83"/>
      <c r="WO83"/>
      <c r="WP83"/>
      <c r="WQ83"/>
      <c r="WR83"/>
      <c r="WS83"/>
      <c r="WT83"/>
      <c r="WU83"/>
      <c r="WV83"/>
      <c r="WW83"/>
      <c r="WX83"/>
      <c r="WY83"/>
      <c r="WZ83"/>
      <c r="XA83"/>
      <c r="XB83"/>
      <c r="XC83"/>
      <c r="XD83"/>
      <c r="XE83"/>
      <c r="XF83"/>
      <c r="XG83"/>
      <c r="XH83"/>
      <c r="XI83"/>
      <c r="XJ83"/>
      <c r="XK83"/>
      <c r="XL83"/>
      <c r="XM83"/>
      <c r="XN83"/>
      <c r="XO83"/>
      <c r="XP83"/>
      <c r="XQ83"/>
      <c r="XR83"/>
      <c r="XS83"/>
      <c r="XT83"/>
      <c r="XU83"/>
      <c r="XV83"/>
      <c r="XW83"/>
      <c r="XX83"/>
      <c r="XY83"/>
      <c r="XZ83"/>
      <c r="YA83"/>
      <c r="YB83"/>
      <c r="YC83"/>
      <c r="YD83"/>
      <c r="YE83"/>
      <c r="YF83"/>
      <c r="YG83"/>
      <c r="YH83"/>
      <c r="YI83"/>
      <c r="YJ83"/>
      <c r="YK83"/>
      <c r="YL83"/>
      <c r="YM83"/>
      <c r="YN83"/>
      <c r="YO83"/>
      <c r="YP83"/>
      <c r="YQ83"/>
      <c r="YR83"/>
      <c r="YS83"/>
      <c r="YT83"/>
      <c r="YU83"/>
      <c r="YV83"/>
      <c r="YW83"/>
      <c r="YX83"/>
      <c r="YY83"/>
      <c r="YZ83"/>
      <c r="ZA83"/>
      <c r="ZB83"/>
      <c r="ZC83"/>
      <c r="ZD83"/>
      <c r="ZE83"/>
      <c r="ZF83"/>
      <c r="ZG83"/>
      <c r="ZH83"/>
      <c r="ZI83"/>
      <c r="ZJ83"/>
      <c r="ZK83"/>
      <c r="ZL83"/>
      <c r="ZM83"/>
      <c r="ZN83"/>
      <c r="ZO83"/>
      <c r="ZP83"/>
      <c r="ZQ83"/>
      <c r="ZR83"/>
    </row>
    <row r="84" spans="1:694" s="2" customFormat="1" ht="24.75" customHeight="1">
      <c r="A84" s="172" t="s">
        <v>479</v>
      </c>
      <c r="B84" s="167" t="s">
        <v>78</v>
      </c>
      <c r="C84" s="104" t="str">
        <f>IFERROR((TRIM(MID(SUBSTITUTE($A84,"_",REPT(" ",LEN($A84))),(C$4-1)*LEN($A84)+1,LEN($A84)))),"")</f>
        <v>L08</v>
      </c>
      <c r="D84" s="37">
        <v>94</v>
      </c>
      <c r="E84" s="47">
        <v>0</v>
      </c>
      <c r="F84" s="35">
        <v>94</v>
      </c>
      <c r="G84" s="32"/>
      <c r="H84" s="30"/>
      <c r="I84" s="30"/>
      <c r="J84" s="30"/>
      <c r="K84" s="31"/>
      <c r="L84" s="40">
        <f t="shared" si="29"/>
        <v>6</v>
      </c>
      <c r="M84" s="40">
        <f t="shared" si="30"/>
        <v>0</v>
      </c>
      <c r="N84" s="40">
        <f t="shared" si="31"/>
        <v>6</v>
      </c>
      <c r="O84" s="412"/>
      <c r="P84" s="413"/>
      <c r="Q84" s="414"/>
      <c r="R84" s="412"/>
      <c r="S84" s="413"/>
      <c r="T84" s="414"/>
      <c r="U84" s="412"/>
      <c r="V84" s="413"/>
      <c r="W84" s="414"/>
      <c r="X84" s="409"/>
      <c r="Y84" s="413"/>
      <c r="Z84" s="414"/>
      <c r="AA84" s="412"/>
      <c r="AB84" s="413"/>
      <c r="AC84" s="414"/>
      <c r="AD84" s="120"/>
      <c r="AE84" s="118"/>
      <c r="AF84" s="119"/>
      <c r="AG84" s="80"/>
      <c r="AH84" s="73"/>
      <c r="AI84" s="78"/>
      <c r="AJ84" s="80"/>
      <c r="AK84" s="73"/>
      <c r="AL84" s="78"/>
      <c r="AM84" s="80"/>
      <c r="AN84" s="73"/>
      <c r="AO84" s="78"/>
      <c r="AP84" s="80"/>
      <c r="AQ84" s="73"/>
      <c r="AR84" s="78"/>
      <c r="AS84" s="80"/>
      <c r="AT84" s="73"/>
      <c r="AU84" s="78"/>
      <c r="AV84" s="80"/>
      <c r="AW84" s="73"/>
      <c r="AX84" s="78"/>
      <c r="AY84" s="80"/>
      <c r="AZ84" s="73"/>
      <c r="BA84" s="78"/>
      <c r="BB84" s="80"/>
      <c r="BC84" s="73"/>
      <c r="BD84" s="78"/>
      <c r="BE84" s="87"/>
      <c r="BF84" s="75"/>
      <c r="BG84" s="85">
        <v>6</v>
      </c>
      <c r="BH84" s="115"/>
      <c r="BI84" s="117"/>
      <c r="BJ84" s="116"/>
      <c r="BK84" s="115"/>
      <c r="BL84" s="117"/>
      <c r="BM84" s="116"/>
      <c r="BN84" s="115"/>
      <c r="BO84" s="117"/>
      <c r="BP84" s="116"/>
      <c r="BQ84" s="115"/>
      <c r="BR84" s="117"/>
      <c r="BS84" s="116"/>
      <c r="BT84" s="115"/>
      <c r="BU84" s="117"/>
      <c r="BV84" s="116"/>
      <c r="BW84" s="115"/>
      <c r="BX84" s="117"/>
      <c r="BY84" s="116"/>
      <c r="BZ84" s="115"/>
      <c r="CA84" s="117"/>
      <c r="CB84" s="116"/>
      <c r="CC84" s="115"/>
      <c r="CD84" s="117"/>
      <c r="CE84" s="116"/>
      <c r="CF84" s="115"/>
      <c r="CG84" s="117"/>
      <c r="CH84" s="116"/>
      <c r="CI84" s="115"/>
      <c r="CJ84" s="117"/>
      <c r="CK84" s="116"/>
      <c r="CL84" s="115"/>
      <c r="CM84" s="117"/>
      <c r="CN84" s="116"/>
      <c r="CO84" s="115"/>
      <c r="CP84" s="117"/>
      <c r="CQ84" s="116"/>
      <c r="CR84" s="115"/>
      <c r="CS84" s="117"/>
      <c r="CT84" s="116"/>
      <c r="CU84" s="115"/>
      <c r="CV84" s="117"/>
      <c r="CW84" s="116"/>
      <c r="CX84" s="115"/>
      <c r="CY84" s="118"/>
      <c r="CZ84" s="119"/>
      <c r="DA84" s="120"/>
      <c r="DB84" s="118"/>
      <c r="DC84" s="119"/>
      <c r="DD84" s="120"/>
      <c r="DE84" s="118"/>
      <c r="DF84" s="119"/>
      <c r="DG84" s="120"/>
      <c r="DH84" s="118"/>
      <c r="DI84" s="119"/>
      <c r="DJ84" s="120"/>
      <c r="DK84" s="118"/>
      <c r="DL84" s="119"/>
      <c r="DM84" s="115"/>
      <c r="DN84" s="118"/>
      <c r="DO84" s="119"/>
      <c r="DP84" s="120"/>
      <c r="DQ84" s="118"/>
      <c r="DR84" s="119"/>
      <c r="DS84" s="120"/>
      <c r="DT84" s="118"/>
      <c r="DU84" s="119"/>
      <c r="DV84" s="120"/>
      <c r="DW84" s="118"/>
      <c r="DX84" s="119"/>
      <c r="DY84" s="120"/>
      <c r="DZ84" s="118"/>
      <c r="EA84" s="119"/>
      <c r="EB84" s="115"/>
      <c r="EC84" s="118"/>
      <c r="ED84" s="119"/>
      <c r="EE84" s="120"/>
      <c r="EF84" s="118"/>
      <c r="EG84" s="119"/>
      <c r="EH84" s="120"/>
      <c r="EI84" s="118"/>
      <c r="EJ84" s="119"/>
      <c r="EK84" s="120"/>
      <c r="EL84" s="118"/>
      <c r="EM84" s="119"/>
      <c r="EN84" s="120"/>
      <c r="EO84" s="118"/>
      <c r="EP84" s="119"/>
      <c r="EQ84" s="115"/>
      <c r="ER84" s="118"/>
      <c r="ES84" s="119"/>
      <c r="ET84" s="120"/>
      <c r="EU84" s="118"/>
      <c r="EV84" s="119"/>
      <c r="EW84" s="120"/>
      <c r="EX84" s="118"/>
      <c r="EY84" s="119"/>
      <c r="EZ84" s="120"/>
      <c r="FA84" s="118"/>
      <c r="FB84" s="119"/>
      <c r="FC84" s="120"/>
      <c r="FD84" s="118"/>
      <c r="FE84" s="119"/>
      <c r="FF84" s="120"/>
      <c r="FG84" s="118"/>
      <c r="FH84" s="119"/>
      <c r="FI84" s="120"/>
      <c r="FJ84" s="118"/>
      <c r="FK84" s="119"/>
      <c r="FL84" s="120"/>
      <c r="FM84" s="118"/>
      <c r="FN84" s="119"/>
      <c r="FO84" s="120"/>
      <c r="FP84" s="118"/>
      <c r="FQ84" s="119"/>
      <c r="FR84" s="120"/>
      <c r="FS84" s="118"/>
      <c r="FT84" s="119"/>
      <c r="FU84" s="120"/>
      <c r="FV84" s="118"/>
      <c r="FW84" s="119"/>
      <c r="FX84" s="120"/>
      <c r="FY84" s="118"/>
      <c r="FZ84" s="119"/>
      <c r="GA84" s="120"/>
      <c r="GB84" s="118"/>
      <c r="GC84" s="119"/>
      <c r="GD84" s="120"/>
      <c r="GE84" s="118"/>
      <c r="GF84" s="119"/>
      <c r="GG84" s="120"/>
      <c r="GH84" s="118"/>
      <c r="GI84" s="119"/>
      <c r="GJ84" s="120"/>
      <c r="GK84" s="118"/>
      <c r="GL84" s="119"/>
      <c r="GM84" s="120"/>
      <c r="GN84" s="118"/>
      <c r="GO84" s="119"/>
      <c r="GP84" s="120"/>
      <c r="GQ84" s="118"/>
      <c r="GR84" s="119"/>
      <c r="GS84" s="120"/>
      <c r="GT84" s="118"/>
      <c r="GU84" s="119"/>
      <c r="GV84" s="120"/>
      <c r="GW84" s="118"/>
      <c r="GX84" s="119"/>
      <c r="GY84" s="120"/>
      <c r="GZ84" s="118"/>
      <c r="HA84" s="155"/>
      <c r="HB84" s="142"/>
      <c r="HC84" s="118"/>
      <c r="HD84" s="119"/>
      <c r="HE84" s="120"/>
      <c r="HF84" s="118"/>
      <c r="HG84" s="119"/>
      <c r="HH84" s="120"/>
      <c r="HI84" s="118"/>
      <c r="HJ84" s="119"/>
      <c r="HK84" s="120"/>
      <c r="HL84" s="118"/>
      <c r="HM84" s="119"/>
      <c r="HN84" s="120"/>
      <c r="HO84" s="118"/>
      <c r="HP84" s="119"/>
      <c r="HQ84" s="120"/>
      <c r="HR84" s="118"/>
      <c r="HS84" s="119"/>
      <c r="HT84" s="120"/>
      <c r="HU84" s="118"/>
      <c r="HV84" s="119"/>
      <c r="HW84" s="120"/>
      <c r="HX84" s="118"/>
      <c r="HY84" s="119"/>
      <c r="HZ84" s="120"/>
      <c r="IA84" s="118"/>
      <c r="IB84" s="119"/>
      <c r="IC84" s="120"/>
      <c r="ID84" s="118"/>
      <c r="IE84" s="119"/>
      <c r="IF84" s="120"/>
      <c r="IG84" s="118"/>
      <c r="IH84" s="119"/>
      <c r="II84" s="120"/>
      <c r="IJ84" s="118"/>
      <c r="IK84" s="119"/>
      <c r="IL84" s="120"/>
      <c r="IM84" s="118"/>
      <c r="IN84" s="119"/>
      <c r="IO84" s="120"/>
      <c r="IP84" s="118"/>
      <c r="IQ84" s="119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  <c r="NR84"/>
      <c r="NS84"/>
      <c r="NT84"/>
      <c r="NU84"/>
      <c r="NV84"/>
      <c r="NW84"/>
      <c r="NX84"/>
      <c r="NY84"/>
      <c r="NZ84"/>
      <c r="OA84"/>
      <c r="OB84"/>
      <c r="OC84"/>
      <c r="OD84"/>
      <c r="OE84"/>
      <c r="OF84"/>
      <c r="OG84"/>
      <c r="OH84"/>
      <c r="OI84"/>
      <c r="OJ84"/>
      <c r="OK84"/>
      <c r="OL84"/>
      <c r="OM84"/>
      <c r="ON84"/>
      <c r="OO84"/>
      <c r="OP84"/>
      <c r="OQ84"/>
      <c r="OR84"/>
      <c r="OS84"/>
      <c r="OT84"/>
      <c r="OU84"/>
      <c r="OV84"/>
      <c r="OW84"/>
      <c r="OX84"/>
      <c r="OY84"/>
      <c r="OZ84"/>
      <c r="PA84"/>
      <c r="PB84"/>
      <c r="PC84"/>
      <c r="PD84"/>
      <c r="PE84"/>
      <c r="PF84"/>
      <c r="PG84"/>
      <c r="PH84"/>
      <c r="PI84"/>
      <c r="PJ84"/>
      <c r="PK84"/>
      <c r="PL84"/>
      <c r="PM84"/>
      <c r="PN84"/>
      <c r="PO84"/>
      <c r="PP84"/>
      <c r="PQ84"/>
      <c r="PR84"/>
      <c r="PS84"/>
      <c r="PT84"/>
      <c r="PU84"/>
      <c r="PV84"/>
      <c r="PW84"/>
      <c r="PX84"/>
      <c r="PY84"/>
      <c r="PZ84"/>
      <c r="QA84"/>
      <c r="QB84"/>
      <c r="QC84"/>
      <c r="QD84"/>
      <c r="QE84"/>
      <c r="QF84"/>
      <c r="QG84"/>
      <c r="QH84"/>
      <c r="QI84"/>
      <c r="QJ84"/>
      <c r="QK84"/>
      <c r="QL84"/>
      <c r="QM84"/>
      <c r="QN84"/>
      <c r="QO84"/>
      <c r="QP84"/>
      <c r="QQ84"/>
      <c r="QR84"/>
      <c r="QS84"/>
      <c r="QT84"/>
      <c r="QU84"/>
      <c r="QV84"/>
      <c r="QW84"/>
      <c r="QX84"/>
      <c r="QY84"/>
      <c r="QZ84"/>
      <c r="RA84"/>
      <c r="RB84"/>
      <c r="RC84"/>
      <c r="RD84"/>
      <c r="RE84"/>
      <c r="RF84"/>
      <c r="RG84"/>
      <c r="RH84"/>
      <c r="RI84"/>
      <c r="RJ84"/>
      <c r="RK84"/>
      <c r="RL84"/>
      <c r="RM84"/>
      <c r="RN84"/>
      <c r="RO84"/>
      <c r="RP84"/>
      <c r="RQ84"/>
      <c r="RR84"/>
      <c r="RS84"/>
      <c r="RT84"/>
      <c r="RU84"/>
      <c r="RV84"/>
      <c r="RW84"/>
      <c r="RX84"/>
      <c r="RY84"/>
      <c r="RZ84"/>
      <c r="SA84"/>
      <c r="SB84"/>
      <c r="SC84"/>
      <c r="SD84"/>
      <c r="SE84"/>
      <c r="SF84"/>
      <c r="SG84"/>
      <c r="SH84"/>
      <c r="SI84"/>
      <c r="SJ84"/>
      <c r="SK84"/>
      <c r="SL84"/>
      <c r="SM84"/>
      <c r="SN84"/>
      <c r="SO84"/>
      <c r="SP84"/>
      <c r="SQ84"/>
      <c r="SR84"/>
      <c r="SS84"/>
      <c r="ST84"/>
      <c r="SU84"/>
      <c r="SV84"/>
      <c r="SW84"/>
      <c r="SX84"/>
      <c r="SY84"/>
      <c r="SZ84"/>
      <c r="TA84"/>
      <c r="TB84"/>
      <c r="TC84"/>
      <c r="TD84"/>
      <c r="TE84"/>
      <c r="TF84"/>
      <c r="TG84"/>
      <c r="TH84"/>
      <c r="TI84"/>
      <c r="TJ84"/>
      <c r="TK84"/>
      <c r="TL84"/>
      <c r="TM84"/>
      <c r="TN84"/>
      <c r="TO84"/>
      <c r="TP84"/>
      <c r="TQ84"/>
      <c r="TR84"/>
      <c r="TS84"/>
      <c r="TT84"/>
      <c r="TU84"/>
      <c r="TV84"/>
      <c r="TW84"/>
      <c r="TX84"/>
      <c r="TY84"/>
      <c r="TZ84"/>
      <c r="UA84"/>
      <c r="UB84"/>
      <c r="UC84"/>
      <c r="UD84"/>
      <c r="UE84"/>
      <c r="UF84"/>
      <c r="UG84"/>
      <c r="UH84"/>
      <c r="UI84"/>
      <c r="UJ84"/>
      <c r="UK84"/>
      <c r="UL84"/>
      <c r="UM84"/>
      <c r="UN84"/>
      <c r="UO84"/>
      <c r="UP84"/>
      <c r="UQ84"/>
      <c r="UR84"/>
      <c r="US84"/>
      <c r="UT84"/>
      <c r="UU84"/>
      <c r="UV84"/>
      <c r="UW84"/>
      <c r="UX84"/>
      <c r="UY84"/>
      <c r="UZ84"/>
      <c r="VA84"/>
      <c r="VB84"/>
      <c r="VC84"/>
      <c r="VD84"/>
      <c r="VE84"/>
      <c r="VF84"/>
      <c r="VG84"/>
      <c r="VH84"/>
      <c r="VI84"/>
      <c r="VJ84"/>
      <c r="VK84"/>
      <c r="VL84"/>
      <c r="VM84"/>
      <c r="VN84"/>
      <c r="VO84"/>
      <c r="VP84"/>
      <c r="VQ84"/>
      <c r="VR84"/>
      <c r="VS84"/>
      <c r="VT84"/>
      <c r="VU84"/>
      <c r="VV84"/>
      <c r="VW84"/>
      <c r="VX84"/>
      <c r="VY84"/>
      <c r="VZ84"/>
      <c r="WA84"/>
      <c r="WB84"/>
      <c r="WC84"/>
      <c r="WD84"/>
      <c r="WE84"/>
      <c r="WF84"/>
      <c r="WG84"/>
      <c r="WH84"/>
      <c r="WI84"/>
      <c r="WJ84"/>
      <c r="WK84"/>
      <c r="WL84"/>
      <c r="WM84"/>
      <c r="WN84"/>
      <c r="WO84"/>
      <c r="WP84"/>
      <c r="WQ84"/>
      <c r="WR84"/>
      <c r="WS84"/>
      <c r="WT84"/>
      <c r="WU84"/>
      <c r="WV84"/>
      <c r="WW84"/>
      <c r="WX84"/>
      <c r="WY84"/>
      <c r="WZ84"/>
      <c r="XA84"/>
      <c r="XB84"/>
      <c r="XC84"/>
      <c r="XD84"/>
      <c r="XE84"/>
      <c r="XF84"/>
      <c r="XG84"/>
      <c r="XH84"/>
      <c r="XI84"/>
      <c r="XJ84"/>
      <c r="XK84"/>
      <c r="XL84"/>
      <c r="XM84"/>
      <c r="XN84"/>
      <c r="XO84"/>
      <c r="XP84"/>
      <c r="XQ84"/>
      <c r="XR84"/>
      <c r="XS84"/>
      <c r="XT84"/>
      <c r="XU84"/>
      <c r="XV84"/>
      <c r="XW84"/>
      <c r="XX84"/>
      <c r="XY84"/>
      <c r="XZ84"/>
      <c r="YA84"/>
      <c r="YB84"/>
      <c r="YC84"/>
      <c r="YD84"/>
      <c r="YE84"/>
      <c r="YF84"/>
      <c r="YG84"/>
      <c r="YH84"/>
      <c r="YI84"/>
      <c r="YJ84"/>
      <c r="YK84"/>
      <c r="YL84"/>
      <c r="YM84"/>
      <c r="YN84"/>
      <c r="YO84"/>
      <c r="YP84"/>
      <c r="YQ84"/>
      <c r="YR84"/>
      <c r="YS84"/>
      <c r="YT84"/>
      <c r="YU84"/>
      <c r="YV84"/>
      <c r="YW84"/>
      <c r="YX84"/>
      <c r="YY84"/>
      <c r="YZ84"/>
      <c r="ZA84"/>
      <c r="ZB84"/>
      <c r="ZC84"/>
      <c r="ZD84"/>
      <c r="ZE84"/>
      <c r="ZF84"/>
      <c r="ZG84"/>
      <c r="ZH84"/>
      <c r="ZI84"/>
      <c r="ZJ84"/>
      <c r="ZK84"/>
      <c r="ZL84"/>
      <c r="ZM84"/>
      <c r="ZN84"/>
      <c r="ZO84"/>
      <c r="ZP84"/>
      <c r="ZQ84"/>
      <c r="ZR84"/>
    </row>
    <row r="85" spans="1:694" s="2" customFormat="1" ht="24.75" customHeight="1">
      <c r="A85" s="172" t="s">
        <v>286</v>
      </c>
      <c r="B85" s="167" t="s">
        <v>78</v>
      </c>
      <c r="C85" s="104"/>
      <c r="D85" s="37"/>
      <c r="E85" s="47"/>
      <c r="F85" s="35"/>
      <c r="G85" s="32"/>
      <c r="H85" s="30"/>
      <c r="I85" s="30"/>
      <c r="J85" s="30"/>
      <c r="K85" s="31"/>
      <c r="L85" s="40">
        <f t="shared" si="29"/>
        <v>30</v>
      </c>
      <c r="M85" s="40">
        <f t="shared" si="30"/>
        <v>0</v>
      </c>
      <c r="N85" s="40">
        <f t="shared" ref="N85" si="32">SUM(L85:M85)</f>
        <v>30</v>
      </c>
      <c r="O85" s="412"/>
      <c r="P85" s="413"/>
      <c r="Q85" s="414">
        <v>12</v>
      </c>
      <c r="R85" s="412"/>
      <c r="S85" s="413"/>
      <c r="T85" s="414"/>
      <c r="U85" s="412"/>
      <c r="V85" s="413"/>
      <c r="W85" s="414">
        <v>18</v>
      </c>
      <c r="X85" s="409"/>
      <c r="Y85" s="413"/>
      <c r="Z85" s="414"/>
      <c r="AA85" s="412"/>
      <c r="AB85" s="413"/>
      <c r="AC85" s="414"/>
      <c r="AD85" s="120"/>
      <c r="AE85" s="118"/>
      <c r="AF85" s="119"/>
      <c r="AG85" s="80"/>
      <c r="AH85" s="73"/>
      <c r="AI85" s="78"/>
      <c r="AJ85" s="80"/>
      <c r="AK85" s="73"/>
      <c r="AL85" s="78"/>
      <c r="AM85" s="80"/>
      <c r="AN85" s="73"/>
      <c r="AO85" s="78"/>
      <c r="AP85" s="80"/>
      <c r="AQ85" s="73"/>
      <c r="AR85" s="78"/>
      <c r="AS85" s="80"/>
      <c r="AT85" s="73"/>
      <c r="AU85" s="78"/>
      <c r="AV85" s="80"/>
      <c r="AW85" s="73"/>
      <c r="AX85" s="78"/>
      <c r="AY85" s="80"/>
      <c r="AZ85" s="73"/>
      <c r="BA85" s="78"/>
      <c r="BB85" s="80"/>
      <c r="BC85" s="73"/>
      <c r="BD85" s="78"/>
      <c r="BE85" s="87"/>
      <c r="BF85" s="75"/>
      <c r="BG85" s="85"/>
      <c r="BH85" s="115"/>
      <c r="BI85" s="117"/>
      <c r="BJ85" s="116"/>
      <c r="BK85" s="115"/>
      <c r="BL85" s="117"/>
      <c r="BM85" s="116"/>
      <c r="BN85" s="115"/>
      <c r="BO85" s="117"/>
      <c r="BP85" s="116"/>
      <c r="BQ85" s="115"/>
      <c r="BR85" s="117"/>
      <c r="BS85" s="116"/>
      <c r="BT85" s="115"/>
      <c r="BU85" s="117"/>
      <c r="BV85" s="116"/>
      <c r="BW85" s="115"/>
      <c r="BX85" s="117"/>
      <c r="BY85" s="116"/>
      <c r="BZ85" s="115"/>
      <c r="CA85" s="117"/>
      <c r="CB85" s="116"/>
      <c r="CC85" s="115"/>
      <c r="CD85" s="117"/>
      <c r="CE85" s="116"/>
      <c r="CF85" s="115"/>
      <c r="CG85" s="117"/>
      <c r="CH85" s="116"/>
      <c r="CI85" s="115"/>
      <c r="CJ85" s="117"/>
      <c r="CK85" s="116"/>
      <c r="CL85" s="115"/>
      <c r="CM85" s="117"/>
      <c r="CN85" s="116"/>
      <c r="CO85" s="115"/>
      <c r="CP85" s="117"/>
      <c r="CQ85" s="116"/>
      <c r="CR85" s="115"/>
      <c r="CS85" s="117"/>
      <c r="CT85" s="116"/>
      <c r="CU85" s="115"/>
      <c r="CV85" s="117"/>
      <c r="CW85" s="116"/>
      <c r="CX85" s="115"/>
      <c r="CY85" s="118"/>
      <c r="CZ85" s="119"/>
      <c r="DA85" s="120"/>
      <c r="DB85" s="118"/>
      <c r="DC85" s="119"/>
      <c r="DD85" s="120"/>
      <c r="DE85" s="118"/>
      <c r="DF85" s="119"/>
      <c r="DG85" s="120"/>
      <c r="DH85" s="118"/>
      <c r="DI85" s="119"/>
      <c r="DJ85" s="120"/>
      <c r="DK85" s="118"/>
      <c r="DL85" s="119"/>
      <c r="DM85" s="115"/>
      <c r="DN85" s="118"/>
      <c r="DO85" s="119"/>
      <c r="DP85" s="120"/>
      <c r="DQ85" s="118"/>
      <c r="DR85" s="119"/>
      <c r="DS85" s="120"/>
      <c r="DT85" s="118"/>
      <c r="DU85" s="119"/>
      <c r="DV85" s="120"/>
      <c r="DW85" s="118"/>
      <c r="DX85" s="119"/>
      <c r="DY85" s="120"/>
      <c r="DZ85" s="118"/>
      <c r="EA85" s="119"/>
      <c r="EB85" s="115"/>
      <c r="EC85" s="118"/>
      <c r="ED85" s="119"/>
      <c r="EE85" s="120"/>
      <c r="EF85" s="118"/>
      <c r="EG85" s="119"/>
      <c r="EH85" s="120"/>
      <c r="EI85" s="118"/>
      <c r="EJ85" s="119"/>
      <c r="EK85" s="120"/>
      <c r="EL85" s="118"/>
      <c r="EM85" s="119"/>
      <c r="EN85" s="120"/>
      <c r="EO85" s="118"/>
      <c r="EP85" s="119"/>
      <c r="EQ85" s="115"/>
      <c r="ER85" s="118"/>
      <c r="ES85" s="119"/>
      <c r="ET85" s="120"/>
      <c r="EU85" s="118"/>
      <c r="EV85" s="119"/>
      <c r="EW85" s="120"/>
      <c r="EX85" s="118"/>
      <c r="EY85" s="119"/>
      <c r="EZ85" s="120"/>
      <c r="FA85" s="118"/>
      <c r="FB85" s="119"/>
      <c r="FC85" s="120"/>
      <c r="FD85" s="118"/>
      <c r="FE85" s="119"/>
      <c r="FF85" s="120"/>
      <c r="FG85" s="118"/>
      <c r="FH85" s="119"/>
      <c r="FI85" s="120"/>
      <c r="FJ85" s="118"/>
      <c r="FK85" s="119"/>
      <c r="FL85" s="120"/>
      <c r="FM85" s="118"/>
      <c r="FN85" s="119"/>
      <c r="FO85" s="120"/>
      <c r="FP85" s="118"/>
      <c r="FQ85" s="119"/>
      <c r="FR85" s="120"/>
      <c r="FS85" s="118"/>
      <c r="FT85" s="119"/>
      <c r="FU85" s="120"/>
      <c r="FV85" s="118"/>
      <c r="FW85" s="119"/>
      <c r="FX85" s="120"/>
      <c r="FY85" s="118"/>
      <c r="FZ85" s="119"/>
      <c r="GA85" s="120"/>
      <c r="GB85" s="118"/>
      <c r="GC85" s="119"/>
      <c r="GD85" s="120"/>
      <c r="GE85" s="118"/>
      <c r="GF85" s="119"/>
      <c r="GG85" s="120"/>
      <c r="GH85" s="118"/>
      <c r="GI85" s="119"/>
      <c r="GJ85" s="120"/>
      <c r="GK85" s="118"/>
      <c r="GL85" s="119"/>
      <c r="GM85" s="120"/>
      <c r="GN85" s="118"/>
      <c r="GO85" s="119"/>
      <c r="GP85" s="120"/>
      <c r="GQ85" s="118"/>
      <c r="GR85" s="119"/>
      <c r="GS85" s="120"/>
      <c r="GT85" s="118"/>
      <c r="GU85" s="119"/>
      <c r="GV85" s="120"/>
      <c r="GW85" s="118"/>
      <c r="GX85" s="119"/>
      <c r="GY85" s="120"/>
      <c r="GZ85" s="118"/>
      <c r="HA85" s="155"/>
      <c r="HB85" s="142"/>
      <c r="HC85" s="118"/>
      <c r="HD85" s="119"/>
      <c r="HE85" s="120"/>
      <c r="HF85" s="118"/>
      <c r="HG85" s="119"/>
      <c r="HH85" s="120"/>
      <c r="HI85" s="118"/>
      <c r="HJ85" s="119"/>
      <c r="HK85" s="120"/>
      <c r="HL85" s="118"/>
      <c r="HM85" s="119"/>
      <c r="HN85" s="120"/>
      <c r="HO85" s="118"/>
      <c r="HP85" s="119"/>
      <c r="HQ85" s="120"/>
      <c r="HR85" s="118"/>
      <c r="HS85" s="119"/>
      <c r="HT85" s="120"/>
      <c r="HU85" s="118"/>
      <c r="HV85" s="119"/>
      <c r="HW85" s="120"/>
      <c r="HX85" s="118"/>
      <c r="HY85" s="119"/>
      <c r="HZ85" s="120"/>
      <c r="IA85" s="118"/>
      <c r="IB85" s="119"/>
      <c r="IC85" s="120"/>
      <c r="ID85" s="118"/>
      <c r="IE85" s="119"/>
      <c r="IF85" s="120"/>
      <c r="IG85" s="118"/>
      <c r="IH85" s="119"/>
      <c r="II85" s="120"/>
      <c r="IJ85" s="118"/>
      <c r="IK85" s="119"/>
      <c r="IL85" s="120"/>
      <c r="IM85" s="118"/>
      <c r="IN85" s="119"/>
      <c r="IO85" s="120"/>
      <c r="IP85" s="118"/>
      <c r="IQ85" s="119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  <c r="NR85"/>
      <c r="NS85"/>
      <c r="NT85"/>
      <c r="NU85"/>
      <c r="NV85"/>
      <c r="NW85"/>
      <c r="NX85"/>
      <c r="NY85"/>
      <c r="NZ85"/>
      <c r="OA85"/>
      <c r="OB85"/>
      <c r="OC85"/>
      <c r="OD85"/>
      <c r="OE85"/>
      <c r="OF85"/>
      <c r="OG85"/>
      <c r="OH85"/>
      <c r="OI85"/>
      <c r="OJ85"/>
      <c r="OK85"/>
      <c r="OL85"/>
      <c r="OM85"/>
      <c r="ON85"/>
      <c r="OO85"/>
      <c r="OP85"/>
      <c r="OQ85"/>
      <c r="OR85"/>
      <c r="OS85"/>
      <c r="OT85"/>
      <c r="OU85"/>
      <c r="OV85"/>
      <c r="OW85"/>
      <c r="OX85"/>
      <c r="OY85"/>
      <c r="OZ85"/>
      <c r="PA85"/>
      <c r="PB85"/>
      <c r="PC85"/>
      <c r="PD85"/>
      <c r="PE85"/>
      <c r="PF85"/>
      <c r="PG85"/>
      <c r="PH85"/>
      <c r="PI85"/>
      <c r="PJ85"/>
      <c r="PK85"/>
      <c r="PL85"/>
      <c r="PM85"/>
      <c r="PN85"/>
      <c r="PO85"/>
      <c r="PP85"/>
      <c r="PQ85"/>
      <c r="PR85"/>
      <c r="PS85"/>
      <c r="PT85"/>
      <c r="PU85"/>
      <c r="PV85"/>
      <c r="PW85"/>
      <c r="PX85"/>
      <c r="PY85"/>
      <c r="PZ85"/>
      <c r="QA85"/>
      <c r="QB85"/>
      <c r="QC85"/>
      <c r="QD85"/>
      <c r="QE85"/>
      <c r="QF85"/>
      <c r="QG85"/>
      <c r="QH85"/>
      <c r="QI85"/>
      <c r="QJ85"/>
      <c r="QK85"/>
      <c r="QL85"/>
      <c r="QM85"/>
      <c r="QN85"/>
      <c r="QO85"/>
      <c r="QP85"/>
      <c r="QQ85"/>
      <c r="QR85"/>
      <c r="QS85"/>
      <c r="QT85"/>
      <c r="QU85"/>
      <c r="QV85"/>
      <c r="QW85"/>
      <c r="QX85"/>
      <c r="QY85"/>
      <c r="QZ85"/>
      <c r="RA85"/>
      <c r="RB85"/>
      <c r="RC85"/>
      <c r="RD85"/>
      <c r="RE85"/>
      <c r="RF85"/>
      <c r="RG85"/>
      <c r="RH85"/>
      <c r="RI85"/>
      <c r="RJ85"/>
      <c r="RK85"/>
      <c r="RL85"/>
      <c r="RM85"/>
      <c r="RN85"/>
      <c r="RO85"/>
      <c r="RP85"/>
      <c r="RQ85"/>
      <c r="RR85"/>
      <c r="RS85"/>
      <c r="RT85"/>
      <c r="RU85"/>
      <c r="RV85"/>
      <c r="RW85"/>
      <c r="RX85"/>
      <c r="RY85"/>
      <c r="RZ85"/>
      <c r="SA85"/>
      <c r="SB85"/>
      <c r="SC85"/>
      <c r="SD85"/>
      <c r="SE85"/>
      <c r="SF85"/>
      <c r="SG85"/>
      <c r="SH85"/>
      <c r="SI85"/>
      <c r="SJ85"/>
      <c r="SK85"/>
      <c r="SL85"/>
      <c r="SM85"/>
      <c r="SN85"/>
      <c r="SO85"/>
      <c r="SP85"/>
      <c r="SQ85"/>
      <c r="SR85"/>
      <c r="SS85"/>
      <c r="ST85"/>
      <c r="SU85"/>
      <c r="SV85"/>
      <c r="SW85"/>
      <c r="SX85"/>
      <c r="SY85"/>
      <c r="SZ85"/>
      <c r="TA85"/>
      <c r="TB85"/>
      <c r="TC85"/>
      <c r="TD85"/>
      <c r="TE85"/>
      <c r="TF85"/>
      <c r="TG85"/>
      <c r="TH85"/>
      <c r="TI85"/>
      <c r="TJ85"/>
      <c r="TK85"/>
      <c r="TL85"/>
      <c r="TM85"/>
      <c r="TN85"/>
      <c r="TO85"/>
      <c r="TP85"/>
      <c r="TQ85"/>
      <c r="TR85"/>
      <c r="TS85"/>
      <c r="TT85"/>
      <c r="TU85"/>
      <c r="TV85"/>
      <c r="TW85"/>
      <c r="TX85"/>
      <c r="TY85"/>
      <c r="TZ85"/>
      <c r="UA85"/>
      <c r="UB85"/>
      <c r="UC85"/>
      <c r="UD85"/>
      <c r="UE85"/>
      <c r="UF85"/>
      <c r="UG85"/>
      <c r="UH85"/>
      <c r="UI85"/>
      <c r="UJ85"/>
      <c r="UK85"/>
      <c r="UL85"/>
      <c r="UM85"/>
      <c r="UN85"/>
      <c r="UO85"/>
      <c r="UP85"/>
      <c r="UQ85"/>
      <c r="UR85"/>
      <c r="US85"/>
      <c r="UT85"/>
      <c r="UU85"/>
      <c r="UV85"/>
      <c r="UW85"/>
      <c r="UX85"/>
      <c r="UY85"/>
      <c r="UZ85"/>
      <c r="VA85"/>
      <c r="VB85"/>
      <c r="VC85"/>
      <c r="VD85"/>
      <c r="VE85"/>
      <c r="VF85"/>
      <c r="VG85"/>
      <c r="VH85"/>
      <c r="VI85"/>
      <c r="VJ85"/>
      <c r="VK85"/>
      <c r="VL85"/>
      <c r="VM85"/>
      <c r="VN85"/>
      <c r="VO85"/>
      <c r="VP85"/>
      <c r="VQ85"/>
      <c r="VR85"/>
      <c r="VS85"/>
      <c r="VT85"/>
      <c r="VU85"/>
      <c r="VV85"/>
      <c r="VW85"/>
      <c r="VX85"/>
      <c r="VY85"/>
      <c r="VZ85"/>
      <c r="WA85"/>
      <c r="WB85"/>
      <c r="WC85"/>
      <c r="WD85"/>
      <c r="WE85"/>
      <c r="WF85"/>
      <c r="WG85"/>
      <c r="WH85"/>
      <c r="WI85"/>
      <c r="WJ85"/>
      <c r="WK85"/>
      <c r="WL85"/>
      <c r="WM85"/>
      <c r="WN85"/>
      <c r="WO85"/>
      <c r="WP85"/>
      <c r="WQ85"/>
      <c r="WR85"/>
      <c r="WS85"/>
      <c r="WT85"/>
      <c r="WU85"/>
      <c r="WV85"/>
      <c r="WW85"/>
      <c r="WX85"/>
      <c r="WY85"/>
      <c r="WZ85"/>
      <c r="XA85"/>
      <c r="XB85"/>
      <c r="XC85"/>
      <c r="XD85"/>
      <c r="XE85"/>
      <c r="XF85"/>
      <c r="XG85"/>
      <c r="XH85"/>
      <c r="XI85"/>
      <c r="XJ85"/>
      <c r="XK85"/>
      <c r="XL85"/>
      <c r="XM85"/>
      <c r="XN85"/>
      <c r="XO85"/>
      <c r="XP85"/>
      <c r="XQ85"/>
      <c r="XR85"/>
      <c r="XS85"/>
      <c r="XT85"/>
      <c r="XU85"/>
      <c r="XV85"/>
      <c r="XW85"/>
      <c r="XX85"/>
      <c r="XY85"/>
      <c r="XZ85"/>
      <c r="YA85"/>
      <c r="YB85"/>
      <c r="YC85"/>
      <c r="YD85"/>
      <c r="YE85"/>
      <c r="YF85"/>
      <c r="YG85"/>
      <c r="YH85"/>
      <c r="YI85"/>
      <c r="YJ85"/>
      <c r="YK85"/>
      <c r="YL85"/>
      <c r="YM85"/>
      <c r="YN85"/>
      <c r="YO85"/>
      <c r="YP85"/>
      <c r="YQ85"/>
      <c r="YR85"/>
      <c r="YS85"/>
      <c r="YT85"/>
      <c r="YU85"/>
      <c r="YV85"/>
      <c r="YW85"/>
      <c r="YX85"/>
      <c r="YY85"/>
      <c r="YZ85"/>
      <c r="ZA85"/>
      <c r="ZB85"/>
      <c r="ZC85"/>
      <c r="ZD85"/>
      <c r="ZE85"/>
      <c r="ZF85"/>
      <c r="ZG85"/>
      <c r="ZH85"/>
      <c r="ZI85"/>
      <c r="ZJ85"/>
      <c r="ZK85"/>
      <c r="ZL85"/>
      <c r="ZM85"/>
      <c r="ZN85"/>
      <c r="ZO85"/>
      <c r="ZP85"/>
      <c r="ZQ85"/>
      <c r="ZR85"/>
    </row>
    <row r="86" spans="1:694" s="2" customFormat="1" ht="24.75" customHeight="1">
      <c r="A86" s="172" t="s">
        <v>559</v>
      </c>
      <c r="B86" s="167" t="s">
        <v>78</v>
      </c>
      <c r="C86" s="104"/>
      <c r="D86" s="37"/>
      <c r="E86" s="47"/>
      <c r="F86" s="35"/>
      <c r="G86" s="32"/>
      <c r="H86" s="30"/>
      <c r="I86" s="30"/>
      <c r="J86" s="30"/>
      <c r="K86" s="31"/>
      <c r="L86" s="40">
        <f t="shared" si="29"/>
        <v>18</v>
      </c>
      <c r="M86" s="40">
        <f t="shared" si="30"/>
        <v>0</v>
      </c>
      <c r="N86" s="40">
        <f t="shared" ref="N86:N87" si="33">SUM(L86:M86)</f>
        <v>18</v>
      </c>
      <c r="O86" s="412"/>
      <c r="P86" s="413"/>
      <c r="Q86" s="414"/>
      <c r="R86" s="412"/>
      <c r="S86" s="413"/>
      <c r="T86" s="414"/>
      <c r="U86" s="412"/>
      <c r="V86" s="413"/>
      <c r="W86" s="414"/>
      <c r="X86" s="409"/>
      <c r="Y86" s="413"/>
      <c r="Z86" s="414"/>
      <c r="AA86" s="412"/>
      <c r="AB86" s="413"/>
      <c r="AC86" s="414"/>
      <c r="AD86" s="120"/>
      <c r="AE86" s="118"/>
      <c r="AF86" s="119"/>
      <c r="AG86" s="80"/>
      <c r="AH86" s="73"/>
      <c r="AI86" s="78"/>
      <c r="AJ86" s="80"/>
      <c r="AK86" s="73"/>
      <c r="AL86" s="78"/>
      <c r="AM86" s="80"/>
      <c r="AN86" s="73"/>
      <c r="AO86" s="78"/>
      <c r="AP86" s="80"/>
      <c r="AQ86" s="73"/>
      <c r="AR86" s="78"/>
      <c r="AS86" s="80"/>
      <c r="AT86" s="73"/>
      <c r="AU86" s="78"/>
      <c r="AV86" s="80"/>
      <c r="AW86" s="73"/>
      <c r="AX86" s="78"/>
      <c r="AY86" s="80"/>
      <c r="AZ86" s="73"/>
      <c r="BA86" s="78"/>
      <c r="BB86" s="80"/>
      <c r="BC86" s="73"/>
      <c r="BD86" s="78"/>
      <c r="BE86" s="87"/>
      <c r="BF86" s="75"/>
      <c r="BG86" s="85">
        <v>18</v>
      </c>
      <c r="BH86" s="115"/>
      <c r="BI86" s="117"/>
      <c r="BJ86" s="116"/>
      <c r="BK86" s="115"/>
      <c r="BL86" s="117"/>
      <c r="BM86" s="116"/>
      <c r="BN86" s="115"/>
      <c r="BO86" s="117"/>
      <c r="BP86" s="116"/>
      <c r="BQ86" s="115"/>
      <c r="BR86" s="117"/>
      <c r="BS86" s="116"/>
      <c r="BT86" s="115"/>
      <c r="BU86" s="117"/>
      <c r="BV86" s="116"/>
      <c r="BW86" s="115"/>
      <c r="BX86" s="117"/>
      <c r="BY86" s="116"/>
      <c r="BZ86" s="115"/>
      <c r="CA86" s="117"/>
      <c r="CB86" s="116"/>
      <c r="CC86" s="115"/>
      <c r="CD86" s="117"/>
      <c r="CE86" s="116"/>
      <c r="CF86" s="115"/>
      <c r="CG86" s="117"/>
      <c r="CH86" s="116"/>
      <c r="CI86" s="115"/>
      <c r="CJ86" s="117"/>
      <c r="CK86" s="116"/>
      <c r="CL86" s="115"/>
      <c r="CM86" s="117"/>
      <c r="CN86" s="116"/>
      <c r="CO86" s="115"/>
      <c r="CP86" s="117"/>
      <c r="CQ86" s="116"/>
      <c r="CR86" s="115"/>
      <c r="CS86" s="117"/>
      <c r="CT86" s="116"/>
      <c r="CU86" s="115"/>
      <c r="CV86" s="117"/>
      <c r="CW86" s="116"/>
      <c r="CX86" s="115"/>
      <c r="CY86" s="118"/>
      <c r="CZ86" s="119"/>
      <c r="DA86" s="120"/>
      <c r="DB86" s="118"/>
      <c r="DC86" s="119"/>
      <c r="DD86" s="120"/>
      <c r="DE86" s="118"/>
      <c r="DF86" s="119"/>
      <c r="DG86" s="120"/>
      <c r="DH86" s="118"/>
      <c r="DI86" s="119"/>
      <c r="DJ86" s="120"/>
      <c r="DK86" s="118"/>
      <c r="DL86" s="119"/>
      <c r="DM86" s="115"/>
      <c r="DN86" s="118"/>
      <c r="DO86" s="119"/>
      <c r="DP86" s="120"/>
      <c r="DQ86" s="118"/>
      <c r="DR86" s="119"/>
      <c r="DS86" s="120"/>
      <c r="DT86" s="118"/>
      <c r="DU86" s="119"/>
      <c r="DV86" s="120"/>
      <c r="DW86" s="118"/>
      <c r="DX86" s="119"/>
      <c r="DY86" s="120"/>
      <c r="DZ86" s="118"/>
      <c r="EA86" s="119"/>
      <c r="EB86" s="115"/>
      <c r="EC86" s="118"/>
      <c r="ED86" s="119"/>
      <c r="EE86" s="120"/>
      <c r="EF86" s="118"/>
      <c r="EG86" s="119"/>
      <c r="EH86" s="120"/>
      <c r="EI86" s="118"/>
      <c r="EJ86" s="119"/>
      <c r="EK86" s="120"/>
      <c r="EL86" s="118"/>
      <c r="EM86" s="119"/>
      <c r="EN86" s="120"/>
      <c r="EO86" s="118"/>
      <c r="EP86" s="119"/>
      <c r="EQ86" s="115"/>
      <c r="ER86" s="118"/>
      <c r="ES86" s="119"/>
      <c r="ET86" s="120"/>
      <c r="EU86" s="118"/>
      <c r="EV86" s="119"/>
      <c r="EW86" s="120"/>
      <c r="EX86" s="118"/>
      <c r="EY86" s="119"/>
      <c r="EZ86" s="120"/>
      <c r="FA86" s="118"/>
      <c r="FB86" s="119"/>
      <c r="FC86" s="120"/>
      <c r="FD86" s="118"/>
      <c r="FE86" s="119"/>
      <c r="FF86" s="120"/>
      <c r="FG86" s="118"/>
      <c r="FH86" s="119"/>
      <c r="FI86" s="120"/>
      <c r="FJ86" s="118"/>
      <c r="FK86" s="119"/>
      <c r="FL86" s="120"/>
      <c r="FM86" s="118"/>
      <c r="FN86" s="119"/>
      <c r="FO86" s="120"/>
      <c r="FP86" s="118"/>
      <c r="FQ86" s="119"/>
      <c r="FR86" s="120"/>
      <c r="FS86" s="118"/>
      <c r="FT86" s="119"/>
      <c r="FU86" s="120"/>
      <c r="FV86" s="118"/>
      <c r="FW86" s="119"/>
      <c r="FX86" s="120"/>
      <c r="FY86" s="118"/>
      <c r="FZ86" s="119"/>
      <c r="GA86" s="120"/>
      <c r="GB86" s="118"/>
      <c r="GC86" s="119"/>
      <c r="GD86" s="120"/>
      <c r="GE86" s="118"/>
      <c r="GF86" s="119"/>
      <c r="GG86" s="120"/>
      <c r="GH86" s="118"/>
      <c r="GI86" s="119"/>
      <c r="GJ86" s="120"/>
      <c r="GK86" s="118"/>
      <c r="GL86" s="119"/>
      <c r="GM86" s="120"/>
      <c r="GN86" s="118"/>
      <c r="GO86" s="119"/>
      <c r="GP86" s="120"/>
      <c r="GQ86" s="118"/>
      <c r="GR86" s="119"/>
      <c r="GS86" s="120"/>
      <c r="GT86" s="118"/>
      <c r="GU86" s="119"/>
      <c r="GV86" s="120"/>
      <c r="GW86" s="118"/>
      <c r="GX86" s="119"/>
      <c r="GY86" s="120"/>
      <c r="GZ86" s="118"/>
      <c r="HA86" s="155"/>
      <c r="HB86" s="142"/>
      <c r="HC86" s="118"/>
      <c r="HD86" s="119"/>
      <c r="HE86" s="120"/>
      <c r="HF86" s="118"/>
      <c r="HG86" s="119"/>
      <c r="HH86" s="120"/>
      <c r="HI86" s="118"/>
      <c r="HJ86" s="119"/>
      <c r="HK86" s="120"/>
      <c r="HL86" s="118"/>
      <c r="HM86" s="119"/>
      <c r="HN86" s="120"/>
      <c r="HO86" s="118"/>
      <c r="HP86" s="119"/>
      <c r="HQ86" s="120"/>
      <c r="HR86" s="118"/>
      <c r="HS86" s="119"/>
      <c r="HT86" s="120"/>
      <c r="HU86" s="118"/>
      <c r="HV86" s="119"/>
      <c r="HW86" s="120"/>
      <c r="HX86" s="118"/>
      <c r="HY86" s="119"/>
      <c r="HZ86" s="120"/>
      <c r="IA86" s="118"/>
      <c r="IB86" s="119"/>
      <c r="IC86" s="120"/>
      <c r="ID86" s="118"/>
      <c r="IE86" s="119"/>
      <c r="IF86" s="120"/>
      <c r="IG86" s="118"/>
      <c r="IH86" s="119"/>
      <c r="II86" s="120"/>
      <c r="IJ86" s="118"/>
      <c r="IK86" s="119"/>
      <c r="IL86" s="120"/>
      <c r="IM86" s="118"/>
      <c r="IN86" s="119"/>
      <c r="IO86" s="120"/>
      <c r="IP86" s="118"/>
      <c r="IQ86" s="119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  <c r="NR86"/>
      <c r="NS86"/>
      <c r="NT86"/>
      <c r="NU86"/>
      <c r="NV86"/>
      <c r="NW86"/>
      <c r="NX86"/>
      <c r="NY86"/>
      <c r="NZ86"/>
      <c r="OA86"/>
      <c r="OB86"/>
      <c r="OC86"/>
      <c r="OD86"/>
      <c r="OE86"/>
      <c r="OF86"/>
      <c r="OG86"/>
      <c r="OH86"/>
      <c r="OI86"/>
      <c r="OJ86"/>
      <c r="OK86"/>
      <c r="OL86"/>
      <c r="OM86"/>
      <c r="ON86"/>
      <c r="OO86"/>
      <c r="OP86"/>
      <c r="OQ86"/>
      <c r="OR86"/>
      <c r="OS86"/>
      <c r="OT86"/>
      <c r="OU86"/>
      <c r="OV86"/>
      <c r="OW86"/>
      <c r="OX86"/>
      <c r="OY86"/>
      <c r="OZ86"/>
      <c r="PA86"/>
      <c r="PB86"/>
      <c r="PC86"/>
      <c r="PD86"/>
      <c r="PE86"/>
      <c r="PF86"/>
      <c r="PG86"/>
      <c r="PH86"/>
      <c r="PI86"/>
      <c r="PJ86"/>
      <c r="PK86"/>
      <c r="PL86"/>
      <c r="PM86"/>
      <c r="PN86"/>
      <c r="PO86"/>
      <c r="PP86"/>
      <c r="PQ86"/>
      <c r="PR86"/>
      <c r="PS86"/>
      <c r="PT86"/>
      <c r="PU86"/>
      <c r="PV86"/>
      <c r="PW86"/>
      <c r="PX86"/>
      <c r="PY86"/>
      <c r="PZ86"/>
      <c r="QA86"/>
      <c r="QB86"/>
      <c r="QC86"/>
      <c r="QD86"/>
      <c r="QE86"/>
      <c r="QF86"/>
      <c r="QG86"/>
      <c r="QH86"/>
      <c r="QI86"/>
      <c r="QJ86"/>
      <c r="QK86"/>
      <c r="QL86"/>
      <c r="QM86"/>
      <c r="QN86"/>
      <c r="QO86"/>
      <c r="QP86"/>
      <c r="QQ86"/>
      <c r="QR86"/>
      <c r="QS86"/>
      <c r="QT86"/>
      <c r="QU86"/>
      <c r="QV86"/>
      <c r="QW86"/>
      <c r="QX86"/>
      <c r="QY86"/>
      <c r="QZ86"/>
      <c r="RA86"/>
      <c r="RB86"/>
      <c r="RC86"/>
      <c r="RD86"/>
      <c r="RE86"/>
      <c r="RF86"/>
      <c r="RG86"/>
      <c r="RH86"/>
      <c r="RI86"/>
      <c r="RJ86"/>
      <c r="RK86"/>
      <c r="RL86"/>
      <c r="RM86"/>
      <c r="RN86"/>
      <c r="RO86"/>
      <c r="RP86"/>
      <c r="RQ86"/>
      <c r="RR86"/>
      <c r="RS86"/>
      <c r="RT86"/>
      <c r="RU86"/>
      <c r="RV86"/>
      <c r="RW86"/>
      <c r="RX86"/>
      <c r="RY86"/>
      <c r="RZ86"/>
      <c r="SA86"/>
      <c r="SB86"/>
      <c r="SC86"/>
      <c r="SD86"/>
      <c r="SE86"/>
      <c r="SF86"/>
      <c r="SG86"/>
      <c r="SH86"/>
      <c r="SI86"/>
      <c r="SJ86"/>
      <c r="SK86"/>
      <c r="SL86"/>
      <c r="SM86"/>
      <c r="SN86"/>
      <c r="SO86"/>
      <c r="SP86"/>
      <c r="SQ86"/>
      <c r="SR86"/>
      <c r="SS86"/>
      <c r="ST86"/>
      <c r="SU86"/>
      <c r="SV86"/>
      <c r="SW86"/>
      <c r="SX86"/>
      <c r="SY86"/>
      <c r="SZ86"/>
      <c r="TA86"/>
      <c r="TB86"/>
      <c r="TC86"/>
      <c r="TD86"/>
      <c r="TE86"/>
      <c r="TF86"/>
      <c r="TG86"/>
      <c r="TH86"/>
      <c r="TI86"/>
      <c r="TJ86"/>
      <c r="TK86"/>
      <c r="TL86"/>
      <c r="TM86"/>
      <c r="TN86"/>
      <c r="TO86"/>
      <c r="TP86"/>
      <c r="TQ86"/>
      <c r="TR86"/>
      <c r="TS86"/>
      <c r="TT86"/>
      <c r="TU86"/>
      <c r="TV86"/>
      <c r="TW86"/>
      <c r="TX86"/>
      <c r="TY86"/>
      <c r="TZ86"/>
      <c r="UA86"/>
      <c r="UB86"/>
      <c r="UC86"/>
      <c r="UD86"/>
      <c r="UE86"/>
      <c r="UF86"/>
      <c r="UG86"/>
      <c r="UH86"/>
      <c r="UI86"/>
      <c r="UJ86"/>
      <c r="UK86"/>
      <c r="UL86"/>
      <c r="UM86"/>
      <c r="UN86"/>
      <c r="UO86"/>
      <c r="UP86"/>
      <c r="UQ86"/>
      <c r="UR86"/>
      <c r="US86"/>
      <c r="UT86"/>
      <c r="UU86"/>
      <c r="UV86"/>
      <c r="UW86"/>
      <c r="UX86"/>
      <c r="UY86"/>
      <c r="UZ86"/>
      <c r="VA86"/>
      <c r="VB86"/>
      <c r="VC86"/>
      <c r="VD86"/>
      <c r="VE86"/>
      <c r="VF86"/>
      <c r="VG86"/>
      <c r="VH86"/>
      <c r="VI86"/>
      <c r="VJ86"/>
      <c r="VK86"/>
      <c r="VL86"/>
      <c r="VM86"/>
      <c r="VN86"/>
      <c r="VO86"/>
      <c r="VP86"/>
      <c r="VQ86"/>
      <c r="VR86"/>
      <c r="VS86"/>
      <c r="VT86"/>
      <c r="VU86"/>
      <c r="VV86"/>
      <c r="VW86"/>
      <c r="VX86"/>
      <c r="VY86"/>
      <c r="VZ86"/>
      <c r="WA86"/>
      <c r="WB86"/>
      <c r="WC86"/>
      <c r="WD86"/>
      <c r="WE86"/>
      <c r="WF86"/>
      <c r="WG86"/>
      <c r="WH86"/>
      <c r="WI86"/>
      <c r="WJ86"/>
      <c r="WK86"/>
      <c r="WL86"/>
      <c r="WM86"/>
      <c r="WN86"/>
      <c r="WO86"/>
      <c r="WP86"/>
      <c r="WQ86"/>
      <c r="WR86"/>
      <c r="WS86"/>
      <c r="WT86"/>
      <c r="WU86"/>
      <c r="WV86"/>
      <c r="WW86"/>
      <c r="WX86"/>
      <c r="WY86"/>
      <c r="WZ86"/>
      <c r="XA86"/>
      <c r="XB86"/>
      <c r="XC86"/>
      <c r="XD86"/>
      <c r="XE86"/>
      <c r="XF86"/>
      <c r="XG86"/>
      <c r="XH86"/>
      <c r="XI86"/>
      <c r="XJ86"/>
      <c r="XK86"/>
      <c r="XL86"/>
      <c r="XM86"/>
      <c r="XN86"/>
      <c r="XO86"/>
      <c r="XP86"/>
      <c r="XQ86"/>
      <c r="XR86"/>
      <c r="XS86"/>
      <c r="XT86"/>
      <c r="XU86"/>
      <c r="XV86"/>
      <c r="XW86"/>
      <c r="XX86"/>
      <c r="XY86"/>
      <c r="XZ86"/>
      <c r="YA86"/>
      <c r="YB86"/>
      <c r="YC86"/>
      <c r="YD86"/>
      <c r="YE86"/>
      <c r="YF86"/>
      <c r="YG86"/>
      <c r="YH86"/>
      <c r="YI86"/>
      <c r="YJ86"/>
      <c r="YK86"/>
      <c r="YL86"/>
      <c r="YM86"/>
      <c r="YN86"/>
      <c r="YO86"/>
      <c r="YP86"/>
      <c r="YQ86"/>
      <c r="YR86"/>
      <c r="YS86"/>
      <c r="YT86"/>
      <c r="YU86"/>
      <c r="YV86"/>
      <c r="YW86"/>
      <c r="YX86"/>
      <c r="YY86"/>
      <c r="YZ86"/>
      <c r="ZA86"/>
      <c r="ZB86"/>
      <c r="ZC86"/>
      <c r="ZD86"/>
      <c r="ZE86"/>
      <c r="ZF86"/>
      <c r="ZG86"/>
      <c r="ZH86"/>
      <c r="ZI86"/>
      <c r="ZJ86"/>
      <c r="ZK86"/>
      <c r="ZL86"/>
      <c r="ZM86"/>
      <c r="ZN86"/>
      <c r="ZO86"/>
      <c r="ZP86"/>
      <c r="ZQ86"/>
      <c r="ZR86"/>
    </row>
    <row r="87" spans="1:694" s="2" customFormat="1" ht="24.75" customHeight="1">
      <c r="A87" s="172" t="s">
        <v>547</v>
      </c>
      <c r="B87" s="167" t="s">
        <v>131</v>
      </c>
      <c r="C87" s="104"/>
      <c r="D87" s="37"/>
      <c r="E87" s="47"/>
      <c r="F87" s="35"/>
      <c r="G87" s="32"/>
      <c r="H87" s="30"/>
      <c r="I87" s="30"/>
      <c r="J87" s="30"/>
      <c r="K87" s="31"/>
      <c r="L87" s="40">
        <f t="shared" si="29"/>
        <v>0</v>
      </c>
      <c r="M87" s="40">
        <f t="shared" si="30"/>
        <v>0</v>
      </c>
      <c r="N87" s="40">
        <f t="shared" si="33"/>
        <v>0</v>
      </c>
      <c r="O87" s="412"/>
      <c r="P87" s="413"/>
      <c r="Q87" s="414"/>
      <c r="R87" s="412"/>
      <c r="S87" s="413"/>
      <c r="T87" s="414"/>
      <c r="U87" s="412"/>
      <c r="V87" s="413"/>
      <c r="W87" s="414"/>
      <c r="X87" s="409"/>
      <c r="Y87" s="413"/>
      <c r="Z87" s="414"/>
      <c r="AA87" s="412"/>
      <c r="AB87" s="413"/>
      <c r="AC87" s="414"/>
      <c r="AD87" s="120"/>
      <c r="AE87" s="118"/>
      <c r="AF87" s="119"/>
      <c r="AG87" s="80"/>
      <c r="AH87" s="73"/>
      <c r="AI87" s="78"/>
      <c r="AJ87" s="80"/>
      <c r="AK87" s="73"/>
      <c r="AL87" s="78"/>
      <c r="AM87" s="80"/>
      <c r="AN87" s="73"/>
      <c r="AO87" s="78"/>
      <c r="AP87" s="80"/>
      <c r="AQ87" s="73"/>
      <c r="AR87" s="78"/>
      <c r="AS87" s="80"/>
      <c r="AT87" s="73"/>
      <c r="AU87" s="78"/>
      <c r="AV87" s="80"/>
      <c r="AW87" s="73"/>
      <c r="AX87" s="78"/>
      <c r="AY87" s="80"/>
      <c r="AZ87" s="73"/>
      <c r="BA87" s="78"/>
      <c r="BB87" s="80"/>
      <c r="BC87" s="73"/>
      <c r="BD87" s="78"/>
      <c r="BE87" s="87"/>
      <c r="BF87" s="75"/>
      <c r="BG87" s="85"/>
      <c r="BH87" s="115"/>
      <c r="BI87" s="117"/>
      <c r="BJ87" s="116"/>
      <c r="BK87" s="115"/>
      <c r="BL87" s="117"/>
      <c r="BM87" s="116"/>
      <c r="BN87" s="115"/>
      <c r="BO87" s="117"/>
      <c r="BP87" s="116"/>
      <c r="BQ87" s="115"/>
      <c r="BR87" s="117"/>
      <c r="BS87" s="116"/>
      <c r="BT87" s="115"/>
      <c r="BU87" s="117"/>
      <c r="BV87" s="116"/>
      <c r="BW87" s="115"/>
      <c r="BX87" s="117"/>
      <c r="BY87" s="116"/>
      <c r="BZ87" s="115"/>
      <c r="CA87" s="117"/>
      <c r="CB87" s="116"/>
      <c r="CC87" s="115"/>
      <c r="CD87" s="117"/>
      <c r="CE87" s="116"/>
      <c r="CF87" s="115"/>
      <c r="CG87" s="117"/>
      <c r="CH87" s="116"/>
      <c r="CI87" s="115"/>
      <c r="CJ87" s="117"/>
      <c r="CK87" s="116"/>
      <c r="CL87" s="115"/>
      <c r="CM87" s="117"/>
      <c r="CN87" s="116"/>
      <c r="CO87" s="115"/>
      <c r="CP87" s="117"/>
      <c r="CQ87" s="116"/>
      <c r="CR87" s="115"/>
      <c r="CS87" s="117"/>
      <c r="CT87" s="116"/>
      <c r="CU87" s="115"/>
      <c r="CV87" s="117"/>
      <c r="CW87" s="116"/>
      <c r="CX87" s="115"/>
      <c r="CY87" s="118"/>
      <c r="CZ87" s="119"/>
      <c r="DA87" s="120"/>
      <c r="DB87" s="118"/>
      <c r="DC87" s="119"/>
      <c r="DD87" s="120"/>
      <c r="DE87" s="118"/>
      <c r="DF87" s="119"/>
      <c r="DG87" s="120"/>
      <c r="DH87" s="118"/>
      <c r="DI87" s="119"/>
      <c r="DJ87" s="120"/>
      <c r="DK87" s="118"/>
      <c r="DL87" s="119"/>
      <c r="DM87" s="115"/>
      <c r="DN87" s="118"/>
      <c r="DO87" s="119"/>
      <c r="DP87" s="120"/>
      <c r="DQ87" s="118"/>
      <c r="DR87" s="119"/>
      <c r="DS87" s="120"/>
      <c r="DT87" s="118"/>
      <c r="DU87" s="119"/>
      <c r="DV87" s="120"/>
      <c r="DW87" s="118"/>
      <c r="DX87" s="119"/>
      <c r="DY87" s="120"/>
      <c r="DZ87" s="118"/>
      <c r="EA87" s="119"/>
      <c r="EB87" s="115"/>
      <c r="EC87" s="118"/>
      <c r="ED87" s="119"/>
      <c r="EE87" s="120"/>
      <c r="EF87" s="118"/>
      <c r="EG87" s="119"/>
      <c r="EH87" s="120"/>
      <c r="EI87" s="118"/>
      <c r="EJ87" s="119"/>
      <c r="EK87" s="120"/>
      <c r="EL87" s="118"/>
      <c r="EM87" s="119"/>
      <c r="EN87" s="120"/>
      <c r="EO87" s="118"/>
      <c r="EP87" s="119"/>
      <c r="EQ87" s="115"/>
      <c r="ER87" s="118"/>
      <c r="ES87" s="119"/>
      <c r="ET87" s="120"/>
      <c r="EU87" s="118"/>
      <c r="EV87" s="119"/>
      <c r="EW87" s="120"/>
      <c r="EX87" s="118"/>
      <c r="EY87" s="119"/>
      <c r="EZ87" s="120"/>
      <c r="FA87" s="118"/>
      <c r="FB87" s="119"/>
      <c r="FC87" s="120"/>
      <c r="FD87" s="118"/>
      <c r="FE87" s="119"/>
      <c r="FF87" s="120"/>
      <c r="FG87" s="118"/>
      <c r="FH87" s="119"/>
      <c r="FI87" s="120"/>
      <c r="FJ87" s="118"/>
      <c r="FK87" s="119"/>
      <c r="FL87" s="120"/>
      <c r="FM87" s="118"/>
      <c r="FN87" s="119"/>
      <c r="FO87" s="120"/>
      <c r="FP87" s="118"/>
      <c r="FQ87" s="119"/>
      <c r="FR87" s="120"/>
      <c r="FS87" s="118"/>
      <c r="FT87" s="119"/>
      <c r="FU87" s="120"/>
      <c r="FV87" s="118"/>
      <c r="FW87" s="119"/>
      <c r="FX87" s="120"/>
      <c r="FY87" s="118"/>
      <c r="FZ87" s="119"/>
      <c r="GA87" s="120"/>
      <c r="GB87" s="118"/>
      <c r="GC87" s="119"/>
      <c r="GD87" s="120"/>
      <c r="GE87" s="118"/>
      <c r="GF87" s="119"/>
      <c r="GG87" s="120"/>
      <c r="GH87" s="118"/>
      <c r="GI87" s="119"/>
      <c r="GJ87" s="120"/>
      <c r="GK87" s="118"/>
      <c r="GL87" s="119"/>
      <c r="GM87" s="120"/>
      <c r="GN87" s="118"/>
      <c r="GO87" s="119"/>
      <c r="GP87" s="120"/>
      <c r="GQ87" s="118"/>
      <c r="GR87" s="119"/>
      <c r="GS87" s="120"/>
      <c r="GT87" s="118"/>
      <c r="GU87" s="119"/>
      <c r="GV87" s="120"/>
      <c r="GW87" s="118"/>
      <c r="GX87" s="119"/>
      <c r="GY87" s="120"/>
      <c r="GZ87" s="118"/>
      <c r="HA87" s="155"/>
      <c r="HB87" s="142"/>
      <c r="HC87" s="118"/>
      <c r="HD87" s="119"/>
      <c r="HE87" s="120"/>
      <c r="HF87" s="118"/>
      <c r="HG87" s="119"/>
      <c r="HH87" s="120"/>
      <c r="HI87" s="118"/>
      <c r="HJ87" s="119"/>
      <c r="HK87" s="120"/>
      <c r="HL87" s="118"/>
      <c r="HM87" s="119"/>
      <c r="HN87" s="120"/>
      <c r="HO87" s="118"/>
      <c r="HP87" s="119"/>
      <c r="HQ87" s="120"/>
      <c r="HR87" s="118"/>
      <c r="HS87" s="119"/>
      <c r="HT87" s="120"/>
      <c r="HU87" s="118"/>
      <c r="HV87" s="119"/>
      <c r="HW87" s="120"/>
      <c r="HX87" s="118"/>
      <c r="HY87" s="119"/>
      <c r="HZ87" s="120"/>
      <c r="IA87" s="118"/>
      <c r="IB87" s="119"/>
      <c r="IC87" s="120"/>
      <c r="ID87" s="118"/>
      <c r="IE87" s="119"/>
      <c r="IF87" s="120"/>
      <c r="IG87" s="118"/>
      <c r="IH87" s="119"/>
      <c r="II87" s="120"/>
      <c r="IJ87" s="118"/>
      <c r="IK87" s="119"/>
      <c r="IL87" s="120"/>
      <c r="IM87" s="118"/>
      <c r="IN87" s="119"/>
      <c r="IO87" s="120"/>
      <c r="IP87" s="118"/>
      <c r="IQ87" s="119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  <c r="NR87"/>
      <c r="NS87"/>
      <c r="NT87"/>
      <c r="NU87"/>
      <c r="NV87"/>
      <c r="NW87"/>
      <c r="NX87"/>
      <c r="NY87"/>
      <c r="NZ87"/>
      <c r="OA87"/>
      <c r="OB87"/>
      <c r="OC87"/>
      <c r="OD87"/>
      <c r="OE87"/>
      <c r="OF87"/>
      <c r="OG87"/>
      <c r="OH87"/>
      <c r="OI87"/>
      <c r="OJ87"/>
      <c r="OK87"/>
      <c r="OL87"/>
      <c r="OM87"/>
      <c r="ON87"/>
      <c r="OO87"/>
      <c r="OP87"/>
      <c r="OQ87"/>
      <c r="OR87"/>
      <c r="OS87"/>
      <c r="OT87"/>
      <c r="OU87"/>
      <c r="OV87"/>
      <c r="OW87"/>
      <c r="OX87"/>
      <c r="OY87"/>
      <c r="OZ87"/>
      <c r="PA87"/>
      <c r="PB87"/>
      <c r="PC87"/>
      <c r="PD87"/>
      <c r="PE87"/>
      <c r="PF87"/>
      <c r="PG87"/>
      <c r="PH87"/>
      <c r="PI87"/>
      <c r="PJ87"/>
      <c r="PK87"/>
      <c r="PL87"/>
      <c r="PM87"/>
      <c r="PN87"/>
      <c r="PO87"/>
      <c r="PP87"/>
      <c r="PQ87"/>
      <c r="PR87"/>
      <c r="PS87"/>
      <c r="PT87"/>
      <c r="PU87"/>
      <c r="PV87"/>
      <c r="PW87"/>
      <c r="PX87"/>
      <c r="PY87"/>
      <c r="PZ87"/>
      <c r="QA87"/>
      <c r="QB87"/>
      <c r="QC87"/>
      <c r="QD87"/>
      <c r="QE87"/>
      <c r="QF87"/>
      <c r="QG87"/>
      <c r="QH87"/>
      <c r="QI87"/>
      <c r="QJ87"/>
      <c r="QK87"/>
      <c r="QL87"/>
      <c r="QM87"/>
      <c r="QN87"/>
      <c r="QO87"/>
      <c r="QP87"/>
      <c r="QQ87"/>
      <c r="QR87"/>
      <c r="QS87"/>
      <c r="QT87"/>
      <c r="QU87"/>
      <c r="QV87"/>
      <c r="QW87"/>
      <c r="QX87"/>
      <c r="QY87"/>
      <c r="QZ87"/>
      <c r="RA87"/>
      <c r="RB87"/>
      <c r="RC87"/>
      <c r="RD87"/>
      <c r="RE87"/>
      <c r="RF87"/>
      <c r="RG87"/>
      <c r="RH87"/>
      <c r="RI87"/>
      <c r="RJ87"/>
      <c r="RK87"/>
      <c r="RL87"/>
      <c r="RM87"/>
      <c r="RN87"/>
      <c r="RO87"/>
      <c r="RP87"/>
      <c r="RQ87"/>
      <c r="RR87"/>
      <c r="RS87"/>
      <c r="RT87"/>
      <c r="RU87"/>
      <c r="RV87"/>
      <c r="RW87"/>
      <c r="RX87"/>
      <c r="RY87"/>
      <c r="RZ87"/>
      <c r="SA87"/>
      <c r="SB87"/>
      <c r="SC87"/>
      <c r="SD87"/>
      <c r="SE87"/>
      <c r="SF87"/>
      <c r="SG87"/>
      <c r="SH87"/>
      <c r="SI87"/>
      <c r="SJ87"/>
      <c r="SK87"/>
      <c r="SL87"/>
      <c r="SM87"/>
      <c r="SN87"/>
      <c r="SO87"/>
      <c r="SP87"/>
      <c r="SQ87"/>
      <c r="SR87"/>
      <c r="SS87"/>
      <c r="ST87"/>
      <c r="SU87"/>
      <c r="SV87"/>
      <c r="SW87"/>
      <c r="SX87"/>
      <c r="SY87"/>
      <c r="SZ87"/>
      <c r="TA87"/>
      <c r="TB87"/>
      <c r="TC87"/>
      <c r="TD87"/>
      <c r="TE87"/>
      <c r="TF87"/>
      <c r="TG87"/>
      <c r="TH87"/>
      <c r="TI87"/>
      <c r="TJ87"/>
      <c r="TK87"/>
      <c r="TL87"/>
      <c r="TM87"/>
      <c r="TN87"/>
      <c r="TO87"/>
      <c r="TP87"/>
      <c r="TQ87"/>
      <c r="TR87"/>
      <c r="TS87"/>
      <c r="TT87"/>
      <c r="TU87"/>
      <c r="TV87"/>
      <c r="TW87"/>
      <c r="TX87"/>
      <c r="TY87"/>
      <c r="TZ87"/>
      <c r="UA87"/>
      <c r="UB87"/>
      <c r="UC87"/>
      <c r="UD87"/>
      <c r="UE87"/>
      <c r="UF87"/>
      <c r="UG87"/>
      <c r="UH87"/>
      <c r="UI87"/>
      <c r="UJ87"/>
      <c r="UK87"/>
      <c r="UL87"/>
      <c r="UM87"/>
      <c r="UN87"/>
      <c r="UO87"/>
      <c r="UP87"/>
      <c r="UQ87"/>
      <c r="UR87"/>
      <c r="US87"/>
      <c r="UT87"/>
      <c r="UU87"/>
      <c r="UV87"/>
      <c r="UW87"/>
      <c r="UX87"/>
      <c r="UY87"/>
      <c r="UZ87"/>
      <c r="VA87"/>
      <c r="VB87"/>
      <c r="VC87"/>
      <c r="VD87"/>
      <c r="VE87"/>
      <c r="VF87"/>
      <c r="VG87"/>
      <c r="VH87"/>
      <c r="VI87"/>
      <c r="VJ87"/>
      <c r="VK87"/>
      <c r="VL87"/>
      <c r="VM87"/>
      <c r="VN87"/>
      <c r="VO87"/>
      <c r="VP87"/>
      <c r="VQ87"/>
      <c r="VR87"/>
      <c r="VS87"/>
      <c r="VT87"/>
      <c r="VU87"/>
      <c r="VV87"/>
      <c r="VW87"/>
      <c r="VX87"/>
      <c r="VY87"/>
      <c r="VZ87"/>
      <c r="WA87"/>
      <c r="WB87"/>
      <c r="WC87"/>
      <c r="WD87"/>
      <c r="WE87"/>
      <c r="WF87"/>
      <c r="WG87"/>
      <c r="WH87"/>
      <c r="WI87"/>
      <c r="WJ87"/>
      <c r="WK87"/>
      <c r="WL87"/>
      <c r="WM87"/>
      <c r="WN87"/>
      <c r="WO87"/>
      <c r="WP87"/>
      <c r="WQ87"/>
      <c r="WR87"/>
      <c r="WS87"/>
      <c r="WT87"/>
      <c r="WU87"/>
      <c r="WV87"/>
      <c r="WW87"/>
      <c r="WX87"/>
      <c r="WY87"/>
      <c r="WZ87"/>
      <c r="XA87"/>
      <c r="XB87"/>
      <c r="XC87"/>
      <c r="XD87"/>
      <c r="XE87"/>
      <c r="XF87"/>
      <c r="XG87"/>
      <c r="XH87"/>
      <c r="XI87"/>
      <c r="XJ87"/>
      <c r="XK87"/>
      <c r="XL87"/>
      <c r="XM87"/>
      <c r="XN87"/>
      <c r="XO87"/>
      <c r="XP87"/>
      <c r="XQ87"/>
      <c r="XR87"/>
      <c r="XS87"/>
      <c r="XT87"/>
      <c r="XU87"/>
      <c r="XV87"/>
      <c r="XW87"/>
      <c r="XX87"/>
      <c r="XY87"/>
      <c r="XZ87"/>
      <c r="YA87"/>
      <c r="YB87"/>
      <c r="YC87"/>
      <c r="YD87"/>
      <c r="YE87"/>
      <c r="YF87"/>
      <c r="YG87"/>
      <c r="YH87"/>
      <c r="YI87"/>
      <c r="YJ87"/>
      <c r="YK87"/>
      <c r="YL87"/>
      <c r="YM87"/>
      <c r="YN87"/>
      <c r="YO87"/>
      <c r="YP87"/>
      <c r="YQ87"/>
      <c r="YR87"/>
      <c r="YS87"/>
      <c r="YT87"/>
      <c r="YU87"/>
      <c r="YV87"/>
      <c r="YW87"/>
      <c r="YX87"/>
      <c r="YY87"/>
      <c r="YZ87"/>
      <c r="ZA87"/>
      <c r="ZB87"/>
      <c r="ZC87"/>
      <c r="ZD87"/>
      <c r="ZE87"/>
      <c r="ZF87"/>
      <c r="ZG87"/>
      <c r="ZH87"/>
      <c r="ZI87"/>
      <c r="ZJ87"/>
      <c r="ZK87"/>
      <c r="ZL87"/>
      <c r="ZM87"/>
      <c r="ZN87"/>
      <c r="ZO87"/>
      <c r="ZP87"/>
      <c r="ZQ87"/>
      <c r="ZR87"/>
    </row>
    <row r="88" spans="1:694" s="2" customFormat="1" ht="24.75" customHeight="1">
      <c r="A88" s="172" t="s">
        <v>44</v>
      </c>
      <c r="B88" s="167" t="s">
        <v>131</v>
      </c>
      <c r="C88" s="104" t="str">
        <f t="shared" ref="C88:C99" si="34">IFERROR((TRIM(MID(SUBSTITUTE($A88,"_",REPT(" ",LEN($A88))),(C$4-1)*LEN($A88)+1,LEN($A88)))),"")</f>
        <v>L08</v>
      </c>
      <c r="D88" s="94">
        <v>1</v>
      </c>
      <c r="E88" s="35">
        <v>0</v>
      </c>
      <c r="F88" s="35">
        <v>1</v>
      </c>
      <c r="G88" s="32"/>
      <c r="H88" s="30"/>
      <c r="I88" s="30"/>
      <c r="J88" s="30"/>
      <c r="K88" s="31"/>
      <c r="L88" s="40">
        <f t="shared" si="29"/>
        <v>31</v>
      </c>
      <c r="M88" s="40">
        <f t="shared" si="30"/>
        <v>0</v>
      </c>
      <c r="N88" s="40">
        <f t="shared" si="31"/>
        <v>31</v>
      </c>
      <c r="O88" s="412"/>
      <c r="P88" s="413"/>
      <c r="Q88" s="414"/>
      <c r="R88" s="412"/>
      <c r="S88" s="413"/>
      <c r="T88" s="414">
        <v>12</v>
      </c>
      <c r="U88" s="412"/>
      <c r="V88" s="413"/>
      <c r="W88" s="414">
        <v>2</v>
      </c>
      <c r="X88" s="409"/>
      <c r="Y88" s="413"/>
      <c r="Z88" s="414"/>
      <c r="AA88" s="412"/>
      <c r="AB88" s="413"/>
      <c r="AC88" s="414"/>
      <c r="AD88" s="120"/>
      <c r="AE88" s="118"/>
      <c r="AF88" s="119"/>
      <c r="AG88" s="80"/>
      <c r="AH88" s="73"/>
      <c r="AI88" s="78"/>
      <c r="AJ88" s="80"/>
      <c r="AK88" s="73">
        <v>4</v>
      </c>
      <c r="AL88" s="78"/>
      <c r="AM88" s="80"/>
      <c r="AN88" s="73">
        <f>5+2</f>
        <v>7</v>
      </c>
      <c r="AO88" s="78"/>
      <c r="AP88" s="80"/>
      <c r="AQ88" s="73">
        <v>6</v>
      </c>
      <c r="AR88" s="78"/>
      <c r="AS88" s="80"/>
      <c r="AT88" s="73"/>
      <c r="AU88" s="78"/>
      <c r="AV88" s="80"/>
      <c r="AW88" s="73"/>
      <c r="AX88" s="78"/>
      <c r="AY88" s="80"/>
      <c r="AZ88" s="73"/>
      <c r="BA88" s="78"/>
      <c r="BB88" s="80"/>
      <c r="BC88" s="73"/>
      <c r="BD88" s="78"/>
      <c r="BE88" s="87"/>
      <c r="BF88" s="76"/>
      <c r="BG88" s="85"/>
      <c r="BH88" s="115"/>
      <c r="BI88" s="117"/>
      <c r="BJ88" s="116"/>
      <c r="BK88" s="115"/>
      <c r="BL88" s="117"/>
      <c r="BM88" s="116"/>
      <c r="BN88" s="115"/>
      <c r="BO88" s="117"/>
      <c r="BP88" s="116"/>
      <c r="BQ88" s="115"/>
      <c r="BR88" s="117"/>
      <c r="BS88" s="116"/>
      <c r="BT88" s="115"/>
      <c r="BU88" s="117"/>
      <c r="BV88" s="116"/>
      <c r="BW88" s="115"/>
      <c r="BX88" s="117"/>
      <c r="BY88" s="116"/>
      <c r="BZ88" s="115"/>
      <c r="CA88" s="117"/>
      <c r="CB88" s="116"/>
      <c r="CC88" s="115"/>
      <c r="CD88" s="117"/>
      <c r="CE88" s="116"/>
      <c r="CF88" s="115"/>
      <c r="CG88" s="117"/>
      <c r="CH88" s="116"/>
      <c r="CI88" s="115"/>
      <c r="CJ88" s="117"/>
      <c r="CK88" s="116"/>
      <c r="CL88" s="115"/>
      <c r="CM88" s="117"/>
      <c r="CN88" s="116"/>
      <c r="CO88" s="115"/>
      <c r="CP88" s="117"/>
      <c r="CQ88" s="116"/>
      <c r="CR88" s="115"/>
      <c r="CS88" s="117"/>
      <c r="CT88" s="116"/>
      <c r="CU88" s="115"/>
      <c r="CV88" s="117"/>
      <c r="CW88" s="116"/>
      <c r="CX88" s="115"/>
      <c r="CY88" s="118"/>
      <c r="CZ88" s="119"/>
      <c r="DA88" s="120"/>
      <c r="DB88" s="118"/>
      <c r="DC88" s="119"/>
      <c r="DD88" s="120"/>
      <c r="DE88" s="118"/>
      <c r="DF88" s="119"/>
      <c r="DG88" s="120"/>
      <c r="DH88" s="118"/>
      <c r="DI88" s="119"/>
      <c r="DJ88" s="120"/>
      <c r="DK88" s="118"/>
      <c r="DL88" s="119"/>
      <c r="DM88" s="115"/>
      <c r="DN88" s="118"/>
      <c r="DO88" s="119"/>
      <c r="DP88" s="120"/>
      <c r="DQ88" s="118"/>
      <c r="DR88" s="119"/>
      <c r="DS88" s="120"/>
      <c r="DT88" s="118"/>
      <c r="DU88" s="119"/>
      <c r="DV88" s="120"/>
      <c r="DW88" s="118"/>
      <c r="DX88" s="119"/>
      <c r="DY88" s="120"/>
      <c r="DZ88" s="118"/>
      <c r="EA88" s="119"/>
      <c r="EB88" s="115"/>
      <c r="EC88" s="118"/>
      <c r="ED88" s="119"/>
      <c r="EE88" s="120"/>
      <c r="EF88" s="118"/>
      <c r="EG88" s="119"/>
      <c r="EH88" s="120"/>
      <c r="EI88" s="118"/>
      <c r="EJ88" s="119"/>
      <c r="EK88" s="120"/>
      <c r="EL88" s="118"/>
      <c r="EM88" s="119"/>
      <c r="EN88" s="120"/>
      <c r="EO88" s="118"/>
      <c r="EP88" s="119"/>
      <c r="EQ88" s="115"/>
      <c r="ER88" s="118"/>
      <c r="ES88" s="119"/>
      <c r="ET88" s="120"/>
      <c r="EU88" s="118"/>
      <c r="EV88" s="119"/>
      <c r="EW88" s="120"/>
      <c r="EX88" s="118"/>
      <c r="EY88" s="119"/>
      <c r="EZ88" s="120"/>
      <c r="FA88" s="118"/>
      <c r="FB88" s="119"/>
      <c r="FC88" s="120"/>
      <c r="FD88" s="118"/>
      <c r="FE88" s="119"/>
      <c r="FF88" s="120"/>
      <c r="FG88" s="118"/>
      <c r="FH88" s="119"/>
      <c r="FI88" s="120"/>
      <c r="FJ88" s="118"/>
      <c r="FK88" s="119"/>
      <c r="FL88" s="120"/>
      <c r="FM88" s="118"/>
      <c r="FN88" s="119"/>
      <c r="FO88" s="120"/>
      <c r="FP88" s="118"/>
      <c r="FQ88" s="119"/>
      <c r="FR88" s="120"/>
      <c r="FS88" s="118"/>
      <c r="FT88" s="119"/>
      <c r="FU88" s="120"/>
      <c r="FV88" s="118"/>
      <c r="FW88" s="119"/>
      <c r="FX88" s="120"/>
      <c r="FY88" s="118"/>
      <c r="FZ88" s="119"/>
      <c r="GA88" s="120"/>
      <c r="GB88" s="118"/>
      <c r="GC88" s="119"/>
      <c r="GD88" s="120"/>
      <c r="GE88" s="118"/>
      <c r="GF88" s="119"/>
      <c r="GG88" s="120"/>
      <c r="GH88" s="118"/>
      <c r="GI88" s="119"/>
      <c r="GJ88" s="120"/>
      <c r="GK88" s="118"/>
      <c r="GL88" s="119"/>
      <c r="GM88" s="120"/>
      <c r="GN88" s="118"/>
      <c r="GO88" s="119"/>
      <c r="GP88" s="120"/>
      <c r="GQ88" s="118"/>
      <c r="GR88" s="119"/>
      <c r="GS88" s="120"/>
      <c r="GT88" s="118"/>
      <c r="GU88" s="119"/>
      <c r="GV88" s="120"/>
      <c r="GW88" s="118"/>
      <c r="GX88" s="119"/>
      <c r="GY88" s="120"/>
      <c r="GZ88" s="118"/>
      <c r="HA88" s="155"/>
      <c r="HB88" s="142"/>
      <c r="HC88" s="118"/>
      <c r="HD88" s="119"/>
      <c r="HE88" s="120"/>
      <c r="HF88" s="118"/>
      <c r="HG88" s="119"/>
      <c r="HH88" s="120"/>
      <c r="HI88" s="118"/>
      <c r="HJ88" s="119"/>
      <c r="HK88" s="120"/>
      <c r="HL88" s="118"/>
      <c r="HM88" s="119"/>
      <c r="HN88" s="120"/>
      <c r="HO88" s="118"/>
      <c r="HP88" s="119"/>
      <c r="HQ88" s="120"/>
      <c r="HR88" s="118"/>
      <c r="HS88" s="119"/>
      <c r="HT88" s="120"/>
      <c r="HU88" s="118"/>
      <c r="HV88" s="119"/>
      <c r="HW88" s="120"/>
      <c r="HX88" s="118"/>
      <c r="HY88" s="119"/>
      <c r="HZ88" s="120"/>
      <c r="IA88" s="118"/>
      <c r="IB88" s="119"/>
      <c r="IC88" s="120"/>
      <c r="ID88" s="118"/>
      <c r="IE88" s="119"/>
      <c r="IF88" s="120"/>
      <c r="IG88" s="118"/>
      <c r="IH88" s="119"/>
      <c r="II88" s="120"/>
      <c r="IJ88" s="118"/>
      <c r="IK88" s="119"/>
      <c r="IL88" s="120"/>
      <c r="IM88" s="118"/>
      <c r="IN88" s="119"/>
      <c r="IO88" s="120"/>
      <c r="IP88" s="118"/>
      <c r="IQ88" s="119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</row>
    <row r="89" spans="1:694" s="2" customFormat="1" ht="24.75" customHeight="1">
      <c r="A89" s="172" t="s">
        <v>432</v>
      </c>
      <c r="B89" s="167" t="s">
        <v>131</v>
      </c>
      <c r="C89" s="104" t="str">
        <f t="shared" si="34"/>
        <v>L08</v>
      </c>
      <c r="D89" s="94"/>
      <c r="E89" s="114"/>
      <c r="F89" s="35"/>
      <c r="G89" s="32"/>
      <c r="H89" s="30"/>
      <c r="I89" s="30"/>
      <c r="J89" s="30"/>
      <c r="K89" s="31"/>
      <c r="L89" s="40">
        <f t="shared" si="29"/>
        <v>0</v>
      </c>
      <c r="M89" s="40">
        <f t="shared" si="30"/>
        <v>0</v>
      </c>
      <c r="N89" s="40">
        <f t="shared" si="31"/>
        <v>0</v>
      </c>
      <c r="O89" s="412"/>
      <c r="P89" s="413"/>
      <c r="Q89" s="414"/>
      <c r="R89" s="412"/>
      <c r="S89" s="413"/>
      <c r="T89" s="414"/>
      <c r="U89" s="412"/>
      <c r="V89" s="413"/>
      <c r="W89" s="414"/>
      <c r="X89" s="409"/>
      <c r="Y89" s="413"/>
      <c r="Z89" s="414"/>
      <c r="AA89" s="412"/>
      <c r="AB89" s="413"/>
      <c r="AC89" s="414"/>
      <c r="AD89" s="120"/>
      <c r="AE89" s="118"/>
      <c r="AF89" s="119"/>
      <c r="AG89" s="80"/>
      <c r="AH89" s="73"/>
      <c r="AI89" s="78"/>
      <c r="AJ89" s="80"/>
      <c r="AK89" s="73"/>
      <c r="AL89" s="78"/>
      <c r="AM89" s="80"/>
      <c r="AN89" s="73"/>
      <c r="AO89" s="78"/>
      <c r="AP89" s="80"/>
      <c r="AQ89" s="73"/>
      <c r="AR89" s="78"/>
      <c r="AS89" s="80"/>
      <c r="AT89" s="73"/>
      <c r="AU89" s="78"/>
      <c r="AV89" s="80"/>
      <c r="AW89" s="73"/>
      <c r="AX89" s="78"/>
      <c r="AY89" s="80"/>
      <c r="AZ89" s="73"/>
      <c r="BA89" s="78"/>
      <c r="BB89" s="80"/>
      <c r="BC89" s="73"/>
      <c r="BD89" s="78"/>
      <c r="BE89" s="87"/>
      <c r="BF89" s="182"/>
      <c r="BG89" s="85"/>
      <c r="BH89" s="115"/>
      <c r="BI89" s="117"/>
      <c r="BJ89" s="116"/>
      <c r="BK89" s="115"/>
      <c r="BL89" s="117"/>
      <c r="BM89" s="116"/>
      <c r="BN89" s="115"/>
      <c r="BO89" s="117"/>
      <c r="BP89" s="116"/>
      <c r="BQ89" s="115"/>
      <c r="BR89" s="117"/>
      <c r="BS89" s="116"/>
      <c r="BT89" s="115"/>
      <c r="BU89" s="117"/>
      <c r="BV89" s="116"/>
      <c r="BW89" s="115"/>
      <c r="BX89" s="117"/>
      <c r="BY89" s="116"/>
      <c r="BZ89" s="115"/>
      <c r="CA89" s="117"/>
      <c r="CB89" s="116"/>
      <c r="CC89" s="115"/>
      <c r="CD89" s="117"/>
      <c r="CE89" s="116"/>
      <c r="CF89" s="115"/>
      <c r="CG89" s="117"/>
      <c r="CH89" s="116"/>
      <c r="CI89" s="115"/>
      <c r="CJ89" s="117"/>
      <c r="CK89" s="116"/>
      <c r="CL89" s="115"/>
      <c r="CM89" s="117"/>
      <c r="CN89" s="116"/>
      <c r="CO89" s="115"/>
      <c r="CP89" s="117"/>
      <c r="CQ89" s="116"/>
      <c r="CR89" s="115"/>
      <c r="CS89" s="117"/>
      <c r="CT89" s="116"/>
      <c r="CU89" s="115"/>
      <c r="CV89" s="117"/>
      <c r="CW89" s="116"/>
      <c r="CX89" s="115"/>
      <c r="CY89" s="118"/>
      <c r="CZ89" s="119"/>
      <c r="DA89" s="120"/>
      <c r="DB89" s="118"/>
      <c r="DC89" s="119"/>
      <c r="DD89" s="120"/>
      <c r="DE89" s="118"/>
      <c r="DF89" s="119"/>
      <c r="DG89" s="120"/>
      <c r="DH89" s="118"/>
      <c r="DI89" s="119"/>
      <c r="DJ89" s="120"/>
      <c r="DK89" s="118"/>
      <c r="DL89" s="119"/>
      <c r="DM89" s="115"/>
      <c r="DN89" s="118"/>
      <c r="DO89" s="119"/>
      <c r="DP89" s="120"/>
      <c r="DQ89" s="118"/>
      <c r="DR89" s="119"/>
      <c r="DS89" s="120"/>
      <c r="DT89" s="118"/>
      <c r="DU89" s="119"/>
      <c r="DV89" s="120"/>
      <c r="DW89" s="118"/>
      <c r="DX89" s="119"/>
      <c r="DY89" s="120"/>
      <c r="DZ89" s="118"/>
      <c r="EA89" s="119"/>
      <c r="EB89" s="115"/>
      <c r="EC89" s="118"/>
      <c r="ED89" s="119"/>
      <c r="EE89" s="120"/>
      <c r="EF89" s="118"/>
      <c r="EG89" s="119"/>
      <c r="EH89" s="120"/>
      <c r="EI89" s="118"/>
      <c r="EJ89" s="119"/>
      <c r="EK89" s="120"/>
      <c r="EL89" s="118"/>
      <c r="EM89" s="119"/>
      <c r="EN89" s="120"/>
      <c r="EO89" s="118"/>
      <c r="EP89" s="119"/>
      <c r="EQ89" s="115"/>
      <c r="ER89" s="118"/>
      <c r="ES89" s="119"/>
      <c r="ET89" s="120"/>
      <c r="EU89" s="118"/>
      <c r="EV89" s="119"/>
      <c r="EW89" s="120"/>
      <c r="EX89" s="118"/>
      <c r="EY89" s="119"/>
      <c r="EZ89" s="120"/>
      <c r="FA89" s="118"/>
      <c r="FB89" s="119"/>
      <c r="FC89" s="120"/>
      <c r="FD89" s="118"/>
      <c r="FE89" s="119"/>
      <c r="FF89" s="120"/>
      <c r="FG89" s="118"/>
      <c r="FH89" s="119"/>
      <c r="FI89" s="120"/>
      <c r="FJ89" s="118"/>
      <c r="FK89" s="119"/>
      <c r="FL89" s="120"/>
      <c r="FM89" s="118"/>
      <c r="FN89" s="119"/>
      <c r="FO89" s="120"/>
      <c r="FP89" s="118"/>
      <c r="FQ89" s="119"/>
      <c r="FR89" s="120"/>
      <c r="FS89" s="118"/>
      <c r="FT89" s="119"/>
      <c r="FU89" s="120"/>
      <c r="FV89" s="118"/>
      <c r="FW89" s="119"/>
      <c r="FX89" s="120"/>
      <c r="FY89" s="118"/>
      <c r="FZ89" s="119"/>
      <c r="GA89" s="120"/>
      <c r="GB89" s="118"/>
      <c r="GC89" s="119"/>
      <c r="GD89" s="120"/>
      <c r="GE89" s="118"/>
      <c r="GF89" s="119"/>
      <c r="GG89" s="120"/>
      <c r="GH89" s="118"/>
      <c r="GI89" s="119"/>
      <c r="GJ89" s="120"/>
      <c r="GK89" s="118"/>
      <c r="GL89" s="119"/>
      <c r="GM89" s="120"/>
      <c r="GN89" s="118"/>
      <c r="GO89" s="119"/>
      <c r="GP89" s="120"/>
      <c r="GQ89" s="118"/>
      <c r="GR89" s="119"/>
      <c r="GS89" s="120"/>
      <c r="GT89" s="118"/>
      <c r="GU89" s="119"/>
      <c r="GV89" s="120"/>
      <c r="GW89" s="118"/>
      <c r="GX89" s="119"/>
      <c r="GY89" s="120"/>
      <c r="GZ89" s="118"/>
      <c r="HA89" s="155"/>
      <c r="HB89" s="142"/>
      <c r="HC89" s="118"/>
      <c r="HD89" s="119"/>
      <c r="HE89" s="120"/>
      <c r="HF89" s="118"/>
      <c r="HG89" s="119"/>
      <c r="HH89" s="120"/>
      <c r="HI89" s="118"/>
      <c r="HJ89" s="119"/>
      <c r="HK89" s="120"/>
      <c r="HL89" s="118"/>
      <c r="HM89" s="119"/>
      <c r="HN89" s="120"/>
      <c r="HO89" s="118"/>
      <c r="HP89" s="119"/>
      <c r="HQ89" s="120"/>
      <c r="HR89" s="118"/>
      <c r="HS89" s="119"/>
      <c r="HT89" s="120"/>
      <c r="HU89" s="118"/>
      <c r="HV89" s="119"/>
      <c r="HW89" s="120"/>
      <c r="HX89" s="118"/>
      <c r="HY89" s="119"/>
      <c r="HZ89" s="120"/>
      <c r="IA89" s="118"/>
      <c r="IB89" s="119"/>
      <c r="IC89" s="120"/>
      <c r="ID89" s="118"/>
      <c r="IE89" s="119"/>
      <c r="IF89" s="120"/>
      <c r="IG89" s="118"/>
      <c r="IH89" s="119"/>
      <c r="II89" s="120"/>
      <c r="IJ89" s="118"/>
      <c r="IK89" s="119"/>
      <c r="IL89" s="120"/>
      <c r="IM89" s="118"/>
      <c r="IN89" s="119"/>
      <c r="IO89" s="120"/>
      <c r="IP89" s="118"/>
      <c r="IQ89" s="11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</row>
    <row r="90" spans="1:694" s="2" customFormat="1" ht="24.75" customHeight="1">
      <c r="A90" s="172" t="s">
        <v>309</v>
      </c>
      <c r="B90" s="167" t="s">
        <v>230</v>
      </c>
      <c r="C90" s="104" t="str">
        <f t="shared" si="34"/>
        <v>L08</v>
      </c>
      <c r="D90" s="94"/>
      <c r="E90" s="114"/>
      <c r="F90" s="35"/>
      <c r="G90" s="32"/>
      <c r="H90" s="30"/>
      <c r="I90" s="30"/>
      <c r="J90" s="30"/>
      <c r="K90" s="31"/>
      <c r="L90" s="40">
        <f t="shared" si="29"/>
        <v>0</v>
      </c>
      <c r="M90" s="40">
        <f t="shared" si="30"/>
        <v>0</v>
      </c>
      <c r="N90" s="40">
        <f t="shared" ref="N90" si="35">SUM(L90:M90)</f>
        <v>0</v>
      </c>
      <c r="O90" s="412"/>
      <c r="P90" s="413"/>
      <c r="Q90" s="414"/>
      <c r="R90" s="412"/>
      <c r="S90" s="413"/>
      <c r="T90" s="414"/>
      <c r="U90" s="412"/>
      <c r="V90" s="413"/>
      <c r="W90" s="414"/>
      <c r="X90" s="409"/>
      <c r="Y90" s="413"/>
      <c r="Z90" s="414"/>
      <c r="AA90" s="412"/>
      <c r="AB90" s="413"/>
      <c r="AC90" s="414"/>
      <c r="AD90" s="120"/>
      <c r="AE90" s="118"/>
      <c r="AF90" s="119"/>
      <c r="AG90" s="80"/>
      <c r="AH90" s="73"/>
      <c r="AI90" s="78"/>
      <c r="AJ90" s="80"/>
      <c r="AK90" s="73"/>
      <c r="AL90" s="78"/>
      <c r="AM90" s="80"/>
      <c r="AN90" s="73"/>
      <c r="AO90" s="78"/>
      <c r="AP90" s="80"/>
      <c r="AQ90" s="73"/>
      <c r="AR90" s="78"/>
      <c r="AS90" s="80"/>
      <c r="AT90" s="73"/>
      <c r="AU90" s="78"/>
      <c r="AV90" s="80"/>
      <c r="AW90" s="73"/>
      <c r="AX90" s="78"/>
      <c r="AY90" s="80"/>
      <c r="AZ90" s="73"/>
      <c r="BA90" s="78"/>
      <c r="BB90" s="80"/>
      <c r="BC90" s="73"/>
      <c r="BD90" s="78"/>
      <c r="BE90" s="87"/>
      <c r="BF90" s="76"/>
      <c r="BG90" s="85"/>
      <c r="BH90" s="115"/>
      <c r="BI90" s="117"/>
      <c r="BJ90" s="116"/>
      <c r="BK90" s="115"/>
      <c r="BL90" s="117"/>
      <c r="BM90" s="116"/>
      <c r="BN90" s="115"/>
      <c r="BO90" s="117"/>
      <c r="BP90" s="116"/>
      <c r="BQ90" s="115"/>
      <c r="BR90" s="117"/>
      <c r="BS90" s="116"/>
      <c r="BT90" s="115"/>
      <c r="BU90" s="117"/>
      <c r="BV90" s="116"/>
      <c r="BW90" s="115"/>
      <c r="BX90" s="117"/>
      <c r="BY90" s="116"/>
      <c r="BZ90" s="115"/>
      <c r="CA90" s="117"/>
      <c r="CB90" s="116"/>
      <c r="CC90" s="115"/>
      <c r="CD90" s="117"/>
      <c r="CE90" s="116"/>
      <c r="CF90" s="115"/>
      <c r="CG90" s="117"/>
      <c r="CH90" s="116"/>
      <c r="CI90" s="115"/>
      <c r="CJ90" s="117"/>
      <c r="CK90" s="116"/>
      <c r="CL90" s="115"/>
      <c r="CM90" s="117"/>
      <c r="CN90" s="116"/>
      <c r="CO90" s="115"/>
      <c r="CP90" s="117"/>
      <c r="CQ90" s="116"/>
      <c r="CR90" s="115"/>
      <c r="CS90" s="117"/>
      <c r="CT90" s="116"/>
      <c r="CU90" s="115"/>
      <c r="CV90" s="117"/>
      <c r="CW90" s="116"/>
      <c r="CX90" s="115"/>
      <c r="CY90" s="118"/>
      <c r="CZ90" s="119"/>
      <c r="DA90" s="120"/>
      <c r="DB90" s="118"/>
      <c r="DC90" s="119"/>
      <c r="DD90" s="120"/>
      <c r="DE90" s="118"/>
      <c r="DF90" s="119"/>
      <c r="DG90" s="120"/>
      <c r="DH90" s="118"/>
      <c r="DI90" s="119"/>
      <c r="DJ90" s="120"/>
      <c r="DK90" s="118"/>
      <c r="DL90" s="119"/>
      <c r="DM90" s="115"/>
      <c r="DN90" s="118"/>
      <c r="DO90" s="119"/>
      <c r="DP90" s="120"/>
      <c r="DQ90" s="118"/>
      <c r="DR90" s="119"/>
      <c r="DS90" s="120"/>
      <c r="DT90" s="118"/>
      <c r="DU90" s="119"/>
      <c r="DV90" s="120"/>
      <c r="DW90" s="118"/>
      <c r="DX90" s="119"/>
      <c r="DY90" s="120"/>
      <c r="DZ90" s="118"/>
      <c r="EA90" s="119"/>
      <c r="EB90" s="115"/>
      <c r="EC90" s="118"/>
      <c r="ED90" s="119"/>
      <c r="EE90" s="120"/>
      <c r="EF90" s="118"/>
      <c r="EG90" s="119"/>
      <c r="EH90" s="120"/>
      <c r="EI90" s="118"/>
      <c r="EJ90" s="119"/>
      <c r="EK90" s="120"/>
      <c r="EL90" s="118"/>
      <c r="EM90" s="119"/>
      <c r="EN90" s="120"/>
      <c r="EO90" s="118"/>
      <c r="EP90" s="119"/>
      <c r="EQ90" s="115"/>
      <c r="ER90" s="118"/>
      <c r="ES90" s="119"/>
      <c r="ET90" s="120"/>
      <c r="EU90" s="118"/>
      <c r="EV90" s="119"/>
      <c r="EW90" s="120"/>
      <c r="EX90" s="118"/>
      <c r="EY90" s="119"/>
      <c r="EZ90" s="120"/>
      <c r="FA90" s="118"/>
      <c r="FB90" s="119"/>
      <c r="FC90" s="120"/>
      <c r="FD90" s="118"/>
      <c r="FE90" s="119"/>
      <c r="FF90" s="120"/>
      <c r="FG90" s="118"/>
      <c r="FH90" s="119"/>
      <c r="FI90" s="120"/>
      <c r="FJ90" s="118"/>
      <c r="FK90" s="119"/>
      <c r="FL90" s="120"/>
      <c r="FM90" s="118"/>
      <c r="FN90" s="119"/>
      <c r="FO90" s="120"/>
      <c r="FP90" s="118"/>
      <c r="FQ90" s="119"/>
      <c r="FR90" s="120"/>
      <c r="FS90" s="118"/>
      <c r="FT90" s="119"/>
      <c r="FU90" s="120"/>
      <c r="FV90" s="118"/>
      <c r="FW90" s="119"/>
      <c r="FX90" s="120"/>
      <c r="FY90" s="118"/>
      <c r="FZ90" s="119"/>
      <c r="GA90" s="120"/>
      <c r="GB90" s="118"/>
      <c r="GC90" s="119"/>
      <c r="GD90" s="120"/>
      <c r="GE90" s="118"/>
      <c r="GF90" s="119"/>
      <c r="GG90" s="120"/>
      <c r="GH90" s="118"/>
      <c r="GI90" s="119"/>
      <c r="GJ90" s="120"/>
      <c r="GK90" s="118"/>
      <c r="GL90" s="119"/>
      <c r="GM90" s="120"/>
      <c r="GN90" s="118"/>
      <c r="GO90" s="119"/>
      <c r="GP90" s="120"/>
      <c r="GQ90" s="118"/>
      <c r="GR90" s="119"/>
      <c r="GS90" s="120"/>
      <c r="GT90" s="118"/>
      <c r="GU90" s="119"/>
      <c r="GV90" s="120"/>
      <c r="GW90" s="118"/>
      <c r="GX90" s="119"/>
      <c r="GY90" s="120"/>
      <c r="GZ90" s="118"/>
      <c r="HA90" s="155"/>
      <c r="HB90" s="142"/>
      <c r="HC90" s="118"/>
      <c r="HD90" s="119"/>
      <c r="HE90" s="120"/>
      <c r="HF90" s="118"/>
      <c r="HG90" s="119"/>
      <c r="HH90" s="120"/>
      <c r="HI90" s="118"/>
      <c r="HJ90" s="119"/>
      <c r="HK90" s="120"/>
      <c r="HL90" s="118"/>
      <c r="HM90" s="119"/>
      <c r="HN90" s="120"/>
      <c r="HO90" s="118"/>
      <c r="HP90" s="119"/>
      <c r="HQ90" s="120"/>
      <c r="HR90" s="118"/>
      <c r="HS90" s="119"/>
      <c r="HT90" s="120"/>
      <c r="HU90" s="118"/>
      <c r="HV90" s="119"/>
      <c r="HW90" s="120"/>
      <c r="HX90" s="118"/>
      <c r="HY90" s="119"/>
      <c r="HZ90" s="120"/>
      <c r="IA90" s="118"/>
      <c r="IB90" s="119"/>
      <c r="IC90" s="120"/>
      <c r="ID90" s="118"/>
      <c r="IE90" s="119"/>
      <c r="IF90" s="120"/>
      <c r="IG90" s="118"/>
      <c r="IH90" s="119"/>
      <c r="II90" s="120"/>
      <c r="IJ90" s="118"/>
      <c r="IK90" s="119"/>
      <c r="IL90" s="120"/>
      <c r="IM90" s="118"/>
      <c r="IN90" s="119"/>
      <c r="IO90" s="120"/>
      <c r="IP90" s="118"/>
      <c r="IQ90" s="119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  <c r="NR90"/>
      <c r="NS90"/>
      <c r="NT90"/>
      <c r="NU90"/>
      <c r="NV90"/>
      <c r="NW90"/>
      <c r="NX90"/>
      <c r="NY90"/>
      <c r="NZ90"/>
      <c r="OA90"/>
      <c r="OB90"/>
      <c r="OC90"/>
      <c r="OD90"/>
      <c r="OE90"/>
      <c r="OF90"/>
      <c r="OG90"/>
      <c r="OH90"/>
      <c r="OI90"/>
      <c r="OJ90"/>
      <c r="OK90"/>
      <c r="OL90"/>
      <c r="OM90"/>
      <c r="ON90"/>
      <c r="OO90"/>
      <c r="OP90"/>
      <c r="OQ90"/>
      <c r="OR90"/>
      <c r="OS90"/>
      <c r="OT90"/>
      <c r="OU90"/>
      <c r="OV90"/>
      <c r="OW90"/>
      <c r="OX90"/>
      <c r="OY90"/>
      <c r="OZ90"/>
      <c r="PA90"/>
      <c r="PB90"/>
      <c r="PC90"/>
      <c r="PD90"/>
      <c r="PE90"/>
      <c r="PF90"/>
      <c r="PG90"/>
      <c r="PH90"/>
      <c r="PI90"/>
      <c r="PJ90"/>
      <c r="PK90"/>
      <c r="PL90"/>
      <c r="PM90"/>
      <c r="PN90"/>
      <c r="PO90"/>
      <c r="PP90"/>
      <c r="PQ90"/>
      <c r="PR90"/>
      <c r="PS90"/>
      <c r="PT90"/>
      <c r="PU90"/>
      <c r="PV90"/>
      <c r="PW90"/>
      <c r="PX90"/>
      <c r="PY90"/>
      <c r="PZ90"/>
      <c r="QA90"/>
      <c r="QB90"/>
      <c r="QC90"/>
      <c r="QD90"/>
      <c r="QE90"/>
      <c r="QF90"/>
      <c r="QG90"/>
      <c r="QH90"/>
      <c r="QI90"/>
      <c r="QJ90"/>
      <c r="QK90"/>
      <c r="QL90"/>
      <c r="QM90"/>
      <c r="QN90"/>
      <c r="QO90"/>
      <c r="QP90"/>
      <c r="QQ90"/>
      <c r="QR90"/>
      <c r="QS90"/>
      <c r="QT90"/>
      <c r="QU90"/>
      <c r="QV90"/>
      <c r="QW90"/>
      <c r="QX90"/>
      <c r="QY90"/>
      <c r="QZ90"/>
      <c r="RA90"/>
      <c r="RB90"/>
      <c r="RC90"/>
      <c r="RD90"/>
      <c r="RE90"/>
      <c r="RF90"/>
      <c r="RG90"/>
      <c r="RH90"/>
      <c r="RI90"/>
      <c r="RJ90"/>
      <c r="RK90"/>
      <c r="RL90"/>
      <c r="RM90"/>
      <c r="RN90"/>
      <c r="RO90"/>
      <c r="RP90"/>
      <c r="RQ90"/>
      <c r="RR90"/>
      <c r="RS90"/>
      <c r="RT90"/>
      <c r="RU90"/>
      <c r="RV90"/>
      <c r="RW90"/>
      <c r="RX90"/>
      <c r="RY90"/>
      <c r="RZ90"/>
      <c r="SA90"/>
      <c r="SB90"/>
      <c r="SC90"/>
      <c r="SD90"/>
      <c r="SE90"/>
      <c r="SF90"/>
      <c r="SG90"/>
      <c r="SH90"/>
      <c r="SI90"/>
      <c r="SJ90"/>
      <c r="SK90"/>
      <c r="SL90"/>
      <c r="SM90"/>
      <c r="SN90"/>
      <c r="SO90"/>
      <c r="SP90"/>
      <c r="SQ90"/>
      <c r="SR90"/>
      <c r="SS90"/>
      <c r="ST90"/>
      <c r="SU90"/>
      <c r="SV90"/>
      <c r="SW90"/>
      <c r="SX90"/>
      <c r="SY90"/>
      <c r="SZ90"/>
      <c r="TA90"/>
      <c r="TB90"/>
      <c r="TC90"/>
      <c r="TD90"/>
      <c r="TE90"/>
      <c r="TF90"/>
      <c r="TG90"/>
      <c r="TH90"/>
      <c r="TI90"/>
      <c r="TJ90"/>
      <c r="TK90"/>
      <c r="TL90"/>
      <c r="TM90"/>
      <c r="TN90"/>
      <c r="TO90"/>
      <c r="TP90"/>
      <c r="TQ90"/>
      <c r="TR90"/>
      <c r="TS90"/>
      <c r="TT90"/>
      <c r="TU90"/>
      <c r="TV90"/>
      <c r="TW90"/>
      <c r="TX90"/>
      <c r="TY90"/>
      <c r="TZ90"/>
      <c r="UA90"/>
      <c r="UB90"/>
      <c r="UC90"/>
      <c r="UD90"/>
      <c r="UE90"/>
      <c r="UF90"/>
      <c r="UG90"/>
      <c r="UH90"/>
      <c r="UI90"/>
      <c r="UJ90"/>
      <c r="UK90"/>
      <c r="UL90"/>
      <c r="UM90"/>
      <c r="UN90"/>
      <c r="UO90"/>
      <c r="UP90"/>
      <c r="UQ90"/>
      <c r="UR90"/>
      <c r="US90"/>
      <c r="UT90"/>
      <c r="UU90"/>
      <c r="UV90"/>
      <c r="UW90"/>
      <c r="UX90"/>
      <c r="UY90"/>
      <c r="UZ90"/>
      <c r="VA90"/>
      <c r="VB90"/>
      <c r="VC90"/>
      <c r="VD90"/>
      <c r="VE90"/>
      <c r="VF90"/>
      <c r="VG90"/>
      <c r="VH90"/>
      <c r="VI90"/>
      <c r="VJ90"/>
      <c r="VK90"/>
      <c r="VL90"/>
      <c r="VM90"/>
      <c r="VN90"/>
      <c r="VO90"/>
      <c r="VP90"/>
      <c r="VQ90"/>
      <c r="VR90"/>
      <c r="VS90"/>
      <c r="VT90"/>
      <c r="VU90"/>
      <c r="VV90"/>
      <c r="VW90"/>
      <c r="VX90"/>
      <c r="VY90"/>
      <c r="VZ90"/>
      <c r="WA90"/>
      <c r="WB90"/>
      <c r="WC90"/>
      <c r="WD90"/>
      <c r="WE90"/>
      <c r="WF90"/>
      <c r="WG90"/>
      <c r="WH90"/>
      <c r="WI90"/>
      <c r="WJ90"/>
      <c r="WK90"/>
      <c r="WL90"/>
      <c r="WM90"/>
      <c r="WN90"/>
      <c r="WO90"/>
      <c r="WP90"/>
      <c r="WQ90"/>
      <c r="WR90"/>
      <c r="WS90"/>
      <c r="WT90"/>
      <c r="WU90"/>
      <c r="WV90"/>
      <c r="WW90"/>
      <c r="WX90"/>
      <c r="WY90"/>
      <c r="WZ90"/>
      <c r="XA90"/>
      <c r="XB90"/>
      <c r="XC90"/>
      <c r="XD90"/>
      <c r="XE90"/>
      <c r="XF90"/>
      <c r="XG90"/>
      <c r="XH90"/>
      <c r="XI90"/>
      <c r="XJ90"/>
      <c r="XK90"/>
      <c r="XL90"/>
      <c r="XM90"/>
      <c r="XN90"/>
      <c r="XO90"/>
      <c r="XP90"/>
      <c r="XQ90"/>
      <c r="XR90"/>
      <c r="XS90"/>
      <c r="XT90"/>
      <c r="XU90"/>
      <c r="XV90"/>
      <c r="XW90"/>
      <c r="XX90"/>
      <c r="XY90"/>
      <c r="XZ90"/>
      <c r="YA90"/>
      <c r="YB90"/>
      <c r="YC90"/>
      <c r="YD90"/>
      <c r="YE90"/>
      <c r="YF90"/>
      <c r="YG90"/>
      <c r="YH90"/>
      <c r="YI90"/>
      <c r="YJ90"/>
      <c r="YK90"/>
      <c r="YL90"/>
      <c r="YM90"/>
      <c r="YN90"/>
      <c r="YO90"/>
      <c r="YP90"/>
      <c r="YQ90"/>
      <c r="YR90"/>
      <c r="YS90"/>
      <c r="YT90"/>
      <c r="YU90"/>
      <c r="YV90"/>
      <c r="YW90"/>
      <c r="YX90"/>
      <c r="YY90"/>
      <c r="YZ90"/>
      <c r="ZA90"/>
      <c r="ZB90"/>
      <c r="ZC90"/>
      <c r="ZD90"/>
      <c r="ZE90"/>
      <c r="ZF90"/>
      <c r="ZG90"/>
      <c r="ZH90"/>
      <c r="ZI90"/>
      <c r="ZJ90"/>
      <c r="ZK90"/>
      <c r="ZL90"/>
      <c r="ZM90"/>
      <c r="ZN90"/>
      <c r="ZO90"/>
      <c r="ZP90"/>
      <c r="ZQ90"/>
      <c r="ZR90"/>
    </row>
    <row r="91" spans="1:694" s="2" customFormat="1" ht="24.75" customHeight="1">
      <c r="A91" s="172" t="s">
        <v>314</v>
      </c>
      <c r="B91" s="167" t="s">
        <v>313</v>
      </c>
      <c r="C91" s="104" t="str">
        <f t="shared" si="34"/>
        <v>L08</v>
      </c>
      <c r="D91" s="94"/>
      <c r="E91" s="114"/>
      <c r="F91" s="35"/>
      <c r="G91" s="32"/>
      <c r="H91" s="30"/>
      <c r="I91" s="30"/>
      <c r="J91" s="30"/>
      <c r="K91" s="31"/>
      <c r="L91" s="40">
        <f t="shared" si="29"/>
        <v>0</v>
      </c>
      <c r="M91" s="40">
        <f t="shared" si="30"/>
        <v>0</v>
      </c>
      <c r="N91" s="40">
        <f t="shared" si="31"/>
        <v>0</v>
      </c>
      <c r="O91" s="412"/>
      <c r="P91" s="413"/>
      <c r="Q91" s="414"/>
      <c r="R91" s="412"/>
      <c r="S91" s="413"/>
      <c r="T91" s="414"/>
      <c r="U91" s="412"/>
      <c r="V91" s="413"/>
      <c r="W91" s="414"/>
      <c r="X91" s="409"/>
      <c r="Y91" s="413"/>
      <c r="Z91" s="414"/>
      <c r="AA91" s="412"/>
      <c r="AB91" s="413"/>
      <c r="AC91" s="414"/>
      <c r="AD91" s="120"/>
      <c r="AE91" s="118"/>
      <c r="AF91" s="119"/>
      <c r="AG91" s="80"/>
      <c r="AH91" s="73"/>
      <c r="AI91" s="78"/>
      <c r="AJ91" s="80"/>
      <c r="AK91" s="73"/>
      <c r="AL91" s="78"/>
      <c r="AM91" s="80"/>
      <c r="AN91" s="73"/>
      <c r="AO91" s="78"/>
      <c r="AP91" s="80"/>
      <c r="AQ91" s="73"/>
      <c r="AR91" s="78"/>
      <c r="AS91" s="80"/>
      <c r="AT91" s="73"/>
      <c r="AU91" s="78"/>
      <c r="AV91" s="80"/>
      <c r="AW91" s="73"/>
      <c r="AX91" s="78"/>
      <c r="AY91" s="80"/>
      <c r="AZ91" s="73"/>
      <c r="BA91" s="78"/>
      <c r="BB91" s="80"/>
      <c r="BC91" s="73"/>
      <c r="BD91" s="78"/>
      <c r="BE91" s="87"/>
      <c r="BF91" s="76"/>
      <c r="BG91" s="85"/>
      <c r="BH91" s="115"/>
      <c r="BI91" s="117"/>
      <c r="BJ91" s="116"/>
      <c r="BK91" s="115"/>
      <c r="BL91" s="117"/>
      <c r="BM91" s="116"/>
      <c r="BN91" s="115"/>
      <c r="BO91" s="117"/>
      <c r="BP91" s="116"/>
      <c r="BQ91" s="115"/>
      <c r="BR91" s="117"/>
      <c r="BS91" s="116"/>
      <c r="BT91" s="115"/>
      <c r="BU91" s="117"/>
      <c r="BV91" s="116"/>
      <c r="BW91" s="115"/>
      <c r="BX91" s="117"/>
      <c r="BY91" s="116"/>
      <c r="BZ91" s="115"/>
      <c r="CA91" s="117"/>
      <c r="CB91" s="116"/>
      <c r="CC91" s="115"/>
      <c r="CD91" s="117"/>
      <c r="CE91" s="116"/>
      <c r="CF91" s="115"/>
      <c r="CG91" s="117"/>
      <c r="CH91" s="116"/>
      <c r="CI91" s="115"/>
      <c r="CJ91" s="117"/>
      <c r="CK91" s="116"/>
      <c r="CL91" s="115"/>
      <c r="CM91" s="117"/>
      <c r="CN91" s="116"/>
      <c r="CO91" s="115"/>
      <c r="CP91" s="117"/>
      <c r="CQ91" s="116"/>
      <c r="CR91" s="115"/>
      <c r="CS91" s="117"/>
      <c r="CT91" s="116"/>
      <c r="CU91" s="115"/>
      <c r="CV91" s="117"/>
      <c r="CW91" s="116"/>
      <c r="CX91" s="115"/>
      <c r="CY91" s="118"/>
      <c r="CZ91" s="119"/>
      <c r="DA91" s="120"/>
      <c r="DB91" s="118"/>
      <c r="DC91" s="119"/>
      <c r="DD91" s="120"/>
      <c r="DE91" s="118"/>
      <c r="DF91" s="119"/>
      <c r="DG91" s="120"/>
      <c r="DH91" s="118"/>
      <c r="DI91" s="119"/>
      <c r="DJ91" s="120"/>
      <c r="DK91" s="118"/>
      <c r="DL91" s="119"/>
      <c r="DM91" s="115"/>
      <c r="DN91" s="118"/>
      <c r="DO91" s="119"/>
      <c r="DP91" s="120"/>
      <c r="DQ91" s="118"/>
      <c r="DR91" s="119"/>
      <c r="DS91" s="120"/>
      <c r="DT91" s="118"/>
      <c r="DU91" s="119"/>
      <c r="DV91" s="120"/>
      <c r="DW91" s="118"/>
      <c r="DX91" s="119"/>
      <c r="DY91" s="120"/>
      <c r="DZ91" s="118"/>
      <c r="EA91" s="119"/>
      <c r="EB91" s="115"/>
      <c r="EC91" s="118"/>
      <c r="ED91" s="119"/>
      <c r="EE91" s="120"/>
      <c r="EF91" s="118"/>
      <c r="EG91" s="119"/>
      <c r="EH91" s="120"/>
      <c r="EI91" s="118"/>
      <c r="EJ91" s="119"/>
      <c r="EK91" s="120"/>
      <c r="EL91" s="118"/>
      <c r="EM91" s="119"/>
      <c r="EN91" s="120"/>
      <c r="EO91" s="118"/>
      <c r="EP91" s="119"/>
      <c r="EQ91" s="115"/>
      <c r="ER91" s="118"/>
      <c r="ES91" s="119"/>
      <c r="ET91" s="120"/>
      <c r="EU91" s="118"/>
      <c r="EV91" s="119"/>
      <c r="EW91" s="120"/>
      <c r="EX91" s="118"/>
      <c r="EY91" s="119"/>
      <c r="EZ91" s="120"/>
      <c r="FA91" s="118"/>
      <c r="FB91" s="119"/>
      <c r="FC91" s="120"/>
      <c r="FD91" s="118"/>
      <c r="FE91" s="119"/>
      <c r="FF91" s="120"/>
      <c r="FG91" s="118"/>
      <c r="FH91" s="119"/>
      <c r="FI91" s="120"/>
      <c r="FJ91" s="118"/>
      <c r="FK91" s="119"/>
      <c r="FL91" s="120"/>
      <c r="FM91" s="118"/>
      <c r="FN91" s="119"/>
      <c r="FO91" s="120"/>
      <c r="FP91" s="118"/>
      <c r="FQ91" s="119"/>
      <c r="FR91" s="120"/>
      <c r="FS91" s="118"/>
      <c r="FT91" s="119"/>
      <c r="FU91" s="120"/>
      <c r="FV91" s="118"/>
      <c r="FW91" s="119"/>
      <c r="FX91" s="120"/>
      <c r="FY91" s="118"/>
      <c r="FZ91" s="119"/>
      <c r="GA91" s="120"/>
      <c r="GB91" s="118"/>
      <c r="GC91" s="119"/>
      <c r="GD91" s="120"/>
      <c r="GE91" s="118"/>
      <c r="GF91" s="119"/>
      <c r="GG91" s="120"/>
      <c r="GH91" s="118"/>
      <c r="GI91" s="119"/>
      <c r="GJ91" s="120"/>
      <c r="GK91" s="118"/>
      <c r="GL91" s="119"/>
      <c r="GM91" s="120"/>
      <c r="GN91" s="118"/>
      <c r="GO91" s="119"/>
      <c r="GP91" s="120"/>
      <c r="GQ91" s="118"/>
      <c r="GR91" s="119"/>
      <c r="GS91" s="120"/>
      <c r="GT91" s="118"/>
      <c r="GU91" s="119"/>
      <c r="GV91" s="120"/>
      <c r="GW91" s="118"/>
      <c r="GX91" s="119"/>
      <c r="GY91" s="120"/>
      <c r="GZ91" s="118"/>
      <c r="HA91" s="155"/>
      <c r="HB91" s="142"/>
      <c r="HC91" s="118"/>
      <c r="HD91" s="119"/>
      <c r="HE91" s="120"/>
      <c r="HF91" s="118"/>
      <c r="HG91" s="119"/>
      <c r="HH91" s="120"/>
      <c r="HI91" s="118"/>
      <c r="HJ91" s="119"/>
      <c r="HK91" s="120"/>
      <c r="HL91" s="118"/>
      <c r="HM91" s="119"/>
      <c r="HN91" s="120"/>
      <c r="HO91" s="118"/>
      <c r="HP91" s="119"/>
      <c r="HQ91" s="120"/>
      <c r="HR91" s="118"/>
      <c r="HS91" s="119"/>
      <c r="HT91" s="120"/>
      <c r="HU91" s="118"/>
      <c r="HV91" s="119"/>
      <c r="HW91" s="120"/>
      <c r="HX91" s="118"/>
      <c r="HY91" s="119"/>
      <c r="HZ91" s="120"/>
      <c r="IA91" s="118"/>
      <c r="IB91" s="119"/>
      <c r="IC91" s="120"/>
      <c r="ID91" s="118"/>
      <c r="IE91" s="119"/>
      <c r="IF91" s="120"/>
      <c r="IG91" s="118"/>
      <c r="IH91" s="119"/>
      <c r="II91" s="120"/>
      <c r="IJ91" s="118"/>
      <c r="IK91" s="119"/>
      <c r="IL91" s="120"/>
      <c r="IM91" s="118"/>
      <c r="IN91" s="119"/>
      <c r="IO91" s="120"/>
      <c r="IP91" s="118"/>
      <c r="IQ91" s="119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</row>
    <row r="92" spans="1:694" s="2" customFormat="1" ht="24.75" customHeight="1">
      <c r="A92" s="172" t="s">
        <v>324</v>
      </c>
      <c r="B92" s="167" t="s">
        <v>313</v>
      </c>
      <c r="C92" s="104"/>
      <c r="D92" s="94"/>
      <c r="E92" s="114"/>
      <c r="F92" s="35"/>
      <c r="G92" s="32"/>
      <c r="H92" s="30"/>
      <c r="I92" s="30"/>
      <c r="J92" s="30"/>
      <c r="K92" s="31"/>
      <c r="L92" s="40">
        <f t="shared" si="29"/>
        <v>0</v>
      </c>
      <c r="M92" s="40">
        <f t="shared" si="30"/>
        <v>0</v>
      </c>
      <c r="N92" s="40">
        <f t="shared" ref="N92" si="36">SUM(L92:M92)</f>
        <v>0</v>
      </c>
      <c r="O92" s="412"/>
      <c r="P92" s="413"/>
      <c r="Q92" s="414"/>
      <c r="R92" s="412"/>
      <c r="S92" s="413"/>
      <c r="T92" s="414"/>
      <c r="U92" s="412"/>
      <c r="V92" s="413"/>
      <c r="W92" s="414"/>
      <c r="X92" s="409"/>
      <c r="Y92" s="413"/>
      <c r="Z92" s="414"/>
      <c r="AA92" s="412"/>
      <c r="AB92" s="413"/>
      <c r="AC92" s="414"/>
      <c r="AD92" s="120"/>
      <c r="AE92" s="118"/>
      <c r="AF92" s="119"/>
      <c r="AG92" s="80"/>
      <c r="AH92" s="73"/>
      <c r="AI92" s="78"/>
      <c r="AJ92" s="80"/>
      <c r="AK92" s="73"/>
      <c r="AL92" s="78"/>
      <c r="AM92" s="80"/>
      <c r="AN92" s="73"/>
      <c r="AO92" s="78"/>
      <c r="AP92" s="80"/>
      <c r="AQ92" s="73"/>
      <c r="AR92" s="78"/>
      <c r="AS92" s="80"/>
      <c r="AT92" s="73"/>
      <c r="AU92" s="78"/>
      <c r="AV92" s="80"/>
      <c r="AW92" s="73"/>
      <c r="AX92" s="78"/>
      <c r="AY92" s="80"/>
      <c r="AZ92" s="73"/>
      <c r="BA92" s="78"/>
      <c r="BB92" s="80"/>
      <c r="BC92" s="73"/>
      <c r="BD92" s="78"/>
      <c r="BE92" s="87"/>
      <c r="BF92" s="76"/>
      <c r="BG92" s="85"/>
      <c r="BH92" s="115"/>
      <c r="BI92" s="117"/>
      <c r="BJ92" s="116"/>
      <c r="BK92" s="115"/>
      <c r="BL92" s="117"/>
      <c r="BM92" s="116"/>
      <c r="BN92" s="115"/>
      <c r="BO92" s="117"/>
      <c r="BP92" s="116"/>
      <c r="BQ92" s="115"/>
      <c r="BR92" s="117"/>
      <c r="BS92" s="116"/>
      <c r="BT92" s="115"/>
      <c r="BU92" s="117"/>
      <c r="BV92" s="116"/>
      <c r="BW92" s="115"/>
      <c r="BX92" s="117"/>
      <c r="BY92" s="116"/>
      <c r="BZ92" s="115"/>
      <c r="CA92" s="117"/>
      <c r="CB92" s="116"/>
      <c r="CC92" s="115"/>
      <c r="CD92" s="117"/>
      <c r="CE92" s="116"/>
      <c r="CF92" s="115"/>
      <c r="CG92" s="117"/>
      <c r="CH92" s="116"/>
      <c r="CI92" s="115"/>
      <c r="CJ92" s="117"/>
      <c r="CK92" s="116"/>
      <c r="CL92" s="115"/>
      <c r="CM92" s="117"/>
      <c r="CN92" s="116"/>
      <c r="CO92" s="115"/>
      <c r="CP92" s="117"/>
      <c r="CQ92" s="116"/>
      <c r="CR92" s="115"/>
      <c r="CS92" s="117"/>
      <c r="CT92" s="116"/>
      <c r="CU92" s="115"/>
      <c r="CV92" s="117"/>
      <c r="CW92" s="116"/>
      <c r="CX92" s="115"/>
      <c r="CY92" s="118"/>
      <c r="CZ92" s="119"/>
      <c r="DA92" s="120"/>
      <c r="DB92" s="118"/>
      <c r="DC92" s="119"/>
      <c r="DD92" s="120"/>
      <c r="DE92" s="118"/>
      <c r="DF92" s="119"/>
      <c r="DG92" s="120"/>
      <c r="DH92" s="118"/>
      <c r="DI92" s="119"/>
      <c r="DJ92" s="120"/>
      <c r="DK92" s="118"/>
      <c r="DL92" s="119"/>
      <c r="DM92" s="115"/>
      <c r="DN92" s="118"/>
      <c r="DO92" s="119"/>
      <c r="DP92" s="120"/>
      <c r="DQ92" s="118"/>
      <c r="DR92" s="119"/>
      <c r="DS92" s="120"/>
      <c r="DT92" s="118"/>
      <c r="DU92" s="119"/>
      <c r="DV92" s="120"/>
      <c r="DW92" s="118"/>
      <c r="DX92" s="119"/>
      <c r="DY92" s="120"/>
      <c r="DZ92" s="118"/>
      <c r="EA92" s="119"/>
      <c r="EB92" s="115"/>
      <c r="EC92" s="118"/>
      <c r="ED92" s="119"/>
      <c r="EE92" s="120"/>
      <c r="EF92" s="118"/>
      <c r="EG92" s="119"/>
      <c r="EH92" s="120"/>
      <c r="EI92" s="118"/>
      <c r="EJ92" s="119"/>
      <c r="EK92" s="120"/>
      <c r="EL92" s="118"/>
      <c r="EM92" s="119"/>
      <c r="EN92" s="120"/>
      <c r="EO92" s="118"/>
      <c r="EP92" s="119"/>
      <c r="EQ92" s="115"/>
      <c r="ER92" s="118"/>
      <c r="ES92" s="119"/>
      <c r="ET92" s="120"/>
      <c r="EU92" s="118"/>
      <c r="EV92" s="119"/>
      <c r="EW92" s="120"/>
      <c r="EX92" s="118"/>
      <c r="EY92" s="119"/>
      <c r="EZ92" s="120"/>
      <c r="FA92" s="118"/>
      <c r="FB92" s="119"/>
      <c r="FC92" s="120"/>
      <c r="FD92" s="118"/>
      <c r="FE92" s="119"/>
      <c r="FF92" s="120"/>
      <c r="FG92" s="118"/>
      <c r="FH92" s="119"/>
      <c r="FI92" s="120"/>
      <c r="FJ92" s="118"/>
      <c r="FK92" s="119"/>
      <c r="FL92" s="120"/>
      <c r="FM92" s="118"/>
      <c r="FN92" s="119"/>
      <c r="FO92" s="120"/>
      <c r="FP92" s="118"/>
      <c r="FQ92" s="119"/>
      <c r="FR92" s="120"/>
      <c r="FS92" s="118"/>
      <c r="FT92" s="119"/>
      <c r="FU92" s="120"/>
      <c r="FV92" s="118"/>
      <c r="FW92" s="119"/>
      <c r="FX92" s="120"/>
      <c r="FY92" s="118"/>
      <c r="FZ92" s="119"/>
      <c r="GA92" s="120"/>
      <c r="GB92" s="118"/>
      <c r="GC92" s="119"/>
      <c r="GD92" s="120"/>
      <c r="GE92" s="118"/>
      <c r="GF92" s="119"/>
      <c r="GG92" s="120"/>
      <c r="GH92" s="118"/>
      <c r="GI92" s="119"/>
      <c r="GJ92" s="120"/>
      <c r="GK92" s="118"/>
      <c r="GL92" s="119"/>
      <c r="GM92" s="120"/>
      <c r="GN92" s="118"/>
      <c r="GO92" s="119"/>
      <c r="GP92" s="120"/>
      <c r="GQ92" s="118"/>
      <c r="GR92" s="119"/>
      <c r="GS92" s="120"/>
      <c r="GT92" s="118"/>
      <c r="GU92" s="119"/>
      <c r="GV92" s="120"/>
      <c r="GW92" s="118"/>
      <c r="GX92" s="119"/>
      <c r="GY92" s="120"/>
      <c r="GZ92" s="118"/>
      <c r="HA92" s="155"/>
      <c r="HB92" s="142"/>
      <c r="HC92" s="118"/>
      <c r="HD92" s="119"/>
      <c r="HE92" s="120"/>
      <c r="HF92" s="118"/>
      <c r="HG92" s="119"/>
      <c r="HH92" s="120"/>
      <c r="HI92" s="118"/>
      <c r="HJ92" s="119"/>
      <c r="HK92" s="120"/>
      <c r="HL92" s="118"/>
      <c r="HM92" s="119"/>
      <c r="HN92" s="120"/>
      <c r="HO92" s="118"/>
      <c r="HP92" s="119"/>
      <c r="HQ92" s="120"/>
      <c r="HR92" s="118"/>
      <c r="HS92" s="119"/>
      <c r="HT92" s="120"/>
      <c r="HU92" s="118"/>
      <c r="HV92" s="119"/>
      <c r="HW92" s="120"/>
      <c r="HX92" s="118"/>
      <c r="HY92" s="119"/>
      <c r="HZ92" s="120"/>
      <c r="IA92" s="118"/>
      <c r="IB92" s="119"/>
      <c r="IC92" s="120"/>
      <c r="ID92" s="118"/>
      <c r="IE92" s="119"/>
      <c r="IF92" s="120"/>
      <c r="IG92" s="118"/>
      <c r="IH92" s="119"/>
      <c r="II92" s="120"/>
      <c r="IJ92" s="118"/>
      <c r="IK92" s="119"/>
      <c r="IL92" s="120"/>
      <c r="IM92" s="118"/>
      <c r="IN92" s="119"/>
      <c r="IO92" s="120"/>
      <c r="IP92" s="118"/>
      <c r="IQ92" s="119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</row>
    <row r="93" spans="1:694" s="2" customFormat="1" ht="24.75" customHeight="1">
      <c r="A93" s="172" t="s">
        <v>44</v>
      </c>
      <c r="B93" s="167" t="s">
        <v>206</v>
      </c>
      <c r="C93" s="104" t="str">
        <f t="shared" si="34"/>
        <v>L08</v>
      </c>
      <c r="D93" s="94"/>
      <c r="E93" s="114"/>
      <c r="F93" s="35"/>
      <c r="G93" s="32"/>
      <c r="H93" s="30"/>
      <c r="I93" s="30"/>
      <c r="J93" s="30"/>
      <c r="K93" s="31"/>
      <c r="L93" s="40">
        <f t="shared" si="29"/>
        <v>12</v>
      </c>
      <c r="M93" s="40">
        <f t="shared" si="30"/>
        <v>0</v>
      </c>
      <c r="N93" s="40">
        <f t="shared" ref="N93" si="37">SUM(L93:M93)</f>
        <v>12</v>
      </c>
      <c r="O93" s="412"/>
      <c r="P93" s="413"/>
      <c r="Q93" s="414"/>
      <c r="R93" s="412"/>
      <c r="S93" s="413"/>
      <c r="T93" s="414"/>
      <c r="U93" s="412"/>
      <c r="V93" s="413"/>
      <c r="W93" s="414"/>
      <c r="X93" s="409"/>
      <c r="Y93" s="413"/>
      <c r="Z93" s="414"/>
      <c r="AA93" s="412"/>
      <c r="AB93" s="413"/>
      <c r="AC93" s="414"/>
      <c r="AD93" s="120"/>
      <c r="AE93" s="118"/>
      <c r="AF93" s="119"/>
      <c r="AG93" s="80"/>
      <c r="AH93" s="73"/>
      <c r="AI93" s="78"/>
      <c r="AJ93" s="80"/>
      <c r="AK93" s="73"/>
      <c r="AL93" s="78"/>
      <c r="AM93" s="80"/>
      <c r="AN93" s="73">
        <v>12</v>
      </c>
      <c r="AO93" s="78"/>
      <c r="AP93" s="80"/>
      <c r="AQ93" s="73"/>
      <c r="AR93" s="78"/>
      <c r="AS93" s="80"/>
      <c r="AT93" s="73"/>
      <c r="AU93" s="78"/>
      <c r="AV93" s="80"/>
      <c r="AW93" s="73"/>
      <c r="AX93" s="78"/>
      <c r="AY93" s="80"/>
      <c r="AZ93" s="73"/>
      <c r="BA93" s="78"/>
      <c r="BB93" s="80"/>
      <c r="BC93" s="73"/>
      <c r="BD93" s="78"/>
      <c r="BE93" s="87"/>
      <c r="BF93" s="76"/>
      <c r="BG93" s="85"/>
      <c r="BH93" s="115"/>
      <c r="BI93" s="117"/>
      <c r="BJ93" s="116"/>
      <c r="BK93" s="115"/>
      <c r="BL93" s="117"/>
      <c r="BM93" s="116"/>
      <c r="BN93" s="115"/>
      <c r="BO93" s="117"/>
      <c r="BP93" s="116"/>
      <c r="BQ93" s="115"/>
      <c r="BR93" s="117"/>
      <c r="BS93" s="116"/>
      <c r="BT93" s="115"/>
      <c r="BU93" s="117"/>
      <c r="BV93" s="116"/>
      <c r="BW93" s="115"/>
      <c r="BX93" s="117"/>
      <c r="BY93" s="116"/>
      <c r="BZ93" s="115"/>
      <c r="CA93" s="117"/>
      <c r="CB93" s="116"/>
      <c r="CC93" s="115"/>
      <c r="CD93" s="117"/>
      <c r="CE93" s="116"/>
      <c r="CF93" s="115"/>
      <c r="CG93" s="117"/>
      <c r="CH93" s="116"/>
      <c r="CI93" s="115"/>
      <c r="CJ93" s="117"/>
      <c r="CK93" s="116"/>
      <c r="CL93" s="115"/>
      <c r="CM93" s="117"/>
      <c r="CN93" s="116"/>
      <c r="CO93" s="115"/>
      <c r="CP93" s="117"/>
      <c r="CQ93" s="116"/>
      <c r="CR93" s="115"/>
      <c r="CS93" s="117"/>
      <c r="CT93" s="116"/>
      <c r="CU93" s="115"/>
      <c r="CV93" s="117"/>
      <c r="CW93" s="116"/>
      <c r="CX93" s="115"/>
      <c r="CY93" s="118"/>
      <c r="CZ93" s="119"/>
      <c r="DA93" s="120"/>
      <c r="DB93" s="118"/>
      <c r="DC93" s="119"/>
      <c r="DD93" s="120"/>
      <c r="DE93" s="118"/>
      <c r="DF93" s="119"/>
      <c r="DG93" s="120"/>
      <c r="DH93" s="118"/>
      <c r="DI93" s="119"/>
      <c r="DJ93" s="120"/>
      <c r="DK93" s="118"/>
      <c r="DL93" s="119"/>
      <c r="DM93" s="115"/>
      <c r="DN93" s="118"/>
      <c r="DO93" s="119"/>
      <c r="DP93" s="120"/>
      <c r="DQ93" s="118"/>
      <c r="DR93" s="119"/>
      <c r="DS93" s="120"/>
      <c r="DT93" s="118"/>
      <c r="DU93" s="119"/>
      <c r="DV93" s="120"/>
      <c r="DW93" s="118"/>
      <c r="DX93" s="119"/>
      <c r="DY93" s="120"/>
      <c r="DZ93" s="118"/>
      <c r="EA93" s="119"/>
      <c r="EB93" s="115"/>
      <c r="EC93" s="118"/>
      <c r="ED93" s="119"/>
      <c r="EE93" s="120"/>
      <c r="EF93" s="118"/>
      <c r="EG93" s="119"/>
      <c r="EH93" s="120"/>
      <c r="EI93" s="118"/>
      <c r="EJ93" s="119"/>
      <c r="EK93" s="120"/>
      <c r="EL93" s="118"/>
      <c r="EM93" s="119"/>
      <c r="EN93" s="120"/>
      <c r="EO93" s="118"/>
      <c r="EP93" s="119"/>
      <c r="EQ93" s="115"/>
      <c r="ER93" s="118"/>
      <c r="ES93" s="119"/>
      <c r="ET93" s="120"/>
      <c r="EU93" s="118"/>
      <c r="EV93" s="119"/>
      <c r="EW93" s="120"/>
      <c r="EX93" s="118"/>
      <c r="EY93" s="119"/>
      <c r="EZ93" s="120"/>
      <c r="FA93" s="118"/>
      <c r="FB93" s="119"/>
      <c r="FC93" s="120"/>
      <c r="FD93" s="118"/>
      <c r="FE93" s="119"/>
      <c r="FF93" s="120"/>
      <c r="FG93" s="118"/>
      <c r="FH93" s="119"/>
      <c r="FI93" s="120"/>
      <c r="FJ93" s="118"/>
      <c r="FK93" s="119"/>
      <c r="FL93" s="120"/>
      <c r="FM93" s="118"/>
      <c r="FN93" s="119"/>
      <c r="FO93" s="120"/>
      <c r="FP93" s="118"/>
      <c r="FQ93" s="119"/>
      <c r="FR93" s="120"/>
      <c r="FS93" s="118"/>
      <c r="FT93" s="119"/>
      <c r="FU93" s="120"/>
      <c r="FV93" s="118"/>
      <c r="FW93" s="119"/>
      <c r="FX93" s="120"/>
      <c r="FY93" s="118"/>
      <c r="FZ93" s="119"/>
      <c r="GA93" s="120"/>
      <c r="GB93" s="118"/>
      <c r="GC93" s="119"/>
      <c r="GD93" s="120"/>
      <c r="GE93" s="118"/>
      <c r="GF93" s="119"/>
      <c r="GG93" s="120"/>
      <c r="GH93" s="118"/>
      <c r="GI93" s="119"/>
      <c r="GJ93" s="120"/>
      <c r="GK93" s="118"/>
      <c r="GL93" s="119"/>
      <c r="GM93" s="120"/>
      <c r="GN93" s="118"/>
      <c r="GO93" s="119"/>
      <c r="GP93" s="120"/>
      <c r="GQ93" s="118"/>
      <c r="GR93" s="119"/>
      <c r="GS93" s="120"/>
      <c r="GT93" s="118"/>
      <c r="GU93" s="119"/>
      <c r="GV93" s="120"/>
      <c r="GW93" s="118"/>
      <c r="GX93" s="119"/>
      <c r="GY93" s="120"/>
      <c r="GZ93" s="118"/>
      <c r="HA93" s="155"/>
      <c r="HB93" s="142"/>
      <c r="HC93" s="118"/>
      <c r="HD93" s="119"/>
      <c r="HE93" s="120"/>
      <c r="HF93" s="118"/>
      <c r="HG93" s="119"/>
      <c r="HH93" s="120"/>
      <c r="HI93" s="118"/>
      <c r="HJ93" s="119"/>
      <c r="HK93" s="120"/>
      <c r="HL93" s="118"/>
      <c r="HM93" s="119"/>
      <c r="HN93" s="120"/>
      <c r="HO93" s="118"/>
      <c r="HP93" s="119"/>
      <c r="HQ93" s="120"/>
      <c r="HR93" s="118"/>
      <c r="HS93" s="119"/>
      <c r="HT93" s="120"/>
      <c r="HU93" s="118"/>
      <c r="HV93" s="119"/>
      <c r="HW93" s="120"/>
      <c r="HX93" s="118"/>
      <c r="HY93" s="119"/>
      <c r="HZ93" s="120"/>
      <c r="IA93" s="118"/>
      <c r="IB93" s="119"/>
      <c r="IC93" s="120"/>
      <c r="ID93" s="118"/>
      <c r="IE93" s="119"/>
      <c r="IF93" s="120"/>
      <c r="IG93" s="118"/>
      <c r="IH93" s="119"/>
      <c r="II93" s="120"/>
      <c r="IJ93" s="118"/>
      <c r="IK93" s="119"/>
      <c r="IL93" s="120"/>
      <c r="IM93" s="118"/>
      <c r="IN93" s="119"/>
      <c r="IO93" s="120"/>
      <c r="IP93" s="118"/>
      <c r="IQ93" s="119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  <c r="NR93"/>
      <c r="NS93"/>
      <c r="NT93"/>
      <c r="NU93"/>
      <c r="NV93"/>
      <c r="NW93"/>
      <c r="NX93"/>
      <c r="NY93"/>
      <c r="NZ93"/>
      <c r="OA93"/>
      <c r="OB93"/>
      <c r="OC93"/>
      <c r="OD93"/>
      <c r="OE93"/>
      <c r="OF93"/>
      <c r="OG93"/>
      <c r="OH93"/>
      <c r="OI93"/>
      <c r="OJ93"/>
      <c r="OK93"/>
      <c r="OL93"/>
      <c r="OM93"/>
      <c r="ON93"/>
      <c r="OO93"/>
      <c r="OP93"/>
      <c r="OQ93"/>
      <c r="OR93"/>
      <c r="OS93"/>
      <c r="OT93"/>
      <c r="OU93"/>
      <c r="OV93"/>
      <c r="OW93"/>
      <c r="OX93"/>
      <c r="OY93"/>
      <c r="OZ93"/>
      <c r="PA93"/>
      <c r="PB93"/>
      <c r="PC93"/>
      <c r="PD93"/>
      <c r="PE93"/>
      <c r="PF93"/>
      <c r="PG93"/>
      <c r="PH93"/>
      <c r="PI93"/>
      <c r="PJ93"/>
      <c r="PK93"/>
      <c r="PL93"/>
      <c r="PM93"/>
      <c r="PN93"/>
      <c r="PO93"/>
      <c r="PP93"/>
      <c r="PQ93"/>
      <c r="PR93"/>
      <c r="PS93"/>
      <c r="PT93"/>
      <c r="PU93"/>
      <c r="PV93"/>
      <c r="PW93"/>
      <c r="PX93"/>
      <c r="PY93"/>
      <c r="PZ93"/>
      <c r="QA93"/>
      <c r="QB93"/>
      <c r="QC93"/>
      <c r="QD93"/>
      <c r="QE93"/>
      <c r="QF93"/>
      <c r="QG93"/>
      <c r="QH93"/>
      <c r="QI93"/>
      <c r="QJ93"/>
      <c r="QK93"/>
      <c r="QL93"/>
      <c r="QM93"/>
      <c r="QN93"/>
      <c r="QO93"/>
      <c r="QP93"/>
      <c r="QQ93"/>
      <c r="QR93"/>
      <c r="QS93"/>
      <c r="QT93"/>
      <c r="QU93"/>
      <c r="QV93"/>
      <c r="QW93"/>
      <c r="QX93"/>
      <c r="QY93"/>
      <c r="QZ93"/>
      <c r="RA93"/>
      <c r="RB93"/>
      <c r="RC93"/>
      <c r="RD93"/>
      <c r="RE93"/>
      <c r="RF93"/>
      <c r="RG93"/>
      <c r="RH93"/>
      <c r="RI93"/>
      <c r="RJ93"/>
      <c r="RK93"/>
      <c r="RL93"/>
      <c r="RM93"/>
      <c r="RN93"/>
      <c r="RO93"/>
      <c r="RP93"/>
      <c r="RQ93"/>
      <c r="RR93"/>
      <c r="RS93"/>
      <c r="RT93"/>
      <c r="RU93"/>
      <c r="RV93"/>
      <c r="RW93"/>
      <c r="RX93"/>
      <c r="RY93"/>
      <c r="RZ93"/>
      <c r="SA93"/>
      <c r="SB93"/>
      <c r="SC93"/>
      <c r="SD93"/>
      <c r="SE93"/>
      <c r="SF93"/>
      <c r="SG93"/>
      <c r="SH93"/>
      <c r="SI93"/>
      <c r="SJ93"/>
      <c r="SK93"/>
      <c r="SL93"/>
      <c r="SM93"/>
      <c r="SN93"/>
      <c r="SO93"/>
      <c r="SP93"/>
      <c r="SQ93"/>
      <c r="SR93"/>
      <c r="SS93"/>
      <c r="ST93"/>
      <c r="SU93"/>
      <c r="SV93"/>
      <c r="SW93"/>
      <c r="SX93"/>
      <c r="SY93"/>
      <c r="SZ93"/>
      <c r="TA93"/>
      <c r="TB93"/>
      <c r="TC93"/>
      <c r="TD93"/>
      <c r="TE93"/>
      <c r="TF93"/>
      <c r="TG93"/>
      <c r="TH93"/>
      <c r="TI93"/>
      <c r="TJ93"/>
      <c r="TK93"/>
      <c r="TL93"/>
      <c r="TM93"/>
      <c r="TN93"/>
      <c r="TO93"/>
      <c r="TP93"/>
      <c r="TQ93"/>
      <c r="TR93"/>
      <c r="TS93"/>
      <c r="TT93"/>
      <c r="TU93"/>
      <c r="TV93"/>
      <c r="TW93"/>
      <c r="TX93"/>
      <c r="TY93"/>
      <c r="TZ93"/>
      <c r="UA93"/>
      <c r="UB93"/>
      <c r="UC93"/>
      <c r="UD93"/>
      <c r="UE93"/>
      <c r="UF93"/>
      <c r="UG93"/>
      <c r="UH93"/>
      <c r="UI93"/>
      <c r="UJ93"/>
      <c r="UK93"/>
      <c r="UL93"/>
      <c r="UM93"/>
      <c r="UN93"/>
      <c r="UO93"/>
      <c r="UP93"/>
      <c r="UQ93"/>
      <c r="UR93"/>
      <c r="US93"/>
      <c r="UT93"/>
      <c r="UU93"/>
      <c r="UV93"/>
      <c r="UW93"/>
      <c r="UX93"/>
      <c r="UY93"/>
      <c r="UZ93"/>
      <c r="VA93"/>
      <c r="VB93"/>
      <c r="VC93"/>
      <c r="VD93"/>
      <c r="VE93"/>
      <c r="VF93"/>
      <c r="VG93"/>
      <c r="VH93"/>
      <c r="VI93"/>
      <c r="VJ93"/>
      <c r="VK93"/>
      <c r="VL93"/>
      <c r="VM93"/>
      <c r="VN93"/>
      <c r="VO93"/>
      <c r="VP93"/>
      <c r="VQ93"/>
      <c r="VR93"/>
      <c r="VS93"/>
      <c r="VT93"/>
      <c r="VU93"/>
      <c r="VV93"/>
      <c r="VW93"/>
      <c r="VX93"/>
      <c r="VY93"/>
      <c r="VZ93"/>
      <c r="WA93"/>
      <c r="WB93"/>
      <c r="WC93"/>
      <c r="WD93"/>
      <c r="WE93"/>
      <c r="WF93"/>
      <c r="WG93"/>
      <c r="WH93"/>
      <c r="WI93"/>
      <c r="WJ93"/>
      <c r="WK93"/>
      <c r="WL93"/>
      <c r="WM93"/>
      <c r="WN93"/>
      <c r="WO93"/>
      <c r="WP93"/>
      <c r="WQ93"/>
      <c r="WR93"/>
      <c r="WS93"/>
      <c r="WT93"/>
      <c r="WU93"/>
      <c r="WV93"/>
      <c r="WW93"/>
      <c r="WX93"/>
      <c r="WY93"/>
      <c r="WZ93"/>
      <c r="XA93"/>
      <c r="XB93"/>
      <c r="XC93"/>
      <c r="XD93"/>
      <c r="XE93"/>
      <c r="XF93"/>
      <c r="XG93"/>
      <c r="XH93"/>
      <c r="XI93"/>
      <c r="XJ93"/>
      <c r="XK93"/>
      <c r="XL93"/>
      <c r="XM93"/>
      <c r="XN93"/>
      <c r="XO93"/>
      <c r="XP93"/>
      <c r="XQ93"/>
      <c r="XR93"/>
      <c r="XS93"/>
      <c r="XT93"/>
      <c r="XU93"/>
      <c r="XV93"/>
      <c r="XW93"/>
      <c r="XX93"/>
      <c r="XY93"/>
      <c r="XZ93"/>
      <c r="YA93"/>
      <c r="YB93"/>
      <c r="YC93"/>
      <c r="YD93"/>
      <c r="YE93"/>
      <c r="YF93"/>
      <c r="YG93"/>
      <c r="YH93"/>
      <c r="YI93"/>
      <c r="YJ93"/>
      <c r="YK93"/>
      <c r="YL93"/>
      <c r="YM93"/>
      <c r="YN93"/>
      <c r="YO93"/>
      <c r="YP93"/>
      <c r="YQ93"/>
      <c r="YR93"/>
      <c r="YS93"/>
      <c r="YT93"/>
      <c r="YU93"/>
      <c r="YV93"/>
      <c r="YW93"/>
      <c r="YX93"/>
      <c r="YY93"/>
      <c r="YZ93"/>
      <c r="ZA93"/>
      <c r="ZB93"/>
      <c r="ZC93"/>
      <c r="ZD93"/>
      <c r="ZE93"/>
      <c r="ZF93"/>
      <c r="ZG93"/>
      <c r="ZH93"/>
      <c r="ZI93"/>
      <c r="ZJ93"/>
      <c r="ZK93"/>
      <c r="ZL93"/>
      <c r="ZM93"/>
      <c r="ZN93"/>
      <c r="ZO93"/>
      <c r="ZP93"/>
      <c r="ZQ93"/>
      <c r="ZR93"/>
    </row>
    <row r="94" spans="1:694" s="2" customFormat="1" ht="24.75" customHeight="1">
      <c r="A94" s="172" t="s">
        <v>44</v>
      </c>
      <c r="B94" s="167" t="s">
        <v>209</v>
      </c>
      <c r="C94" s="104" t="str">
        <f t="shared" si="34"/>
        <v>L08</v>
      </c>
      <c r="D94" s="37">
        <v>0</v>
      </c>
      <c r="E94" s="47">
        <v>0</v>
      </c>
      <c r="F94" s="35">
        <v>0</v>
      </c>
      <c r="G94" s="32"/>
      <c r="H94" s="30"/>
      <c r="I94" s="30"/>
      <c r="J94" s="30"/>
      <c r="K94" s="31"/>
      <c r="L94" s="40">
        <f t="shared" si="29"/>
        <v>14</v>
      </c>
      <c r="M94" s="40">
        <f t="shared" si="30"/>
        <v>0</v>
      </c>
      <c r="N94" s="40">
        <f t="shared" si="31"/>
        <v>14</v>
      </c>
      <c r="O94" s="412"/>
      <c r="P94" s="413"/>
      <c r="Q94" s="414"/>
      <c r="R94" s="412"/>
      <c r="S94" s="413"/>
      <c r="T94" s="414"/>
      <c r="U94" s="412"/>
      <c r="V94" s="413"/>
      <c r="W94" s="414"/>
      <c r="X94" s="409"/>
      <c r="Y94" s="413"/>
      <c r="Z94" s="414"/>
      <c r="AA94" s="412"/>
      <c r="AB94" s="413"/>
      <c r="AC94" s="414"/>
      <c r="AD94" s="120"/>
      <c r="AE94" s="118"/>
      <c r="AF94" s="119"/>
      <c r="AG94" s="80"/>
      <c r="AH94" s="73"/>
      <c r="AI94" s="78"/>
      <c r="AJ94" s="80"/>
      <c r="AK94" s="73"/>
      <c r="AL94" s="78"/>
      <c r="AM94" s="80"/>
      <c r="AN94" s="73"/>
      <c r="AO94" s="78"/>
      <c r="AP94" s="80"/>
      <c r="AQ94" s="73"/>
      <c r="AR94" s="78"/>
      <c r="AS94" s="80"/>
      <c r="AT94" s="73"/>
      <c r="AU94" s="78"/>
      <c r="AV94" s="80"/>
      <c r="AW94" s="73"/>
      <c r="AX94" s="78"/>
      <c r="AY94" s="80"/>
      <c r="AZ94" s="73">
        <v>14</v>
      </c>
      <c r="BA94" s="78"/>
      <c r="BB94" s="80"/>
      <c r="BC94" s="73"/>
      <c r="BD94" s="78"/>
      <c r="BE94" s="87"/>
      <c r="BF94" s="76"/>
      <c r="BG94" s="85"/>
      <c r="BH94" s="115"/>
      <c r="BI94" s="117"/>
      <c r="BJ94" s="116"/>
      <c r="BK94" s="115"/>
      <c r="BL94" s="117"/>
      <c r="BM94" s="116"/>
      <c r="BN94" s="115"/>
      <c r="BO94" s="117"/>
      <c r="BP94" s="116"/>
      <c r="BQ94" s="115"/>
      <c r="BR94" s="117"/>
      <c r="BS94" s="116"/>
      <c r="BT94" s="115"/>
      <c r="BU94" s="117"/>
      <c r="BV94" s="116"/>
      <c r="BW94" s="115"/>
      <c r="BX94" s="117"/>
      <c r="BY94" s="116"/>
      <c r="BZ94" s="115"/>
      <c r="CA94" s="117"/>
      <c r="CB94" s="116"/>
      <c r="CC94" s="115"/>
      <c r="CD94" s="117"/>
      <c r="CE94" s="116"/>
      <c r="CF94" s="115"/>
      <c r="CG94" s="117"/>
      <c r="CH94" s="116"/>
      <c r="CI94" s="115"/>
      <c r="CJ94" s="117"/>
      <c r="CK94" s="116"/>
      <c r="CL94" s="115"/>
      <c r="CM94" s="117"/>
      <c r="CN94" s="116"/>
      <c r="CO94" s="115"/>
      <c r="CP94" s="117"/>
      <c r="CQ94" s="116"/>
      <c r="CR94" s="115"/>
      <c r="CS94" s="117"/>
      <c r="CT94" s="116"/>
      <c r="CU94" s="115"/>
      <c r="CV94" s="117"/>
      <c r="CW94" s="116"/>
      <c r="CX94" s="115"/>
      <c r="CY94" s="118"/>
      <c r="CZ94" s="119"/>
      <c r="DA94" s="120"/>
      <c r="DB94" s="118"/>
      <c r="DC94" s="119"/>
      <c r="DD94" s="120"/>
      <c r="DE94" s="118"/>
      <c r="DF94" s="119"/>
      <c r="DG94" s="120"/>
      <c r="DH94" s="118"/>
      <c r="DI94" s="119"/>
      <c r="DJ94" s="120"/>
      <c r="DK94" s="118"/>
      <c r="DL94" s="119"/>
      <c r="DM94" s="115"/>
      <c r="DN94" s="118"/>
      <c r="DO94" s="119"/>
      <c r="DP94" s="120"/>
      <c r="DQ94" s="118"/>
      <c r="DR94" s="119"/>
      <c r="DS94" s="120"/>
      <c r="DT94" s="118"/>
      <c r="DU94" s="119"/>
      <c r="DV94" s="120"/>
      <c r="DW94" s="118"/>
      <c r="DX94" s="119"/>
      <c r="DY94" s="120"/>
      <c r="DZ94" s="118"/>
      <c r="EA94" s="119"/>
      <c r="EB94" s="115"/>
      <c r="EC94" s="118"/>
      <c r="ED94" s="119"/>
      <c r="EE94" s="120"/>
      <c r="EF94" s="118"/>
      <c r="EG94" s="119"/>
      <c r="EH94" s="120"/>
      <c r="EI94" s="118"/>
      <c r="EJ94" s="119"/>
      <c r="EK94" s="120"/>
      <c r="EL94" s="118"/>
      <c r="EM94" s="119"/>
      <c r="EN94" s="120"/>
      <c r="EO94" s="118"/>
      <c r="EP94" s="119"/>
      <c r="EQ94" s="115"/>
      <c r="ER94" s="118"/>
      <c r="ES94" s="119"/>
      <c r="ET94" s="120"/>
      <c r="EU94" s="118"/>
      <c r="EV94" s="119"/>
      <c r="EW94" s="120"/>
      <c r="EX94" s="118"/>
      <c r="EY94" s="119"/>
      <c r="EZ94" s="120"/>
      <c r="FA94" s="118"/>
      <c r="FB94" s="119"/>
      <c r="FC94" s="120"/>
      <c r="FD94" s="118"/>
      <c r="FE94" s="119"/>
      <c r="FF94" s="120"/>
      <c r="FG94" s="118"/>
      <c r="FH94" s="119"/>
      <c r="FI94" s="120"/>
      <c r="FJ94" s="118"/>
      <c r="FK94" s="119"/>
      <c r="FL94" s="120"/>
      <c r="FM94" s="118"/>
      <c r="FN94" s="119"/>
      <c r="FO94" s="120"/>
      <c r="FP94" s="118"/>
      <c r="FQ94" s="119"/>
      <c r="FR94" s="120"/>
      <c r="FS94" s="118"/>
      <c r="FT94" s="119"/>
      <c r="FU94" s="120"/>
      <c r="FV94" s="118"/>
      <c r="FW94" s="119"/>
      <c r="FX94" s="120"/>
      <c r="FY94" s="118"/>
      <c r="FZ94" s="119"/>
      <c r="GA94" s="120"/>
      <c r="GB94" s="118"/>
      <c r="GC94" s="119"/>
      <c r="GD94" s="120"/>
      <c r="GE94" s="118"/>
      <c r="GF94" s="119"/>
      <c r="GG94" s="120"/>
      <c r="GH94" s="118"/>
      <c r="GI94" s="119"/>
      <c r="GJ94" s="120"/>
      <c r="GK94" s="118"/>
      <c r="GL94" s="119"/>
      <c r="GM94" s="120"/>
      <c r="GN94" s="118"/>
      <c r="GO94" s="119"/>
      <c r="GP94" s="120"/>
      <c r="GQ94" s="118"/>
      <c r="GR94" s="119"/>
      <c r="GS94" s="120"/>
      <c r="GT94" s="118"/>
      <c r="GU94" s="119"/>
      <c r="GV94" s="120"/>
      <c r="GW94" s="118"/>
      <c r="GX94" s="119"/>
      <c r="GY94" s="120"/>
      <c r="GZ94" s="118"/>
      <c r="HA94" s="155"/>
      <c r="HB94" s="142"/>
      <c r="HC94" s="118"/>
      <c r="HD94" s="119"/>
      <c r="HE94" s="120"/>
      <c r="HF94" s="118"/>
      <c r="HG94" s="119"/>
      <c r="HH94" s="120"/>
      <c r="HI94" s="118"/>
      <c r="HJ94" s="119"/>
      <c r="HK94" s="120"/>
      <c r="HL94" s="118"/>
      <c r="HM94" s="119"/>
      <c r="HN94" s="120"/>
      <c r="HO94" s="118"/>
      <c r="HP94" s="119"/>
      <c r="HQ94" s="120"/>
      <c r="HR94" s="118"/>
      <c r="HS94" s="119"/>
      <c r="HT94" s="120"/>
      <c r="HU94" s="118"/>
      <c r="HV94" s="119"/>
      <c r="HW94" s="120"/>
      <c r="HX94" s="118"/>
      <c r="HY94" s="119"/>
      <c r="HZ94" s="120"/>
      <c r="IA94" s="118"/>
      <c r="IB94" s="119"/>
      <c r="IC94" s="120"/>
      <c r="ID94" s="118"/>
      <c r="IE94" s="119"/>
      <c r="IF94" s="120"/>
      <c r="IG94" s="118"/>
      <c r="IH94" s="119"/>
      <c r="II94" s="120"/>
      <c r="IJ94" s="118"/>
      <c r="IK94" s="119"/>
      <c r="IL94" s="120"/>
      <c r="IM94" s="118"/>
      <c r="IN94" s="119"/>
      <c r="IO94" s="120"/>
      <c r="IP94" s="118"/>
      <c r="IQ94" s="119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  <c r="NR94"/>
      <c r="NS94"/>
      <c r="NT94"/>
      <c r="NU94"/>
      <c r="NV94"/>
      <c r="NW94"/>
      <c r="NX94"/>
      <c r="NY94"/>
      <c r="NZ94"/>
      <c r="OA94"/>
      <c r="OB94"/>
      <c r="OC94"/>
      <c r="OD94"/>
      <c r="OE94"/>
      <c r="OF94"/>
      <c r="OG94"/>
      <c r="OH94"/>
      <c r="OI94"/>
      <c r="OJ94"/>
      <c r="OK94"/>
      <c r="OL94"/>
      <c r="OM94"/>
      <c r="ON94"/>
      <c r="OO94"/>
      <c r="OP94"/>
      <c r="OQ94"/>
      <c r="OR94"/>
      <c r="OS94"/>
      <c r="OT94"/>
      <c r="OU94"/>
      <c r="OV94"/>
      <c r="OW94"/>
      <c r="OX94"/>
      <c r="OY94"/>
      <c r="OZ94"/>
      <c r="PA94"/>
      <c r="PB94"/>
      <c r="PC94"/>
      <c r="PD94"/>
      <c r="PE94"/>
      <c r="PF94"/>
      <c r="PG94"/>
      <c r="PH94"/>
      <c r="PI94"/>
      <c r="PJ94"/>
      <c r="PK94"/>
      <c r="PL94"/>
      <c r="PM94"/>
      <c r="PN94"/>
      <c r="PO94"/>
      <c r="PP94"/>
      <c r="PQ94"/>
      <c r="PR94"/>
      <c r="PS94"/>
      <c r="PT94"/>
      <c r="PU94"/>
      <c r="PV94"/>
      <c r="PW94"/>
      <c r="PX94"/>
      <c r="PY94"/>
      <c r="PZ94"/>
      <c r="QA94"/>
      <c r="QB94"/>
      <c r="QC94"/>
      <c r="QD94"/>
      <c r="QE94"/>
      <c r="QF94"/>
      <c r="QG94"/>
      <c r="QH94"/>
      <c r="QI94"/>
      <c r="QJ94"/>
      <c r="QK94"/>
      <c r="QL94"/>
      <c r="QM94"/>
      <c r="QN94"/>
      <c r="QO94"/>
      <c r="QP94"/>
      <c r="QQ94"/>
      <c r="QR94"/>
      <c r="QS94"/>
      <c r="QT94"/>
      <c r="QU94"/>
      <c r="QV94"/>
      <c r="QW94"/>
      <c r="QX94"/>
      <c r="QY94"/>
      <c r="QZ94"/>
      <c r="RA94"/>
      <c r="RB94"/>
      <c r="RC94"/>
      <c r="RD94"/>
      <c r="RE94"/>
      <c r="RF94"/>
      <c r="RG94"/>
      <c r="RH94"/>
      <c r="RI94"/>
      <c r="RJ94"/>
      <c r="RK94"/>
      <c r="RL94"/>
      <c r="RM94"/>
      <c r="RN94"/>
      <c r="RO94"/>
      <c r="RP94"/>
      <c r="RQ94"/>
      <c r="RR94"/>
      <c r="RS94"/>
      <c r="RT94"/>
      <c r="RU94"/>
      <c r="RV94"/>
      <c r="RW94"/>
      <c r="RX94"/>
      <c r="RY94"/>
      <c r="RZ94"/>
      <c r="SA94"/>
      <c r="SB94"/>
      <c r="SC94"/>
      <c r="SD94"/>
      <c r="SE94"/>
      <c r="SF94"/>
      <c r="SG94"/>
      <c r="SH94"/>
      <c r="SI94"/>
      <c r="SJ94"/>
      <c r="SK94"/>
      <c r="SL94"/>
      <c r="SM94"/>
      <c r="SN94"/>
      <c r="SO94"/>
      <c r="SP94"/>
      <c r="SQ94"/>
      <c r="SR94"/>
      <c r="SS94"/>
      <c r="ST94"/>
      <c r="SU94"/>
      <c r="SV94"/>
      <c r="SW94"/>
      <c r="SX94"/>
      <c r="SY94"/>
      <c r="SZ94"/>
      <c r="TA94"/>
      <c r="TB94"/>
      <c r="TC94"/>
      <c r="TD94"/>
      <c r="TE94"/>
      <c r="TF94"/>
      <c r="TG94"/>
      <c r="TH94"/>
      <c r="TI94"/>
      <c r="TJ94"/>
      <c r="TK94"/>
      <c r="TL94"/>
      <c r="TM94"/>
      <c r="TN94"/>
      <c r="TO94"/>
      <c r="TP94"/>
      <c r="TQ94"/>
      <c r="TR94"/>
      <c r="TS94"/>
      <c r="TT94"/>
      <c r="TU94"/>
      <c r="TV94"/>
      <c r="TW94"/>
      <c r="TX94"/>
      <c r="TY94"/>
      <c r="TZ94"/>
      <c r="UA94"/>
      <c r="UB94"/>
      <c r="UC94"/>
      <c r="UD94"/>
      <c r="UE94"/>
      <c r="UF94"/>
      <c r="UG94"/>
      <c r="UH94"/>
      <c r="UI94"/>
      <c r="UJ94"/>
      <c r="UK94"/>
      <c r="UL94"/>
      <c r="UM94"/>
      <c r="UN94"/>
      <c r="UO94"/>
      <c r="UP94"/>
      <c r="UQ94"/>
      <c r="UR94"/>
      <c r="US94"/>
      <c r="UT94"/>
      <c r="UU94"/>
      <c r="UV94"/>
      <c r="UW94"/>
      <c r="UX94"/>
      <c r="UY94"/>
      <c r="UZ94"/>
      <c r="VA94"/>
      <c r="VB94"/>
      <c r="VC94"/>
      <c r="VD94"/>
      <c r="VE94"/>
      <c r="VF94"/>
      <c r="VG94"/>
      <c r="VH94"/>
      <c r="VI94"/>
      <c r="VJ94"/>
      <c r="VK94"/>
      <c r="VL94"/>
      <c r="VM94"/>
      <c r="VN94"/>
      <c r="VO94"/>
      <c r="VP94"/>
      <c r="VQ94"/>
      <c r="VR94"/>
      <c r="VS94"/>
      <c r="VT94"/>
      <c r="VU94"/>
      <c r="VV94"/>
      <c r="VW94"/>
      <c r="VX94"/>
      <c r="VY94"/>
      <c r="VZ94"/>
      <c r="WA94"/>
      <c r="WB94"/>
      <c r="WC94"/>
      <c r="WD94"/>
      <c r="WE94"/>
      <c r="WF94"/>
      <c r="WG94"/>
      <c r="WH94"/>
      <c r="WI94"/>
      <c r="WJ94"/>
      <c r="WK94"/>
      <c r="WL94"/>
      <c r="WM94"/>
      <c r="WN94"/>
      <c r="WO94"/>
      <c r="WP94"/>
      <c r="WQ94"/>
      <c r="WR94"/>
      <c r="WS94"/>
      <c r="WT94"/>
      <c r="WU94"/>
      <c r="WV94"/>
      <c r="WW94"/>
      <c r="WX94"/>
      <c r="WY94"/>
      <c r="WZ94"/>
      <c r="XA94"/>
      <c r="XB94"/>
      <c r="XC94"/>
      <c r="XD94"/>
      <c r="XE94"/>
      <c r="XF94"/>
      <c r="XG94"/>
      <c r="XH94"/>
      <c r="XI94"/>
      <c r="XJ94"/>
      <c r="XK94"/>
      <c r="XL94"/>
      <c r="XM94"/>
      <c r="XN94"/>
      <c r="XO94"/>
      <c r="XP94"/>
      <c r="XQ94"/>
      <c r="XR94"/>
      <c r="XS94"/>
      <c r="XT94"/>
      <c r="XU94"/>
      <c r="XV94"/>
      <c r="XW94"/>
      <c r="XX94"/>
      <c r="XY94"/>
      <c r="XZ94"/>
      <c r="YA94"/>
      <c r="YB94"/>
      <c r="YC94"/>
      <c r="YD94"/>
      <c r="YE94"/>
      <c r="YF94"/>
      <c r="YG94"/>
      <c r="YH94"/>
      <c r="YI94"/>
      <c r="YJ94"/>
      <c r="YK94"/>
      <c r="YL94"/>
      <c r="YM94"/>
      <c r="YN94"/>
      <c r="YO94"/>
      <c r="YP94"/>
      <c r="YQ94"/>
      <c r="YR94"/>
      <c r="YS94"/>
      <c r="YT94"/>
      <c r="YU94"/>
      <c r="YV94"/>
      <c r="YW94"/>
      <c r="YX94"/>
      <c r="YY94"/>
      <c r="YZ94"/>
      <c r="ZA94"/>
      <c r="ZB94"/>
      <c r="ZC94"/>
      <c r="ZD94"/>
      <c r="ZE94"/>
      <c r="ZF94"/>
      <c r="ZG94"/>
      <c r="ZH94"/>
      <c r="ZI94"/>
      <c r="ZJ94"/>
      <c r="ZK94"/>
      <c r="ZL94"/>
      <c r="ZM94"/>
      <c r="ZN94"/>
      <c r="ZO94"/>
      <c r="ZP94"/>
      <c r="ZQ94"/>
      <c r="ZR94"/>
    </row>
    <row r="95" spans="1:694" s="2" customFormat="1" ht="24.75" customHeight="1">
      <c r="A95" s="172" t="s">
        <v>237</v>
      </c>
      <c r="B95" s="167" t="s">
        <v>209</v>
      </c>
      <c r="C95" s="104" t="str">
        <f t="shared" si="34"/>
        <v>L08</v>
      </c>
      <c r="D95" s="37"/>
      <c r="E95" s="47"/>
      <c r="F95" s="35"/>
      <c r="G95" s="32"/>
      <c r="H95" s="30"/>
      <c r="I95" s="30"/>
      <c r="J95" s="30"/>
      <c r="K95" s="31"/>
      <c r="L95" s="40">
        <f t="shared" si="29"/>
        <v>0</v>
      </c>
      <c r="M95" s="40">
        <f t="shared" si="30"/>
        <v>0</v>
      </c>
      <c r="N95" s="40">
        <f t="shared" si="31"/>
        <v>0</v>
      </c>
      <c r="O95" s="412"/>
      <c r="P95" s="413"/>
      <c r="Q95" s="414"/>
      <c r="R95" s="412"/>
      <c r="S95" s="413"/>
      <c r="T95" s="414"/>
      <c r="U95" s="412"/>
      <c r="V95" s="413"/>
      <c r="W95" s="414"/>
      <c r="X95" s="409"/>
      <c r="Y95" s="413"/>
      <c r="Z95" s="414"/>
      <c r="AA95" s="412"/>
      <c r="AB95" s="413"/>
      <c r="AC95" s="414"/>
      <c r="AD95" s="120"/>
      <c r="AE95" s="118"/>
      <c r="AF95" s="119"/>
      <c r="AG95" s="80"/>
      <c r="AH95" s="73"/>
      <c r="AI95" s="78"/>
      <c r="AJ95" s="80"/>
      <c r="AK95" s="73"/>
      <c r="AL95" s="78"/>
      <c r="AM95" s="80"/>
      <c r="AN95" s="73"/>
      <c r="AO95" s="78"/>
      <c r="AP95" s="80"/>
      <c r="AQ95" s="73"/>
      <c r="AR95" s="78"/>
      <c r="AS95" s="80"/>
      <c r="AT95" s="73"/>
      <c r="AU95" s="78"/>
      <c r="AV95" s="80"/>
      <c r="AW95" s="73"/>
      <c r="AX95" s="78"/>
      <c r="AY95" s="80"/>
      <c r="AZ95" s="73"/>
      <c r="BA95" s="78"/>
      <c r="BB95" s="80"/>
      <c r="BC95" s="73"/>
      <c r="BD95" s="78"/>
      <c r="BE95" s="87"/>
      <c r="BF95" s="76"/>
      <c r="BG95" s="85"/>
      <c r="BH95" s="115"/>
      <c r="BI95" s="117"/>
      <c r="BJ95" s="116"/>
      <c r="BK95" s="115"/>
      <c r="BL95" s="117"/>
      <c r="BM95" s="116"/>
      <c r="BN95" s="115"/>
      <c r="BO95" s="117"/>
      <c r="BP95" s="116"/>
      <c r="BQ95" s="115"/>
      <c r="BR95" s="117"/>
      <c r="BS95" s="116"/>
      <c r="BT95" s="115"/>
      <c r="BU95" s="117"/>
      <c r="BV95" s="116"/>
      <c r="BW95" s="115"/>
      <c r="BX95" s="117"/>
      <c r="BY95" s="116"/>
      <c r="BZ95" s="115"/>
      <c r="CA95" s="117"/>
      <c r="CB95" s="116"/>
      <c r="CC95" s="115"/>
      <c r="CD95" s="117"/>
      <c r="CE95" s="116"/>
      <c r="CF95" s="115"/>
      <c r="CG95" s="117"/>
      <c r="CH95" s="116"/>
      <c r="CI95" s="115"/>
      <c r="CJ95" s="117"/>
      <c r="CK95" s="116"/>
      <c r="CL95" s="115"/>
      <c r="CM95" s="117"/>
      <c r="CN95" s="116"/>
      <c r="CO95" s="115"/>
      <c r="CP95" s="117"/>
      <c r="CQ95" s="116"/>
      <c r="CR95" s="115"/>
      <c r="CS95" s="117"/>
      <c r="CT95" s="116"/>
      <c r="CU95" s="115"/>
      <c r="CV95" s="117"/>
      <c r="CW95" s="116"/>
      <c r="CX95" s="115"/>
      <c r="CY95" s="118"/>
      <c r="CZ95" s="119"/>
      <c r="DA95" s="120"/>
      <c r="DB95" s="118"/>
      <c r="DC95" s="119"/>
      <c r="DD95" s="120"/>
      <c r="DE95" s="118"/>
      <c r="DF95" s="119"/>
      <c r="DG95" s="120"/>
      <c r="DH95" s="118"/>
      <c r="DI95" s="119"/>
      <c r="DJ95" s="120"/>
      <c r="DK95" s="118"/>
      <c r="DL95" s="119"/>
      <c r="DM95" s="115"/>
      <c r="DN95" s="118"/>
      <c r="DO95" s="119"/>
      <c r="DP95" s="120"/>
      <c r="DQ95" s="118"/>
      <c r="DR95" s="119"/>
      <c r="DS95" s="120"/>
      <c r="DT95" s="118"/>
      <c r="DU95" s="119"/>
      <c r="DV95" s="120"/>
      <c r="DW95" s="118"/>
      <c r="DX95" s="119"/>
      <c r="DY95" s="120"/>
      <c r="DZ95" s="118"/>
      <c r="EA95" s="119"/>
      <c r="EB95" s="115"/>
      <c r="EC95" s="118"/>
      <c r="ED95" s="119"/>
      <c r="EE95" s="120"/>
      <c r="EF95" s="118"/>
      <c r="EG95" s="119"/>
      <c r="EH95" s="120"/>
      <c r="EI95" s="118"/>
      <c r="EJ95" s="119"/>
      <c r="EK95" s="120"/>
      <c r="EL95" s="118"/>
      <c r="EM95" s="119"/>
      <c r="EN95" s="120"/>
      <c r="EO95" s="118"/>
      <c r="EP95" s="119"/>
      <c r="EQ95" s="115"/>
      <c r="ER95" s="118"/>
      <c r="ES95" s="119"/>
      <c r="ET95" s="120"/>
      <c r="EU95" s="118"/>
      <c r="EV95" s="119"/>
      <c r="EW95" s="120"/>
      <c r="EX95" s="118"/>
      <c r="EY95" s="119"/>
      <c r="EZ95" s="120"/>
      <c r="FA95" s="118"/>
      <c r="FB95" s="119"/>
      <c r="FC95" s="120"/>
      <c r="FD95" s="118"/>
      <c r="FE95" s="119"/>
      <c r="FF95" s="120"/>
      <c r="FG95" s="118"/>
      <c r="FH95" s="119"/>
      <c r="FI95" s="120"/>
      <c r="FJ95" s="118"/>
      <c r="FK95" s="119"/>
      <c r="FL95" s="120"/>
      <c r="FM95" s="118"/>
      <c r="FN95" s="119"/>
      <c r="FO95" s="120"/>
      <c r="FP95" s="118"/>
      <c r="FQ95" s="119"/>
      <c r="FR95" s="120"/>
      <c r="FS95" s="118"/>
      <c r="FT95" s="119"/>
      <c r="FU95" s="120"/>
      <c r="FV95" s="118"/>
      <c r="FW95" s="119"/>
      <c r="FX95" s="120"/>
      <c r="FY95" s="118"/>
      <c r="FZ95" s="119"/>
      <c r="GA95" s="120"/>
      <c r="GB95" s="118"/>
      <c r="GC95" s="119"/>
      <c r="GD95" s="120"/>
      <c r="GE95" s="118"/>
      <c r="GF95" s="119"/>
      <c r="GG95" s="120"/>
      <c r="GH95" s="118"/>
      <c r="GI95" s="119"/>
      <c r="GJ95" s="120"/>
      <c r="GK95" s="118"/>
      <c r="GL95" s="119"/>
      <c r="GM95" s="120"/>
      <c r="GN95" s="118"/>
      <c r="GO95" s="119"/>
      <c r="GP95" s="120"/>
      <c r="GQ95" s="118"/>
      <c r="GR95" s="119"/>
      <c r="GS95" s="120"/>
      <c r="GT95" s="118"/>
      <c r="GU95" s="119"/>
      <c r="GV95" s="120"/>
      <c r="GW95" s="118"/>
      <c r="GX95" s="119"/>
      <c r="GY95" s="120"/>
      <c r="GZ95" s="118"/>
      <c r="HA95" s="155"/>
      <c r="HB95" s="142"/>
      <c r="HC95" s="118"/>
      <c r="HD95" s="119"/>
      <c r="HE95" s="120"/>
      <c r="HF95" s="118"/>
      <c r="HG95" s="119"/>
      <c r="HH95" s="120"/>
      <c r="HI95" s="118"/>
      <c r="HJ95" s="119"/>
      <c r="HK95" s="120"/>
      <c r="HL95" s="118"/>
      <c r="HM95" s="119"/>
      <c r="HN95" s="120"/>
      <c r="HO95" s="118"/>
      <c r="HP95" s="119"/>
      <c r="HQ95" s="120"/>
      <c r="HR95" s="118"/>
      <c r="HS95" s="119"/>
      <c r="HT95" s="120"/>
      <c r="HU95" s="118"/>
      <c r="HV95" s="119"/>
      <c r="HW95" s="120"/>
      <c r="HX95" s="118"/>
      <c r="HY95" s="119"/>
      <c r="HZ95" s="120"/>
      <c r="IA95" s="118"/>
      <c r="IB95" s="119"/>
      <c r="IC95" s="120"/>
      <c r="ID95" s="118"/>
      <c r="IE95" s="119"/>
      <c r="IF95" s="120"/>
      <c r="IG95" s="118"/>
      <c r="IH95" s="119"/>
      <c r="II95" s="120"/>
      <c r="IJ95" s="118"/>
      <c r="IK95" s="119"/>
      <c r="IL95" s="120"/>
      <c r="IM95" s="118"/>
      <c r="IN95" s="119"/>
      <c r="IO95" s="120"/>
      <c r="IP95" s="118"/>
      <c r="IQ95" s="119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  <c r="NR95"/>
      <c r="NS95"/>
      <c r="NT95"/>
      <c r="NU95"/>
      <c r="NV95"/>
      <c r="NW95"/>
      <c r="NX95"/>
      <c r="NY95"/>
      <c r="NZ95"/>
      <c r="OA95"/>
      <c r="OB95"/>
      <c r="OC95"/>
      <c r="OD95"/>
      <c r="OE95"/>
      <c r="OF95"/>
      <c r="OG95"/>
      <c r="OH95"/>
      <c r="OI95"/>
      <c r="OJ95"/>
      <c r="OK95"/>
      <c r="OL95"/>
      <c r="OM95"/>
      <c r="ON95"/>
      <c r="OO95"/>
      <c r="OP95"/>
      <c r="OQ95"/>
      <c r="OR95"/>
      <c r="OS95"/>
      <c r="OT95"/>
      <c r="OU95"/>
      <c r="OV95"/>
      <c r="OW95"/>
      <c r="OX95"/>
      <c r="OY95"/>
      <c r="OZ95"/>
      <c r="PA95"/>
      <c r="PB95"/>
      <c r="PC95"/>
      <c r="PD95"/>
      <c r="PE95"/>
      <c r="PF95"/>
      <c r="PG95"/>
      <c r="PH95"/>
      <c r="PI95"/>
      <c r="PJ95"/>
      <c r="PK95"/>
      <c r="PL95"/>
      <c r="PM95"/>
      <c r="PN95"/>
      <c r="PO95"/>
      <c r="PP95"/>
      <c r="PQ95"/>
      <c r="PR95"/>
      <c r="PS95"/>
      <c r="PT95"/>
      <c r="PU95"/>
      <c r="PV95"/>
      <c r="PW95"/>
      <c r="PX95"/>
      <c r="PY95"/>
      <c r="PZ95"/>
      <c r="QA95"/>
      <c r="QB95"/>
      <c r="QC95"/>
      <c r="QD95"/>
      <c r="QE95"/>
      <c r="QF95"/>
      <c r="QG95"/>
      <c r="QH95"/>
      <c r="QI95"/>
      <c r="QJ95"/>
      <c r="QK95"/>
      <c r="QL95"/>
      <c r="QM95"/>
      <c r="QN95"/>
      <c r="QO95"/>
      <c r="QP95"/>
      <c r="QQ95"/>
      <c r="QR95"/>
      <c r="QS95"/>
      <c r="QT95"/>
      <c r="QU95"/>
      <c r="QV95"/>
      <c r="QW95"/>
      <c r="QX95"/>
      <c r="QY95"/>
      <c r="QZ95"/>
      <c r="RA95"/>
      <c r="RB95"/>
      <c r="RC95"/>
      <c r="RD95"/>
      <c r="RE95"/>
      <c r="RF95"/>
      <c r="RG95"/>
      <c r="RH95"/>
      <c r="RI95"/>
      <c r="RJ95"/>
      <c r="RK95"/>
      <c r="RL95"/>
      <c r="RM95"/>
      <c r="RN95"/>
      <c r="RO95"/>
      <c r="RP95"/>
      <c r="RQ95"/>
      <c r="RR95"/>
      <c r="RS95"/>
      <c r="RT95"/>
      <c r="RU95"/>
      <c r="RV95"/>
      <c r="RW95"/>
      <c r="RX95"/>
      <c r="RY95"/>
      <c r="RZ95"/>
      <c r="SA95"/>
      <c r="SB95"/>
      <c r="SC95"/>
      <c r="SD95"/>
      <c r="SE95"/>
      <c r="SF95"/>
      <c r="SG95"/>
      <c r="SH95"/>
      <c r="SI95"/>
      <c r="SJ95"/>
      <c r="SK95"/>
      <c r="SL95"/>
      <c r="SM95"/>
      <c r="SN95"/>
      <c r="SO95"/>
      <c r="SP95"/>
      <c r="SQ95"/>
      <c r="SR95"/>
      <c r="SS95"/>
      <c r="ST95"/>
      <c r="SU95"/>
      <c r="SV95"/>
      <c r="SW95"/>
      <c r="SX95"/>
      <c r="SY95"/>
      <c r="SZ95"/>
      <c r="TA95"/>
      <c r="TB95"/>
      <c r="TC95"/>
      <c r="TD95"/>
      <c r="TE95"/>
      <c r="TF95"/>
      <c r="TG95"/>
      <c r="TH95"/>
      <c r="TI95"/>
      <c r="TJ95"/>
      <c r="TK95"/>
      <c r="TL95"/>
      <c r="TM95"/>
      <c r="TN95"/>
      <c r="TO95"/>
      <c r="TP95"/>
      <c r="TQ95"/>
      <c r="TR95"/>
      <c r="TS95"/>
      <c r="TT95"/>
      <c r="TU95"/>
      <c r="TV95"/>
      <c r="TW95"/>
      <c r="TX95"/>
      <c r="TY95"/>
      <c r="TZ95"/>
      <c r="UA95"/>
      <c r="UB95"/>
      <c r="UC95"/>
      <c r="UD95"/>
      <c r="UE95"/>
      <c r="UF95"/>
      <c r="UG95"/>
      <c r="UH95"/>
      <c r="UI95"/>
      <c r="UJ95"/>
      <c r="UK95"/>
      <c r="UL95"/>
      <c r="UM95"/>
      <c r="UN95"/>
      <c r="UO95"/>
      <c r="UP95"/>
      <c r="UQ95"/>
      <c r="UR95"/>
      <c r="US95"/>
      <c r="UT95"/>
      <c r="UU95"/>
      <c r="UV95"/>
      <c r="UW95"/>
      <c r="UX95"/>
      <c r="UY95"/>
      <c r="UZ95"/>
      <c r="VA95"/>
      <c r="VB95"/>
      <c r="VC95"/>
      <c r="VD95"/>
      <c r="VE95"/>
      <c r="VF95"/>
      <c r="VG95"/>
      <c r="VH95"/>
      <c r="VI95"/>
      <c r="VJ95"/>
      <c r="VK95"/>
      <c r="VL95"/>
      <c r="VM95"/>
      <c r="VN95"/>
      <c r="VO95"/>
      <c r="VP95"/>
      <c r="VQ95"/>
      <c r="VR95"/>
      <c r="VS95"/>
      <c r="VT95"/>
      <c r="VU95"/>
      <c r="VV95"/>
      <c r="VW95"/>
      <c r="VX95"/>
      <c r="VY95"/>
      <c r="VZ95"/>
      <c r="WA95"/>
      <c r="WB95"/>
      <c r="WC95"/>
      <c r="WD95"/>
      <c r="WE95"/>
      <c r="WF95"/>
      <c r="WG95"/>
      <c r="WH95"/>
      <c r="WI95"/>
      <c r="WJ95"/>
      <c r="WK95"/>
      <c r="WL95"/>
      <c r="WM95"/>
      <c r="WN95"/>
      <c r="WO95"/>
      <c r="WP95"/>
      <c r="WQ95"/>
      <c r="WR95"/>
      <c r="WS95"/>
      <c r="WT95"/>
      <c r="WU95"/>
      <c r="WV95"/>
      <c r="WW95"/>
      <c r="WX95"/>
      <c r="WY95"/>
      <c r="WZ95"/>
      <c r="XA95"/>
      <c r="XB95"/>
      <c r="XC95"/>
      <c r="XD95"/>
      <c r="XE95"/>
      <c r="XF95"/>
      <c r="XG95"/>
      <c r="XH95"/>
      <c r="XI95"/>
      <c r="XJ95"/>
      <c r="XK95"/>
      <c r="XL95"/>
      <c r="XM95"/>
      <c r="XN95"/>
      <c r="XO95"/>
      <c r="XP95"/>
      <c r="XQ95"/>
      <c r="XR95"/>
      <c r="XS95"/>
      <c r="XT95"/>
      <c r="XU95"/>
      <c r="XV95"/>
      <c r="XW95"/>
      <c r="XX95"/>
      <c r="XY95"/>
      <c r="XZ95"/>
      <c r="YA95"/>
      <c r="YB95"/>
      <c r="YC95"/>
      <c r="YD95"/>
      <c r="YE95"/>
      <c r="YF95"/>
      <c r="YG95"/>
      <c r="YH95"/>
      <c r="YI95"/>
      <c r="YJ95"/>
      <c r="YK95"/>
      <c r="YL95"/>
      <c r="YM95"/>
      <c r="YN95"/>
      <c r="YO95"/>
      <c r="YP95"/>
      <c r="YQ95"/>
      <c r="YR95"/>
      <c r="YS95"/>
      <c r="YT95"/>
      <c r="YU95"/>
      <c r="YV95"/>
      <c r="YW95"/>
      <c r="YX95"/>
      <c r="YY95"/>
      <c r="YZ95"/>
      <c r="ZA95"/>
      <c r="ZB95"/>
      <c r="ZC95"/>
      <c r="ZD95"/>
      <c r="ZE95"/>
      <c r="ZF95"/>
      <c r="ZG95"/>
      <c r="ZH95"/>
      <c r="ZI95"/>
      <c r="ZJ95"/>
      <c r="ZK95"/>
      <c r="ZL95"/>
      <c r="ZM95"/>
      <c r="ZN95"/>
      <c r="ZO95"/>
      <c r="ZP95"/>
      <c r="ZQ95"/>
      <c r="ZR95"/>
    </row>
    <row r="96" spans="1:694" s="2" customFormat="1" ht="24.75" customHeight="1">
      <c r="A96" s="172" t="s">
        <v>407</v>
      </c>
      <c r="B96" s="167" t="s">
        <v>226</v>
      </c>
      <c r="C96" s="104" t="str">
        <f t="shared" si="34"/>
        <v>L08</v>
      </c>
      <c r="D96" s="37">
        <v>8</v>
      </c>
      <c r="E96" s="47">
        <v>0</v>
      </c>
      <c r="F96" s="35">
        <v>8</v>
      </c>
      <c r="G96" s="32"/>
      <c r="H96" s="30"/>
      <c r="I96" s="30"/>
      <c r="J96" s="30"/>
      <c r="K96" s="31"/>
      <c r="L96" s="40">
        <f t="shared" si="29"/>
        <v>0</v>
      </c>
      <c r="M96" s="40">
        <f t="shared" si="30"/>
        <v>0</v>
      </c>
      <c r="N96" s="40">
        <f t="shared" si="31"/>
        <v>0</v>
      </c>
      <c r="O96" s="412"/>
      <c r="P96" s="413"/>
      <c r="Q96" s="414"/>
      <c r="R96" s="412"/>
      <c r="S96" s="413"/>
      <c r="T96" s="414"/>
      <c r="U96" s="412"/>
      <c r="V96" s="413"/>
      <c r="W96" s="414"/>
      <c r="X96" s="409"/>
      <c r="Y96" s="413"/>
      <c r="Z96" s="414"/>
      <c r="AA96" s="412"/>
      <c r="AB96" s="413"/>
      <c r="AC96" s="414"/>
      <c r="AD96" s="120"/>
      <c r="AE96" s="118"/>
      <c r="AF96" s="119"/>
      <c r="AG96" s="80"/>
      <c r="AH96" s="73"/>
      <c r="AI96" s="78"/>
      <c r="AJ96" s="80"/>
      <c r="AK96" s="73"/>
      <c r="AL96" s="78"/>
      <c r="AM96" s="80"/>
      <c r="AN96" s="73"/>
      <c r="AO96" s="78"/>
      <c r="AP96" s="80"/>
      <c r="AQ96" s="73"/>
      <c r="AR96" s="78"/>
      <c r="AS96" s="80"/>
      <c r="AT96" s="73"/>
      <c r="AU96" s="78"/>
      <c r="AV96" s="80"/>
      <c r="AW96" s="73"/>
      <c r="AX96" s="78"/>
      <c r="AY96" s="80"/>
      <c r="AZ96" s="73"/>
      <c r="BA96" s="78"/>
      <c r="BB96" s="80"/>
      <c r="BC96" s="73"/>
      <c r="BD96" s="78"/>
      <c r="BE96" s="87"/>
      <c r="BF96" s="76"/>
      <c r="BG96" s="85"/>
      <c r="BH96" s="115"/>
      <c r="BI96" s="117"/>
      <c r="BJ96" s="116"/>
      <c r="BK96" s="115"/>
      <c r="BL96" s="117"/>
      <c r="BM96" s="116"/>
      <c r="BN96" s="115"/>
      <c r="BO96" s="117"/>
      <c r="BP96" s="116"/>
      <c r="BQ96" s="115"/>
      <c r="BR96" s="117"/>
      <c r="BS96" s="116"/>
      <c r="BT96" s="115"/>
      <c r="BU96" s="117"/>
      <c r="BV96" s="116"/>
      <c r="BW96" s="115"/>
      <c r="BX96" s="117"/>
      <c r="BY96" s="116"/>
      <c r="BZ96" s="115"/>
      <c r="CA96" s="117"/>
      <c r="CB96" s="116"/>
      <c r="CC96" s="115"/>
      <c r="CD96" s="117"/>
      <c r="CE96" s="116"/>
      <c r="CF96" s="115"/>
      <c r="CG96" s="117"/>
      <c r="CH96" s="116"/>
      <c r="CI96" s="115"/>
      <c r="CJ96" s="117"/>
      <c r="CK96" s="116"/>
      <c r="CL96" s="115"/>
      <c r="CM96" s="117"/>
      <c r="CN96" s="116"/>
      <c r="CO96" s="115"/>
      <c r="CP96" s="117"/>
      <c r="CQ96" s="116"/>
      <c r="CR96" s="115"/>
      <c r="CS96" s="117"/>
      <c r="CT96" s="116"/>
      <c r="CU96" s="115"/>
      <c r="CV96" s="117"/>
      <c r="CW96" s="116"/>
      <c r="CX96" s="115"/>
      <c r="CY96" s="118"/>
      <c r="CZ96" s="119"/>
      <c r="DA96" s="120"/>
      <c r="DB96" s="118"/>
      <c r="DC96" s="119"/>
      <c r="DD96" s="120"/>
      <c r="DE96" s="118"/>
      <c r="DF96" s="119"/>
      <c r="DG96" s="120"/>
      <c r="DH96" s="118"/>
      <c r="DI96" s="119"/>
      <c r="DJ96" s="120"/>
      <c r="DK96" s="118"/>
      <c r="DL96" s="119"/>
      <c r="DM96" s="115"/>
      <c r="DN96" s="118"/>
      <c r="DO96" s="119"/>
      <c r="DP96" s="120"/>
      <c r="DQ96" s="118"/>
      <c r="DR96" s="119"/>
      <c r="DS96" s="120"/>
      <c r="DT96" s="118"/>
      <c r="DU96" s="119"/>
      <c r="DV96" s="120"/>
      <c r="DW96" s="118"/>
      <c r="DX96" s="119"/>
      <c r="DY96" s="120"/>
      <c r="DZ96" s="118"/>
      <c r="EA96" s="119"/>
      <c r="EB96" s="115"/>
      <c r="EC96" s="118"/>
      <c r="ED96" s="119"/>
      <c r="EE96" s="120"/>
      <c r="EF96" s="118"/>
      <c r="EG96" s="119"/>
      <c r="EH96" s="120"/>
      <c r="EI96" s="118"/>
      <c r="EJ96" s="119"/>
      <c r="EK96" s="120"/>
      <c r="EL96" s="118"/>
      <c r="EM96" s="119"/>
      <c r="EN96" s="120"/>
      <c r="EO96" s="118"/>
      <c r="EP96" s="119"/>
      <c r="EQ96" s="115"/>
      <c r="ER96" s="118"/>
      <c r="ES96" s="119"/>
      <c r="ET96" s="120"/>
      <c r="EU96" s="118"/>
      <c r="EV96" s="119"/>
      <c r="EW96" s="120"/>
      <c r="EX96" s="118"/>
      <c r="EY96" s="119"/>
      <c r="EZ96" s="120"/>
      <c r="FA96" s="118"/>
      <c r="FB96" s="119"/>
      <c r="FC96" s="120"/>
      <c r="FD96" s="118"/>
      <c r="FE96" s="119"/>
      <c r="FF96" s="120"/>
      <c r="FG96" s="118"/>
      <c r="FH96" s="119"/>
      <c r="FI96" s="120"/>
      <c r="FJ96" s="118"/>
      <c r="FK96" s="119"/>
      <c r="FL96" s="120"/>
      <c r="FM96" s="118"/>
      <c r="FN96" s="119"/>
      <c r="FO96" s="120"/>
      <c r="FP96" s="118"/>
      <c r="FQ96" s="119"/>
      <c r="FR96" s="120"/>
      <c r="FS96" s="118"/>
      <c r="FT96" s="119"/>
      <c r="FU96" s="120"/>
      <c r="FV96" s="118"/>
      <c r="FW96" s="119"/>
      <c r="FX96" s="120"/>
      <c r="FY96" s="118"/>
      <c r="FZ96" s="119"/>
      <c r="GA96" s="120"/>
      <c r="GB96" s="118"/>
      <c r="GC96" s="119"/>
      <c r="GD96" s="120"/>
      <c r="GE96" s="118"/>
      <c r="GF96" s="119"/>
      <c r="GG96" s="120"/>
      <c r="GH96" s="118"/>
      <c r="GI96" s="119"/>
      <c r="GJ96" s="120"/>
      <c r="GK96" s="118"/>
      <c r="GL96" s="119"/>
      <c r="GM96" s="120"/>
      <c r="GN96" s="118"/>
      <c r="GO96" s="119"/>
      <c r="GP96" s="120"/>
      <c r="GQ96" s="118"/>
      <c r="GR96" s="119"/>
      <c r="GS96" s="120"/>
      <c r="GT96" s="118"/>
      <c r="GU96" s="119"/>
      <c r="GV96" s="120"/>
      <c r="GW96" s="118"/>
      <c r="GX96" s="119"/>
      <c r="GY96" s="120"/>
      <c r="GZ96" s="118"/>
      <c r="HA96" s="155"/>
      <c r="HB96" s="142"/>
      <c r="HC96" s="118"/>
      <c r="HD96" s="119"/>
      <c r="HE96" s="120"/>
      <c r="HF96" s="118"/>
      <c r="HG96" s="119"/>
      <c r="HH96" s="120"/>
      <c r="HI96" s="118"/>
      <c r="HJ96" s="119"/>
      <c r="HK96" s="120"/>
      <c r="HL96" s="118"/>
      <c r="HM96" s="119"/>
      <c r="HN96" s="120"/>
      <c r="HO96" s="118"/>
      <c r="HP96" s="119"/>
      <c r="HQ96" s="120"/>
      <c r="HR96" s="118"/>
      <c r="HS96" s="119"/>
      <c r="HT96" s="120"/>
      <c r="HU96" s="118"/>
      <c r="HV96" s="119"/>
      <c r="HW96" s="120"/>
      <c r="HX96" s="118"/>
      <c r="HY96" s="119"/>
      <c r="HZ96" s="120"/>
      <c r="IA96" s="118"/>
      <c r="IB96" s="119"/>
      <c r="IC96" s="120"/>
      <c r="ID96" s="118"/>
      <c r="IE96" s="119"/>
      <c r="IF96" s="120"/>
      <c r="IG96" s="118"/>
      <c r="IH96" s="119"/>
      <c r="II96" s="120"/>
      <c r="IJ96" s="118"/>
      <c r="IK96" s="119"/>
      <c r="IL96" s="120"/>
      <c r="IM96" s="118"/>
      <c r="IN96" s="119"/>
      <c r="IO96" s="120"/>
      <c r="IP96" s="118"/>
      <c r="IQ96" s="119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  <c r="NR96"/>
      <c r="NS96"/>
      <c r="NT96"/>
      <c r="NU96"/>
      <c r="NV96"/>
      <c r="NW96"/>
      <c r="NX96"/>
      <c r="NY96"/>
      <c r="NZ96"/>
      <c r="OA96"/>
      <c r="OB96"/>
      <c r="OC96"/>
      <c r="OD96"/>
      <c r="OE96"/>
      <c r="OF96"/>
      <c r="OG96"/>
      <c r="OH96"/>
      <c r="OI96"/>
      <c r="OJ96"/>
      <c r="OK96"/>
      <c r="OL96"/>
      <c r="OM96"/>
      <c r="ON96"/>
      <c r="OO96"/>
      <c r="OP96"/>
      <c r="OQ96"/>
      <c r="OR96"/>
      <c r="OS96"/>
      <c r="OT96"/>
      <c r="OU96"/>
      <c r="OV96"/>
      <c r="OW96"/>
      <c r="OX96"/>
      <c r="OY96"/>
      <c r="OZ96"/>
      <c r="PA96"/>
      <c r="PB96"/>
      <c r="PC96"/>
      <c r="PD96"/>
      <c r="PE96"/>
      <c r="PF96"/>
      <c r="PG96"/>
      <c r="PH96"/>
      <c r="PI96"/>
      <c r="PJ96"/>
      <c r="PK96"/>
      <c r="PL96"/>
      <c r="PM96"/>
      <c r="PN96"/>
      <c r="PO96"/>
      <c r="PP96"/>
      <c r="PQ96"/>
      <c r="PR96"/>
      <c r="PS96"/>
      <c r="PT96"/>
      <c r="PU96"/>
      <c r="PV96"/>
      <c r="PW96"/>
      <c r="PX96"/>
      <c r="PY96"/>
      <c r="PZ96"/>
      <c r="QA96"/>
      <c r="QB96"/>
      <c r="QC96"/>
      <c r="QD96"/>
      <c r="QE96"/>
      <c r="QF96"/>
      <c r="QG96"/>
      <c r="QH96"/>
      <c r="QI96"/>
      <c r="QJ96"/>
      <c r="QK96"/>
      <c r="QL96"/>
      <c r="QM96"/>
      <c r="QN96"/>
      <c r="QO96"/>
      <c r="QP96"/>
      <c r="QQ96"/>
      <c r="QR96"/>
      <c r="QS96"/>
      <c r="QT96"/>
      <c r="QU96"/>
      <c r="QV96"/>
      <c r="QW96"/>
      <c r="QX96"/>
      <c r="QY96"/>
      <c r="QZ96"/>
      <c r="RA96"/>
      <c r="RB96"/>
      <c r="RC96"/>
      <c r="RD96"/>
      <c r="RE96"/>
      <c r="RF96"/>
      <c r="RG96"/>
      <c r="RH96"/>
      <c r="RI96"/>
      <c r="RJ96"/>
      <c r="RK96"/>
      <c r="RL96"/>
      <c r="RM96"/>
      <c r="RN96"/>
      <c r="RO96"/>
      <c r="RP96"/>
      <c r="RQ96"/>
      <c r="RR96"/>
      <c r="RS96"/>
      <c r="RT96"/>
      <c r="RU96"/>
      <c r="RV96"/>
      <c r="RW96"/>
      <c r="RX96"/>
      <c r="RY96"/>
      <c r="RZ96"/>
      <c r="SA96"/>
      <c r="SB96"/>
      <c r="SC96"/>
      <c r="SD96"/>
      <c r="SE96"/>
      <c r="SF96"/>
      <c r="SG96"/>
      <c r="SH96"/>
      <c r="SI96"/>
      <c r="SJ96"/>
      <c r="SK96"/>
      <c r="SL96"/>
      <c r="SM96"/>
      <c r="SN96"/>
      <c r="SO96"/>
      <c r="SP96"/>
      <c r="SQ96"/>
      <c r="SR96"/>
      <c r="SS96"/>
      <c r="ST96"/>
      <c r="SU96"/>
      <c r="SV96"/>
      <c r="SW96"/>
      <c r="SX96"/>
      <c r="SY96"/>
      <c r="SZ96"/>
      <c r="TA96"/>
      <c r="TB96"/>
      <c r="TC96"/>
      <c r="TD96"/>
      <c r="TE96"/>
      <c r="TF96"/>
      <c r="TG96"/>
      <c r="TH96"/>
      <c r="TI96"/>
      <c r="TJ96"/>
      <c r="TK96"/>
      <c r="TL96"/>
      <c r="TM96"/>
      <c r="TN96"/>
      <c r="TO96"/>
      <c r="TP96"/>
      <c r="TQ96"/>
      <c r="TR96"/>
      <c r="TS96"/>
      <c r="TT96"/>
      <c r="TU96"/>
      <c r="TV96"/>
      <c r="TW96"/>
      <c r="TX96"/>
      <c r="TY96"/>
      <c r="TZ96"/>
      <c r="UA96"/>
      <c r="UB96"/>
      <c r="UC96"/>
      <c r="UD96"/>
      <c r="UE96"/>
      <c r="UF96"/>
      <c r="UG96"/>
      <c r="UH96"/>
      <c r="UI96"/>
      <c r="UJ96"/>
      <c r="UK96"/>
      <c r="UL96"/>
      <c r="UM96"/>
      <c r="UN96"/>
      <c r="UO96"/>
      <c r="UP96"/>
      <c r="UQ96"/>
      <c r="UR96"/>
      <c r="US96"/>
      <c r="UT96"/>
      <c r="UU96"/>
      <c r="UV96"/>
      <c r="UW96"/>
      <c r="UX96"/>
      <c r="UY96"/>
      <c r="UZ96"/>
      <c r="VA96"/>
      <c r="VB96"/>
      <c r="VC96"/>
      <c r="VD96"/>
      <c r="VE96"/>
      <c r="VF96"/>
      <c r="VG96"/>
      <c r="VH96"/>
      <c r="VI96"/>
      <c r="VJ96"/>
      <c r="VK96"/>
      <c r="VL96"/>
      <c r="VM96"/>
      <c r="VN96"/>
      <c r="VO96"/>
      <c r="VP96"/>
      <c r="VQ96"/>
      <c r="VR96"/>
      <c r="VS96"/>
      <c r="VT96"/>
      <c r="VU96"/>
      <c r="VV96"/>
      <c r="VW96"/>
      <c r="VX96"/>
      <c r="VY96"/>
      <c r="VZ96"/>
      <c r="WA96"/>
      <c r="WB96"/>
      <c r="WC96"/>
      <c r="WD96"/>
      <c r="WE96"/>
      <c r="WF96"/>
      <c r="WG96"/>
      <c r="WH96"/>
      <c r="WI96"/>
      <c r="WJ96"/>
      <c r="WK96"/>
      <c r="WL96"/>
      <c r="WM96"/>
      <c r="WN96"/>
      <c r="WO96"/>
      <c r="WP96"/>
      <c r="WQ96"/>
      <c r="WR96"/>
      <c r="WS96"/>
      <c r="WT96"/>
      <c r="WU96"/>
      <c r="WV96"/>
      <c r="WW96"/>
      <c r="WX96"/>
      <c r="WY96"/>
      <c r="WZ96"/>
      <c r="XA96"/>
      <c r="XB96"/>
      <c r="XC96"/>
      <c r="XD96"/>
      <c r="XE96"/>
      <c r="XF96"/>
      <c r="XG96"/>
      <c r="XH96"/>
      <c r="XI96"/>
      <c r="XJ96"/>
      <c r="XK96"/>
      <c r="XL96"/>
      <c r="XM96"/>
      <c r="XN96"/>
      <c r="XO96"/>
      <c r="XP96"/>
      <c r="XQ96"/>
      <c r="XR96"/>
      <c r="XS96"/>
      <c r="XT96"/>
      <c r="XU96"/>
      <c r="XV96"/>
      <c r="XW96"/>
      <c r="XX96"/>
      <c r="XY96"/>
      <c r="XZ96"/>
      <c r="YA96"/>
      <c r="YB96"/>
      <c r="YC96"/>
      <c r="YD96"/>
      <c r="YE96"/>
      <c r="YF96"/>
      <c r="YG96"/>
      <c r="YH96"/>
      <c r="YI96"/>
      <c r="YJ96"/>
      <c r="YK96"/>
      <c r="YL96"/>
      <c r="YM96"/>
      <c r="YN96"/>
      <c r="YO96"/>
      <c r="YP96"/>
      <c r="YQ96"/>
      <c r="YR96"/>
      <c r="YS96"/>
      <c r="YT96"/>
      <c r="YU96"/>
      <c r="YV96"/>
      <c r="YW96"/>
      <c r="YX96"/>
      <c r="YY96"/>
      <c r="YZ96"/>
      <c r="ZA96"/>
      <c r="ZB96"/>
      <c r="ZC96"/>
      <c r="ZD96"/>
      <c r="ZE96"/>
      <c r="ZF96"/>
      <c r="ZG96"/>
      <c r="ZH96"/>
      <c r="ZI96"/>
      <c r="ZJ96"/>
      <c r="ZK96"/>
      <c r="ZL96"/>
      <c r="ZM96"/>
      <c r="ZN96"/>
      <c r="ZO96"/>
      <c r="ZP96"/>
      <c r="ZQ96"/>
      <c r="ZR96"/>
    </row>
    <row r="97" spans="1:694" s="2" customFormat="1" ht="24.75" customHeight="1">
      <c r="A97" s="172" t="s">
        <v>338</v>
      </c>
      <c r="B97" s="167" t="s">
        <v>226</v>
      </c>
      <c r="C97" s="104" t="str">
        <f t="shared" si="34"/>
        <v>L08</v>
      </c>
      <c r="D97" s="43"/>
      <c r="E97" s="43"/>
      <c r="F97" s="43"/>
      <c r="G97" s="37"/>
      <c r="H97" s="30"/>
      <c r="I97" s="30"/>
      <c r="J97" s="30"/>
      <c r="K97" s="31"/>
      <c r="L97" s="40">
        <f t="shared" si="29"/>
        <v>0</v>
      </c>
      <c r="M97" s="40">
        <f t="shared" si="30"/>
        <v>0</v>
      </c>
      <c r="N97" s="40">
        <f>SUM(L97:M97)</f>
        <v>0</v>
      </c>
      <c r="O97" s="423"/>
      <c r="P97" s="424"/>
      <c r="Q97" s="425"/>
      <c r="R97" s="423"/>
      <c r="S97" s="424"/>
      <c r="T97" s="425"/>
      <c r="U97" s="423"/>
      <c r="V97" s="424"/>
      <c r="W97" s="425"/>
      <c r="X97" s="426"/>
      <c r="Y97" s="424"/>
      <c r="Z97" s="425"/>
      <c r="AA97" s="423"/>
      <c r="AB97" s="424"/>
      <c r="AC97" s="425"/>
      <c r="AD97" s="124"/>
      <c r="AE97" s="122"/>
      <c r="AF97" s="123"/>
      <c r="AG97" s="293"/>
      <c r="AH97" s="294"/>
      <c r="AI97" s="295"/>
      <c r="AJ97" s="293"/>
      <c r="AK97" s="294"/>
      <c r="AL97" s="295"/>
      <c r="AM97" s="293"/>
      <c r="AN97" s="294"/>
      <c r="AO97" s="295"/>
      <c r="AP97" s="293"/>
      <c r="AQ97" s="294"/>
      <c r="AR97" s="295"/>
      <c r="AS97" s="293"/>
      <c r="AT97" s="294"/>
      <c r="AU97" s="295"/>
      <c r="AV97" s="293"/>
      <c r="AW97" s="294"/>
      <c r="AX97" s="295"/>
      <c r="AY97" s="293"/>
      <c r="AZ97" s="294"/>
      <c r="BA97" s="295"/>
      <c r="BB97" s="293"/>
      <c r="BC97" s="294"/>
      <c r="BD97" s="295"/>
      <c r="BE97" s="98"/>
      <c r="BF97" s="112"/>
      <c r="BG97" s="100"/>
      <c r="BH97" s="156"/>
      <c r="BI97" s="286"/>
      <c r="BJ97" s="296"/>
      <c r="BK97" s="156"/>
      <c r="BL97" s="286"/>
      <c r="BM97" s="296"/>
      <c r="BN97" s="156"/>
      <c r="BO97" s="286"/>
      <c r="BP97" s="296"/>
      <c r="BQ97" s="156"/>
      <c r="BR97" s="286"/>
      <c r="BS97" s="296"/>
      <c r="BT97" s="156"/>
      <c r="BU97" s="286"/>
      <c r="BV97" s="296"/>
      <c r="BW97" s="156"/>
      <c r="BX97" s="286"/>
      <c r="BY97" s="296"/>
      <c r="BZ97" s="156"/>
      <c r="CA97" s="286"/>
      <c r="CB97" s="296"/>
      <c r="CC97" s="156"/>
      <c r="CD97" s="286"/>
      <c r="CE97" s="296"/>
      <c r="CF97" s="156"/>
      <c r="CG97" s="286"/>
      <c r="CH97" s="296"/>
      <c r="CI97" s="156"/>
      <c r="CJ97" s="286"/>
      <c r="CK97" s="296"/>
      <c r="CL97" s="156"/>
      <c r="CM97" s="286"/>
      <c r="CN97" s="296"/>
      <c r="CO97" s="156"/>
      <c r="CP97" s="286"/>
      <c r="CQ97" s="296"/>
      <c r="CR97" s="156"/>
      <c r="CS97" s="286"/>
      <c r="CT97" s="296"/>
      <c r="CU97" s="156"/>
      <c r="CV97" s="286"/>
      <c r="CW97" s="296"/>
      <c r="CX97" s="156"/>
      <c r="CY97" s="122"/>
      <c r="CZ97" s="123"/>
      <c r="DA97" s="124"/>
      <c r="DB97" s="122"/>
      <c r="DC97" s="123"/>
      <c r="DD97" s="124"/>
      <c r="DE97" s="122"/>
      <c r="DF97" s="123"/>
      <c r="DG97" s="124"/>
      <c r="DH97" s="122"/>
      <c r="DI97" s="123"/>
      <c r="DJ97" s="124"/>
      <c r="DK97" s="122"/>
      <c r="DL97" s="123"/>
      <c r="DM97" s="156"/>
      <c r="DN97" s="122"/>
      <c r="DO97" s="123"/>
      <c r="DP97" s="124"/>
      <c r="DQ97" s="122"/>
      <c r="DR97" s="123"/>
      <c r="DS97" s="124"/>
      <c r="DT97" s="122"/>
      <c r="DU97" s="123"/>
      <c r="DV97" s="133"/>
      <c r="DW97" s="131"/>
      <c r="DX97" s="132"/>
      <c r="DY97" s="133"/>
      <c r="DZ97" s="131"/>
      <c r="EA97" s="132"/>
      <c r="EB97" s="159"/>
      <c r="EC97" s="131"/>
      <c r="ED97" s="132"/>
      <c r="EE97" s="133"/>
      <c r="EF97" s="131"/>
      <c r="EG97" s="132"/>
      <c r="EH97" s="133"/>
      <c r="EI97" s="131"/>
      <c r="EJ97" s="132"/>
      <c r="EK97" s="133"/>
      <c r="EL97" s="131"/>
      <c r="EM97" s="132"/>
      <c r="EN97" s="133"/>
      <c r="EO97" s="131"/>
      <c r="EP97" s="132"/>
      <c r="EQ97" s="159"/>
      <c r="ER97" s="131"/>
      <c r="ES97" s="132"/>
      <c r="ET97" s="133"/>
      <c r="EU97" s="131"/>
      <c r="EV97" s="132"/>
      <c r="EW97" s="133"/>
      <c r="EX97" s="131"/>
      <c r="EY97" s="132"/>
      <c r="EZ97" s="133"/>
      <c r="FA97" s="131"/>
      <c r="FB97" s="132"/>
      <c r="FC97" s="133"/>
      <c r="FD97" s="131"/>
      <c r="FE97" s="132"/>
      <c r="FF97" s="133"/>
      <c r="FG97" s="131"/>
      <c r="FH97" s="132"/>
      <c r="FI97" s="133"/>
      <c r="FJ97" s="131"/>
      <c r="FK97" s="132"/>
      <c r="FL97" s="133"/>
      <c r="FM97" s="131"/>
      <c r="FN97" s="132"/>
      <c r="FO97" s="133"/>
      <c r="FP97" s="131"/>
      <c r="FQ97" s="132"/>
      <c r="FR97" s="133"/>
      <c r="FS97" s="131"/>
      <c r="FT97" s="132"/>
      <c r="FU97" s="133"/>
      <c r="FV97" s="131"/>
      <c r="FW97" s="132"/>
      <c r="FX97" s="133"/>
      <c r="FY97" s="131"/>
      <c r="FZ97" s="132"/>
      <c r="GA97" s="133"/>
      <c r="GB97" s="131"/>
      <c r="GC97" s="132"/>
      <c r="GD97" s="133"/>
      <c r="GE97" s="131"/>
      <c r="GF97" s="132"/>
      <c r="GG97" s="133"/>
      <c r="GH97" s="131"/>
      <c r="GI97" s="132"/>
      <c r="GJ97" s="133"/>
      <c r="GK97" s="131"/>
      <c r="GL97" s="132"/>
      <c r="GM97" s="133"/>
      <c r="GN97" s="131"/>
      <c r="GO97" s="132"/>
      <c r="GP97" s="133"/>
      <c r="GQ97" s="131"/>
      <c r="GR97" s="132"/>
      <c r="GS97" s="133"/>
      <c r="GT97" s="131"/>
      <c r="GU97" s="132"/>
      <c r="GV97" s="133"/>
      <c r="GW97" s="131"/>
      <c r="GX97" s="132"/>
      <c r="GY97" s="133"/>
      <c r="GZ97" s="131"/>
      <c r="HA97" s="165"/>
      <c r="HB97" s="149"/>
      <c r="HC97" s="131"/>
      <c r="HD97" s="132"/>
      <c r="HE97" s="133"/>
      <c r="HF97" s="131"/>
      <c r="HG97" s="132"/>
      <c r="HH97" s="133"/>
      <c r="HI97" s="131"/>
      <c r="HJ97" s="132"/>
      <c r="HK97" s="133"/>
      <c r="HL97" s="131"/>
      <c r="HM97" s="132"/>
      <c r="HN97" s="133"/>
      <c r="HO97" s="131"/>
      <c r="HP97" s="132"/>
      <c r="HQ97" s="133"/>
      <c r="HR97" s="131"/>
      <c r="HS97" s="132"/>
      <c r="HT97" s="133"/>
      <c r="HU97" s="131"/>
      <c r="HV97" s="132"/>
      <c r="HW97" s="133"/>
      <c r="HX97" s="131"/>
      <c r="HY97" s="132"/>
      <c r="HZ97" s="133"/>
      <c r="IA97" s="131"/>
      <c r="IB97" s="132"/>
      <c r="IC97" s="133"/>
      <c r="ID97" s="131"/>
      <c r="IE97" s="132"/>
      <c r="IF97" s="133"/>
      <c r="IG97" s="131"/>
      <c r="IH97" s="132"/>
      <c r="II97" s="133"/>
      <c r="IJ97" s="131"/>
      <c r="IK97" s="132"/>
      <c r="IL97" s="133"/>
      <c r="IM97" s="131"/>
      <c r="IN97" s="132"/>
      <c r="IO97" s="133"/>
      <c r="IP97" s="131"/>
      <c r="IQ97" s="132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</row>
    <row r="98" spans="1:694" s="2" customFormat="1" ht="24.75" customHeight="1">
      <c r="A98" s="171" t="s">
        <v>44</v>
      </c>
      <c r="B98" s="167" t="s">
        <v>226</v>
      </c>
      <c r="C98" s="104" t="str">
        <f t="shared" si="34"/>
        <v>L08</v>
      </c>
      <c r="D98" s="43">
        <v>0</v>
      </c>
      <c r="E98" s="43">
        <v>0</v>
      </c>
      <c r="F98" s="43">
        <v>0</v>
      </c>
      <c r="G98" s="37"/>
      <c r="H98" s="30"/>
      <c r="I98" s="30"/>
      <c r="J98" s="30"/>
      <c r="K98" s="31"/>
      <c r="L98" s="40">
        <f t="shared" si="29"/>
        <v>0</v>
      </c>
      <c r="M98" s="40">
        <f t="shared" si="30"/>
        <v>0</v>
      </c>
      <c r="N98" s="40">
        <f t="shared" si="31"/>
        <v>0</v>
      </c>
      <c r="O98" s="412"/>
      <c r="P98" s="413"/>
      <c r="Q98" s="414"/>
      <c r="R98" s="412"/>
      <c r="S98" s="413"/>
      <c r="T98" s="414"/>
      <c r="U98" s="412"/>
      <c r="V98" s="413"/>
      <c r="W98" s="414"/>
      <c r="X98" s="409"/>
      <c r="Y98" s="413"/>
      <c r="Z98" s="414"/>
      <c r="AA98" s="412"/>
      <c r="AB98" s="413"/>
      <c r="AC98" s="414"/>
      <c r="AD98" s="120"/>
      <c r="AE98" s="118"/>
      <c r="AF98" s="119"/>
      <c r="AG98" s="80"/>
      <c r="AH98" s="73"/>
      <c r="AI98" s="78"/>
      <c r="AJ98" s="80"/>
      <c r="AK98" s="73"/>
      <c r="AL98" s="78"/>
      <c r="AM98" s="80"/>
      <c r="AN98" s="73"/>
      <c r="AO98" s="78"/>
      <c r="AP98" s="80"/>
      <c r="AQ98" s="73"/>
      <c r="AR98" s="78"/>
      <c r="AS98" s="80"/>
      <c r="AT98" s="73"/>
      <c r="AU98" s="78"/>
      <c r="AV98" s="80"/>
      <c r="AW98" s="73"/>
      <c r="AX98" s="78"/>
      <c r="AY98" s="80"/>
      <c r="AZ98" s="73"/>
      <c r="BA98" s="78"/>
      <c r="BB98" s="80"/>
      <c r="BC98" s="73"/>
      <c r="BD98" s="78"/>
      <c r="BE98" s="87"/>
      <c r="BF98" s="76"/>
      <c r="BG98" s="85"/>
      <c r="BH98" s="115"/>
      <c r="BI98" s="117"/>
      <c r="BJ98" s="116"/>
      <c r="BK98" s="115"/>
      <c r="BL98" s="117"/>
      <c r="BM98" s="116"/>
      <c r="BN98" s="115"/>
      <c r="BO98" s="117"/>
      <c r="BP98" s="116"/>
      <c r="BQ98" s="115"/>
      <c r="BR98" s="117"/>
      <c r="BS98" s="116"/>
      <c r="BT98" s="115"/>
      <c r="BU98" s="117"/>
      <c r="BV98" s="116"/>
      <c r="BW98" s="115"/>
      <c r="BX98" s="117"/>
      <c r="BY98" s="116"/>
      <c r="BZ98" s="115"/>
      <c r="CA98" s="117"/>
      <c r="CB98" s="116"/>
      <c r="CC98" s="115"/>
      <c r="CD98" s="117"/>
      <c r="CE98" s="116"/>
      <c r="CF98" s="115"/>
      <c r="CG98" s="117"/>
      <c r="CH98" s="116"/>
      <c r="CI98" s="115"/>
      <c r="CJ98" s="117"/>
      <c r="CK98" s="116"/>
      <c r="CL98" s="115"/>
      <c r="CM98" s="117"/>
      <c r="CN98" s="116"/>
      <c r="CO98" s="115"/>
      <c r="CP98" s="117"/>
      <c r="CQ98" s="116"/>
      <c r="CR98" s="115"/>
      <c r="CS98" s="117"/>
      <c r="CT98" s="116"/>
      <c r="CU98" s="115"/>
      <c r="CV98" s="117"/>
      <c r="CW98" s="116"/>
      <c r="CX98" s="115"/>
      <c r="CY98" s="118"/>
      <c r="CZ98" s="119"/>
      <c r="DA98" s="120"/>
      <c r="DB98" s="118"/>
      <c r="DC98" s="119"/>
      <c r="DD98" s="120"/>
      <c r="DE98" s="118"/>
      <c r="DF98" s="119"/>
      <c r="DG98" s="120"/>
      <c r="DH98" s="118"/>
      <c r="DI98" s="119"/>
      <c r="DJ98" s="120"/>
      <c r="DK98" s="118"/>
      <c r="DL98" s="119"/>
      <c r="DM98" s="115"/>
      <c r="DN98" s="118"/>
      <c r="DO98" s="119"/>
      <c r="DP98" s="120"/>
      <c r="DQ98" s="118"/>
      <c r="DR98" s="119"/>
      <c r="DS98" s="120"/>
      <c r="DT98" s="118"/>
      <c r="DU98" s="119"/>
      <c r="DV98" s="120"/>
      <c r="DW98" s="118"/>
      <c r="DX98" s="119"/>
      <c r="DY98" s="120"/>
      <c r="DZ98" s="118"/>
      <c r="EA98" s="119"/>
      <c r="EB98" s="115"/>
      <c r="EC98" s="118"/>
      <c r="ED98" s="119"/>
      <c r="EE98" s="120"/>
      <c r="EF98" s="118"/>
      <c r="EG98" s="119"/>
      <c r="EH98" s="120"/>
      <c r="EI98" s="118"/>
      <c r="EJ98" s="119"/>
      <c r="EK98" s="120"/>
      <c r="EL98" s="118"/>
      <c r="EM98" s="119"/>
      <c r="EN98" s="120"/>
      <c r="EO98" s="118"/>
      <c r="EP98" s="119"/>
      <c r="EQ98" s="115"/>
      <c r="ER98" s="118"/>
      <c r="ES98" s="119"/>
      <c r="ET98" s="120"/>
      <c r="EU98" s="118"/>
      <c r="EV98" s="119"/>
      <c r="EW98" s="120"/>
      <c r="EX98" s="118"/>
      <c r="EY98" s="119"/>
      <c r="EZ98" s="120"/>
      <c r="FA98" s="118"/>
      <c r="FB98" s="119"/>
      <c r="FC98" s="120"/>
      <c r="FD98" s="118"/>
      <c r="FE98" s="119"/>
      <c r="FF98" s="120"/>
      <c r="FG98" s="118"/>
      <c r="FH98" s="119"/>
      <c r="FI98" s="120"/>
      <c r="FJ98" s="118"/>
      <c r="FK98" s="119"/>
      <c r="FL98" s="120"/>
      <c r="FM98" s="118"/>
      <c r="FN98" s="119"/>
      <c r="FO98" s="120"/>
      <c r="FP98" s="118"/>
      <c r="FQ98" s="119"/>
      <c r="FR98" s="120"/>
      <c r="FS98" s="118"/>
      <c r="FT98" s="119"/>
      <c r="FU98" s="120"/>
      <c r="FV98" s="118"/>
      <c r="FW98" s="119"/>
      <c r="FX98" s="120"/>
      <c r="FY98" s="118"/>
      <c r="FZ98" s="119"/>
      <c r="GA98" s="120"/>
      <c r="GB98" s="118"/>
      <c r="GC98" s="119"/>
      <c r="GD98" s="120"/>
      <c r="GE98" s="118"/>
      <c r="GF98" s="119"/>
      <c r="GG98" s="120"/>
      <c r="GH98" s="118"/>
      <c r="GI98" s="119"/>
      <c r="GJ98" s="120"/>
      <c r="GK98" s="118"/>
      <c r="GL98" s="119"/>
      <c r="GM98" s="120"/>
      <c r="GN98" s="118"/>
      <c r="GO98" s="119"/>
      <c r="GP98" s="120"/>
      <c r="GQ98" s="118"/>
      <c r="GR98" s="119"/>
      <c r="GS98" s="120"/>
      <c r="GT98" s="118"/>
      <c r="GU98" s="119"/>
      <c r="GV98" s="120"/>
      <c r="GW98" s="118"/>
      <c r="GX98" s="119"/>
      <c r="GY98" s="120"/>
      <c r="GZ98" s="118"/>
      <c r="HA98" s="155"/>
      <c r="HB98" s="142"/>
      <c r="HC98" s="118"/>
      <c r="HD98" s="119"/>
      <c r="HE98" s="120"/>
      <c r="HF98" s="118"/>
      <c r="HG98" s="119"/>
      <c r="HH98" s="120"/>
      <c r="HI98" s="118"/>
      <c r="HJ98" s="119"/>
      <c r="HK98" s="120"/>
      <c r="HL98" s="118"/>
      <c r="HM98" s="119"/>
      <c r="HN98" s="120"/>
      <c r="HO98" s="118"/>
      <c r="HP98" s="119"/>
      <c r="HQ98" s="120"/>
      <c r="HR98" s="118"/>
      <c r="HS98" s="119"/>
      <c r="HT98" s="120"/>
      <c r="HU98" s="118"/>
      <c r="HV98" s="119"/>
      <c r="HW98" s="120"/>
      <c r="HX98" s="118"/>
      <c r="HY98" s="119"/>
      <c r="HZ98" s="120"/>
      <c r="IA98" s="118"/>
      <c r="IB98" s="119"/>
      <c r="IC98" s="120"/>
      <c r="ID98" s="118"/>
      <c r="IE98" s="119"/>
      <c r="IF98" s="120"/>
      <c r="IG98" s="118"/>
      <c r="IH98" s="119"/>
      <c r="II98" s="120"/>
      <c r="IJ98" s="118"/>
      <c r="IK98" s="119"/>
      <c r="IL98" s="120"/>
      <c r="IM98" s="118"/>
      <c r="IN98" s="119"/>
      <c r="IO98" s="120"/>
      <c r="IP98" s="118"/>
      <c r="IQ98" s="119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</row>
    <row r="99" spans="1:694" s="2" customFormat="1" ht="24.75" customHeight="1">
      <c r="A99" s="171" t="s">
        <v>98</v>
      </c>
      <c r="B99" s="167" t="s">
        <v>56</v>
      </c>
      <c r="C99" s="104" t="str">
        <f t="shared" si="34"/>
        <v>L08</v>
      </c>
      <c r="D99" s="43"/>
      <c r="E99" s="43"/>
      <c r="F99" s="43"/>
      <c r="G99" s="37"/>
      <c r="H99" s="30"/>
      <c r="I99" s="30"/>
      <c r="J99" s="30"/>
      <c r="K99" s="31"/>
      <c r="L99" s="40">
        <f t="shared" si="29"/>
        <v>0</v>
      </c>
      <c r="M99" s="40">
        <f t="shared" si="30"/>
        <v>0</v>
      </c>
      <c r="N99" s="40">
        <f t="shared" si="31"/>
        <v>0</v>
      </c>
      <c r="O99" s="412"/>
      <c r="P99" s="413"/>
      <c r="Q99" s="414"/>
      <c r="R99" s="412"/>
      <c r="S99" s="413"/>
      <c r="T99" s="414"/>
      <c r="U99" s="412"/>
      <c r="V99" s="413"/>
      <c r="W99" s="414"/>
      <c r="X99" s="409"/>
      <c r="Y99" s="413"/>
      <c r="Z99" s="414"/>
      <c r="AA99" s="412"/>
      <c r="AB99" s="413"/>
      <c r="AC99" s="414"/>
      <c r="AD99" s="120"/>
      <c r="AE99" s="118"/>
      <c r="AF99" s="119"/>
      <c r="AG99" s="80"/>
      <c r="AH99" s="73"/>
      <c r="AI99" s="78"/>
      <c r="AJ99" s="80"/>
      <c r="AK99" s="73"/>
      <c r="AL99" s="78"/>
      <c r="AM99" s="80"/>
      <c r="AN99" s="73"/>
      <c r="AO99" s="78"/>
      <c r="AP99" s="80"/>
      <c r="AQ99" s="73"/>
      <c r="AR99" s="78"/>
      <c r="AS99" s="80"/>
      <c r="AT99" s="73"/>
      <c r="AU99" s="78"/>
      <c r="AV99" s="80"/>
      <c r="AW99" s="73"/>
      <c r="AX99" s="78"/>
      <c r="AY99" s="80"/>
      <c r="AZ99" s="73"/>
      <c r="BA99" s="78"/>
      <c r="BB99" s="80"/>
      <c r="BC99" s="73"/>
      <c r="BD99" s="78"/>
      <c r="BE99" s="87"/>
      <c r="BF99" s="76"/>
      <c r="BG99" s="85"/>
      <c r="BH99" s="115"/>
      <c r="BI99" s="117"/>
      <c r="BJ99" s="116"/>
      <c r="BK99" s="115"/>
      <c r="BL99" s="117"/>
      <c r="BM99" s="116"/>
      <c r="BN99" s="115"/>
      <c r="BO99" s="117"/>
      <c r="BP99" s="116"/>
      <c r="BQ99" s="115"/>
      <c r="BR99" s="117"/>
      <c r="BS99" s="116"/>
      <c r="BT99" s="115"/>
      <c r="BU99" s="117"/>
      <c r="BV99" s="116"/>
      <c r="BW99" s="115"/>
      <c r="BX99" s="117"/>
      <c r="BY99" s="116"/>
      <c r="BZ99" s="115"/>
      <c r="CA99" s="117"/>
      <c r="CB99" s="116"/>
      <c r="CC99" s="115"/>
      <c r="CD99" s="117"/>
      <c r="CE99" s="116"/>
      <c r="CF99" s="115"/>
      <c r="CG99" s="117"/>
      <c r="CH99" s="116"/>
      <c r="CI99" s="115"/>
      <c r="CJ99" s="117"/>
      <c r="CK99" s="116"/>
      <c r="CL99" s="115"/>
      <c r="CM99" s="117"/>
      <c r="CN99" s="116"/>
      <c r="CO99" s="115"/>
      <c r="CP99" s="117"/>
      <c r="CQ99" s="116"/>
      <c r="CR99" s="115"/>
      <c r="CS99" s="117"/>
      <c r="CT99" s="116"/>
      <c r="CU99" s="115"/>
      <c r="CV99" s="117"/>
      <c r="CW99" s="116"/>
      <c r="CX99" s="115"/>
      <c r="CY99" s="118"/>
      <c r="CZ99" s="119"/>
      <c r="DA99" s="120"/>
      <c r="DB99" s="118"/>
      <c r="DC99" s="119"/>
      <c r="DD99" s="120"/>
      <c r="DE99" s="118"/>
      <c r="DF99" s="119"/>
      <c r="DG99" s="120"/>
      <c r="DH99" s="118"/>
      <c r="DI99" s="119"/>
      <c r="DJ99" s="120"/>
      <c r="DK99" s="118"/>
      <c r="DL99" s="119"/>
      <c r="DM99" s="115"/>
      <c r="DN99" s="118"/>
      <c r="DO99" s="119"/>
      <c r="DP99" s="120"/>
      <c r="DQ99" s="118"/>
      <c r="DR99" s="119"/>
      <c r="DS99" s="120"/>
      <c r="DT99" s="118"/>
      <c r="DU99" s="119"/>
      <c r="DV99" s="120"/>
      <c r="DW99" s="118"/>
      <c r="DX99" s="119"/>
      <c r="DY99" s="120"/>
      <c r="DZ99" s="118"/>
      <c r="EA99" s="119"/>
      <c r="EB99" s="115"/>
      <c r="EC99" s="118"/>
      <c r="ED99" s="119"/>
      <c r="EE99" s="120"/>
      <c r="EF99" s="118"/>
      <c r="EG99" s="119"/>
      <c r="EH99" s="120"/>
      <c r="EI99" s="118"/>
      <c r="EJ99" s="119"/>
      <c r="EK99" s="120"/>
      <c r="EL99" s="118"/>
      <c r="EM99" s="119"/>
      <c r="EN99" s="120"/>
      <c r="EO99" s="118"/>
      <c r="EP99" s="119"/>
      <c r="EQ99" s="115"/>
      <c r="ER99" s="118"/>
      <c r="ES99" s="119"/>
      <c r="ET99" s="120"/>
      <c r="EU99" s="118"/>
      <c r="EV99" s="119"/>
      <c r="EW99" s="120"/>
      <c r="EX99" s="118"/>
      <c r="EY99" s="119"/>
      <c r="EZ99" s="120"/>
      <c r="FA99" s="118"/>
      <c r="FB99" s="119"/>
      <c r="FC99" s="120"/>
      <c r="FD99" s="118"/>
      <c r="FE99" s="119"/>
      <c r="FF99" s="120"/>
      <c r="FG99" s="118"/>
      <c r="FH99" s="119"/>
      <c r="FI99" s="120"/>
      <c r="FJ99" s="118"/>
      <c r="FK99" s="119"/>
      <c r="FL99" s="120"/>
      <c r="FM99" s="118"/>
      <c r="FN99" s="119"/>
      <c r="FO99" s="120"/>
      <c r="FP99" s="118"/>
      <c r="FQ99" s="119"/>
      <c r="FR99" s="120"/>
      <c r="FS99" s="118"/>
      <c r="FT99" s="119"/>
      <c r="FU99" s="120"/>
      <c r="FV99" s="118"/>
      <c r="FW99" s="119"/>
      <c r="FX99" s="120"/>
      <c r="FY99" s="118"/>
      <c r="FZ99" s="119"/>
      <c r="GA99" s="120"/>
      <c r="GB99" s="118"/>
      <c r="GC99" s="119"/>
      <c r="GD99" s="120"/>
      <c r="GE99" s="118"/>
      <c r="GF99" s="119"/>
      <c r="GG99" s="120"/>
      <c r="GH99" s="118"/>
      <c r="GI99" s="119"/>
      <c r="GJ99" s="120"/>
      <c r="GK99" s="118"/>
      <c r="GL99" s="119"/>
      <c r="GM99" s="120"/>
      <c r="GN99" s="118"/>
      <c r="GO99" s="119"/>
      <c r="GP99" s="120"/>
      <c r="GQ99" s="118"/>
      <c r="GR99" s="119"/>
      <c r="GS99" s="120"/>
      <c r="GT99" s="118"/>
      <c r="GU99" s="119"/>
      <c r="GV99" s="120"/>
      <c r="GW99" s="118"/>
      <c r="GX99" s="119"/>
      <c r="GY99" s="120"/>
      <c r="GZ99" s="118"/>
      <c r="HA99" s="155"/>
      <c r="HB99" s="142"/>
      <c r="HC99" s="118"/>
      <c r="HD99" s="119"/>
      <c r="HE99" s="120"/>
      <c r="HF99" s="118"/>
      <c r="HG99" s="119"/>
      <c r="HH99" s="120"/>
      <c r="HI99" s="118"/>
      <c r="HJ99" s="119"/>
      <c r="HK99" s="120"/>
      <c r="HL99" s="118"/>
      <c r="HM99" s="119"/>
      <c r="HN99" s="120"/>
      <c r="HO99" s="118"/>
      <c r="HP99" s="119"/>
      <c r="HQ99" s="120"/>
      <c r="HR99" s="118"/>
      <c r="HS99" s="119"/>
      <c r="HT99" s="120"/>
      <c r="HU99" s="118"/>
      <c r="HV99" s="119"/>
      <c r="HW99" s="120"/>
      <c r="HX99" s="118"/>
      <c r="HY99" s="119"/>
      <c r="HZ99" s="120"/>
      <c r="IA99" s="118"/>
      <c r="IB99" s="119"/>
      <c r="IC99" s="120"/>
      <c r="ID99" s="118"/>
      <c r="IE99" s="119"/>
      <c r="IF99" s="120"/>
      <c r="IG99" s="118"/>
      <c r="IH99" s="119"/>
      <c r="II99" s="120"/>
      <c r="IJ99" s="118"/>
      <c r="IK99" s="119"/>
      <c r="IL99" s="120"/>
      <c r="IM99" s="118"/>
      <c r="IN99" s="119"/>
      <c r="IO99" s="120"/>
      <c r="IP99" s="118"/>
      <c r="IQ99" s="11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</row>
    <row r="100" spans="1:694" s="2" customFormat="1" ht="23.25" customHeight="1">
      <c r="A100" s="171" t="s">
        <v>44</v>
      </c>
      <c r="B100" s="167" t="s">
        <v>63</v>
      </c>
      <c r="C100" s="104" t="str">
        <f t="shared" ref="C100:C121" si="38">IFERROR((TRIM(MID(SUBSTITUTE($A100,"_",REPT(" ",LEN($A100))),(C$4-1)*LEN($A100)+1,LEN($A100)))),"")</f>
        <v>L08</v>
      </c>
      <c r="D100" s="40"/>
      <c r="E100" s="40"/>
      <c r="F100" s="6"/>
      <c r="G100" s="40"/>
      <c r="H100" s="97"/>
      <c r="I100" s="97"/>
      <c r="J100" s="97"/>
      <c r="K100" s="97"/>
      <c r="L100" s="40">
        <f t="shared" si="29"/>
        <v>19</v>
      </c>
      <c r="M100" s="40">
        <f t="shared" si="30"/>
        <v>0</v>
      </c>
      <c r="N100" s="40">
        <f t="shared" si="31"/>
        <v>19</v>
      </c>
      <c r="O100" s="412"/>
      <c r="P100" s="413">
        <v>8</v>
      </c>
      <c r="Q100" s="414"/>
      <c r="R100" s="412"/>
      <c r="S100" s="413"/>
      <c r="T100" s="414"/>
      <c r="U100" s="412"/>
      <c r="V100" s="413"/>
      <c r="W100" s="414">
        <v>4</v>
      </c>
      <c r="X100" s="409"/>
      <c r="Y100" s="413"/>
      <c r="Z100" s="414"/>
      <c r="AA100" s="412"/>
      <c r="AB100" s="413"/>
      <c r="AC100" s="414"/>
      <c r="AD100" s="120"/>
      <c r="AE100" s="118"/>
      <c r="AF100" s="119"/>
      <c r="AG100" s="80"/>
      <c r="AH100" s="73">
        <v>3</v>
      </c>
      <c r="AI100" s="78"/>
      <c r="AJ100" s="80"/>
      <c r="AK100" s="73"/>
      <c r="AL100" s="78"/>
      <c r="AM100" s="80"/>
      <c r="AN100" s="73"/>
      <c r="AO100" s="78"/>
      <c r="AP100" s="80"/>
      <c r="AQ100" s="73"/>
      <c r="AR100" s="78"/>
      <c r="AS100" s="80"/>
      <c r="AT100" s="73"/>
      <c r="AU100" s="78"/>
      <c r="AV100" s="80"/>
      <c r="AW100" s="73"/>
      <c r="AX100" s="78"/>
      <c r="AY100" s="80"/>
      <c r="AZ100" s="73"/>
      <c r="BA100" s="78"/>
      <c r="BB100" s="80"/>
      <c r="BC100" s="73"/>
      <c r="BD100" s="78"/>
      <c r="BE100" s="87"/>
      <c r="BF100" s="182">
        <v>4</v>
      </c>
      <c r="BG100" s="85"/>
      <c r="BH100" s="115"/>
      <c r="BI100" s="117"/>
      <c r="BJ100" s="116"/>
      <c r="BK100" s="115"/>
      <c r="BL100" s="117"/>
      <c r="BM100" s="116"/>
      <c r="BN100" s="115"/>
      <c r="BO100" s="117"/>
      <c r="BP100" s="116"/>
      <c r="BQ100" s="115"/>
      <c r="BR100" s="117"/>
      <c r="BS100" s="116"/>
      <c r="BT100" s="115"/>
      <c r="BU100" s="117"/>
      <c r="BV100" s="116"/>
      <c r="BW100" s="115"/>
      <c r="BX100" s="117"/>
      <c r="BY100" s="116"/>
      <c r="BZ100" s="115"/>
      <c r="CA100" s="117"/>
      <c r="CB100" s="116"/>
      <c r="CC100" s="115"/>
      <c r="CD100" s="117"/>
      <c r="CE100" s="116"/>
      <c r="CF100" s="115"/>
      <c r="CG100" s="117"/>
      <c r="CH100" s="116"/>
      <c r="CI100" s="115"/>
      <c r="CJ100" s="117"/>
      <c r="CK100" s="116"/>
      <c r="CL100" s="115"/>
      <c r="CM100" s="117"/>
      <c r="CN100" s="116"/>
      <c r="CO100" s="115"/>
      <c r="CP100" s="117"/>
      <c r="CQ100" s="116"/>
      <c r="CR100" s="115"/>
      <c r="CS100" s="117"/>
      <c r="CT100" s="116"/>
      <c r="CU100" s="115"/>
      <c r="CV100" s="117"/>
      <c r="CW100" s="116"/>
      <c r="CX100" s="115"/>
      <c r="CY100" s="118"/>
      <c r="CZ100" s="119"/>
      <c r="DA100" s="120"/>
      <c r="DB100" s="118"/>
      <c r="DC100" s="119"/>
      <c r="DD100" s="120"/>
      <c r="DE100" s="118"/>
      <c r="DF100" s="119"/>
      <c r="DG100" s="120"/>
      <c r="DH100" s="118"/>
      <c r="DI100" s="119"/>
      <c r="DJ100" s="120"/>
      <c r="DK100" s="118"/>
      <c r="DL100" s="119"/>
      <c r="DM100" s="115"/>
      <c r="DN100" s="118"/>
      <c r="DO100" s="119"/>
      <c r="DP100" s="120"/>
      <c r="DQ100" s="118"/>
      <c r="DR100" s="119"/>
      <c r="DS100" s="120"/>
      <c r="DT100" s="118"/>
      <c r="DU100" s="119"/>
      <c r="DV100" s="120"/>
      <c r="DW100" s="118"/>
      <c r="DX100" s="119"/>
      <c r="DY100" s="120"/>
      <c r="DZ100" s="118"/>
      <c r="EA100" s="119"/>
      <c r="EB100" s="115"/>
      <c r="EC100" s="118"/>
      <c r="ED100" s="119"/>
      <c r="EE100" s="120"/>
      <c r="EF100" s="118"/>
      <c r="EG100" s="119"/>
      <c r="EH100" s="120"/>
      <c r="EI100" s="118"/>
      <c r="EJ100" s="119"/>
      <c r="EK100" s="120"/>
      <c r="EL100" s="118"/>
      <c r="EM100" s="119"/>
      <c r="EN100" s="120"/>
      <c r="EO100" s="118"/>
      <c r="EP100" s="119"/>
      <c r="EQ100" s="115"/>
      <c r="ER100" s="118"/>
      <c r="ES100" s="119"/>
      <c r="ET100" s="120"/>
      <c r="EU100" s="118"/>
      <c r="EV100" s="119"/>
      <c r="EW100" s="120"/>
      <c r="EX100" s="118"/>
      <c r="EY100" s="119"/>
      <c r="EZ100" s="120"/>
      <c r="FA100" s="118"/>
      <c r="FB100" s="119"/>
      <c r="FC100" s="120"/>
      <c r="FD100" s="118"/>
      <c r="FE100" s="119"/>
      <c r="FF100" s="120"/>
      <c r="FG100" s="118"/>
      <c r="FH100" s="119"/>
      <c r="FI100" s="120"/>
      <c r="FJ100" s="118"/>
      <c r="FK100" s="119"/>
      <c r="FL100" s="120"/>
      <c r="FM100" s="118"/>
      <c r="FN100" s="119"/>
      <c r="FO100" s="120"/>
      <c r="FP100" s="118"/>
      <c r="FQ100" s="119"/>
      <c r="FR100" s="120"/>
      <c r="FS100" s="118"/>
      <c r="FT100" s="119"/>
      <c r="FU100" s="120"/>
      <c r="FV100" s="118"/>
      <c r="FW100" s="119"/>
      <c r="FX100" s="120"/>
      <c r="FY100" s="118"/>
      <c r="FZ100" s="119"/>
      <c r="GA100" s="120"/>
      <c r="GB100" s="118"/>
      <c r="GC100" s="119"/>
      <c r="GD100" s="120"/>
      <c r="GE100" s="118"/>
      <c r="GF100" s="119"/>
      <c r="GG100" s="120"/>
      <c r="GH100" s="118"/>
      <c r="GI100" s="119"/>
      <c r="GJ100" s="120"/>
      <c r="GK100" s="118"/>
      <c r="GL100" s="119"/>
      <c r="GM100" s="120"/>
      <c r="GN100" s="118"/>
      <c r="GO100" s="119"/>
      <c r="GP100" s="120"/>
      <c r="GQ100" s="118"/>
      <c r="GR100" s="119"/>
      <c r="GS100" s="120"/>
      <c r="GT100" s="118"/>
      <c r="GU100" s="119"/>
      <c r="GV100" s="120"/>
      <c r="GW100" s="118"/>
      <c r="GX100" s="119"/>
      <c r="GY100" s="120"/>
      <c r="GZ100" s="118"/>
      <c r="HA100" s="155"/>
      <c r="HB100" s="142"/>
      <c r="HC100" s="118"/>
      <c r="HD100" s="118"/>
      <c r="HE100" s="118"/>
      <c r="HF100" s="118"/>
      <c r="HG100" s="119"/>
      <c r="HH100" s="118"/>
      <c r="HI100" s="118"/>
      <c r="HJ100" s="118"/>
      <c r="HK100" s="118"/>
      <c r="HL100" s="118"/>
      <c r="HM100" s="119"/>
      <c r="HN100" s="118"/>
      <c r="HO100" s="118"/>
      <c r="HP100" s="118"/>
      <c r="HQ100" s="118"/>
      <c r="HR100" s="118"/>
      <c r="HS100" s="119"/>
      <c r="HT100" s="118"/>
      <c r="HU100" s="118"/>
      <c r="HV100" s="118"/>
      <c r="HW100" s="118"/>
      <c r="HX100" s="118"/>
      <c r="HY100" s="119"/>
      <c r="HZ100" s="118"/>
      <c r="IA100" s="118"/>
      <c r="IB100" s="118"/>
      <c r="IC100" s="118"/>
      <c r="ID100" s="118"/>
      <c r="IE100" s="119"/>
      <c r="IF100" s="118"/>
      <c r="IG100" s="118"/>
      <c r="IH100" s="118"/>
      <c r="II100" s="118"/>
      <c r="IJ100" s="118"/>
      <c r="IK100" s="119"/>
      <c r="IL100" s="118"/>
      <c r="IM100" s="118"/>
      <c r="IN100" s="118"/>
      <c r="IO100" s="118"/>
      <c r="IP100" s="118"/>
      <c r="IQ100" s="119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</row>
    <row r="101" spans="1:694" s="2" customFormat="1" ht="24.75" customHeight="1">
      <c r="A101" s="171" t="s">
        <v>534</v>
      </c>
      <c r="B101" s="167" t="s">
        <v>90</v>
      </c>
      <c r="C101" s="104" t="str">
        <f t="shared" si="38"/>
        <v>L08</v>
      </c>
      <c r="D101" s="40"/>
      <c r="E101" s="40"/>
      <c r="F101" s="6"/>
      <c r="G101" s="40"/>
      <c r="H101" s="97"/>
      <c r="I101" s="97"/>
      <c r="J101" s="97"/>
      <c r="K101" s="97"/>
      <c r="L101" s="40">
        <f t="shared" si="29"/>
        <v>0</v>
      </c>
      <c r="M101" s="40">
        <f t="shared" si="30"/>
        <v>0</v>
      </c>
      <c r="N101" s="40">
        <f t="shared" si="31"/>
        <v>0</v>
      </c>
      <c r="O101" s="412"/>
      <c r="P101" s="413"/>
      <c r="Q101" s="414"/>
      <c r="R101" s="412"/>
      <c r="S101" s="413"/>
      <c r="T101" s="414"/>
      <c r="U101" s="412"/>
      <c r="V101" s="413"/>
      <c r="W101" s="414"/>
      <c r="X101" s="409"/>
      <c r="Y101" s="413"/>
      <c r="Z101" s="414"/>
      <c r="AA101" s="412"/>
      <c r="AB101" s="413"/>
      <c r="AC101" s="414"/>
      <c r="AD101" s="120"/>
      <c r="AE101" s="118"/>
      <c r="AF101" s="119"/>
      <c r="AG101" s="80"/>
      <c r="AH101" s="73"/>
      <c r="AI101" s="78"/>
      <c r="AJ101" s="80"/>
      <c r="AK101" s="73"/>
      <c r="AL101" s="78"/>
      <c r="AM101" s="80"/>
      <c r="AN101" s="73"/>
      <c r="AO101" s="78"/>
      <c r="AP101" s="80"/>
      <c r="AQ101" s="73"/>
      <c r="AR101" s="78"/>
      <c r="AS101" s="80"/>
      <c r="AT101" s="73"/>
      <c r="AU101" s="78"/>
      <c r="AV101" s="80"/>
      <c r="AW101" s="73"/>
      <c r="AX101" s="78"/>
      <c r="AY101" s="80"/>
      <c r="AZ101" s="73"/>
      <c r="BA101" s="78"/>
      <c r="BB101" s="80"/>
      <c r="BC101" s="73"/>
      <c r="BD101" s="78"/>
      <c r="BE101" s="87"/>
      <c r="BF101" s="76"/>
      <c r="BG101" s="85"/>
      <c r="BH101" s="115"/>
      <c r="BI101" s="117"/>
      <c r="BJ101" s="116"/>
      <c r="BK101" s="115"/>
      <c r="BL101" s="117"/>
      <c r="BM101" s="116"/>
      <c r="BN101" s="115"/>
      <c r="BO101" s="117"/>
      <c r="BP101" s="116"/>
      <c r="BQ101" s="115"/>
      <c r="BR101" s="117"/>
      <c r="BS101" s="116"/>
      <c r="BT101" s="115"/>
      <c r="BU101" s="117"/>
      <c r="BV101" s="116"/>
      <c r="BW101" s="115"/>
      <c r="BX101" s="117"/>
      <c r="BY101" s="116"/>
      <c r="BZ101" s="115"/>
      <c r="CA101" s="117"/>
      <c r="CB101" s="116"/>
      <c r="CC101" s="115"/>
      <c r="CD101" s="117"/>
      <c r="CE101" s="116"/>
      <c r="CF101" s="115"/>
      <c r="CG101" s="117"/>
      <c r="CH101" s="116"/>
      <c r="CI101" s="115"/>
      <c r="CJ101" s="117"/>
      <c r="CK101" s="116"/>
      <c r="CL101" s="115"/>
      <c r="CM101" s="117"/>
      <c r="CN101" s="116"/>
      <c r="CO101" s="115"/>
      <c r="CP101" s="117"/>
      <c r="CQ101" s="116"/>
      <c r="CR101" s="115"/>
      <c r="CS101" s="117"/>
      <c r="CT101" s="116"/>
      <c r="CU101" s="115"/>
      <c r="CV101" s="117"/>
      <c r="CW101" s="116"/>
      <c r="CX101" s="115"/>
      <c r="CY101" s="118"/>
      <c r="CZ101" s="119"/>
      <c r="DA101" s="120"/>
      <c r="DB101" s="118"/>
      <c r="DC101" s="119"/>
      <c r="DD101" s="120"/>
      <c r="DE101" s="118"/>
      <c r="DF101" s="119"/>
      <c r="DG101" s="120"/>
      <c r="DH101" s="118"/>
      <c r="DI101" s="119"/>
      <c r="DJ101" s="120"/>
      <c r="DK101" s="118"/>
      <c r="DL101" s="119"/>
      <c r="DM101" s="115"/>
      <c r="DN101" s="118"/>
      <c r="DO101" s="119"/>
      <c r="DP101" s="120"/>
      <c r="DQ101" s="118"/>
      <c r="DR101" s="119"/>
      <c r="DS101" s="120"/>
      <c r="DT101" s="118"/>
      <c r="DU101" s="119"/>
      <c r="DV101" s="120"/>
      <c r="DW101" s="118"/>
      <c r="DX101" s="119"/>
      <c r="DY101" s="120"/>
      <c r="DZ101" s="118"/>
      <c r="EA101" s="119"/>
      <c r="EB101" s="115"/>
      <c r="EC101" s="118"/>
      <c r="ED101" s="119"/>
      <c r="EE101" s="120"/>
      <c r="EF101" s="118"/>
      <c r="EG101" s="119"/>
      <c r="EH101" s="120"/>
      <c r="EI101" s="118"/>
      <c r="EJ101" s="119"/>
      <c r="EK101" s="120"/>
      <c r="EL101" s="118"/>
      <c r="EM101" s="119"/>
      <c r="EN101" s="120"/>
      <c r="EO101" s="118"/>
      <c r="EP101" s="119"/>
      <c r="EQ101" s="115"/>
      <c r="ER101" s="118"/>
      <c r="ES101" s="119"/>
      <c r="ET101" s="120"/>
      <c r="EU101" s="118"/>
      <c r="EV101" s="119"/>
      <c r="EW101" s="120"/>
      <c r="EX101" s="118"/>
      <c r="EY101" s="119"/>
      <c r="EZ101" s="120"/>
      <c r="FA101" s="118"/>
      <c r="FB101" s="119"/>
      <c r="FC101" s="120"/>
      <c r="FD101" s="118"/>
      <c r="FE101" s="119"/>
      <c r="FF101" s="120"/>
      <c r="FG101" s="118"/>
      <c r="FH101" s="119"/>
      <c r="FI101" s="120"/>
      <c r="FJ101" s="118"/>
      <c r="FK101" s="119"/>
      <c r="FL101" s="120"/>
      <c r="FM101" s="118"/>
      <c r="FN101" s="119"/>
      <c r="FO101" s="120"/>
      <c r="FP101" s="118"/>
      <c r="FQ101" s="119"/>
      <c r="FR101" s="120"/>
      <c r="FS101" s="118"/>
      <c r="FT101" s="119"/>
      <c r="FU101" s="120"/>
      <c r="FV101" s="118"/>
      <c r="FW101" s="119"/>
      <c r="FX101" s="120"/>
      <c r="FY101" s="118"/>
      <c r="FZ101" s="119"/>
      <c r="GA101" s="120"/>
      <c r="GB101" s="118"/>
      <c r="GC101" s="119"/>
      <c r="GD101" s="120"/>
      <c r="GE101" s="118"/>
      <c r="GF101" s="119"/>
      <c r="GG101" s="120"/>
      <c r="GH101" s="118"/>
      <c r="GI101" s="119"/>
      <c r="GJ101" s="120"/>
      <c r="GK101" s="118"/>
      <c r="GL101" s="119"/>
      <c r="GM101" s="120"/>
      <c r="GN101" s="118"/>
      <c r="GO101" s="119"/>
      <c r="GP101" s="120"/>
      <c r="GQ101" s="118"/>
      <c r="GR101" s="119"/>
      <c r="GS101" s="120"/>
      <c r="GT101" s="118"/>
      <c r="GU101" s="119"/>
      <c r="GV101" s="120"/>
      <c r="GW101" s="118"/>
      <c r="GX101" s="119"/>
      <c r="GY101" s="120"/>
      <c r="GZ101" s="118"/>
      <c r="HA101" s="155"/>
      <c r="HB101" s="142"/>
      <c r="HC101" s="118"/>
      <c r="HD101" s="118"/>
      <c r="HE101" s="118"/>
      <c r="HF101" s="118"/>
      <c r="HG101" s="119"/>
      <c r="HH101" s="118"/>
      <c r="HI101" s="118"/>
      <c r="HJ101" s="118"/>
      <c r="HK101" s="118"/>
      <c r="HL101" s="118"/>
      <c r="HM101" s="119"/>
      <c r="HN101" s="118"/>
      <c r="HO101" s="118"/>
      <c r="HP101" s="118"/>
      <c r="HQ101" s="118"/>
      <c r="HR101" s="118"/>
      <c r="HS101" s="119"/>
      <c r="HT101" s="118"/>
      <c r="HU101" s="118"/>
      <c r="HV101" s="118"/>
      <c r="HW101" s="118"/>
      <c r="HX101" s="118"/>
      <c r="HY101" s="119"/>
      <c r="HZ101" s="118"/>
      <c r="IA101" s="118"/>
      <c r="IB101" s="118"/>
      <c r="IC101" s="118"/>
      <c r="ID101" s="118"/>
      <c r="IE101" s="119"/>
      <c r="IF101" s="118"/>
      <c r="IG101" s="118"/>
      <c r="IH101" s="118"/>
      <c r="II101" s="118"/>
      <c r="IJ101" s="118"/>
      <c r="IK101" s="119"/>
      <c r="IL101" s="118"/>
      <c r="IM101" s="118"/>
      <c r="IN101" s="118"/>
      <c r="IO101" s="118"/>
      <c r="IP101" s="118"/>
      <c r="IQ101" s="119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</row>
    <row r="102" spans="1:694" s="2" customFormat="1" ht="24.75" customHeight="1">
      <c r="A102" s="172" t="s">
        <v>347</v>
      </c>
      <c r="B102" s="167" t="s">
        <v>75</v>
      </c>
      <c r="C102" s="104" t="str">
        <f t="shared" si="38"/>
        <v>L08</v>
      </c>
      <c r="D102" s="40"/>
      <c r="E102" s="40"/>
      <c r="F102" s="6"/>
      <c r="G102" s="40"/>
      <c r="H102" s="97"/>
      <c r="I102" s="97"/>
      <c r="J102" s="97"/>
      <c r="K102" s="97"/>
      <c r="L102" s="40">
        <f t="shared" si="29"/>
        <v>0</v>
      </c>
      <c r="M102" s="40">
        <f t="shared" si="30"/>
        <v>0</v>
      </c>
      <c r="N102" s="40">
        <f t="shared" si="31"/>
        <v>0</v>
      </c>
      <c r="O102" s="412"/>
      <c r="P102" s="413"/>
      <c r="Q102" s="414"/>
      <c r="R102" s="412"/>
      <c r="S102" s="413"/>
      <c r="T102" s="414"/>
      <c r="U102" s="412"/>
      <c r="V102" s="413"/>
      <c r="W102" s="414"/>
      <c r="X102" s="409"/>
      <c r="Y102" s="413"/>
      <c r="Z102" s="414"/>
      <c r="AA102" s="412"/>
      <c r="AB102" s="413"/>
      <c r="AC102" s="414"/>
      <c r="AD102" s="120"/>
      <c r="AE102" s="118"/>
      <c r="AF102" s="119"/>
      <c r="AG102" s="80"/>
      <c r="AH102" s="73"/>
      <c r="AI102" s="78"/>
      <c r="AJ102" s="80"/>
      <c r="AK102" s="73"/>
      <c r="AL102" s="78"/>
      <c r="AM102" s="80"/>
      <c r="AN102" s="73"/>
      <c r="AO102" s="78"/>
      <c r="AP102" s="80"/>
      <c r="AQ102" s="73"/>
      <c r="AR102" s="78"/>
      <c r="AS102" s="80"/>
      <c r="AT102" s="73"/>
      <c r="AU102" s="78"/>
      <c r="AV102" s="80"/>
      <c r="AW102" s="73"/>
      <c r="AX102" s="78"/>
      <c r="AY102" s="80"/>
      <c r="AZ102" s="73"/>
      <c r="BA102" s="78"/>
      <c r="BB102" s="80"/>
      <c r="BC102" s="73"/>
      <c r="BD102" s="78"/>
      <c r="BE102" s="87"/>
      <c r="BF102" s="76"/>
      <c r="BG102" s="85"/>
      <c r="BH102" s="115"/>
      <c r="BI102" s="117"/>
      <c r="BJ102" s="116"/>
      <c r="BK102" s="115"/>
      <c r="BL102" s="117"/>
      <c r="BM102" s="116"/>
      <c r="BN102" s="115"/>
      <c r="BO102" s="117"/>
      <c r="BP102" s="116"/>
      <c r="BQ102" s="115"/>
      <c r="BR102" s="117"/>
      <c r="BS102" s="116"/>
      <c r="BT102" s="115"/>
      <c r="BU102" s="117"/>
      <c r="BV102" s="116"/>
      <c r="BW102" s="115"/>
      <c r="BX102" s="117"/>
      <c r="BY102" s="116"/>
      <c r="BZ102" s="115"/>
      <c r="CA102" s="117"/>
      <c r="CB102" s="116"/>
      <c r="CC102" s="115"/>
      <c r="CD102" s="117"/>
      <c r="CE102" s="116"/>
      <c r="CF102" s="115"/>
      <c r="CG102" s="117"/>
      <c r="CH102" s="116"/>
      <c r="CI102" s="115"/>
      <c r="CJ102" s="117"/>
      <c r="CK102" s="116"/>
      <c r="CL102" s="115"/>
      <c r="CM102" s="117"/>
      <c r="CN102" s="116"/>
      <c r="CO102" s="115"/>
      <c r="CP102" s="117"/>
      <c r="CQ102" s="116"/>
      <c r="CR102" s="115"/>
      <c r="CS102" s="117"/>
      <c r="CT102" s="116"/>
      <c r="CU102" s="115"/>
      <c r="CV102" s="117"/>
      <c r="CW102" s="116"/>
      <c r="CX102" s="115"/>
      <c r="CY102" s="118"/>
      <c r="CZ102" s="119"/>
      <c r="DA102" s="120"/>
      <c r="DB102" s="118"/>
      <c r="DC102" s="119"/>
      <c r="DD102" s="120"/>
      <c r="DE102" s="118"/>
      <c r="DF102" s="119"/>
      <c r="DG102" s="120"/>
      <c r="DH102" s="118"/>
      <c r="DI102" s="119"/>
      <c r="DJ102" s="120"/>
      <c r="DK102" s="118"/>
      <c r="DL102" s="119"/>
      <c r="DM102" s="115"/>
      <c r="DN102" s="118"/>
      <c r="DO102" s="119"/>
      <c r="DP102" s="120"/>
      <c r="DQ102" s="118"/>
      <c r="DR102" s="119"/>
      <c r="DS102" s="120"/>
      <c r="DT102" s="118"/>
      <c r="DU102" s="119"/>
      <c r="DV102" s="120"/>
      <c r="DW102" s="118"/>
      <c r="DX102" s="119"/>
      <c r="DY102" s="120"/>
      <c r="DZ102" s="118"/>
      <c r="EA102" s="119"/>
      <c r="EB102" s="115"/>
      <c r="EC102" s="118"/>
      <c r="ED102" s="119"/>
      <c r="EE102" s="120"/>
      <c r="EF102" s="118"/>
      <c r="EG102" s="119"/>
      <c r="EH102" s="120"/>
      <c r="EI102" s="118"/>
      <c r="EJ102" s="119"/>
      <c r="EK102" s="120"/>
      <c r="EL102" s="118"/>
      <c r="EM102" s="119"/>
      <c r="EN102" s="120"/>
      <c r="EO102" s="118"/>
      <c r="EP102" s="119"/>
      <c r="EQ102" s="115"/>
      <c r="ER102" s="118"/>
      <c r="ES102" s="119"/>
      <c r="ET102" s="120"/>
      <c r="EU102" s="118"/>
      <c r="EV102" s="119"/>
      <c r="EW102" s="120"/>
      <c r="EX102" s="118"/>
      <c r="EY102" s="119"/>
      <c r="EZ102" s="120"/>
      <c r="FA102" s="118"/>
      <c r="FB102" s="119"/>
      <c r="FC102" s="120"/>
      <c r="FD102" s="118"/>
      <c r="FE102" s="119"/>
      <c r="FF102" s="120"/>
      <c r="FG102" s="118"/>
      <c r="FH102" s="119"/>
      <c r="FI102" s="120"/>
      <c r="FJ102" s="118"/>
      <c r="FK102" s="119"/>
      <c r="FL102" s="120"/>
      <c r="FM102" s="118"/>
      <c r="FN102" s="119"/>
      <c r="FO102" s="120"/>
      <c r="FP102" s="118"/>
      <c r="FQ102" s="119"/>
      <c r="FR102" s="120"/>
      <c r="FS102" s="118"/>
      <c r="FT102" s="119"/>
      <c r="FU102" s="120"/>
      <c r="FV102" s="118"/>
      <c r="FW102" s="119"/>
      <c r="FX102" s="120"/>
      <c r="FY102" s="118"/>
      <c r="FZ102" s="119"/>
      <c r="GA102" s="120"/>
      <c r="GB102" s="118"/>
      <c r="GC102" s="119"/>
      <c r="GD102" s="120"/>
      <c r="GE102" s="118"/>
      <c r="GF102" s="119"/>
      <c r="GG102" s="120"/>
      <c r="GH102" s="118"/>
      <c r="GI102" s="119"/>
      <c r="GJ102" s="120"/>
      <c r="GK102" s="118"/>
      <c r="GL102" s="119"/>
      <c r="GM102" s="120"/>
      <c r="GN102" s="118"/>
      <c r="GO102" s="119"/>
      <c r="GP102" s="120"/>
      <c r="GQ102" s="118"/>
      <c r="GR102" s="119"/>
      <c r="GS102" s="120"/>
      <c r="GT102" s="118"/>
      <c r="GU102" s="119"/>
      <c r="GV102" s="120"/>
      <c r="GW102" s="118"/>
      <c r="GX102" s="119"/>
      <c r="GY102" s="120"/>
      <c r="GZ102" s="118"/>
      <c r="HA102" s="155"/>
      <c r="HB102" s="142"/>
      <c r="HC102" s="118"/>
      <c r="HD102" s="118"/>
      <c r="HE102" s="118"/>
      <c r="HF102" s="118"/>
      <c r="HG102" s="119"/>
      <c r="HH102" s="118"/>
      <c r="HI102" s="118"/>
      <c r="HJ102" s="118"/>
      <c r="HK102" s="118"/>
      <c r="HL102" s="118"/>
      <c r="HM102" s="119"/>
      <c r="HN102" s="118"/>
      <c r="HO102" s="118"/>
      <c r="HP102" s="118"/>
      <c r="HQ102" s="118"/>
      <c r="HR102" s="118"/>
      <c r="HS102" s="119"/>
      <c r="HT102" s="118"/>
      <c r="HU102" s="118"/>
      <c r="HV102" s="118"/>
      <c r="HW102" s="118"/>
      <c r="HX102" s="118"/>
      <c r="HY102" s="119"/>
      <c r="HZ102" s="118"/>
      <c r="IA102" s="118"/>
      <c r="IB102" s="118"/>
      <c r="IC102" s="118"/>
      <c r="ID102" s="118"/>
      <c r="IE102" s="119"/>
      <c r="IF102" s="118"/>
      <c r="IG102" s="118"/>
      <c r="IH102" s="118"/>
      <c r="II102" s="118"/>
      <c r="IJ102" s="118"/>
      <c r="IK102" s="119"/>
      <c r="IL102" s="118"/>
      <c r="IM102" s="118"/>
      <c r="IN102" s="118"/>
      <c r="IO102" s="118"/>
      <c r="IP102" s="118"/>
      <c r="IQ102" s="119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</row>
    <row r="103" spans="1:694" s="2" customFormat="1" ht="24.75" customHeight="1">
      <c r="A103" s="172" t="s">
        <v>352</v>
      </c>
      <c r="B103" s="167" t="s">
        <v>75</v>
      </c>
      <c r="C103" s="104" t="str">
        <f t="shared" si="38"/>
        <v>L08</v>
      </c>
      <c r="D103" s="40"/>
      <c r="E103" s="40"/>
      <c r="F103" s="6"/>
      <c r="G103" s="40"/>
      <c r="H103" s="97"/>
      <c r="I103" s="97"/>
      <c r="J103" s="97"/>
      <c r="K103" s="97"/>
      <c r="L103" s="40">
        <f t="shared" si="29"/>
        <v>0</v>
      </c>
      <c r="M103" s="40">
        <f t="shared" si="30"/>
        <v>0</v>
      </c>
      <c r="N103" s="40">
        <f t="shared" si="31"/>
        <v>0</v>
      </c>
      <c r="O103" s="412"/>
      <c r="P103" s="413"/>
      <c r="Q103" s="414"/>
      <c r="R103" s="412"/>
      <c r="S103" s="413"/>
      <c r="T103" s="414"/>
      <c r="U103" s="412"/>
      <c r="V103" s="413"/>
      <c r="W103" s="414"/>
      <c r="X103" s="409"/>
      <c r="Y103" s="413"/>
      <c r="Z103" s="414"/>
      <c r="AA103" s="412"/>
      <c r="AB103" s="413"/>
      <c r="AC103" s="414"/>
      <c r="AD103" s="120"/>
      <c r="AE103" s="118"/>
      <c r="AF103" s="119"/>
      <c r="AG103" s="80"/>
      <c r="AH103" s="73"/>
      <c r="AI103" s="78"/>
      <c r="AJ103" s="80"/>
      <c r="AK103" s="73"/>
      <c r="AL103" s="78"/>
      <c r="AM103" s="80"/>
      <c r="AN103" s="73"/>
      <c r="AO103" s="78"/>
      <c r="AP103" s="80"/>
      <c r="AQ103" s="73"/>
      <c r="AR103" s="78"/>
      <c r="AS103" s="80"/>
      <c r="AT103" s="73"/>
      <c r="AU103" s="78"/>
      <c r="AV103" s="80"/>
      <c r="AW103" s="73"/>
      <c r="AX103" s="78"/>
      <c r="AY103" s="80"/>
      <c r="AZ103" s="73"/>
      <c r="BA103" s="78"/>
      <c r="BB103" s="80"/>
      <c r="BC103" s="73"/>
      <c r="BD103" s="78"/>
      <c r="BE103" s="87"/>
      <c r="BF103" s="76"/>
      <c r="BG103" s="85"/>
      <c r="BH103" s="115"/>
      <c r="BI103" s="117"/>
      <c r="BJ103" s="116"/>
      <c r="BK103" s="115"/>
      <c r="BL103" s="117"/>
      <c r="BM103" s="116"/>
      <c r="BN103" s="115"/>
      <c r="BO103" s="117"/>
      <c r="BP103" s="116"/>
      <c r="BQ103" s="115"/>
      <c r="BR103" s="117"/>
      <c r="BS103" s="116"/>
      <c r="BT103" s="115"/>
      <c r="BU103" s="117"/>
      <c r="BV103" s="116"/>
      <c r="BW103" s="115"/>
      <c r="BX103" s="117"/>
      <c r="BY103" s="116"/>
      <c r="BZ103" s="115"/>
      <c r="CA103" s="117"/>
      <c r="CB103" s="116"/>
      <c r="CC103" s="115"/>
      <c r="CD103" s="117"/>
      <c r="CE103" s="116"/>
      <c r="CF103" s="115"/>
      <c r="CG103" s="117"/>
      <c r="CH103" s="116"/>
      <c r="CI103" s="115"/>
      <c r="CJ103" s="117"/>
      <c r="CK103" s="116"/>
      <c r="CL103" s="115"/>
      <c r="CM103" s="117"/>
      <c r="CN103" s="116"/>
      <c r="CO103" s="115"/>
      <c r="CP103" s="117"/>
      <c r="CQ103" s="116"/>
      <c r="CR103" s="115"/>
      <c r="CS103" s="117"/>
      <c r="CT103" s="116"/>
      <c r="CU103" s="115"/>
      <c r="CV103" s="117"/>
      <c r="CW103" s="116"/>
      <c r="CX103" s="115"/>
      <c r="CY103" s="118"/>
      <c r="CZ103" s="119"/>
      <c r="DA103" s="120"/>
      <c r="DB103" s="118"/>
      <c r="DC103" s="119"/>
      <c r="DD103" s="120"/>
      <c r="DE103" s="118"/>
      <c r="DF103" s="119"/>
      <c r="DG103" s="120"/>
      <c r="DH103" s="118"/>
      <c r="DI103" s="119"/>
      <c r="DJ103" s="120"/>
      <c r="DK103" s="118"/>
      <c r="DL103" s="119"/>
      <c r="DM103" s="115"/>
      <c r="DN103" s="118"/>
      <c r="DO103" s="119"/>
      <c r="DP103" s="120"/>
      <c r="DQ103" s="118"/>
      <c r="DR103" s="119"/>
      <c r="DS103" s="120"/>
      <c r="DT103" s="118"/>
      <c r="DU103" s="119"/>
      <c r="DV103" s="120"/>
      <c r="DW103" s="118"/>
      <c r="DX103" s="119"/>
      <c r="DY103" s="120"/>
      <c r="DZ103" s="118"/>
      <c r="EA103" s="119"/>
      <c r="EB103" s="115"/>
      <c r="EC103" s="118"/>
      <c r="ED103" s="119"/>
      <c r="EE103" s="120"/>
      <c r="EF103" s="118"/>
      <c r="EG103" s="119"/>
      <c r="EH103" s="120"/>
      <c r="EI103" s="118"/>
      <c r="EJ103" s="119"/>
      <c r="EK103" s="120"/>
      <c r="EL103" s="118"/>
      <c r="EM103" s="119"/>
      <c r="EN103" s="120"/>
      <c r="EO103" s="118"/>
      <c r="EP103" s="119"/>
      <c r="EQ103" s="115"/>
      <c r="ER103" s="118"/>
      <c r="ES103" s="119"/>
      <c r="ET103" s="120"/>
      <c r="EU103" s="118"/>
      <c r="EV103" s="119"/>
      <c r="EW103" s="120"/>
      <c r="EX103" s="118"/>
      <c r="EY103" s="119"/>
      <c r="EZ103" s="120"/>
      <c r="FA103" s="118"/>
      <c r="FB103" s="119"/>
      <c r="FC103" s="120"/>
      <c r="FD103" s="118"/>
      <c r="FE103" s="119"/>
      <c r="FF103" s="120"/>
      <c r="FG103" s="118"/>
      <c r="FH103" s="119"/>
      <c r="FI103" s="120"/>
      <c r="FJ103" s="118"/>
      <c r="FK103" s="119"/>
      <c r="FL103" s="120"/>
      <c r="FM103" s="118"/>
      <c r="FN103" s="119"/>
      <c r="FO103" s="120"/>
      <c r="FP103" s="118"/>
      <c r="FQ103" s="119"/>
      <c r="FR103" s="120"/>
      <c r="FS103" s="118"/>
      <c r="FT103" s="119"/>
      <c r="FU103" s="120"/>
      <c r="FV103" s="118"/>
      <c r="FW103" s="119"/>
      <c r="FX103" s="120"/>
      <c r="FY103" s="118"/>
      <c r="FZ103" s="119"/>
      <c r="GA103" s="120"/>
      <c r="GB103" s="118"/>
      <c r="GC103" s="119"/>
      <c r="GD103" s="120"/>
      <c r="GE103" s="118"/>
      <c r="GF103" s="119"/>
      <c r="GG103" s="120"/>
      <c r="GH103" s="118"/>
      <c r="GI103" s="119"/>
      <c r="GJ103" s="120"/>
      <c r="GK103" s="118"/>
      <c r="GL103" s="119"/>
      <c r="GM103" s="120"/>
      <c r="GN103" s="118"/>
      <c r="GO103" s="119"/>
      <c r="GP103" s="120"/>
      <c r="GQ103" s="118"/>
      <c r="GR103" s="119"/>
      <c r="GS103" s="120"/>
      <c r="GT103" s="118"/>
      <c r="GU103" s="119"/>
      <c r="GV103" s="120"/>
      <c r="GW103" s="118"/>
      <c r="GX103" s="119"/>
      <c r="GY103" s="120"/>
      <c r="GZ103" s="118"/>
      <c r="HA103" s="155"/>
      <c r="HB103" s="142"/>
      <c r="HC103" s="118"/>
      <c r="HD103" s="118"/>
      <c r="HE103" s="118"/>
      <c r="HF103" s="118"/>
      <c r="HG103" s="119"/>
      <c r="HH103" s="118"/>
      <c r="HI103" s="118"/>
      <c r="HJ103" s="118"/>
      <c r="HK103" s="118"/>
      <c r="HL103" s="118"/>
      <c r="HM103" s="119"/>
      <c r="HN103" s="118"/>
      <c r="HO103" s="118"/>
      <c r="HP103" s="118"/>
      <c r="HQ103" s="118"/>
      <c r="HR103" s="118"/>
      <c r="HS103" s="119"/>
      <c r="HT103" s="118"/>
      <c r="HU103" s="118"/>
      <c r="HV103" s="118"/>
      <c r="HW103" s="118"/>
      <c r="HX103" s="118"/>
      <c r="HY103" s="119"/>
      <c r="HZ103" s="118"/>
      <c r="IA103" s="118"/>
      <c r="IB103" s="118"/>
      <c r="IC103" s="118"/>
      <c r="ID103" s="118"/>
      <c r="IE103" s="119"/>
      <c r="IF103" s="118"/>
      <c r="IG103" s="118"/>
      <c r="IH103" s="118"/>
      <c r="II103" s="118"/>
      <c r="IJ103" s="118"/>
      <c r="IK103" s="119"/>
      <c r="IL103" s="118"/>
      <c r="IM103" s="118"/>
      <c r="IN103" s="118"/>
      <c r="IO103" s="118"/>
      <c r="IP103" s="118"/>
      <c r="IQ103" s="119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</row>
    <row r="104" spans="1:694" s="2" customFormat="1" ht="24.75" customHeight="1">
      <c r="A104" s="172" t="s">
        <v>44</v>
      </c>
      <c r="B104" s="167" t="s">
        <v>87</v>
      </c>
      <c r="C104" s="104" t="str">
        <f t="shared" si="38"/>
        <v>L08</v>
      </c>
      <c r="D104" s="40"/>
      <c r="E104" s="40"/>
      <c r="F104" s="6"/>
      <c r="G104" s="40"/>
      <c r="H104" s="97"/>
      <c r="I104" s="97"/>
      <c r="J104" s="97"/>
      <c r="K104" s="97"/>
      <c r="L104" s="40">
        <f t="shared" si="29"/>
        <v>0</v>
      </c>
      <c r="M104" s="40">
        <f t="shared" si="30"/>
        <v>0</v>
      </c>
      <c r="N104" s="40">
        <f t="shared" si="31"/>
        <v>0</v>
      </c>
      <c r="O104" s="412"/>
      <c r="P104" s="413"/>
      <c r="Q104" s="414"/>
      <c r="R104" s="412"/>
      <c r="S104" s="413"/>
      <c r="T104" s="414"/>
      <c r="U104" s="412"/>
      <c r="V104" s="413"/>
      <c r="W104" s="414"/>
      <c r="X104" s="409"/>
      <c r="Y104" s="413"/>
      <c r="Z104" s="414"/>
      <c r="AA104" s="412"/>
      <c r="AB104" s="413"/>
      <c r="AC104" s="414"/>
      <c r="AD104" s="120"/>
      <c r="AE104" s="118"/>
      <c r="AF104" s="119"/>
      <c r="AG104" s="80"/>
      <c r="AH104" s="73"/>
      <c r="AI104" s="78"/>
      <c r="AJ104" s="80"/>
      <c r="AK104" s="73"/>
      <c r="AL104" s="78"/>
      <c r="AM104" s="80"/>
      <c r="AN104" s="73"/>
      <c r="AO104" s="78"/>
      <c r="AP104" s="80"/>
      <c r="AQ104" s="73"/>
      <c r="AR104" s="78"/>
      <c r="AS104" s="80"/>
      <c r="AT104" s="73"/>
      <c r="AU104" s="78"/>
      <c r="AV104" s="80"/>
      <c r="AW104" s="73"/>
      <c r="AX104" s="78"/>
      <c r="AY104" s="80"/>
      <c r="AZ104" s="73"/>
      <c r="BA104" s="78"/>
      <c r="BB104" s="80"/>
      <c r="BC104" s="73"/>
      <c r="BD104" s="78"/>
      <c r="BE104" s="87"/>
      <c r="BF104" s="76"/>
      <c r="BG104" s="85"/>
      <c r="BH104" s="115"/>
      <c r="BI104" s="117"/>
      <c r="BJ104" s="116"/>
      <c r="BK104" s="115"/>
      <c r="BL104" s="117"/>
      <c r="BM104" s="116"/>
      <c r="BN104" s="115"/>
      <c r="BO104" s="117"/>
      <c r="BP104" s="116"/>
      <c r="BQ104" s="115"/>
      <c r="BR104" s="117"/>
      <c r="BS104" s="116"/>
      <c r="BT104" s="115"/>
      <c r="BU104" s="117"/>
      <c r="BV104" s="116"/>
      <c r="BW104" s="115"/>
      <c r="BX104" s="117"/>
      <c r="BY104" s="116"/>
      <c r="BZ104" s="115"/>
      <c r="CA104" s="117"/>
      <c r="CB104" s="116"/>
      <c r="CC104" s="115"/>
      <c r="CD104" s="117"/>
      <c r="CE104" s="116"/>
      <c r="CF104" s="115"/>
      <c r="CG104" s="117"/>
      <c r="CH104" s="116"/>
      <c r="CI104" s="115"/>
      <c r="CJ104" s="117"/>
      <c r="CK104" s="116"/>
      <c r="CL104" s="115"/>
      <c r="CM104" s="117"/>
      <c r="CN104" s="116"/>
      <c r="CO104" s="115"/>
      <c r="CP104" s="117"/>
      <c r="CQ104" s="116"/>
      <c r="CR104" s="115"/>
      <c r="CS104" s="117"/>
      <c r="CT104" s="116"/>
      <c r="CU104" s="115"/>
      <c r="CV104" s="117"/>
      <c r="CW104" s="116"/>
      <c r="CX104" s="115"/>
      <c r="CY104" s="118"/>
      <c r="CZ104" s="119"/>
      <c r="DA104" s="120"/>
      <c r="DB104" s="118"/>
      <c r="DC104" s="119"/>
      <c r="DD104" s="120"/>
      <c r="DE104" s="118"/>
      <c r="DF104" s="119"/>
      <c r="DG104" s="120"/>
      <c r="DH104" s="118"/>
      <c r="DI104" s="119"/>
      <c r="DJ104" s="120"/>
      <c r="DK104" s="118"/>
      <c r="DL104" s="119"/>
      <c r="DM104" s="115"/>
      <c r="DN104" s="118"/>
      <c r="DO104" s="119"/>
      <c r="DP104" s="120"/>
      <c r="DQ104" s="118"/>
      <c r="DR104" s="119"/>
      <c r="DS104" s="120"/>
      <c r="DT104" s="118"/>
      <c r="DU104" s="119"/>
      <c r="DV104" s="120"/>
      <c r="DW104" s="118"/>
      <c r="DX104" s="119"/>
      <c r="DY104" s="120"/>
      <c r="DZ104" s="118"/>
      <c r="EA104" s="119"/>
      <c r="EB104" s="115"/>
      <c r="EC104" s="118"/>
      <c r="ED104" s="119"/>
      <c r="EE104" s="120"/>
      <c r="EF104" s="118"/>
      <c r="EG104" s="119"/>
      <c r="EH104" s="120"/>
      <c r="EI104" s="118"/>
      <c r="EJ104" s="119"/>
      <c r="EK104" s="120"/>
      <c r="EL104" s="118"/>
      <c r="EM104" s="119"/>
      <c r="EN104" s="120"/>
      <c r="EO104" s="118"/>
      <c r="EP104" s="119"/>
      <c r="EQ104" s="115"/>
      <c r="ER104" s="118"/>
      <c r="ES104" s="119"/>
      <c r="ET104" s="120"/>
      <c r="EU104" s="118"/>
      <c r="EV104" s="119"/>
      <c r="EW104" s="120"/>
      <c r="EX104" s="118"/>
      <c r="EY104" s="119"/>
      <c r="EZ104" s="120"/>
      <c r="FA104" s="118"/>
      <c r="FB104" s="119"/>
      <c r="FC104" s="120"/>
      <c r="FD104" s="118"/>
      <c r="FE104" s="119"/>
      <c r="FF104" s="120"/>
      <c r="FG104" s="118"/>
      <c r="FH104" s="119"/>
      <c r="FI104" s="120"/>
      <c r="FJ104" s="118"/>
      <c r="FK104" s="119"/>
      <c r="FL104" s="120"/>
      <c r="FM104" s="118"/>
      <c r="FN104" s="119"/>
      <c r="FO104" s="120"/>
      <c r="FP104" s="118"/>
      <c r="FQ104" s="119"/>
      <c r="FR104" s="120"/>
      <c r="FS104" s="118"/>
      <c r="FT104" s="119"/>
      <c r="FU104" s="120"/>
      <c r="FV104" s="118"/>
      <c r="FW104" s="119"/>
      <c r="FX104" s="120"/>
      <c r="FY104" s="118"/>
      <c r="FZ104" s="119"/>
      <c r="GA104" s="120"/>
      <c r="GB104" s="118"/>
      <c r="GC104" s="119"/>
      <c r="GD104" s="120"/>
      <c r="GE104" s="118"/>
      <c r="GF104" s="119"/>
      <c r="GG104" s="120"/>
      <c r="GH104" s="118"/>
      <c r="GI104" s="119"/>
      <c r="GJ104" s="120"/>
      <c r="GK104" s="118"/>
      <c r="GL104" s="119"/>
      <c r="GM104" s="120"/>
      <c r="GN104" s="118"/>
      <c r="GO104" s="119"/>
      <c r="GP104" s="120"/>
      <c r="GQ104" s="118"/>
      <c r="GR104" s="119"/>
      <c r="GS104" s="120"/>
      <c r="GT104" s="118"/>
      <c r="GU104" s="119"/>
      <c r="GV104" s="120"/>
      <c r="GW104" s="118"/>
      <c r="GX104" s="119"/>
      <c r="GY104" s="120"/>
      <c r="GZ104" s="118"/>
      <c r="HA104" s="155"/>
      <c r="HB104" s="142"/>
      <c r="HC104" s="118"/>
      <c r="HD104" s="118"/>
      <c r="HE104" s="118"/>
      <c r="HF104" s="118"/>
      <c r="HG104" s="119"/>
      <c r="HH104" s="118"/>
      <c r="HI104" s="118"/>
      <c r="HJ104" s="118"/>
      <c r="HK104" s="118"/>
      <c r="HL104" s="118"/>
      <c r="HM104" s="119"/>
      <c r="HN104" s="118"/>
      <c r="HO104" s="118"/>
      <c r="HP104" s="118"/>
      <c r="HQ104" s="118"/>
      <c r="HR104" s="118"/>
      <c r="HS104" s="119"/>
      <c r="HT104" s="118"/>
      <c r="HU104" s="118"/>
      <c r="HV104" s="118"/>
      <c r="HW104" s="118"/>
      <c r="HX104" s="118"/>
      <c r="HY104" s="119"/>
      <c r="HZ104" s="118"/>
      <c r="IA104" s="118"/>
      <c r="IB104" s="118"/>
      <c r="IC104" s="118"/>
      <c r="ID104" s="118"/>
      <c r="IE104" s="119"/>
      <c r="IF104" s="118"/>
      <c r="IG104" s="118"/>
      <c r="IH104" s="118"/>
      <c r="II104" s="118"/>
      <c r="IJ104" s="118"/>
      <c r="IK104" s="119"/>
      <c r="IL104" s="118"/>
      <c r="IM104" s="118"/>
      <c r="IN104" s="118"/>
      <c r="IO104" s="118"/>
      <c r="IP104" s="118"/>
      <c r="IQ104" s="119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</row>
    <row r="105" spans="1:694" s="2" customFormat="1" ht="24.75" customHeight="1">
      <c r="A105" s="172" t="s">
        <v>92</v>
      </c>
      <c r="B105" s="167" t="s">
        <v>79</v>
      </c>
      <c r="C105" s="104" t="str">
        <f t="shared" si="38"/>
        <v>L08</v>
      </c>
      <c r="D105" s="40"/>
      <c r="E105" s="40"/>
      <c r="F105" s="6"/>
      <c r="G105" s="40"/>
      <c r="H105" s="97"/>
      <c r="I105" s="97"/>
      <c r="J105" s="97"/>
      <c r="K105" s="97"/>
      <c r="L105" s="40">
        <f t="shared" si="29"/>
        <v>0</v>
      </c>
      <c r="M105" s="40">
        <f t="shared" si="30"/>
        <v>0</v>
      </c>
      <c r="N105" s="40">
        <f t="shared" si="31"/>
        <v>0</v>
      </c>
      <c r="O105" s="412"/>
      <c r="P105" s="413"/>
      <c r="Q105" s="414"/>
      <c r="R105" s="412"/>
      <c r="S105" s="413"/>
      <c r="T105" s="414"/>
      <c r="U105" s="412"/>
      <c r="V105" s="413"/>
      <c r="W105" s="414"/>
      <c r="X105" s="409"/>
      <c r="Y105" s="413"/>
      <c r="Z105" s="414"/>
      <c r="AA105" s="412"/>
      <c r="AB105" s="413"/>
      <c r="AC105" s="414"/>
      <c r="AD105" s="120"/>
      <c r="AE105" s="118"/>
      <c r="AF105" s="119"/>
      <c r="AG105" s="80"/>
      <c r="AH105" s="73"/>
      <c r="AI105" s="78"/>
      <c r="AJ105" s="80"/>
      <c r="AK105" s="73"/>
      <c r="AL105" s="78"/>
      <c r="AM105" s="80"/>
      <c r="AN105" s="73"/>
      <c r="AO105" s="78"/>
      <c r="AP105" s="80"/>
      <c r="AQ105" s="73"/>
      <c r="AR105" s="78"/>
      <c r="AS105" s="80"/>
      <c r="AT105" s="73"/>
      <c r="AU105" s="78"/>
      <c r="AV105" s="80"/>
      <c r="AW105" s="73"/>
      <c r="AX105" s="78"/>
      <c r="AY105" s="80"/>
      <c r="AZ105" s="73"/>
      <c r="BA105" s="78"/>
      <c r="BB105" s="80"/>
      <c r="BC105" s="73"/>
      <c r="BD105" s="78"/>
      <c r="BE105" s="87"/>
      <c r="BF105" s="76"/>
      <c r="BG105" s="85"/>
      <c r="BH105" s="115"/>
      <c r="BI105" s="117"/>
      <c r="BJ105" s="116"/>
      <c r="BK105" s="115"/>
      <c r="BL105" s="117"/>
      <c r="BM105" s="116"/>
      <c r="BN105" s="115"/>
      <c r="BO105" s="117"/>
      <c r="BP105" s="116"/>
      <c r="BQ105" s="115"/>
      <c r="BR105" s="117"/>
      <c r="BS105" s="116"/>
      <c r="BT105" s="115"/>
      <c r="BU105" s="117"/>
      <c r="BV105" s="116"/>
      <c r="BW105" s="115"/>
      <c r="BX105" s="117"/>
      <c r="BY105" s="116"/>
      <c r="BZ105" s="115"/>
      <c r="CA105" s="117"/>
      <c r="CB105" s="116"/>
      <c r="CC105" s="115"/>
      <c r="CD105" s="117"/>
      <c r="CE105" s="116"/>
      <c r="CF105" s="115"/>
      <c r="CG105" s="117"/>
      <c r="CH105" s="116"/>
      <c r="CI105" s="115"/>
      <c r="CJ105" s="117"/>
      <c r="CK105" s="116"/>
      <c r="CL105" s="115"/>
      <c r="CM105" s="117"/>
      <c r="CN105" s="116"/>
      <c r="CO105" s="115"/>
      <c r="CP105" s="117"/>
      <c r="CQ105" s="116"/>
      <c r="CR105" s="115"/>
      <c r="CS105" s="117"/>
      <c r="CT105" s="116"/>
      <c r="CU105" s="115"/>
      <c r="CV105" s="117"/>
      <c r="CW105" s="116"/>
      <c r="CX105" s="115"/>
      <c r="CY105" s="118"/>
      <c r="CZ105" s="119"/>
      <c r="DA105" s="120"/>
      <c r="DB105" s="118"/>
      <c r="DC105" s="119"/>
      <c r="DD105" s="120"/>
      <c r="DE105" s="118"/>
      <c r="DF105" s="119"/>
      <c r="DG105" s="120"/>
      <c r="DH105" s="118"/>
      <c r="DI105" s="119"/>
      <c r="DJ105" s="120"/>
      <c r="DK105" s="118"/>
      <c r="DL105" s="119"/>
      <c r="DM105" s="115"/>
      <c r="DN105" s="118"/>
      <c r="DO105" s="119"/>
      <c r="DP105" s="120"/>
      <c r="DQ105" s="118"/>
      <c r="DR105" s="119"/>
      <c r="DS105" s="120"/>
      <c r="DT105" s="118"/>
      <c r="DU105" s="119"/>
      <c r="DV105" s="120"/>
      <c r="DW105" s="118"/>
      <c r="DX105" s="119"/>
      <c r="DY105" s="120"/>
      <c r="DZ105" s="118"/>
      <c r="EA105" s="119"/>
      <c r="EB105" s="115"/>
      <c r="EC105" s="118"/>
      <c r="ED105" s="119"/>
      <c r="EE105" s="120"/>
      <c r="EF105" s="118"/>
      <c r="EG105" s="119"/>
      <c r="EH105" s="120"/>
      <c r="EI105" s="118"/>
      <c r="EJ105" s="119"/>
      <c r="EK105" s="120"/>
      <c r="EL105" s="118"/>
      <c r="EM105" s="119"/>
      <c r="EN105" s="120"/>
      <c r="EO105" s="118"/>
      <c r="EP105" s="119"/>
      <c r="EQ105" s="115"/>
      <c r="ER105" s="118"/>
      <c r="ES105" s="119"/>
      <c r="ET105" s="120"/>
      <c r="EU105" s="118"/>
      <c r="EV105" s="119"/>
      <c r="EW105" s="120"/>
      <c r="EX105" s="118"/>
      <c r="EY105" s="119"/>
      <c r="EZ105" s="120"/>
      <c r="FA105" s="118"/>
      <c r="FB105" s="119"/>
      <c r="FC105" s="120"/>
      <c r="FD105" s="118"/>
      <c r="FE105" s="119"/>
      <c r="FF105" s="120"/>
      <c r="FG105" s="118"/>
      <c r="FH105" s="119"/>
      <c r="FI105" s="120"/>
      <c r="FJ105" s="118"/>
      <c r="FK105" s="119"/>
      <c r="FL105" s="120"/>
      <c r="FM105" s="118"/>
      <c r="FN105" s="119"/>
      <c r="FO105" s="120"/>
      <c r="FP105" s="118"/>
      <c r="FQ105" s="119"/>
      <c r="FR105" s="120"/>
      <c r="FS105" s="118"/>
      <c r="FT105" s="119"/>
      <c r="FU105" s="120"/>
      <c r="FV105" s="118"/>
      <c r="FW105" s="119"/>
      <c r="FX105" s="120"/>
      <c r="FY105" s="118"/>
      <c r="FZ105" s="119"/>
      <c r="GA105" s="120"/>
      <c r="GB105" s="118"/>
      <c r="GC105" s="119"/>
      <c r="GD105" s="120"/>
      <c r="GE105" s="118"/>
      <c r="GF105" s="119"/>
      <c r="GG105" s="120"/>
      <c r="GH105" s="118"/>
      <c r="GI105" s="119"/>
      <c r="GJ105" s="120"/>
      <c r="GK105" s="118"/>
      <c r="GL105" s="119"/>
      <c r="GM105" s="120"/>
      <c r="GN105" s="118"/>
      <c r="GO105" s="119"/>
      <c r="GP105" s="120"/>
      <c r="GQ105" s="118"/>
      <c r="GR105" s="119"/>
      <c r="GS105" s="120"/>
      <c r="GT105" s="118"/>
      <c r="GU105" s="119"/>
      <c r="GV105" s="120"/>
      <c r="GW105" s="118"/>
      <c r="GX105" s="119"/>
      <c r="GY105" s="120"/>
      <c r="GZ105" s="118"/>
      <c r="HA105" s="155"/>
      <c r="HB105" s="142"/>
      <c r="HC105" s="118"/>
      <c r="HD105" s="118"/>
      <c r="HE105" s="118"/>
      <c r="HF105" s="118"/>
      <c r="HG105" s="119"/>
      <c r="HH105" s="118"/>
      <c r="HI105" s="118"/>
      <c r="HJ105" s="118"/>
      <c r="HK105" s="118"/>
      <c r="HL105" s="118"/>
      <c r="HM105" s="119"/>
      <c r="HN105" s="118"/>
      <c r="HO105" s="118"/>
      <c r="HP105" s="118"/>
      <c r="HQ105" s="118"/>
      <c r="HR105" s="118"/>
      <c r="HS105" s="119"/>
      <c r="HT105" s="118"/>
      <c r="HU105" s="118"/>
      <c r="HV105" s="118"/>
      <c r="HW105" s="118"/>
      <c r="HX105" s="118"/>
      <c r="HY105" s="119"/>
      <c r="HZ105" s="118"/>
      <c r="IA105" s="118"/>
      <c r="IB105" s="118"/>
      <c r="IC105" s="118"/>
      <c r="ID105" s="118"/>
      <c r="IE105" s="119"/>
      <c r="IF105" s="118"/>
      <c r="IG105" s="118"/>
      <c r="IH105" s="118"/>
      <c r="II105" s="118"/>
      <c r="IJ105" s="118"/>
      <c r="IK105" s="119"/>
      <c r="IL105" s="118"/>
      <c r="IM105" s="118"/>
      <c r="IN105" s="118"/>
      <c r="IO105" s="118"/>
      <c r="IP105" s="118"/>
      <c r="IQ105" s="119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</row>
    <row r="106" spans="1:694" s="2" customFormat="1" ht="24.75" customHeight="1">
      <c r="A106" s="171" t="s">
        <v>117</v>
      </c>
      <c r="B106" s="167" t="s">
        <v>79</v>
      </c>
      <c r="C106" s="104" t="str">
        <f t="shared" si="38"/>
        <v>L08</v>
      </c>
      <c r="D106" s="40"/>
      <c r="E106" s="40"/>
      <c r="F106" s="6"/>
      <c r="G106" s="40"/>
      <c r="H106" s="97"/>
      <c r="I106" s="97"/>
      <c r="J106" s="97"/>
      <c r="K106" s="97"/>
      <c r="L106" s="40">
        <f t="shared" si="29"/>
        <v>0</v>
      </c>
      <c r="M106" s="40">
        <f t="shared" si="30"/>
        <v>0</v>
      </c>
      <c r="N106" s="40">
        <f>SUM(L106:M106)</f>
        <v>0</v>
      </c>
      <c r="O106" s="412"/>
      <c r="P106" s="413"/>
      <c r="Q106" s="414"/>
      <c r="R106" s="412"/>
      <c r="S106" s="413"/>
      <c r="T106" s="414"/>
      <c r="U106" s="412"/>
      <c r="V106" s="413"/>
      <c r="W106" s="414"/>
      <c r="X106" s="409"/>
      <c r="Y106" s="413"/>
      <c r="Z106" s="414"/>
      <c r="AA106" s="412"/>
      <c r="AB106" s="413"/>
      <c r="AC106" s="414"/>
      <c r="AD106" s="120"/>
      <c r="AE106" s="118"/>
      <c r="AF106" s="119"/>
      <c r="AG106" s="80"/>
      <c r="AH106" s="73"/>
      <c r="AI106" s="78"/>
      <c r="AJ106" s="80"/>
      <c r="AK106" s="73"/>
      <c r="AL106" s="78"/>
      <c r="AM106" s="80"/>
      <c r="AN106" s="73"/>
      <c r="AO106" s="78"/>
      <c r="AP106" s="80"/>
      <c r="AQ106" s="73"/>
      <c r="AR106" s="78"/>
      <c r="AS106" s="80"/>
      <c r="AT106" s="73"/>
      <c r="AU106" s="78"/>
      <c r="AV106" s="80"/>
      <c r="AW106" s="73"/>
      <c r="AX106" s="78"/>
      <c r="AY106" s="80"/>
      <c r="AZ106" s="73"/>
      <c r="BA106" s="78"/>
      <c r="BB106" s="80"/>
      <c r="BC106" s="73"/>
      <c r="BD106" s="78"/>
      <c r="BE106" s="87"/>
      <c r="BF106" s="76"/>
      <c r="BG106" s="85"/>
      <c r="BH106" s="115"/>
      <c r="BI106" s="117"/>
      <c r="BJ106" s="116"/>
      <c r="BK106" s="115"/>
      <c r="BL106" s="117"/>
      <c r="BM106" s="116"/>
      <c r="BN106" s="115"/>
      <c r="BO106" s="117"/>
      <c r="BP106" s="116"/>
      <c r="BQ106" s="115"/>
      <c r="BR106" s="117"/>
      <c r="BS106" s="116"/>
      <c r="BT106" s="115"/>
      <c r="BU106" s="117"/>
      <c r="BV106" s="116"/>
      <c r="BW106" s="115"/>
      <c r="BX106" s="117"/>
      <c r="BY106" s="116"/>
      <c r="BZ106" s="115"/>
      <c r="CA106" s="117"/>
      <c r="CB106" s="116"/>
      <c r="CC106" s="115"/>
      <c r="CD106" s="117"/>
      <c r="CE106" s="116"/>
      <c r="CF106" s="115"/>
      <c r="CG106" s="117"/>
      <c r="CH106" s="116"/>
      <c r="CI106" s="115"/>
      <c r="CJ106" s="117"/>
      <c r="CK106" s="116"/>
      <c r="CL106" s="115"/>
      <c r="CM106" s="117"/>
      <c r="CN106" s="116"/>
      <c r="CO106" s="115"/>
      <c r="CP106" s="117"/>
      <c r="CQ106" s="116"/>
      <c r="CR106" s="115"/>
      <c r="CS106" s="117"/>
      <c r="CT106" s="116"/>
      <c r="CU106" s="115"/>
      <c r="CV106" s="117"/>
      <c r="CW106" s="116"/>
      <c r="CX106" s="115"/>
      <c r="CY106" s="118"/>
      <c r="CZ106" s="119"/>
      <c r="DA106" s="120"/>
      <c r="DB106" s="118"/>
      <c r="DC106" s="119"/>
      <c r="DD106" s="120"/>
      <c r="DE106" s="118"/>
      <c r="DF106" s="119"/>
      <c r="DG106" s="120"/>
      <c r="DH106" s="118"/>
      <c r="DI106" s="119"/>
      <c r="DJ106" s="120"/>
      <c r="DK106" s="118"/>
      <c r="DL106" s="119"/>
      <c r="DM106" s="115"/>
      <c r="DN106" s="118"/>
      <c r="DO106" s="119"/>
      <c r="DP106" s="120"/>
      <c r="DQ106" s="118"/>
      <c r="DR106" s="119"/>
      <c r="DS106" s="120"/>
      <c r="DT106" s="118"/>
      <c r="DU106" s="119"/>
      <c r="DV106" s="120"/>
      <c r="DW106" s="118"/>
      <c r="DX106" s="119"/>
      <c r="DY106" s="120"/>
      <c r="DZ106" s="118"/>
      <c r="EA106" s="119"/>
      <c r="EB106" s="115"/>
      <c r="EC106" s="118"/>
      <c r="ED106" s="119"/>
      <c r="EE106" s="120"/>
      <c r="EF106" s="118"/>
      <c r="EG106" s="119"/>
      <c r="EH106" s="120"/>
      <c r="EI106" s="118"/>
      <c r="EJ106" s="119"/>
      <c r="EK106" s="120"/>
      <c r="EL106" s="118"/>
      <c r="EM106" s="119"/>
      <c r="EN106" s="120"/>
      <c r="EO106" s="118"/>
      <c r="EP106" s="119"/>
      <c r="EQ106" s="115"/>
      <c r="ER106" s="118"/>
      <c r="ES106" s="119"/>
      <c r="ET106" s="120"/>
      <c r="EU106" s="118"/>
      <c r="EV106" s="119"/>
      <c r="EW106" s="120"/>
      <c r="EX106" s="118"/>
      <c r="EY106" s="119"/>
      <c r="EZ106" s="120"/>
      <c r="FA106" s="118"/>
      <c r="FB106" s="119"/>
      <c r="FC106" s="120"/>
      <c r="FD106" s="118"/>
      <c r="FE106" s="119"/>
      <c r="FF106" s="120"/>
      <c r="FG106" s="118"/>
      <c r="FH106" s="119"/>
      <c r="FI106" s="120"/>
      <c r="FJ106" s="118"/>
      <c r="FK106" s="119"/>
      <c r="FL106" s="120"/>
      <c r="FM106" s="118"/>
      <c r="FN106" s="119"/>
      <c r="FO106" s="120"/>
      <c r="FP106" s="118"/>
      <c r="FQ106" s="119"/>
      <c r="FR106" s="120"/>
      <c r="FS106" s="118"/>
      <c r="FT106" s="119"/>
      <c r="FU106" s="120"/>
      <c r="FV106" s="118"/>
      <c r="FW106" s="119"/>
      <c r="FX106" s="120"/>
      <c r="FY106" s="118"/>
      <c r="FZ106" s="119"/>
      <c r="GA106" s="120"/>
      <c r="GB106" s="118"/>
      <c r="GC106" s="119"/>
      <c r="GD106" s="120"/>
      <c r="GE106" s="118"/>
      <c r="GF106" s="119"/>
      <c r="GG106" s="120"/>
      <c r="GH106" s="118"/>
      <c r="GI106" s="119"/>
      <c r="GJ106" s="120"/>
      <c r="GK106" s="118"/>
      <c r="GL106" s="119"/>
      <c r="GM106" s="120"/>
      <c r="GN106" s="118"/>
      <c r="GO106" s="119"/>
      <c r="GP106" s="120"/>
      <c r="GQ106" s="118"/>
      <c r="GR106" s="119"/>
      <c r="GS106" s="120"/>
      <c r="GT106" s="118"/>
      <c r="GU106" s="119"/>
      <c r="GV106" s="120"/>
      <c r="GW106" s="118"/>
      <c r="GX106" s="119"/>
      <c r="GY106" s="120"/>
      <c r="GZ106" s="118"/>
      <c r="HA106" s="155"/>
      <c r="HB106" s="142"/>
      <c r="HC106" s="118"/>
      <c r="HD106" s="118"/>
      <c r="HE106" s="118"/>
      <c r="HF106" s="118"/>
      <c r="HG106" s="119"/>
      <c r="HH106" s="118"/>
      <c r="HI106" s="118"/>
      <c r="HJ106" s="118"/>
      <c r="HK106" s="118"/>
      <c r="HL106" s="118"/>
      <c r="HM106" s="119"/>
      <c r="HN106" s="118"/>
      <c r="HO106" s="118"/>
      <c r="HP106" s="118"/>
      <c r="HQ106" s="118"/>
      <c r="HR106" s="118"/>
      <c r="HS106" s="119"/>
      <c r="HT106" s="118"/>
      <c r="HU106" s="118"/>
      <c r="HV106" s="118"/>
      <c r="HW106" s="118"/>
      <c r="HX106" s="118"/>
      <c r="HY106" s="119"/>
      <c r="HZ106" s="118"/>
      <c r="IA106" s="118"/>
      <c r="IB106" s="118"/>
      <c r="IC106" s="118"/>
      <c r="ID106" s="118"/>
      <c r="IE106" s="119"/>
      <c r="IF106" s="118"/>
      <c r="IG106" s="118"/>
      <c r="IH106" s="118"/>
      <c r="II106" s="118"/>
      <c r="IJ106" s="118"/>
      <c r="IK106" s="119"/>
      <c r="IL106" s="118"/>
      <c r="IM106" s="118"/>
      <c r="IN106" s="118"/>
      <c r="IO106" s="118"/>
      <c r="IP106" s="118"/>
      <c r="IQ106" s="119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</row>
    <row r="107" spans="1:694" s="2" customFormat="1" ht="24.75" customHeight="1">
      <c r="A107" s="171" t="s">
        <v>57</v>
      </c>
      <c r="B107" s="167" t="s">
        <v>79</v>
      </c>
      <c r="C107" s="104" t="str">
        <f t="shared" si="38"/>
        <v>L08</v>
      </c>
      <c r="D107" s="40"/>
      <c r="E107" s="40"/>
      <c r="F107" s="6"/>
      <c r="G107" s="40"/>
      <c r="H107" s="97"/>
      <c r="I107" s="97"/>
      <c r="J107" s="97"/>
      <c r="K107" s="97"/>
      <c r="L107" s="40">
        <f t="shared" si="29"/>
        <v>0</v>
      </c>
      <c r="M107" s="40">
        <f t="shared" si="30"/>
        <v>0</v>
      </c>
      <c r="N107" s="40">
        <f>SUM(L107:M107)</f>
        <v>0</v>
      </c>
      <c r="O107" s="412"/>
      <c r="P107" s="413"/>
      <c r="Q107" s="414"/>
      <c r="R107" s="412"/>
      <c r="S107" s="413"/>
      <c r="T107" s="414"/>
      <c r="U107" s="412"/>
      <c r="V107" s="413"/>
      <c r="W107" s="414"/>
      <c r="X107" s="409"/>
      <c r="Y107" s="413"/>
      <c r="Z107" s="414"/>
      <c r="AA107" s="412"/>
      <c r="AB107" s="413"/>
      <c r="AC107" s="414"/>
      <c r="AD107" s="120"/>
      <c r="AE107" s="118"/>
      <c r="AF107" s="119"/>
      <c r="AG107" s="80"/>
      <c r="AH107" s="73"/>
      <c r="AI107" s="78"/>
      <c r="AJ107" s="80"/>
      <c r="AK107" s="73"/>
      <c r="AL107" s="78"/>
      <c r="AM107" s="80"/>
      <c r="AN107" s="73"/>
      <c r="AO107" s="78"/>
      <c r="AP107" s="80"/>
      <c r="AQ107" s="73"/>
      <c r="AR107" s="78"/>
      <c r="AS107" s="80"/>
      <c r="AT107" s="73"/>
      <c r="AU107" s="78"/>
      <c r="AV107" s="80"/>
      <c r="AW107" s="73"/>
      <c r="AX107" s="78"/>
      <c r="AY107" s="80"/>
      <c r="AZ107" s="73"/>
      <c r="BA107" s="78"/>
      <c r="BB107" s="80"/>
      <c r="BC107" s="73"/>
      <c r="BD107" s="78"/>
      <c r="BE107" s="87"/>
      <c r="BF107" s="76"/>
      <c r="BG107" s="85"/>
      <c r="BH107" s="115"/>
      <c r="BI107" s="117"/>
      <c r="BJ107" s="116"/>
      <c r="BK107" s="115"/>
      <c r="BL107" s="117"/>
      <c r="BM107" s="116"/>
      <c r="BN107" s="115"/>
      <c r="BO107" s="117"/>
      <c r="BP107" s="116"/>
      <c r="BQ107" s="115"/>
      <c r="BR107" s="117"/>
      <c r="BS107" s="116"/>
      <c r="BT107" s="115"/>
      <c r="BU107" s="117"/>
      <c r="BV107" s="116"/>
      <c r="BW107" s="115"/>
      <c r="BX107" s="117"/>
      <c r="BY107" s="116"/>
      <c r="BZ107" s="115"/>
      <c r="CA107" s="117"/>
      <c r="CB107" s="116"/>
      <c r="CC107" s="115"/>
      <c r="CD107" s="117"/>
      <c r="CE107" s="116"/>
      <c r="CF107" s="115"/>
      <c r="CG107" s="117"/>
      <c r="CH107" s="116"/>
      <c r="CI107" s="115"/>
      <c r="CJ107" s="117"/>
      <c r="CK107" s="116"/>
      <c r="CL107" s="115"/>
      <c r="CM107" s="117"/>
      <c r="CN107" s="116"/>
      <c r="CO107" s="115"/>
      <c r="CP107" s="117"/>
      <c r="CQ107" s="116"/>
      <c r="CR107" s="115"/>
      <c r="CS107" s="117"/>
      <c r="CT107" s="116"/>
      <c r="CU107" s="115"/>
      <c r="CV107" s="117"/>
      <c r="CW107" s="116"/>
      <c r="CX107" s="115"/>
      <c r="CY107" s="118"/>
      <c r="CZ107" s="119"/>
      <c r="DA107" s="120"/>
      <c r="DB107" s="118"/>
      <c r="DC107" s="119"/>
      <c r="DD107" s="120"/>
      <c r="DE107" s="118"/>
      <c r="DF107" s="119"/>
      <c r="DG107" s="120"/>
      <c r="DH107" s="118"/>
      <c r="DI107" s="119"/>
      <c r="DJ107" s="120"/>
      <c r="DK107" s="118"/>
      <c r="DL107" s="119"/>
      <c r="DM107" s="115"/>
      <c r="DN107" s="118"/>
      <c r="DO107" s="119"/>
      <c r="DP107" s="120"/>
      <c r="DQ107" s="118"/>
      <c r="DR107" s="119"/>
      <c r="DS107" s="120"/>
      <c r="DT107" s="118"/>
      <c r="DU107" s="119"/>
      <c r="DV107" s="120"/>
      <c r="DW107" s="118"/>
      <c r="DX107" s="119"/>
      <c r="DY107" s="120"/>
      <c r="DZ107" s="118"/>
      <c r="EA107" s="119"/>
      <c r="EB107" s="115"/>
      <c r="EC107" s="118"/>
      <c r="ED107" s="119"/>
      <c r="EE107" s="120"/>
      <c r="EF107" s="118"/>
      <c r="EG107" s="119"/>
      <c r="EH107" s="120"/>
      <c r="EI107" s="118"/>
      <c r="EJ107" s="119"/>
      <c r="EK107" s="120"/>
      <c r="EL107" s="118"/>
      <c r="EM107" s="119"/>
      <c r="EN107" s="120"/>
      <c r="EO107" s="118"/>
      <c r="EP107" s="119"/>
      <c r="EQ107" s="115"/>
      <c r="ER107" s="118"/>
      <c r="ES107" s="119"/>
      <c r="ET107" s="120"/>
      <c r="EU107" s="118"/>
      <c r="EV107" s="119"/>
      <c r="EW107" s="120"/>
      <c r="EX107" s="118"/>
      <c r="EY107" s="119"/>
      <c r="EZ107" s="120"/>
      <c r="FA107" s="118"/>
      <c r="FB107" s="119"/>
      <c r="FC107" s="120"/>
      <c r="FD107" s="118"/>
      <c r="FE107" s="119"/>
      <c r="FF107" s="120"/>
      <c r="FG107" s="118"/>
      <c r="FH107" s="119"/>
      <c r="FI107" s="120"/>
      <c r="FJ107" s="118"/>
      <c r="FK107" s="119"/>
      <c r="FL107" s="120"/>
      <c r="FM107" s="118"/>
      <c r="FN107" s="119"/>
      <c r="FO107" s="120"/>
      <c r="FP107" s="118"/>
      <c r="FQ107" s="119"/>
      <c r="FR107" s="120"/>
      <c r="FS107" s="118"/>
      <c r="FT107" s="119"/>
      <c r="FU107" s="120"/>
      <c r="FV107" s="118"/>
      <c r="FW107" s="119"/>
      <c r="FX107" s="120"/>
      <c r="FY107" s="118"/>
      <c r="FZ107" s="119"/>
      <c r="GA107" s="120"/>
      <c r="GB107" s="118"/>
      <c r="GC107" s="119"/>
      <c r="GD107" s="120"/>
      <c r="GE107" s="118"/>
      <c r="GF107" s="119"/>
      <c r="GG107" s="120"/>
      <c r="GH107" s="118"/>
      <c r="GI107" s="119"/>
      <c r="GJ107" s="120"/>
      <c r="GK107" s="118"/>
      <c r="GL107" s="119"/>
      <c r="GM107" s="120"/>
      <c r="GN107" s="118"/>
      <c r="GO107" s="119"/>
      <c r="GP107" s="120"/>
      <c r="GQ107" s="118"/>
      <c r="GR107" s="119"/>
      <c r="GS107" s="120"/>
      <c r="GT107" s="118"/>
      <c r="GU107" s="119"/>
      <c r="GV107" s="120"/>
      <c r="GW107" s="118"/>
      <c r="GX107" s="119"/>
      <c r="GY107" s="120"/>
      <c r="GZ107" s="118"/>
      <c r="HA107" s="155"/>
      <c r="HB107" s="142"/>
      <c r="HC107" s="118"/>
      <c r="HD107" s="118"/>
      <c r="HE107" s="118"/>
      <c r="HF107" s="118"/>
      <c r="HG107" s="119"/>
      <c r="HH107" s="118"/>
      <c r="HI107" s="118"/>
      <c r="HJ107" s="118"/>
      <c r="HK107" s="118"/>
      <c r="HL107" s="118"/>
      <c r="HM107" s="119"/>
      <c r="HN107" s="118"/>
      <c r="HO107" s="118"/>
      <c r="HP107" s="118"/>
      <c r="HQ107" s="118"/>
      <c r="HR107" s="118"/>
      <c r="HS107" s="119"/>
      <c r="HT107" s="118"/>
      <c r="HU107" s="118"/>
      <c r="HV107" s="118"/>
      <c r="HW107" s="118"/>
      <c r="HX107" s="118"/>
      <c r="HY107" s="119"/>
      <c r="HZ107" s="118"/>
      <c r="IA107" s="118"/>
      <c r="IB107" s="118"/>
      <c r="IC107" s="118"/>
      <c r="ID107" s="118"/>
      <c r="IE107" s="119"/>
      <c r="IF107" s="118"/>
      <c r="IG107" s="118"/>
      <c r="IH107" s="118"/>
      <c r="II107" s="118"/>
      <c r="IJ107" s="118"/>
      <c r="IK107" s="119"/>
      <c r="IL107" s="118"/>
      <c r="IM107" s="118"/>
      <c r="IN107" s="118"/>
      <c r="IO107" s="118"/>
      <c r="IP107" s="118"/>
      <c r="IQ107" s="119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</row>
    <row r="108" spans="1:694" s="2" customFormat="1" ht="27" customHeight="1">
      <c r="A108" s="171" t="s">
        <v>44</v>
      </c>
      <c r="B108" s="167" t="s">
        <v>79</v>
      </c>
      <c r="C108" s="104" t="str">
        <f t="shared" si="38"/>
        <v>L08</v>
      </c>
      <c r="D108" s="40"/>
      <c r="E108" s="40"/>
      <c r="F108" s="6"/>
      <c r="G108" s="40"/>
      <c r="H108" s="97"/>
      <c r="I108" s="97"/>
      <c r="J108" s="97"/>
      <c r="K108" s="97"/>
      <c r="L108" s="40">
        <f t="shared" si="29"/>
        <v>0</v>
      </c>
      <c r="M108" s="40">
        <f t="shared" si="30"/>
        <v>0</v>
      </c>
      <c r="N108" s="40">
        <f t="shared" si="31"/>
        <v>0</v>
      </c>
      <c r="O108" s="412"/>
      <c r="P108" s="413"/>
      <c r="Q108" s="414"/>
      <c r="R108" s="412"/>
      <c r="S108" s="413"/>
      <c r="T108" s="414"/>
      <c r="U108" s="412"/>
      <c r="V108" s="413"/>
      <c r="W108" s="414"/>
      <c r="X108" s="409"/>
      <c r="Y108" s="413"/>
      <c r="Z108" s="414"/>
      <c r="AA108" s="412"/>
      <c r="AB108" s="413"/>
      <c r="AC108" s="414"/>
      <c r="AD108" s="120"/>
      <c r="AE108" s="118"/>
      <c r="AF108" s="119"/>
      <c r="AG108" s="80"/>
      <c r="AH108" s="73"/>
      <c r="AI108" s="78"/>
      <c r="AJ108" s="80"/>
      <c r="AK108" s="73"/>
      <c r="AL108" s="78"/>
      <c r="AM108" s="80"/>
      <c r="AN108" s="73"/>
      <c r="AO108" s="78"/>
      <c r="AP108" s="80"/>
      <c r="AQ108" s="73"/>
      <c r="AR108" s="78"/>
      <c r="AS108" s="80"/>
      <c r="AT108" s="73"/>
      <c r="AU108" s="78"/>
      <c r="AV108" s="80"/>
      <c r="AW108" s="73"/>
      <c r="AX108" s="78"/>
      <c r="AY108" s="80"/>
      <c r="AZ108" s="73"/>
      <c r="BA108" s="78"/>
      <c r="BB108" s="80"/>
      <c r="BC108" s="73"/>
      <c r="BD108" s="78"/>
      <c r="BE108" s="87"/>
      <c r="BF108" s="76"/>
      <c r="BG108" s="85"/>
      <c r="BH108" s="115"/>
      <c r="BI108" s="117"/>
      <c r="BJ108" s="116"/>
      <c r="BK108" s="115"/>
      <c r="BL108" s="117"/>
      <c r="BM108" s="116"/>
      <c r="BN108" s="115"/>
      <c r="BO108" s="117"/>
      <c r="BP108" s="116"/>
      <c r="BQ108" s="115"/>
      <c r="BR108" s="117"/>
      <c r="BS108" s="116"/>
      <c r="BT108" s="115"/>
      <c r="BU108" s="117"/>
      <c r="BV108" s="116"/>
      <c r="BW108" s="115"/>
      <c r="BX108" s="117"/>
      <c r="BY108" s="116"/>
      <c r="BZ108" s="115"/>
      <c r="CA108" s="117"/>
      <c r="CB108" s="116"/>
      <c r="CC108" s="115"/>
      <c r="CD108" s="117"/>
      <c r="CE108" s="116"/>
      <c r="CF108" s="115"/>
      <c r="CG108" s="117"/>
      <c r="CH108" s="116"/>
      <c r="CI108" s="115"/>
      <c r="CJ108" s="117"/>
      <c r="CK108" s="116"/>
      <c r="CL108" s="115"/>
      <c r="CM108" s="117"/>
      <c r="CN108" s="116"/>
      <c r="CO108" s="115"/>
      <c r="CP108" s="117"/>
      <c r="CQ108" s="116"/>
      <c r="CR108" s="115"/>
      <c r="CS108" s="117"/>
      <c r="CT108" s="116"/>
      <c r="CU108" s="115"/>
      <c r="CV108" s="117"/>
      <c r="CW108" s="116"/>
      <c r="CX108" s="115"/>
      <c r="CY108" s="118"/>
      <c r="CZ108" s="119"/>
      <c r="DA108" s="120"/>
      <c r="DB108" s="118"/>
      <c r="DC108" s="119"/>
      <c r="DD108" s="120"/>
      <c r="DE108" s="118"/>
      <c r="DF108" s="119"/>
      <c r="DG108" s="120"/>
      <c r="DH108" s="118"/>
      <c r="DI108" s="119"/>
      <c r="DJ108" s="120"/>
      <c r="DK108" s="118"/>
      <c r="DL108" s="119"/>
      <c r="DM108" s="115"/>
      <c r="DN108" s="118"/>
      <c r="DO108" s="119"/>
      <c r="DP108" s="120"/>
      <c r="DQ108" s="118"/>
      <c r="DR108" s="119"/>
      <c r="DS108" s="120"/>
      <c r="DT108" s="118"/>
      <c r="DU108" s="119"/>
      <c r="DV108" s="120"/>
      <c r="DW108" s="118"/>
      <c r="DX108" s="119"/>
      <c r="DY108" s="120"/>
      <c r="DZ108" s="118"/>
      <c r="EA108" s="119"/>
      <c r="EB108" s="115"/>
      <c r="EC108" s="118"/>
      <c r="ED108" s="119"/>
      <c r="EE108" s="120"/>
      <c r="EF108" s="118"/>
      <c r="EG108" s="119"/>
      <c r="EH108" s="120"/>
      <c r="EI108" s="118"/>
      <c r="EJ108" s="119"/>
      <c r="EK108" s="120"/>
      <c r="EL108" s="118"/>
      <c r="EM108" s="119"/>
      <c r="EN108" s="120"/>
      <c r="EO108" s="118"/>
      <c r="EP108" s="119"/>
      <c r="EQ108" s="115"/>
      <c r="ER108" s="118"/>
      <c r="ES108" s="119"/>
      <c r="ET108" s="120"/>
      <c r="EU108" s="118"/>
      <c r="EV108" s="119"/>
      <c r="EW108" s="120"/>
      <c r="EX108" s="118"/>
      <c r="EY108" s="119"/>
      <c r="EZ108" s="120"/>
      <c r="FA108" s="118"/>
      <c r="FB108" s="119"/>
      <c r="FC108" s="120"/>
      <c r="FD108" s="118"/>
      <c r="FE108" s="119"/>
      <c r="FF108" s="120"/>
      <c r="FG108" s="118"/>
      <c r="FH108" s="119"/>
      <c r="FI108" s="120"/>
      <c r="FJ108" s="118"/>
      <c r="FK108" s="119"/>
      <c r="FL108" s="120"/>
      <c r="FM108" s="118"/>
      <c r="FN108" s="119"/>
      <c r="FO108" s="120"/>
      <c r="FP108" s="118"/>
      <c r="FQ108" s="119"/>
      <c r="FR108" s="120"/>
      <c r="FS108" s="118"/>
      <c r="FT108" s="119"/>
      <c r="FU108" s="120"/>
      <c r="FV108" s="118"/>
      <c r="FW108" s="119"/>
      <c r="FX108" s="120"/>
      <c r="FY108" s="118"/>
      <c r="FZ108" s="119"/>
      <c r="GA108" s="120"/>
      <c r="GB108" s="118"/>
      <c r="GC108" s="119"/>
      <c r="GD108" s="120"/>
      <c r="GE108" s="118"/>
      <c r="GF108" s="119"/>
      <c r="GG108" s="120"/>
      <c r="GH108" s="118"/>
      <c r="GI108" s="119"/>
      <c r="GJ108" s="120"/>
      <c r="GK108" s="118"/>
      <c r="GL108" s="119"/>
      <c r="GM108" s="120"/>
      <c r="GN108" s="118"/>
      <c r="GO108" s="119"/>
      <c r="GP108" s="120"/>
      <c r="GQ108" s="118"/>
      <c r="GR108" s="119"/>
      <c r="GS108" s="120"/>
      <c r="GT108" s="118"/>
      <c r="GU108" s="119"/>
      <c r="GV108" s="120"/>
      <c r="GW108" s="118"/>
      <c r="GX108" s="119"/>
      <c r="GY108" s="120"/>
      <c r="GZ108" s="118"/>
      <c r="HA108" s="155"/>
      <c r="HB108" s="142"/>
      <c r="HC108" s="118"/>
      <c r="HD108" s="118"/>
      <c r="HE108" s="118"/>
      <c r="HF108" s="118"/>
      <c r="HG108" s="119"/>
      <c r="HH108" s="118"/>
      <c r="HI108" s="118"/>
      <c r="HJ108" s="118"/>
      <c r="HK108" s="118"/>
      <c r="HL108" s="118"/>
      <c r="HM108" s="119"/>
      <c r="HN108" s="118"/>
      <c r="HO108" s="118"/>
      <c r="HP108" s="118"/>
      <c r="HQ108" s="118"/>
      <c r="HR108" s="118"/>
      <c r="HS108" s="119"/>
      <c r="HT108" s="118"/>
      <c r="HU108" s="118"/>
      <c r="HV108" s="118"/>
      <c r="HW108" s="118"/>
      <c r="HX108" s="118"/>
      <c r="HY108" s="119"/>
      <c r="HZ108" s="118"/>
      <c r="IA108" s="118"/>
      <c r="IB108" s="118"/>
      <c r="IC108" s="118"/>
      <c r="ID108" s="118"/>
      <c r="IE108" s="119"/>
      <c r="IF108" s="118"/>
      <c r="IG108" s="118"/>
      <c r="IH108" s="118"/>
      <c r="II108" s="118"/>
      <c r="IJ108" s="118"/>
      <c r="IK108" s="119"/>
      <c r="IL108" s="118"/>
      <c r="IM108" s="118"/>
      <c r="IN108" s="118"/>
      <c r="IO108" s="118"/>
      <c r="IP108" s="118"/>
      <c r="IQ108" s="119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</row>
    <row r="109" spans="1:694" s="2" customFormat="1" ht="24.75" customHeight="1">
      <c r="A109" s="171" t="s">
        <v>44</v>
      </c>
      <c r="B109" s="167" t="s">
        <v>101</v>
      </c>
      <c r="C109" s="104" t="str">
        <f t="shared" si="38"/>
        <v>L08</v>
      </c>
      <c r="D109" s="40"/>
      <c r="E109" s="40"/>
      <c r="F109" s="40"/>
      <c r="G109" s="113"/>
      <c r="H109" s="40"/>
      <c r="I109" s="40"/>
      <c r="J109" s="40"/>
      <c r="K109" s="40"/>
      <c r="L109" s="40">
        <f t="shared" si="29"/>
        <v>44</v>
      </c>
      <c r="M109" s="40">
        <f t="shared" si="30"/>
        <v>0</v>
      </c>
      <c r="N109" s="40">
        <f t="shared" ref="N109:N121" si="39">SUM(L109:M109)</f>
        <v>44</v>
      </c>
      <c r="O109" s="412"/>
      <c r="P109" s="413"/>
      <c r="Q109" s="414"/>
      <c r="R109" s="412"/>
      <c r="S109" s="413"/>
      <c r="T109" s="414"/>
      <c r="U109" s="412"/>
      <c r="V109" s="413"/>
      <c r="X109" s="409"/>
      <c r="Y109" s="413"/>
      <c r="Z109" s="414"/>
      <c r="AA109" s="412"/>
      <c r="AB109" s="413"/>
      <c r="AC109" s="414"/>
      <c r="AD109" s="120"/>
      <c r="AE109" s="118"/>
      <c r="AF109" s="119"/>
      <c r="AG109" s="80"/>
      <c r="AH109" s="73"/>
      <c r="AI109" s="78"/>
      <c r="AJ109" s="80"/>
      <c r="AK109" s="73">
        <v>16</v>
      </c>
      <c r="AL109" s="78"/>
      <c r="AM109" s="80"/>
      <c r="AN109" s="73"/>
      <c r="AO109" s="78"/>
      <c r="AP109" s="80"/>
      <c r="AQ109" s="73"/>
      <c r="AR109" s="78"/>
      <c r="AS109" s="80"/>
      <c r="AT109" s="73">
        <v>10</v>
      </c>
      <c r="AU109" s="78"/>
      <c r="AV109" s="80"/>
      <c r="AW109" s="73"/>
      <c r="AX109" s="78"/>
      <c r="AY109" s="80"/>
      <c r="AZ109" s="73">
        <v>8</v>
      </c>
      <c r="BA109" s="78"/>
      <c r="BB109" s="80"/>
      <c r="BC109" s="73">
        <v>10</v>
      </c>
      <c r="BD109" s="78"/>
      <c r="BE109" s="87"/>
      <c r="BF109" s="76"/>
      <c r="BG109" s="85"/>
      <c r="BH109" s="115"/>
      <c r="BI109" s="117"/>
      <c r="BJ109" s="116"/>
      <c r="BK109" s="115"/>
      <c r="BL109" s="117"/>
      <c r="BM109" s="116"/>
      <c r="BN109" s="115"/>
      <c r="BO109" s="117"/>
      <c r="BP109" s="116"/>
      <c r="BQ109" s="115"/>
      <c r="BR109" s="117"/>
      <c r="BS109" s="116"/>
      <c r="BT109" s="115"/>
      <c r="BU109" s="117"/>
      <c r="BV109" s="116"/>
      <c r="BW109" s="115"/>
      <c r="BX109" s="117"/>
      <c r="BY109" s="116"/>
      <c r="BZ109" s="115"/>
      <c r="CA109" s="117"/>
      <c r="CB109" s="116"/>
      <c r="CC109" s="115"/>
      <c r="CD109" s="117"/>
      <c r="CE109" s="116"/>
      <c r="CF109" s="115"/>
      <c r="CG109" s="117"/>
      <c r="CH109" s="116"/>
      <c r="CI109" s="115"/>
      <c r="CJ109" s="117"/>
      <c r="CK109" s="116"/>
      <c r="CL109" s="115"/>
      <c r="CM109" s="117"/>
      <c r="CN109" s="116"/>
      <c r="CO109" s="115"/>
      <c r="CP109" s="117"/>
      <c r="CQ109" s="116"/>
      <c r="CR109" s="115"/>
      <c r="CS109" s="117"/>
      <c r="CT109" s="116"/>
      <c r="CU109" s="115"/>
      <c r="CV109" s="117"/>
      <c r="CW109" s="116"/>
      <c r="CX109" s="115"/>
      <c r="CY109" s="118"/>
      <c r="CZ109" s="119"/>
      <c r="DA109" s="120"/>
      <c r="DB109" s="118"/>
      <c r="DC109" s="119"/>
      <c r="DD109" s="120"/>
      <c r="DE109" s="118"/>
      <c r="DF109" s="119"/>
      <c r="DG109" s="120"/>
      <c r="DH109" s="118"/>
      <c r="DI109" s="119"/>
      <c r="DJ109" s="120"/>
      <c r="DK109" s="118"/>
      <c r="DL109" s="119"/>
      <c r="DM109" s="115"/>
      <c r="DN109" s="118"/>
      <c r="DO109" s="119"/>
      <c r="DP109" s="120"/>
      <c r="DQ109" s="118"/>
      <c r="DR109" s="119"/>
      <c r="DS109" s="120"/>
      <c r="DT109" s="118"/>
      <c r="DU109" s="119"/>
      <c r="DV109" s="120"/>
      <c r="DW109" s="118"/>
      <c r="DX109" s="119"/>
      <c r="DY109" s="120"/>
      <c r="DZ109" s="118"/>
      <c r="EA109" s="119"/>
      <c r="EB109" s="115"/>
      <c r="EC109" s="118"/>
      <c r="ED109" s="119"/>
      <c r="EE109" s="120"/>
      <c r="EF109" s="118"/>
      <c r="EG109" s="119"/>
      <c r="EH109" s="120"/>
      <c r="EI109" s="118"/>
      <c r="EJ109" s="119"/>
      <c r="EK109" s="120"/>
      <c r="EL109" s="118"/>
      <c r="EM109" s="119"/>
      <c r="EN109" s="120"/>
      <c r="EO109" s="118"/>
      <c r="EP109" s="119"/>
      <c r="EQ109" s="115"/>
      <c r="ER109" s="118"/>
      <c r="ES109" s="119"/>
      <c r="ET109" s="120"/>
      <c r="EU109" s="118"/>
      <c r="EV109" s="119"/>
      <c r="EW109" s="120"/>
      <c r="EX109" s="118"/>
      <c r="EY109" s="119"/>
      <c r="EZ109" s="120"/>
      <c r="FA109" s="118"/>
      <c r="FB109" s="119"/>
      <c r="FC109" s="120"/>
      <c r="FD109" s="118"/>
      <c r="FE109" s="119"/>
      <c r="FF109" s="120"/>
      <c r="FG109" s="118"/>
      <c r="FH109" s="119"/>
      <c r="FI109" s="120"/>
      <c r="FJ109" s="118"/>
      <c r="FK109" s="119"/>
      <c r="FL109" s="120"/>
      <c r="FM109" s="118"/>
      <c r="FN109" s="119"/>
      <c r="FO109" s="120"/>
      <c r="FP109" s="118"/>
      <c r="FQ109" s="119"/>
      <c r="FR109" s="120"/>
      <c r="FS109" s="118"/>
      <c r="FT109" s="119"/>
      <c r="FU109" s="120"/>
      <c r="FV109" s="118"/>
      <c r="FW109" s="119"/>
      <c r="FX109" s="120"/>
      <c r="FY109" s="118"/>
      <c r="FZ109" s="119"/>
      <c r="GA109" s="120"/>
      <c r="GB109" s="118"/>
      <c r="GC109" s="119"/>
      <c r="GD109" s="120"/>
      <c r="GE109" s="118"/>
      <c r="GF109" s="119"/>
      <c r="GG109" s="120"/>
      <c r="GH109" s="118"/>
      <c r="GI109" s="119"/>
      <c r="GJ109" s="120"/>
      <c r="GK109" s="118"/>
      <c r="GL109" s="119"/>
      <c r="GM109" s="120"/>
      <c r="GN109" s="118"/>
      <c r="GO109" s="119"/>
      <c r="GP109" s="120"/>
      <c r="GQ109" s="118"/>
      <c r="GR109" s="119"/>
      <c r="GS109" s="120"/>
      <c r="GT109" s="118"/>
      <c r="GU109" s="119"/>
      <c r="GV109" s="120"/>
      <c r="GW109" s="118"/>
      <c r="GX109" s="119"/>
      <c r="GY109" s="120"/>
      <c r="GZ109" s="118"/>
      <c r="HA109" s="155"/>
      <c r="HB109" s="150"/>
      <c r="HC109" s="134"/>
      <c r="HD109" s="134"/>
      <c r="HE109" s="134"/>
      <c r="HF109" s="134"/>
      <c r="HG109" s="135"/>
      <c r="HH109" s="134"/>
      <c r="HI109" s="134"/>
      <c r="HJ109" s="134"/>
      <c r="HK109" s="134"/>
      <c r="HL109" s="134"/>
      <c r="HM109" s="135"/>
      <c r="HN109" s="134"/>
      <c r="HO109" s="134"/>
      <c r="HP109" s="134"/>
      <c r="HQ109" s="134"/>
      <c r="HR109" s="134"/>
      <c r="HS109" s="135"/>
      <c r="HT109" s="134"/>
      <c r="HU109" s="134"/>
      <c r="HV109" s="134"/>
      <c r="HW109" s="134"/>
      <c r="HX109" s="134"/>
      <c r="HY109" s="135"/>
      <c r="HZ109" s="134"/>
      <c r="IA109" s="134"/>
      <c r="IB109" s="134"/>
      <c r="IC109" s="134"/>
      <c r="ID109" s="134"/>
      <c r="IE109" s="135"/>
      <c r="IF109" s="134"/>
      <c r="IG109" s="134"/>
      <c r="IH109" s="134"/>
      <c r="II109" s="134"/>
      <c r="IJ109" s="134"/>
      <c r="IK109" s="135"/>
      <c r="IL109" s="134"/>
      <c r="IM109" s="134"/>
      <c r="IN109" s="134"/>
      <c r="IO109" s="134"/>
      <c r="IP109" s="134"/>
      <c r="IQ109" s="135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</row>
    <row r="110" spans="1:694" s="2" customFormat="1" ht="24.75" customHeight="1">
      <c r="A110" s="171" t="s">
        <v>265</v>
      </c>
      <c r="B110" s="167" t="s">
        <v>101</v>
      </c>
      <c r="C110" s="104" t="str">
        <f t="shared" si="38"/>
        <v>L08</v>
      </c>
      <c r="D110" s="40"/>
      <c r="E110" s="40"/>
      <c r="F110" s="40"/>
      <c r="G110" s="113"/>
      <c r="H110" s="40"/>
      <c r="I110" s="40"/>
      <c r="J110" s="40"/>
      <c r="K110" s="40"/>
      <c r="L110" s="40">
        <f t="shared" si="29"/>
        <v>0</v>
      </c>
      <c r="M110" s="40">
        <f t="shared" si="30"/>
        <v>0</v>
      </c>
      <c r="N110" s="40">
        <f t="shared" ref="N110:N115" si="40">SUM(L110:M110)</f>
        <v>0</v>
      </c>
      <c r="O110" s="412"/>
      <c r="P110" s="413"/>
      <c r="Q110" s="414"/>
      <c r="R110" s="412"/>
      <c r="S110" s="413"/>
      <c r="T110" s="414"/>
      <c r="U110" s="412"/>
      <c r="V110" s="413"/>
      <c r="W110" s="414"/>
      <c r="X110" s="409"/>
      <c r="Y110" s="413"/>
      <c r="Z110" s="414"/>
      <c r="AA110" s="412"/>
      <c r="AB110" s="413"/>
      <c r="AC110" s="414"/>
      <c r="AD110" s="120"/>
      <c r="AE110" s="118"/>
      <c r="AF110" s="119"/>
      <c r="AG110" s="80"/>
      <c r="AH110" s="73"/>
      <c r="AI110" s="78"/>
      <c r="AJ110" s="80"/>
      <c r="AK110" s="73"/>
      <c r="AL110" s="78"/>
      <c r="AM110" s="80"/>
      <c r="AN110" s="73"/>
      <c r="AO110" s="78"/>
      <c r="AP110" s="80"/>
      <c r="AQ110" s="73"/>
      <c r="AR110" s="78"/>
      <c r="AS110" s="80"/>
      <c r="AT110" s="73"/>
      <c r="AU110" s="78"/>
      <c r="AV110" s="80"/>
      <c r="AW110" s="73"/>
      <c r="AX110" s="78"/>
      <c r="AY110" s="80"/>
      <c r="AZ110" s="73"/>
      <c r="BA110" s="78"/>
      <c r="BB110" s="80"/>
      <c r="BC110" s="73"/>
      <c r="BD110" s="78"/>
      <c r="BE110" s="87"/>
      <c r="BF110" s="182"/>
      <c r="BG110" s="85"/>
      <c r="BH110" s="115"/>
      <c r="BI110" s="117"/>
      <c r="BJ110" s="116"/>
      <c r="BK110" s="115"/>
      <c r="BL110" s="117"/>
      <c r="BM110" s="116"/>
      <c r="BN110" s="115"/>
      <c r="BO110" s="117"/>
      <c r="BP110" s="116"/>
      <c r="BQ110" s="115"/>
      <c r="BR110" s="117"/>
      <c r="BS110" s="116"/>
      <c r="BT110" s="115"/>
      <c r="BU110" s="117"/>
      <c r="BV110" s="116"/>
      <c r="BW110" s="115"/>
      <c r="BX110" s="117"/>
      <c r="BY110" s="116"/>
      <c r="BZ110" s="115"/>
      <c r="CA110" s="117"/>
      <c r="CB110" s="116"/>
      <c r="CC110" s="115"/>
      <c r="CD110" s="117"/>
      <c r="CE110" s="116"/>
      <c r="CF110" s="115"/>
      <c r="CG110" s="117"/>
      <c r="CH110" s="116"/>
      <c r="CI110" s="115"/>
      <c r="CJ110" s="117"/>
      <c r="CK110" s="116"/>
      <c r="CL110" s="115"/>
      <c r="CM110" s="117"/>
      <c r="CN110" s="116"/>
      <c r="CO110" s="115"/>
      <c r="CP110" s="117"/>
      <c r="CQ110" s="116"/>
      <c r="CR110" s="115"/>
      <c r="CS110" s="117"/>
      <c r="CT110" s="116"/>
      <c r="CU110" s="115"/>
      <c r="CV110" s="117"/>
      <c r="CW110" s="116"/>
      <c r="CX110" s="115"/>
      <c r="CY110" s="118"/>
      <c r="CZ110" s="119"/>
      <c r="DA110" s="120"/>
      <c r="DB110" s="118"/>
      <c r="DC110" s="119"/>
      <c r="DD110" s="120"/>
      <c r="DE110" s="118"/>
      <c r="DF110" s="119"/>
      <c r="DG110" s="120"/>
      <c r="DH110" s="118"/>
      <c r="DI110" s="119"/>
      <c r="DJ110" s="120"/>
      <c r="DK110" s="118"/>
      <c r="DL110" s="119"/>
      <c r="DM110" s="115"/>
      <c r="DN110" s="118"/>
      <c r="DO110" s="119"/>
      <c r="DP110" s="120"/>
      <c r="DQ110" s="118"/>
      <c r="DR110" s="119"/>
      <c r="DS110" s="120"/>
      <c r="DT110" s="118"/>
      <c r="DU110" s="119"/>
      <c r="DV110" s="120"/>
      <c r="DW110" s="118"/>
      <c r="DX110" s="119"/>
      <c r="DY110" s="120"/>
      <c r="DZ110" s="118"/>
      <c r="EA110" s="119"/>
      <c r="EB110" s="115"/>
      <c r="EC110" s="118"/>
      <c r="ED110" s="119"/>
      <c r="EE110" s="120"/>
      <c r="EF110" s="118"/>
      <c r="EG110" s="119"/>
      <c r="EH110" s="120"/>
      <c r="EI110" s="118"/>
      <c r="EJ110" s="119"/>
      <c r="EK110" s="120"/>
      <c r="EL110" s="118"/>
      <c r="EM110" s="119"/>
      <c r="EN110" s="120"/>
      <c r="EO110" s="118"/>
      <c r="EP110" s="119"/>
      <c r="EQ110" s="115"/>
      <c r="ER110" s="118"/>
      <c r="ES110" s="119"/>
      <c r="ET110" s="120"/>
      <c r="EU110" s="118"/>
      <c r="EV110" s="119"/>
      <c r="EW110" s="120"/>
      <c r="EX110" s="118"/>
      <c r="EY110" s="119"/>
      <c r="EZ110" s="120"/>
      <c r="FA110" s="118"/>
      <c r="FB110" s="119"/>
      <c r="FC110" s="120"/>
      <c r="FD110" s="118"/>
      <c r="FE110" s="119"/>
      <c r="FF110" s="120"/>
      <c r="FG110" s="118"/>
      <c r="FH110" s="119"/>
      <c r="FI110" s="120"/>
      <c r="FJ110" s="118"/>
      <c r="FK110" s="119"/>
      <c r="FL110" s="120"/>
      <c r="FM110" s="118"/>
      <c r="FN110" s="119"/>
      <c r="FO110" s="120"/>
      <c r="FP110" s="118"/>
      <c r="FQ110" s="119"/>
      <c r="FR110" s="120"/>
      <c r="FS110" s="118"/>
      <c r="FT110" s="119"/>
      <c r="FU110" s="120"/>
      <c r="FV110" s="118"/>
      <c r="FW110" s="119"/>
      <c r="FX110" s="120"/>
      <c r="FY110" s="118"/>
      <c r="FZ110" s="119"/>
      <c r="GA110" s="120"/>
      <c r="GB110" s="118"/>
      <c r="GC110" s="119"/>
      <c r="GD110" s="120"/>
      <c r="GE110" s="118"/>
      <c r="GF110" s="119"/>
      <c r="GG110" s="120"/>
      <c r="GH110" s="118"/>
      <c r="GI110" s="119"/>
      <c r="GJ110" s="120"/>
      <c r="GK110" s="118"/>
      <c r="GL110" s="119"/>
      <c r="GM110" s="120"/>
      <c r="GN110" s="118"/>
      <c r="GO110" s="119"/>
      <c r="GP110" s="120"/>
      <c r="GQ110" s="118"/>
      <c r="GR110" s="119"/>
      <c r="GS110" s="120"/>
      <c r="GT110" s="118"/>
      <c r="GU110" s="119"/>
      <c r="GV110" s="120"/>
      <c r="GW110" s="118"/>
      <c r="GX110" s="119"/>
      <c r="GY110" s="120"/>
      <c r="GZ110" s="118"/>
      <c r="HA110" s="155"/>
      <c r="HB110" s="150"/>
      <c r="HC110" s="134"/>
      <c r="HD110" s="134"/>
      <c r="HE110" s="134"/>
      <c r="HF110" s="134"/>
      <c r="HG110" s="135"/>
      <c r="HH110" s="134"/>
      <c r="HI110" s="134"/>
      <c r="HJ110" s="134"/>
      <c r="HK110" s="134"/>
      <c r="HL110" s="134"/>
      <c r="HM110" s="135"/>
      <c r="HN110" s="134"/>
      <c r="HO110" s="134"/>
      <c r="HP110" s="134"/>
      <c r="HQ110" s="134"/>
      <c r="HR110" s="134"/>
      <c r="HS110" s="135"/>
      <c r="HT110" s="134"/>
      <c r="HU110" s="134"/>
      <c r="HV110" s="134"/>
      <c r="HW110" s="134"/>
      <c r="HX110" s="134"/>
      <c r="HY110" s="135"/>
      <c r="HZ110" s="134"/>
      <c r="IA110" s="134"/>
      <c r="IB110" s="134"/>
      <c r="IC110" s="134"/>
      <c r="ID110" s="134"/>
      <c r="IE110" s="135"/>
      <c r="IF110" s="134"/>
      <c r="IG110" s="134"/>
      <c r="IH110" s="134"/>
      <c r="II110" s="134"/>
      <c r="IJ110" s="134"/>
      <c r="IK110" s="135"/>
      <c r="IL110" s="134"/>
      <c r="IM110" s="134"/>
      <c r="IN110" s="134"/>
      <c r="IO110" s="134"/>
      <c r="IP110" s="134"/>
      <c r="IQ110" s="135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  <c r="NR110"/>
      <c r="NS110"/>
      <c r="NT110"/>
      <c r="NU110"/>
      <c r="NV110"/>
      <c r="NW110"/>
      <c r="NX110"/>
      <c r="NY110"/>
      <c r="NZ110"/>
      <c r="OA110"/>
      <c r="OB110"/>
      <c r="OC110"/>
      <c r="OD110"/>
      <c r="OE110"/>
      <c r="OF110"/>
      <c r="OG110"/>
      <c r="OH110"/>
      <c r="OI110"/>
      <c r="OJ110"/>
      <c r="OK110"/>
      <c r="OL110"/>
      <c r="OM110"/>
      <c r="ON110"/>
      <c r="OO110"/>
      <c r="OP110"/>
      <c r="OQ110"/>
      <c r="OR110"/>
      <c r="OS110"/>
      <c r="OT110"/>
      <c r="OU110"/>
      <c r="OV110"/>
      <c r="OW110"/>
      <c r="OX110"/>
      <c r="OY110"/>
      <c r="OZ110"/>
      <c r="PA110"/>
      <c r="PB110"/>
      <c r="PC110"/>
      <c r="PD110"/>
      <c r="PE110"/>
      <c r="PF110"/>
      <c r="PG110"/>
      <c r="PH110"/>
      <c r="PI110"/>
      <c r="PJ110"/>
      <c r="PK110"/>
      <c r="PL110"/>
      <c r="PM110"/>
      <c r="PN110"/>
      <c r="PO110"/>
      <c r="PP110"/>
      <c r="PQ110"/>
      <c r="PR110"/>
      <c r="PS110"/>
      <c r="PT110"/>
      <c r="PU110"/>
      <c r="PV110"/>
      <c r="PW110"/>
      <c r="PX110"/>
      <c r="PY110"/>
      <c r="PZ110"/>
      <c r="QA110"/>
      <c r="QB110"/>
      <c r="QC110"/>
      <c r="QD110"/>
      <c r="QE110"/>
      <c r="QF110"/>
      <c r="QG110"/>
      <c r="QH110"/>
      <c r="QI110"/>
      <c r="QJ110"/>
      <c r="QK110"/>
      <c r="QL110"/>
      <c r="QM110"/>
      <c r="QN110"/>
      <c r="QO110"/>
      <c r="QP110"/>
      <c r="QQ110"/>
      <c r="QR110"/>
      <c r="QS110"/>
      <c r="QT110"/>
      <c r="QU110"/>
      <c r="QV110"/>
      <c r="QW110"/>
      <c r="QX110"/>
      <c r="QY110"/>
      <c r="QZ110"/>
      <c r="RA110"/>
      <c r="RB110"/>
      <c r="RC110"/>
      <c r="RD110"/>
      <c r="RE110"/>
      <c r="RF110"/>
      <c r="RG110"/>
      <c r="RH110"/>
      <c r="RI110"/>
      <c r="RJ110"/>
      <c r="RK110"/>
      <c r="RL110"/>
      <c r="RM110"/>
      <c r="RN110"/>
      <c r="RO110"/>
      <c r="RP110"/>
      <c r="RQ110"/>
      <c r="RR110"/>
      <c r="RS110"/>
      <c r="RT110"/>
      <c r="RU110"/>
      <c r="RV110"/>
      <c r="RW110"/>
      <c r="RX110"/>
      <c r="RY110"/>
      <c r="RZ110"/>
      <c r="SA110"/>
      <c r="SB110"/>
      <c r="SC110"/>
      <c r="SD110"/>
      <c r="SE110"/>
      <c r="SF110"/>
      <c r="SG110"/>
      <c r="SH110"/>
      <c r="SI110"/>
      <c r="SJ110"/>
      <c r="SK110"/>
      <c r="SL110"/>
      <c r="SM110"/>
      <c r="SN110"/>
      <c r="SO110"/>
      <c r="SP110"/>
      <c r="SQ110"/>
      <c r="SR110"/>
      <c r="SS110"/>
      <c r="ST110"/>
      <c r="SU110"/>
      <c r="SV110"/>
      <c r="SW110"/>
      <c r="SX110"/>
      <c r="SY110"/>
      <c r="SZ110"/>
      <c r="TA110"/>
      <c r="TB110"/>
      <c r="TC110"/>
      <c r="TD110"/>
      <c r="TE110"/>
      <c r="TF110"/>
      <c r="TG110"/>
      <c r="TH110"/>
      <c r="TI110"/>
      <c r="TJ110"/>
      <c r="TK110"/>
      <c r="TL110"/>
      <c r="TM110"/>
      <c r="TN110"/>
      <c r="TO110"/>
      <c r="TP110"/>
      <c r="TQ110"/>
      <c r="TR110"/>
      <c r="TS110"/>
      <c r="TT110"/>
      <c r="TU110"/>
      <c r="TV110"/>
      <c r="TW110"/>
      <c r="TX110"/>
      <c r="TY110"/>
      <c r="TZ110"/>
      <c r="UA110"/>
      <c r="UB110"/>
      <c r="UC110"/>
      <c r="UD110"/>
      <c r="UE110"/>
      <c r="UF110"/>
      <c r="UG110"/>
      <c r="UH110"/>
      <c r="UI110"/>
      <c r="UJ110"/>
      <c r="UK110"/>
      <c r="UL110"/>
      <c r="UM110"/>
      <c r="UN110"/>
      <c r="UO110"/>
      <c r="UP110"/>
      <c r="UQ110"/>
      <c r="UR110"/>
      <c r="US110"/>
      <c r="UT110"/>
      <c r="UU110"/>
      <c r="UV110"/>
      <c r="UW110"/>
      <c r="UX110"/>
      <c r="UY110"/>
      <c r="UZ110"/>
      <c r="VA110"/>
      <c r="VB110"/>
      <c r="VC110"/>
      <c r="VD110"/>
      <c r="VE110"/>
      <c r="VF110"/>
      <c r="VG110"/>
      <c r="VH110"/>
      <c r="VI110"/>
      <c r="VJ110"/>
      <c r="VK110"/>
      <c r="VL110"/>
      <c r="VM110"/>
      <c r="VN110"/>
      <c r="VO110"/>
      <c r="VP110"/>
      <c r="VQ110"/>
      <c r="VR110"/>
      <c r="VS110"/>
      <c r="VT110"/>
      <c r="VU110"/>
      <c r="VV110"/>
      <c r="VW110"/>
      <c r="VX110"/>
      <c r="VY110"/>
      <c r="VZ110"/>
      <c r="WA110"/>
      <c r="WB110"/>
      <c r="WC110"/>
      <c r="WD110"/>
      <c r="WE110"/>
      <c r="WF110"/>
      <c r="WG110"/>
      <c r="WH110"/>
      <c r="WI110"/>
      <c r="WJ110"/>
      <c r="WK110"/>
      <c r="WL110"/>
      <c r="WM110"/>
      <c r="WN110"/>
      <c r="WO110"/>
      <c r="WP110"/>
      <c r="WQ110"/>
      <c r="WR110"/>
      <c r="WS110"/>
      <c r="WT110"/>
      <c r="WU110"/>
      <c r="WV110"/>
      <c r="WW110"/>
      <c r="WX110"/>
      <c r="WY110"/>
      <c r="WZ110"/>
      <c r="XA110"/>
      <c r="XB110"/>
      <c r="XC110"/>
      <c r="XD110"/>
      <c r="XE110"/>
      <c r="XF110"/>
      <c r="XG110"/>
      <c r="XH110"/>
      <c r="XI110"/>
      <c r="XJ110"/>
      <c r="XK110"/>
      <c r="XL110"/>
      <c r="XM110"/>
      <c r="XN110"/>
      <c r="XO110"/>
      <c r="XP110"/>
      <c r="XQ110"/>
      <c r="XR110"/>
      <c r="XS110"/>
      <c r="XT110"/>
      <c r="XU110"/>
      <c r="XV110"/>
      <c r="XW110"/>
      <c r="XX110"/>
      <c r="XY110"/>
      <c r="XZ110"/>
      <c r="YA110"/>
      <c r="YB110"/>
      <c r="YC110"/>
      <c r="YD110"/>
      <c r="YE110"/>
      <c r="YF110"/>
      <c r="YG110"/>
      <c r="YH110"/>
      <c r="YI110"/>
      <c r="YJ110"/>
      <c r="YK110"/>
      <c r="YL110"/>
      <c r="YM110"/>
      <c r="YN110"/>
      <c r="YO110"/>
      <c r="YP110"/>
      <c r="YQ110"/>
      <c r="YR110"/>
      <c r="YS110"/>
      <c r="YT110"/>
      <c r="YU110"/>
      <c r="YV110"/>
      <c r="YW110"/>
      <c r="YX110"/>
      <c r="YY110"/>
      <c r="YZ110"/>
      <c r="ZA110"/>
      <c r="ZB110"/>
      <c r="ZC110"/>
      <c r="ZD110"/>
      <c r="ZE110"/>
      <c r="ZF110"/>
      <c r="ZG110"/>
      <c r="ZH110"/>
      <c r="ZI110"/>
      <c r="ZJ110"/>
    </row>
    <row r="111" spans="1:694" s="2" customFormat="1" ht="24.75" customHeight="1">
      <c r="A111" s="171" t="s">
        <v>256</v>
      </c>
      <c r="B111" s="167" t="s">
        <v>101</v>
      </c>
      <c r="C111" s="104"/>
      <c r="D111" s="40"/>
      <c r="E111" s="40"/>
      <c r="F111" s="40"/>
      <c r="G111" s="113"/>
      <c r="H111" s="40"/>
      <c r="I111" s="40"/>
      <c r="J111" s="40"/>
      <c r="K111" s="40"/>
      <c r="L111" s="40">
        <f t="shared" si="29"/>
        <v>0</v>
      </c>
      <c r="M111" s="40">
        <f t="shared" si="30"/>
        <v>0</v>
      </c>
      <c r="N111" s="40">
        <f t="shared" si="40"/>
        <v>0</v>
      </c>
      <c r="O111" s="412"/>
      <c r="P111" s="413"/>
      <c r="Q111" s="414"/>
      <c r="R111" s="412"/>
      <c r="S111" s="413"/>
      <c r="T111" s="414"/>
      <c r="U111" s="412"/>
      <c r="V111" s="413"/>
      <c r="W111" s="414"/>
      <c r="X111" s="409"/>
      <c r="Y111" s="413"/>
      <c r="Z111" s="414"/>
      <c r="AA111" s="412"/>
      <c r="AB111" s="413"/>
      <c r="AC111" s="414"/>
      <c r="AD111" s="120"/>
      <c r="AE111" s="118"/>
      <c r="AF111" s="119"/>
      <c r="AG111" s="80"/>
      <c r="AH111" s="73"/>
      <c r="AI111" s="78"/>
      <c r="AJ111" s="80"/>
      <c r="AK111" s="73"/>
      <c r="AL111" s="78"/>
      <c r="AM111" s="80"/>
      <c r="AN111" s="73"/>
      <c r="AO111" s="78"/>
      <c r="AP111" s="80"/>
      <c r="AQ111" s="73"/>
      <c r="AR111" s="78"/>
      <c r="AS111" s="80"/>
      <c r="AT111" s="73"/>
      <c r="AU111" s="78"/>
      <c r="AV111" s="80"/>
      <c r="AW111" s="73"/>
      <c r="AX111" s="78"/>
      <c r="AY111" s="80"/>
      <c r="AZ111" s="73"/>
      <c r="BA111" s="78"/>
      <c r="BB111" s="80"/>
      <c r="BC111" s="73"/>
      <c r="BD111" s="78"/>
      <c r="BE111" s="87"/>
      <c r="BF111" s="182"/>
      <c r="BG111" s="85"/>
      <c r="BH111" s="115"/>
      <c r="BI111" s="117"/>
      <c r="BJ111" s="116"/>
      <c r="BK111" s="115"/>
      <c r="BL111" s="117"/>
      <c r="BM111" s="116"/>
      <c r="BN111" s="115"/>
      <c r="BO111" s="117"/>
      <c r="BP111" s="116"/>
      <c r="BQ111" s="115"/>
      <c r="BR111" s="117"/>
      <c r="BS111" s="116"/>
      <c r="BT111" s="115"/>
      <c r="BU111" s="117"/>
      <c r="BV111" s="116"/>
      <c r="BW111" s="115"/>
      <c r="BX111" s="117"/>
      <c r="BY111" s="116"/>
      <c r="BZ111" s="115"/>
      <c r="CA111" s="117"/>
      <c r="CB111" s="116"/>
      <c r="CC111" s="115"/>
      <c r="CD111" s="117"/>
      <c r="CE111" s="116"/>
      <c r="CF111" s="115"/>
      <c r="CG111" s="117"/>
      <c r="CH111" s="116"/>
      <c r="CI111" s="115"/>
      <c r="CJ111" s="117"/>
      <c r="CK111" s="116"/>
      <c r="CL111" s="115"/>
      <c r="CM111" s="117"/>
      <c r="CN111" s="116"/>
      <c r="CO111" s="115"/>
      <c r="CP111" s="117"/>
      <c r="CQ111" s="116"/>
      <c r="CR111" s="115"/>
      <c r="CS111" s="117"/>
      <c r="CT111" s="116"/>
      <c r="CU111" s="115"/>
      <c r="CV111" s="117"/>
      <c r="CW111" s="116"/>
      <c r="CX111" s="115"/>
      <c r="CY111" s="118"/>
      <c r="CZ111" s="119"/>
      <c r="DA111" s="120"/>
      <c r="DB111" s="118"/>
      <c r="DC111" s="119"/>
      <c r="DD111" s="120"/>
      <c r="DE111" s="118"/>
      <c r="DF111" s="119"/>
      <c r="DG111" s="120"/>
      <c r="DH111" s="118"/>
      <c r="DI111" s="119"/>
      <c r="DJ111" s="120"/>
      <c r="DK111" s="118"/>
      <c r="DL111" s="119"/>
      <c r="DM111" s="115"/>
      <c r="DN111" s="118"/>
      <c r="DO111" s="119"/>
      <c r="DP111" s="120"/>
      <c r="DQ111" s="118"/>
      <c r="DR111" s="119"/>
      <c r="DS111" s="120"/>
      <c r="DT111" s="118"/>
      <c r="DU111" s="119"/>
      <c r="DV111" s="120"/>
      <c r="DW111" s="118"/>
      <c r="DX111" s="119"/>
      <c r="DY111" s="120"/>
      <c r="DZ111" s="118"/>
      <c r="EA111" s="119"/>
      <c r="EB111" s="115"/>
      <c r="EC111" s="118"/>
      <c r="ED111" s="119"/>
      <c r="EE111" s="120"/>
      <c r="EF111" s="118"/>
      <c r="EG111" s="119"/>
      <c r="EH111" s="120"/>
      <c r="EI111" s="118"/>
      <c r="EJ111" s="119"/>
      <c r="EK111" s="120"/>
      <c r="EL111" s="118"/>
      <c r="EM111" s="119"/>
      <c r="EN111" s="120"/>
      <c r="EO111" s="118"/>
      <c r="EP111" s="119"/>
      <c r="EQ111" s="115"/>
      <c r="ER111" s="118"/>
      <c r="ES111" s="119"/>
      <c r="ET111" s="120"/>
      <c r="EU111" s="118"/>
      <c r="EV111" s="119"/>
      <c r="EW111" s="120"/>
      <c r="EX111" s="118"/>
      <c r="EY111" s="119"/>
      <c r="EZ111" s="120"/>
      <c r="FA111" s="118"/>
      <c r="FB111" s="119"/>
      <c r="FC111" s="120"/>
      <c r="FD111" s="118"/>
      <c r="FE111" s="119"/>
      <c r="FF111" s="120"/>
      <c r="FG111" s="118"/>
      <c r="FH111" s="119"/>
      <c r="FI111" s="120"/>
      <c r="FJ111" s="118"/>
      <c r="FK111" s="119"/>
      <c r="FL111" s="120"/>
      <c r="FM111" s="118"/>
      <c r="FN111" s="119"/>
      <c r="FO111" s="120"/>
      <c r="FP111" s="118"/>
      <c r="FQ111" s="119"/>
      <c r="FR111" s="120"/>
      <c r="FS111" s="118"/>
      <c r="FT111" s="119"/>
      <c r="FU111" s="120"/>
      <c r="FV111" s="118"/>
      <c r="FW111" s="119"/>
      <c r="FX111" s="120"/>
      <c r="FY111" s="118"/>
      <c r="FZ111" s="119"/>
      <c r="GA111" s="120"/>
      <c r="GB111" s="118"/>
      <c r="GC111" s="119"/>
      <c r="GD111" s="120"/>
      <c r="GE111" s="118"/>
      <c r="GF111" s="119"/>
      <c r="GG111" s="120"/>
      <c r="GH111" s="118"/>
      <c r="GI111" s="119"/>
      <c r="GJ111" s="120"/>
      <c r="GK111" s="118"/>
      <c r="GL111" s="119"/>
      <c r="GM111" s="120"/>
      <c r="GN111" s="118"/>
      <c r="GO111" s="119"/>
      <c r="GP111" s="120"/>
      <c r="GQ111" s="118"/>
      <c r="GR111" s="119"/>
      <c r="GS111" s="120"/>
      <c r="GT111" s="118"/>
      <c r="GU111" s="119"/>
      <c r="GV111" s="120"/>
      <c r="GW111" s="118"/>
      <c r="GX111" s="119"/>
      <c r="GY111" s="120"/>
      <c r="GZ111" s="118"/>
      <c r="HA111" s="155"/>
      <c r="HB111" s="150"/>
      <c r="HC111" s="134"/>
      <c r="HD111" s="134"/>
      <c r="HE111" s="134"/>
      <c r="HF111" s="134"/>
      <c r="HG111" s="135"/>
      <c r="HH111" s="134"/>
      <c r="HI111" s="134"/>
      <c r="HJ111" s="134"/>
      <c r="HK111" s="134"/>
      <c r="HL111" s="134"/>
      <c r="HM111" s="135"/>
      <c r="HN111" s="134"/>
      <c r="HO111" s="134"/>
      <c r="HP111" s="134"/>
      <c r="HQ111" s="134"/>
      <c r="HR111" s="134"/>
      <c r="HS111" s="135"/>
      <c r="HT111" s="134"/>
      <c r="HU111" s="134"/>
      <c r="HV111" s="134"/>
      <c r="HW111" s="134"/>
      <c r="HX111" s="134"/>
      <c r="HY111" s="135"/>
      <c r="HZ111" s="134"/>
      <c r="IA111" s="134"/>
      <c r="IB111" s="134"/>
      <c r="IC111" s="134"/>
      <c r="ID111" s="134"/>
      <c r="IE111" s="135"/>
      <c r="IF111" s="134"/>
      <c r="IG111" s="134"/>
      <c r="IH111" s="134"/>
      <c r="II111" s="134"/>
      <c r="IJ111" s="134"/>
      <c r="IK111" s="135"/>
      <c r="IL111" s="134"/>
      <c r="IM111" s="134"/>
      <c r="IN111" s="134"/>
      <c r="IO111" s="134"/>
      <c r="IP111" s="134"/>
      <c r="IQ111" s="135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  <c r="NR111"/>
      <c r="NS111"/>
      <c r="NT111"/>
      <c r="NU111"/>
      <c r="NV111"/>
      <c r="NW111"/>
      <c r="NX111"/>
      <c r="NY111"/>
      <c r="NZ111"/>
      <c r="OA111"/>
      <c r="OB111"/>
      <c r="OC111"/>
      <c r="OD111"/>
      <c r="OE111"/>
      <c r="OF111"/>
      <c r="OG111"/>
      <c r="OH111"/>
      <c r="OI111"/>
      <c r="OJ111"/>
      <c r="OK111"/>
      <c r="OL111"/>
      <c r="OM111"/>
      <c r="ON111"/>
      <c r="OO111"/>
      <c r="OP111"/>
      <c r="OQ111"/>
      <c r="OR111"/>
      <c r="OS111"/>
      <c r="OT111"/>
      <c r="OU111"/>
      <c r="OV111"/>
      <c r="OW111"/>
      <c r="OX111"/>
      <c r="OY111"/>
      <c r="OZ111"/>
      <c r="PA111"/>
      <c r="PB111"/>
      <c r="PC111"/>
      <c r="PD111"/>
      <c r="PE111"/>
      <c r="PF111"/>
      <c r="PG111"/>
      <c r="PH111"/>
      <c r="PI111"/>
      <c r="PJ111"/>
      <c r="PK111"/>
      <c r="PL111"/>
      <c r="PM111"/>
      <c r="PN111"/>
      <c r="PO111"/>
      <c r="PP111"/>
      <c r="PQ111"/>
      <c r="PR111"/>
      <c r="PS111"/>
      <c r="PT111"/>
      <c r="PU111"/>
      <c r="PV111"/>
      <c r="PW111"/>
      <c r="PX111"/>
      <c r="PY111"/>
      <c r="PZ111"/>
      <c r="QA111"/>
      <c r="QB111"/>
      <c r="QC111"/>
      <c r="QD111"/>
      <c r="QE111"/>
      <c r="QF111"/>
      <c r="QG111"/>
      <c r="QH111"/>
      <c r="QI111"/>
      <c r="QJ111"/>
      <c r="QK111"/>
      <c r="QL111"/>
      <c r="QM111"/>
      <c r="QN111"/>
      <c r="QO111"/>
      <c r="QP111"/>
      <c r="QQ111"/>
      <c r="QR111"/>
      <c r="QS111"/>
      <c r="QT111"/>
      <c r="QU111"/>
      <c r="QV111"/>
      <c r="QW111"/>
      <c r="QX111"/>
      <c r="QY111"/>
      <c r="QZ111"/>
      <c r="RA111"/>
      <c r="RB111"/>
      <c r="RC111"/>
      <c r="RD111"/>
      <c r="RE111"/>
      <c r="RF111"/>
      <c r="RG111"/>
      <c r="RH111"/>
      <c r="RI111"/>
      <c r="RJ111"/>
      <c r="RK111"/>
      <c r="RL111"/>
      <c r="RM111"/>
      <c r="RN111"/>
      <c r="RO111"/>
      <c r="RP111"/>
      <c r="RQ111"/>
      <c r="RR111"/>
      <c r="RS111"/>
      <c r="RT111"/>
      <c r="RU111"/>
      <c r="RV111"/>
      <c r="RW111"/>
      <c r="RX111"/>
      <c r="RY111"/>
      <c r="RZ111"/>
      <c r="SA111"/>
      <c r="SB111"/>
      <c r="SC111"/>
      <c r="SD111"/>
      <c r="SE111"/>
      <c r="SF111"/>
      <c r="SG111"/>
      <c r="SH111"/>
      <c r="SI111"/>
      <c r="SJ111"/>
      <c r="SK111"/>
      <c r="SL111"/>
      <c r="SM111"/>
      <c r="SN111"/>
      <c r="SO111"/>
      <c r="SP111"/>
      <c r="SQ111"/>
      <c r="SR111"/>
      <c r="SS111"/>
      <c r="ST111"/>
      <c r="SU111"/>
      <c r="SV111"/>
      <c r="SW111"/>
      <c r="SX111"/>
      <c r="SY111"/>
      <c r="SZ111"/>
      <c r="TA111"/>
      <c r="TB111"/>
      <c r="TC111"/>
      <c r="TD111"/>
      <c r="TE111"/>
      <c r="TF111"/>
      <c r="TG111"/>
      <c r="TH111"/>
      <c r="TI111"/>
      <c r="TJ111"/>
      <c r="TK111"/>
      <c r="TL111"/>
      <c r="TM111"/>
      <c r="TN111"/>
      <c r="TO111"/>
      <c r="TP111"/>
      <c r="TQ111"/>
      <c r="TR111"/>
      <c r="TS111"/>
      <c r="TT111"/>
      <c r="TU111"/>
      <c r="TV111"/>
      <c r="TW111"/>
      <c r="TX111"/>
      <c r="TY111"/>
      <c r="TZ111"/>
      <c r="UA111"/>
      <c r="UB111"/>
      <c r="UC111"/>
      <c r="UD111"/>
      <c r="UE111"/>
      <c r="UF111"/>
      <c r="UG111"/>
      <c r="UH111"/>
      <c r="UI111"/>
      <c r="UJ111"/>
      <c r="UK111"/>
      <c r="UL111"/>
      <c r="UM111"/>
      <c r="UN111"/>
      <c r="UO111"/>
      <c r="UP111"/>
      <c r="UQ111"/>
      <c r="UR111"/>
      <c r="US111"/>
      <c r="UT111"/>
      <c r="UU111"/>
      <c r="UV111"/>
      <c r="UW111"/>
      <c r="UX111"/>
      <c r="UY111"/>
      <c r="UZ111"/>
      <c r="VA111"/>
      <c r="VB111"/>
      <c r="VC111"/>
      <c r="VD111"/>
      <c r="VE111"/>
      <c r="VF111"/>
      <c r="VG111"/>
      <c r="VH111"/>
      <c r="VI111"/>
      <c r="VJ111"/>
      <c r="VK111"/>
      <c r="VL111"/>
      <c r="VM111"/>
      <c r="VN111"/>
      <c r="VO111"/>
      <c r="VP111"/>
      <c r="VQ111"/>
      <c r="VR111"/>
      <c r="VS111"/>
      <c r="VT111"/>
      <c r="VU111"/>
      <c r="VV111"/>
      <c r="VW111"/>
      <c r="VX111"/>
      <c r="VY111"/>
      <c r="VZ111"/>
      <c r="WA111"/>
      <c r="WB111"/>
      <c r="WC111"/>
      <c r="WD111"/>
      <c r="WE111"/>
      <c r="WF111"/>
      <c r="WG111"/>
      <c r="WH111"/>
      <c r="WI111"/>
      <c r="WJ111"/>
      <c r="WK111"/>
      <c r="WL111"/>
      <c r="WM111"/>
      <c r="WN111"/>
      <c r="WO111"/>
      <c r="WP111"/>
      <c r="WQ111"/>
      <c r="WR111"/>
      <c r="WS111"/>
      <c r="WT111"/>
      <c r="WU111"/>
      <c r="WV111"/>
      <c r="WW111"/>
      <c r="WX111"/>
      <c r="WY111"/>
      <c r="WZ111"/>
      <c r="XA111"/>
      <c r="XB111"/>
      <c r="XC111"/>
      <c r="XD111"/>
      <c r="XE111"/>
      <c r="XF111"/>
      <c r="XG111"/>
      <c r="XH111"/>
      <c r="XI111"/>
      <c r="XJ111"/>
      <c r="XK111"/>
      <c r="XL111"/>
      <c r="XM111"/>
      <c r="XN111"/>
      <c r="XO111"/>
      <c r="XP111"/>
      <c r="XQ111"/>
      <c r="XR111"/>
      <c r="XS111"/>
      <c r="XT111"/>
      <c r="XU111"/>
      <c r="XV111"/>
      <c r="XW111"/>
      <c r="XX111"/>
      <c r="XY111"/>
      <c r="XZ111"/>
      <c r="YA111"/>
      <c r="YB111"/>
      <c r="YC111"/>
      <c r="YD111"/>
      <c r="YE111"/>
      <c r="YF111"/>
      <c r="YG111"/>
      <c r="YH111"/>
      <c r="YI111"/>
      <c r="YJ111"/>
      <c r="YK111"/>
      <c r="YL111"/>
      <c r="YM111"/>
      <c r="YN111"/>
      <c r="YO111"/>
      <c r="YP111"/>
      <c r="YQ111"/>
      <c r="YR111"/>
      <c r="YS111"/>
      <c r="YT111"/>
      <c r="YU111"/>
      <c r="YV111"/>
      <c r="YW111"/>
      <c r="YX111"/>
      <c r="YY111"/>
      <c r="YZ111"/>
      <c r="ZA111"/>
      <c r="ZB111"/>
      <c r="ZC111"/>
      <c r="ZD111"/>
      <c r="ZE111"/>
      <c r="ZF111"/>
      <c r="ZG111"/>
      <c r="ZH111"/>
      <c r="ZI111"/>
      <c r="ZJ111"/>
    </row>
    <row r="112" spans="1:694" s="2" customFormat="1" ht="24.75" customHeight="1">
      <c r="A112" s="171" t="s">
        <v>231</v>
      </c>
      <c r="B112" s="167" t="s">
        <v>101</v>
      </c>
      <c r="C112" s="104" t="str">
        <f t="shared" si="38"/>
        <v>L08</v>
      </c>
      <c r="D112" s="40"/>
      <c r="E112" s="40"/>
      <c r="F112" s="40"/>
      <c r="G112" s="113"/>
      <c r="H112" s="40"/>
      <c r="I112" s="40"/>
      <c r="J112" s="40"/>
      <c r="K112" s="40"/>
      <c r="L112" s="40">
        <f t="shared" si="29"/>
        <v>0</v>
      </c>
      <c r="M112" s="40">
        <f t="shared" si="30"/>
        <v>0</v>
      </c>
      <c r="N112" s="40">
        <f t="shared" si="40"/>
        <v>0</v>
      </c>
      <c r="O112" s="412"/>
      <c r="P112" s="413"/>
      <c r="Q112" s="414"/>
      <c r="R112" s="412"/>
      <c r="S112" s="413"/>
      <c r="T112" s="414"/>
      <c r="U112" s="412"/>
      <c r="V112" s="413"/>
      <c r="W112" s="414"/>
      <c r="X112" s="409"/>
      <c r="Y112" s="413"/>
      <c r="Z112" s="414"/>
      <c r="AA112" s="412"/>
      <c r="AB112" s="413"/>
      <c r="AC112" s="414"/>
      <c r="AD112" s="120"/>
      <c r="AE112" s="118"/>
      <c r="AF112" s="119"/>
      <c r="AG112" s="80"/>
      <c r="AH112" s="73"/>
      <c r="AI112" s="78"/>
      <c r="AJ112" s="80"/>
      <c r="AK112" s="73"/>
      <c r="AL112" s="78"/>
      <c r="AM112" s="80"/>
      <c r="AN112" s="73"/>
      <c r="AO112" s="78"/>
      <c r="AP112" s="80"/>
      <c r="AQ112" s="73"/>
      <c r="AR112" s="78"/>
      <c r="AS112" s="80"/>
      <c r="AT112" s="73"/>
      <c r="AU112" s="78"/>
      <c r="AV112" s="80"/>
      <c r="AW112" s="73"/>
      <c r="AX112" s="78"/>
      <c r="AY112" s="80"/>
      <c r="AZ112" s="73"/>
      <c r="BA112" s="78"/>
      <c r="BB112" s="80"/>
      <c r="BC112" s="73"/>
      <c r="BD112" s="78"/>
      <c r="BE112" s="87"/>
      <c r="BF112" s="182"/>
      <c r="BG112" s="85"/>
      <c r="BH112" s="115"/>
      <c r="BI112" s="117"/>
      <c r="BJ112" s="116"/>
      <c r="BK112" s="115"/>
      <c r="BL112" s="117"/>
      <c r="BM112" s="116"/>
      <c r="BN112" s="115"/>
      <c r="BO112" s="117"/>
      <c r="BP112" s="116"/>
      <c r="BQ112" s="115"/>
      <c r="BR112" s="117"/>
      <c r="BS112" s="116"/>
      <c r="BT112" s="115"/>
      <c r="BU112" s="117"/>
      <c r="BV112" s="116"/>
      <c r="BW112" s="115"/>
      <c r="BX112" s="117"/>
      <c r="BY112" s="116"/>
      <c r="BZ112" s="115"/>
      <c r="CA112" s="117"/>
      <c r="CB112" s="116"/>
      <c r="CC112" s="115"/>
      <c r="CD112" s="117"/>
      <c r="CE112" s="116"/>
      <c r="CF112" s="115"/>
      <c r="CG112" s="117"/>
      <c r="CH112" s="116"/>
      <c r="CI112" s="115"/>
      <c r="CJ112" s="117"/>
      <c r="CK112" s="116"/>
      <c r="CL112" s="115"/>
      <c r="CM112" s="117"/>
      <c r="CN112" s="116"/>
      <c r="CO112" s="115"/>
      <c r="CP112" s="117"/>
      <c r="CQ112" s="116"/>
      <c r="CR112" s="115"/>
      <c r="CS112" s="117"/>
      <c r="CT112" s="116"/>
      <c r="CU112" s="115"/>
      <c r="CV112" s="117"/>
      <c r="CW112" s="116"/>
      <c r="CX112" s="115"/>
      <c r="CY112" s="118"/>
      <c r="CZ112" s="119"/>
      <c r="DA112" s="120"/>
      <c r="DB112" s="118"/>
      <c r="DC112" s="119"/>
      <c r="DD112" s="120"/>
      <c r="DE112" s="118"/>
      <c r="DF112" s="119"/>
      <c r="DG112" s="120"/>
      <c r="DH112" s="118"/>
      <c r="DI112" s="119"/>
      <c r="DJ112" s="120"/>
      <c r="DK112" s="118"/>
      <c r="DL112" s="119"/>
      <c r="DM112" s="115"/>
      <c r="DN112" s="118"/>
      <c r="DO112" s="119"/>
      <c r="DP112" s="120"/>
      <c r="DQ112" s="118"/>
      <c r="DR112" s="119"/>
      <c r="DS112" s="120"/>
      <c r="DT112" s="118"/>
      <c r="DU112" s="119"/>
      <c r="DV112" s="120"/>
      <c r="DW112" s="118"/>
      <c r="DX112" s="119"/>
      <c r="DY112" s="120"/>
      <c r="DZ112" s="118"/>
      <c r="EA112" s="119"/>
      <c r="EB112" s="115"/>
      <c r="EC112" s="118"/>
      <c r="ED112" s="119"/>
      <c r="EE112" s="120"/>
      <c r="EF112" s="118"/>
      <c r="EG112" s="119"/>
      <c r="EH112" s="120"/>
      <c r="EI112" s="118"/>
      <c r="EJ112" s="119"/>
      <c r="EK112" s="120"/>
      <c r="EL112" s="118"/>
      <c r="EM112" s="119"/>
      <c r="EN112" s="120"/>
      <c r="EO112" s="118"/>
      <c r="EP112" s="119"/>
      <c r="EQ112" s="115"/>
      <c r="ER112" s="118"/>
      <c r="ES112" s="119"/>
      <c r="ET112" s="120"/>
      <c r="EU112" s="118"/>
      <c r="EV112" s="119"/>
      <c r="EW112" s="120"/>
      <c r="EX112" s="118"/>
      <c r="EY112" s="119"/>
      <c r="EZ112" s="120"/>
      <c r="FA112" s="118"/>
      <c r="FB112" s="119"/>
      <c r="FC112" s="120"/>
      <c r="FD112" s="118"/>
      <c r="FE112" s="119"/>
      <c r="FF112" s="120"/>
      <c r="FG112" s="118"/>
      <c r="FH112" s="119"/>
      <c r="FI112" s="120"/>
      <c r="FJ112" s="118"/>
      <c r="FK112" s="119"/>
      <c r="FL112" s="120"/>
      <c r="FM112" s="118"/>
      <c r="FN112" s="119"/>
      <c r="FO112" s="120"/>
      <c r="FP112" s="118"/>
      <c r="FQ112" s="119"/>
      <c r="FR112" s="120"/>
      <c r="FS112" s="118"/>
      <c r="FT112" s="119"/>
      <c r="FU112" s="120"/>
      <c r="FV112" s="118"/>
      <c r="FW112" s="119"/>
      <c r="FX112" s="120"/>
      <c r="FY112" s="118"/>
      <c r="FZ112" s="119"/>
      <c r="GA112" s="120"/>
      <c r="GB112" s="118"/>
      <c r="GC112" s="119"/>
      <c r="GD112" s="120"/>
      <c r="GE112" s="118"/>
      <c r="GF112" s="119"/>
      <c r="GG112" s="120"/>
      <c r="GH112" s="118"/>
      <c r="GI112" s="119"/>
      <c r="GJ112" s="120"/>
      <c r="GK112" s="118"/>
      <c r="GL112" s="119"/>
      <c r="GM112" s="120"/>
      <c r="GN112" s="118"/>
      <c r="GO112" s="119"/>
      <c r="GP112" s="120"/>
      <c r="GQ112" s="118"/>
      <c r="GR112" s="119"/>
      <c r="GS112" s="120"/>
      <c r="GT112" s="118"/>
      <c r="GU112" s="119"/>
      <c r="GV112" s="120"/>
      <c r="GW112" s="118"/>
      <c r="GX112" s="119"/>
      <c r="GY112" s="120"/>
      <c r="GZ112" s="118"/>
      <c r="HA112" s="155"/>
      <c r="HB112" s="150"/>
      <c r="HC112" s="134"/>
      <c r="HD112" s="134"/>
      <c r="HE112" s="134"/>
      <c r="HF112" s="134"/>
      <c r="HG112" s="135"/>
      <c r="HH112" s="134"/>
      <c r="HI112" s="134"/>
      <c r="HJ112" s="134"/>
      <c r="HK112" s="134"/>
      <c r="HL112" s="134"/>
      <c r="HM112" s="135"/>
      <c r="HN112" s="134"/>
      <c r="HO112" s="134"/>
      <c r="HP112" s="134"/>
      <c r="HQ112" s="134"/>
      <c r="HR112" s="134"/>
      <c r="HS112" s="135"/>
      <c r="HT112" s="134"/>
      <c r="HU112" s="134"/>
      <c r="HV112" s="134"/>
      <c r="HW112" s="134"/>
      <c r="HX112" s="134"/>
      <c r="HY112" s="135"/>
      <c r="HZ112" s="134"/>
      <c r="IA112" s="134"/>
      <c r="IB112" s="134"/>
      <c r="IC112" s="134"/>
      <c r="ID112" s="134"/>
      <c r="IE112" s="135"/>
      <c r="IF112" s="134"/>
      <c r="IG112" s="134"/>
      <c r="IH112" s="134"/>
      <c r="II112" s="134"/>
      <c r="IJ112" s="134"/>
      <c r="IK112" s="135"/>
      <c r="IL112" s="134"/>
      <c r="IM112" s="134"/>
      <c r="IN112" s="134"/>
      <c r="IO112" s="134"/>
      <c r="IP112" s="134"/>
      <c r="IQ112" s="135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  <c r="NR112"/>
      <c r="NS112"/>
      <c r="NT112"/>
      <c r="NU112"/>
      <c r="NV112"/>
      <c r="NW112"/>
      <c r="NX112"/>
      <c r="NY112"/>
      <c r="NZ112"/>
      <c r="OA112"/>
      <c r="OB112"/>
      <c r="OC112"/>
      <c r="OD112"/>
      <c r="OE112"/>
      <c r="OF112"/>
      <c r="OG112"/>
      <c r="OH112"/>
      <c r="OI112"/>
      <c r="OJ112"/>
      <c r="OK112"/>
      <c r="OL112"/>
      <c r="OM112"/>
      <c r="ON112"/>
      <c r="OO112"/>
      <c r="OP112"/>
      <c r="OQ112"/>
      <c r="OR112"/>
      <c r="OS112"/>
      <c r="OT112"/>
      <c r="OU112"/>
      <c r="OV112"/>
      <c r="OW112"/>
      <c r="OX112"/>
      <c r="OY112"/>
      <c r="OZ112"/>
      <c r="PA112"/>
      <c r="PB112"/>
      <c r="PC112"/>
      <c r="PD112"/>
      <c r="PE112"/>
      <c r="PF112"/>
      <c r="PG112"/>
      <c r="PH112"/>
      <c r="PI112"/>
      <c r="PJ112"/>
      <c r="PK112"/>
      <c r="PL112"/>
      <c r="PM112"/>
      <c r="PN112"/>
      <c r="PO112"/>
      <c r="PP112"/>
      <c r="PQ112"/>
      <c r="PR112"/>
      <c r="PS112"/>
      <c r="PT112"/>
      <c r="PU112"/>
      <c r="PV112"/>
      <c r="PW112"/>
      <c r="PX112"/>
      <c r="PY112"/>
      <c r="PZ112"/>
      <c r="QA112"/>
      <c r="QB112"/>
      <c r="QC112"/>
      <c r="QD112"/>
      <c r="QE112"/>
      <c r="QF112"/>
      <c r="QG112"/>
      <c r="QH112"/>
      <c r="QI112"/>
      <c r="QJ112"/>
      <c r="QK112"/>
      <c r="QL112"/>
      <c r="QM112"/>
      <c r="QN112"/>
      <c r="QO112"/>
      <c r="QP112"/>
      <c r="QQ112"/>
      <c r="QR112"/>
      <c r="QS112"/>
      <c r="QT112"/>
      <c r="QU112"/>
      <c r="QV112"/>
      <c r="QW112"/>
      <c r="QX112"/>
      <c r="QY112"/>
      <c r="QZ112"/>
      <c r="RA112"/>
      <c r="RB112"/>
      <c r="RC112"/>
      <c r="RD112"/>
      <c r="RE112"/>
      <c r="RF112"/>
      <c r="RG112"/>
      <c r="RH112"/>
      <c r="RI112"/>
      <c r="RJ112"/>
      <c r="RK112"/>
      <c r="RL112"/>
      <c r="RM112"/>
      <c r="RN112"/>
      <c r="RO112"/>
      <c r="RP112"/>
      <c r="RQ112"/>
      <c r="RR112"/>
      <c r="RS112"/>
      <c r="RT112"/>
      <c r="RU112"/>
      <c r="RV112"/>
      <c r="RW112"/>
      <c r="RX112"/>
      <c r="RY112"/>
      <c r="RZ112"/>
      <c r="SA112"/>
      <c r="SB112"/>
      <c r="SC112"/>
      <c r="SD112"/>
      <c r="SE112"/>
      <c r="SF112"/>
      <c r="SG112"/>
      <c r="SH112"/>
      <c r="SI112"/>
      <c r="SJ112"/>
      <c r="SK112"/>
      <c r="SL112"/>
      <c r="SM112"/>
      <c r="SN112"/>
      <c r="SO112"/>
      <c r="SP112"/>
      <c r="SQ112"/>
      <c r="SR112"/>
      <c r="SS112"/>
      <c r="ST112"/>
      <c r="SU112"/>
      <c r="SV112"/>
      <c r="SW112"/>
      <c r="SX112"/>
      <c r="SY112"/>
      <c r="SZ112"/>
      <c r="TA112"/>
      <c r="TB112"/>
      <c r="TC112"/>
      <c r="TD112"/>
      <c r="TE112"/>
      <c r="TF112"/>
      <c r="TG112"/>
      <c r="TH112"/>
      <c r="TI112"/>
      <c r="TJ112"/>
      <c r="TK112"/>
      <c r="TL112"/>
      <c r="TM112"/>
      <c r="TN112"/>
      <c r="TO112"/>
      <c r="TP112"/>
      <c r="TQ112"/>
      <c r="TR112"/>
      <c r="TS112"/>
      <c r="TT112"/>
      <c r="TU112"/>
      <c r="TV112"/>
      <c r="TW112"/>
      <c r="TX112"/>
      <c r="TY112"/>
      <c r="TZ112"/>
      <c r="UA112"/>
      <c r="UB112"/>
      <c r="UC112"/>
      <c r="UD112"/>
      <c r="UE112"/>
      <c r="UF112"/>
      <c r="UG112"/>
      <c r="UH112"/>
      <c r="UI112"/>
      <c r="UJ112"/>
      <c r="UK112"/>
      <c r="UL112"/>
      <c r="UM112"/>
      <c r="UN112"/>
      <c r="UO112"/>
      <c r="UP112"/>
      <c r="UQ112"/>
      <c r="UR112"/>
      <c r="US112"/>
      <c r="UT112"/>
      <c r="UU112"/>
      <c r="UV112"/>
      <c r="UW112"/>
      <c r="UX112"/>
      <c r="UY112"/>
      <c r="UZ112"/>
      <c r="VA112"/>
      <c r="VB112"/>
      <c r="VC112"/>
      <c r="VD112"/>
      <c r="VE112"/>
      <c r="VF112"/>
      <c r="VG112"/>
      <c r="VH112"/>
      <c r="VI112"/>
      <c r="VJ112"/>
      <c r="VK112"/>
      <c r="VL112"/>
      <c r="VM112"/>
      <c r="VN112"/>
      <c r="VO112"/>
      <c r="VP112"/>
      <c r="VQ112"/>
      <c r="VR112"/>
      <c r="VS112"/>
      <c r="VT112"/>
      <c r="VU112"/>
      <c r="VV112"/>
      <c r="VW112"/>
      <c r="VX112"/>
      <c r="VY112"/>
      <c r="VZ112"/>
      <c r="WA112"/>
      <c r="WB112"/>
      <c r="WC112"/>
      <c r="WD112"/>
      <c r="WE112"/>
      <c r="WF112"/>
      <c r="WG112"/>
      <c r="WH112"/>
      <c r="WI112"/>
      <c r="WJ112"/>
      <c r="WK112"/>
      <c r="WL112"/>
      <c r="WM112"/>
      <c r="WN112"/>
      <c r="WO112"/>
      <c r="WP112"/>
      <c r="WQ112"/>
      <c r="WR112"/>
      <c r="WS112"/>
      <c r="WT112"/>
      <c r="WU112"/>
      <c r="WV112"/>
      <c r="WW112"/>
      <c r="WX112"/>
      <c r="WY112"/>
      <c r="WZ112"/>
      <c r="XA112"/>
      <c r="XB112"/>
      <c r="XC112"/>
      <c r="XD112"/>
      <c r="XE112"/>
      <c r="XF112"/>
      <c r="XG112"/>
      <c r="XH112"/>
      <c r="XI112"/>
      <c r="XJ112"/>
      <c r="XK112"/>
      <c r="XL112"/>
      <c r="XM112"/>
      <c r="XN112"/>
      <c r="XO112"/>
      <c r="XP112"/>
      <c r="XQ112"/>
      <c r="XR112"/>
      <c r="XS112"/>
      <c r="XT112"/>
      <c r="XU112"/>
      <c r="XV112"/>
      <c r="XW112"/>
      <c r="XX112"/>
      <c r="XY112"/>
      <c r="XZ112"/>
      <c r="YA112"/>
      <c r="YB112"/>
      <c r="YC112"/>
      <c r="YD112"/>
      <c r="YE112"/>
      <c r="YF112"/>
      <c r="YG112"/>
      <c r="YH112"/>
      <c r="YI112"/>
      <c r="YJ112"/>
      <c r="YK112"/>
      <c r="YL112"/>
      <c r="YM112"/>
      <c r="YN112"/>
      <c r="YO112"/>
      <c r="YP112"/>
      <c r="YQ112"/>
      <c r="YR112"/>
      <c r="YS112"/>
      <c r="YT112"/>
      <c r="YU112"/>
      <c r="YV112"/>
      <c r="YW112"/>
      <c r="YX112"/>
      <c r="YY112"/>
      <c r="YZ112"/>
      <c r="ZA112"/>
      <c r="ZB112"/>
      <c r="ZC112"/>
      <c r="ZD112"/>
      <c r="ZE112"/>
      <c r="ZF112"/>
      <c r="ZG112"/>
      <c r="ZH112"/>
      <c r="ZI112"/>
      <c r="ZJ112"/>
    </row>
    <row r="113" spans="1:694" s="2" customFormat="1" ht="24.75" customHeight="1">
      <c r="A113" s="171" t="s">
        <v>525</v>
      </c>
      <c r="B113" s="167" t="s">
        <v>408</v>
      </c>
      <c r="C113" s="104" t="str">
        <f t="shared" si="38"/>
        <v>L08</v>
      </c>
      <c r="D113" s="40"/>
      <c r="E113" s="40"/>
      <c r="F113" s="40"/>
      <c r="G113" s="113"/>
      <c r="H113" s="40"/>
      <c r="I113" s="40"/>
      <c r="J113" s="40"/>
      <c r="K113" s="40"/>
      <c r="L113" s="40">
        <f t="shared" si="29"/>
        <v>0</v>
      </c>
      <c r="M113" s="40">
        <f t="shared" si="30"/>
        <v>0</v>
      </c>
      <c r="N113" s="40">
        <f t="shared" si="40"/>
        <v>0</v>
      </c>
      <c r="O113" s="412"/>
      <c r="P113" s="413"/>
      <c r="Q113" s="414"/>
      <c r="R113" s="412"/>
      <c r="S113" s="413"/>
      <c r="T113" s="414"/>
      <c r="U113" s="412"/>
      <c r="V113" s="413"/>
      <c r="W113" s="414"/>
      <c r="X113" s="409"/>
      <c r="Y113" s="413"/>
      <c r="Z113" s="414"/>
      <c r="AA113" s="412"/>
      <c r="AB113" s="413"/>
      <c r="AC113" s="414"/>
      <c r="AD113" s="120"/>
      <c r="AE113" s="118"/>
      <c r="AF113" s="119"/>
      <c r="AG113" s="80"/>
      <c r="AH113" s="73"/>
      <c r="AI113" s="78"/>
      <c r="AJ113" s="80"/>
      <c r="AK113" s="73"/>
      <c r="AL113" s="78"/>
      <c r="AM113" s="80"/>
      <c r="AN113" s="73"/>
      <c r="AO113" s="78"/>
      <c r="AP113" s="80"/>
      <c r="AQ113" s="73"/>
      <c r="AR113" s="78"/>
      <c r="AS113" s="80"/>
      <c r="AT113" s="73"/>
      <c r="AU113" s="78"/>
      <c r="AV113" s="80"/>
      <c r="AW113" s="73"/>
      <c r="AX113" s="78"/>
      <c r="AY113" s="80"/>
      <c r="AZ113" s="73"/>
      <c r="BA113" s="78"/>
      <c r="BB113" s="80"/>
      <c r="BC113" s="73"/>
      <c r="BD113" s="78"/>
      <c r="BE113" s="87"/>
      <c r="BF113" s="182"/>
      <c r="BG113" s="85"/>
      <c r="BH113" s="115"/>
      <c r="BI113" s="117"/>
      <c r="BJ113" s="116"/>
      <c r="BK113" s="115"/>
      <c r="BL113" s="117"/>
      <c r="BM113" s="116"/>
      <c r="BN113" s="115"/>
      <c r="BO113" s="117"/>
      <c r="BP113" s="116"/>
      <c r="BQ113" s="115"/>
      <c r="BR113" s="117"/>
      <c r="BS113" s="116"/>
      <c r="BT113" s="115"/>
      <c r="BU113" s="117"/>
      <c r="BV113" s="116"/>
      <c r="BW113" s="115"/>
      <c r="BX113" s="117"/>
      <c r="BY113" s="116"/>
      <c r="BZ113" s="115"/>
      <c r="CA113" s="117"/>
      <c r="CB113" s="116"/>
      <c r="CC113" s="115"/>
      <c r="CD113" s="117"/>
      <c r="CE113" s="116"/>
      <c r="CF113" s="115"/>
      <c r="CG113" s="117"/>
      <c r="CH113" s="116"/>
      <c r="CI113" s="115"/>
      <c r="CJ113" s="117"/>
      <c r="CK113" s="116"/>
      <c r="CL113" s="115"/>
      <c r="CM113" s="117"/>
      <c r="CN113" s="116"/>
      <c r="CO113" s="115"/>
      <c r="CP113" s="117"/>
      <c r="CQ113" s="116"/>
      <c r="CR113" s="115"/>
      <c r="CS113" s="117"/>
      <c r="CT113" s="116"/>
      <c r="CU113" s="115"/>
      <c r="CV113" s="117"/>
      <c r="CW113" s="116"/>
      <c r="CX113" s="115"/>
      <c r="CY113" s="118"/>
      <c r="CZ113" s="119"/>
      <c r="DA113" s="120"/>
      <c r="DB113" s="118"/>
      <c r="DC113" s="119"/>
      <c r="DD113" s="120"/>
      <c r="DE113" s="118"/>
      <c r="DF113" s="119"/>
      <c r="DG113" s="120"/>
      <c r="DH113" s="118"/>
      <c r="DI113" s="119"/>
      <c r="DJ113" s="120"/>
      <c r="DK113" s="118"/>
      <c r="DL113" s="119"/>
      <c r="DM113" s="115"/>
      <c r="DN113" s="118"/>
      <c r="DO113" s="119"/>
      <c r="DP113" s="120"/>
      <c r="DQ113" s="118"/>
      <c r="DR113" s="119"/>
      <c r="DS113" s="120"/>
      <c r="DT113" s="118"/>
      <c r="DU113" s="119"/>
      <c r="DV113" s="120"/>
      <c r="DW113" s="118"/>
      <c r="DX113" s="119"/>
      <c r="DY113" s="120"/>
      <c r="DZ113" s="118"/>
      <c r="EA113" s="119"/>
      <c r="EB113" s="115"/>
      <c r="EC113" s="118"/>
      <c r="ED113" s="119"/>
      <c r="EE113" s="120"/>
      <c r="EF113" s="118"/>
      <c r="EG113" s="119"/>
      <c r="EH113" s="120"/>
      <c r="EI113" s="118"/>
      <c r="EJ113" s="119"/>
      <c r="EK113" s="120"/>
      <c r="EL113" s="118"/>
      <c r="EM113" s="119"/>
      <c r="EN113" s="120"/>
      <c r="EO113" s="118"/>
      <c r="EP113" s="119"/>
      <c r="EQ113" s="115"/>
      <c r="ER113" s="118"/>
      <c r="ES113" s="119"/>
      <c r="ET113" s="120"/>
      <c r="EU113" s="118"/>
      <c r="EV113" s="119"/>
      <c r="EW113" s="120"/>
      <c r="EX113" s="118"/>
      <c r="EY113" s="119"/>
      <c r="EZ113" s="120"/>
      <c r="FA113" s="118"/>
      <c r="FB113" s="119"/>
      <c r="FC113" s="120"/>
      <c r="FD113" s="118"/>
      <c r="FE113" s="119"/>
      <c r="FF113" s="120"/>
      <c r="FG113" s="118"/>
      <c r="FH113" s="119"/>
      <c r="FI113" s="120"/>
      <c r="FJ113" s="118"/>
      <c r="FK113" s="119"/>
      <c r="FL113" s="120"/>
      <c r="FM113" s="118"/>
      <c r="FN113" s="119"/>
      <c r="FO113" s="120"/>
      <c r="FP113" s="118"/>
      <c r="FQ113" s="119"/>
      <c r="FR113" s="120"/>
      <c r="FS113" s="118"/>
      <c r="FT113" s="119"/>
      <c r="FU113" s="120"/>
      <c r="FV113" s="118"/>
      <c r="FW113" s="119"/>
      <c r="FX113" s="120"/>
      <c r="FY113" s="118"/>
      <c r="FZ113" s="119"/>
      <c r="GA113" s="120"/>
      <c r="GB113" s="118"/>
      <c r="GC113" s="119"/>
      <c r="GD113" s="120"/>
      <c r="GE113" s="118"/>
      <c r="GF113" s="119"/>
      <c r="GG113" s="120"/>
      <c r="GH113" s="118"/>
      <c r="GI113" s="119"/>
      <c r="GJ113" s="120"/>
      <c r="GK113" s="118"/>
      <c r="GL113" s="119"/>
      <c r="GM113" s="120"/>
      <c r="GN113" s="118"/>
      <c r="GO113" s="119"/>
      <c r="GP113" s="120"/>
      <c r="GQ113" s="118"/>
      <c r="GR113" s="119"/>
      <c r="GS113" s="120"/>
      <c r="GT113" s="118"/>
      <c r="GU113" s="119"/>
      <c r="GV113" s="120"/>
      <c r="GW113" s="118"/>
      <c r="GX113" s="119"/>
      <c r="GY113" s="120"/>
      <c r="GZ113" s="118"/>
      <c r="HA113" s="155"/>
      <c r="HB113" s="150"/>
      <c r="HC113" s="134"/>
      <c r="HD113" s="134"/>
      <c r="HE113" s="134"/>
      <c r="HF113" s="134"/>
      <c r="HG113" s="135"/>
      <c r="HH113" s="134"/>
      <c r="HI113" s="134"/>
      <c r="HJ113" s="134"/>
      <c r="HK113" s="134"/>
      <c r="HL113" s="134"/>
      <c r="HM113" s="135"/>
      <c r="HN113" s="134"/>
      <c r="HO113" s="134"/>
      <c r="HP113" s="134"/>
      <c r="HQ113" s="134"/>
      <c r="HR113" s="134"/>
      <c r="HS113" s="135"/>
      <c r="HT113" s="134"/>
      <c r="HU113" s="134"/>
      <c r="HV113" s="134"/>
      <c r="HW113" s="134"/>
      <c r="HX113" s="134"/>
      <c r="HY113" s="135"/>
      <c r="HZ113" s="134"/>
      <c r="IA113" s="134"/>
      <c r="IB113" s="134"/>
      <c r="IC113" s="134"/>
      <c r="ID113" s="134"/>
      <c r="IE113" s="135"/>
      <c r="IF113" s="134"/>
      <c r="IG113" s="134"/>
      <c r="IH113" s="134"/>
      <c r="II113" s="134"/>
      <c r="IJ113" s="134"/>
      <c r="IK113" s="135"/>
      <c r="IL113" s="134"/>
      <c r="IM113" s="134"/>
      <c r="IN113" s="134"/>
      <c r="IO113" s="134"/>
      <c r="IP113" s="134"/>
      <c r="IQ113" s="135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  <c r="NR113"/>
      <c r="NS113"/>
      <c r="NT113"/>
      <c r="NU113"/>
      <c r="NV113"/>
      <c r="NW113"/>
      <c r="NX113"/>
      <c r="NY113"/>
      <c r="NZ113"/>
      <c r="OA113"/>
      <c r="OB113"/>
      <c r="OC113"/>
      <c r="OD113"/>
      <c r="OE113"/>
      <c r="OF113"/>
      <c r="OG113"/>
      <c r="OH113"/>
      <c r="OI113"/>
      <c r="OJ113"/>
      <c r="OK113"/>
      <c r="OL113"/>
      <c r="OM113"/>
      <c r="ON113"/>
      <c r="OO113"/>
      <c r="OP113"/>
      <c r="OQ113"/>
      <c r="OR113"/>
      <c r="OS113"/>
      <c r="OT113"/>
      <c r="OU113"/>
      <c r="OV113"/>
      <c r="OW113"/>
      <c r="OX113"/>
      <c r="OY113"/>
      <c r="OZ113"/>
      <c r="PA113"/>
      <c r="PB113"/>
      <c r="PC113"/>
      <c r="PD113"/>
      <c r="PE113"/>
      <c r="PF113"/>
      <c r="PG113"/>
      <c r="PH113"/>
      <c r="PI113"/>
      <c r="PJ113"/>
      <c r="PK113"/>
      <c r="PL113"/>
      <c r="PM113"/>
      <c r="PN113"/>
      <c r="PO113"/>
      <c r="PP113"/>
      <c r="PQ113"/>
      <c r="PR113"/>
      <c r="PS113"/>
      <c r="PT113"/>
      <c r="PU113"/>
      <c r="PV113"/>
      <c r="PW113"/>
      <c r="PX113"/>
      <c r="PY113"/>
      <c r="PZ113"/>
      <c r="QA113"/>
      <c r="QB113"/>
      <c r="QC113"/>
      <c r="QD113"/>
      <c r="QE113"/>
      <c r="QF113"/>
      <c r="QG113"/>
      <c r="QH113"/>
      <c r="QI113"/>
      <c r="QJ113"/>
      <c r="QK113"/>
      <c r="QL113"/>
      <c r="QM113"/>
      <c r="QN113"/>
      <c r="QO113"/>
      <c r="QP113"/>
      <c r="QQ113"/>
      <c r="QR113"/>
      <c r="QS113"/>
      <c r="QT113"/>
      <c r="QU113"/>
      <c r="QV113"/>
      <c r="QW113"/>
      <c r="QX113"/>
      <c r="QY113"/>
      <c r="QZ113"/>
      <c r="RA113"/>
      <c r="RB113"/>
      <c r="RC113"/>
      <c r="RD113"/>
      <c r="RE113"/>
      <c r="RF113"/>
      <c r="RG113"/>
      <c r="RH113"/>
      <c r="RI113"/>
      <c r="RJ113"/>
      <c r="RK113"/>
      <c r="RL113"/>
      <c r="RM113"/>
      <c r="RN113"/>
      <c r="RO113"/>
      <c r="RP113"/>
      <c r="RQ113"/>
      <c r="RR113"/>
      <c r="RS113"/>
      <c r="RT113"/>
      <c r="RU113"/>
      <c r="RV113"/>
      <c r="RW113"/>
      <c r="RX113"/>
      <c r="RY113"/>
      <c r="RZ113"/>
      <c r="SA113"/>
      <c r="SB113"/>
      <c r="SC113"/>
      <c r="SD113"/>
      <c r="SE113"/>
      <c r="SF113"/>
      <c r="SG113"/>
      <c r="SH113"/>
      <c r="SI113"/>
      <c r="SJ113"/>
      <c r="SK113"/>
      <c r="SL113"/>
      <c r="SM113"/>
      <c r="SN113"/>
      <c r="SO113"/>
      <c r="SP113"/>
      <c r="SQ113"/>
      <c r="SR113"/>
      <c r="SS113"/>
      <c r="ST113"/>
      <c r="SU113"/>
      <c r="SV113"/>
      <c r="SW113"/>
      <c r="SX113"/>
      <c r="SY113"/>
      <c r="SZ113"/>
      <c r="TA113"/>
      <c r="TB113"/>
      <c r="TC113"/>
      <c r="TD113"/>
      <c r="TE113"/>
      <c r="TF113"/>
      <c r="TG113"/>
      <c r="TH113"/>
      <c r="TI113"/>
      <c r="TJ113"/>
      <c r="TK113"/>
      <c r="TL113"/>
      <c r="TM113"/>
      <c r="TN113"/>
      <c r="TO113"/>
      <c r="TP113"/>
      <c r="TQ113"/>
      <c r="TR113"/>
      <c r="TS113"/>
      <c r="TT113"/>
      <c r="TU113"/>
      <c r="TV113"/>
      <c r="TW113"/>
      <c r="TX113"/>
      <c r="TY113"/>
      <c r="TZ113"/>
      <c r="UA113"/>
      <c r="UB113"/>
      <c r="UC113"/>
      <c r="UD113"/>
      <c r="UE113"/>
      <c r="UF113"/>
      <c r="UG113"/>
      <c r="UH113"/>
      <c r="UI113"/>
      <c r="UJ113"/>
      <c r="UK113"/>
      <c r="UL113"/>
      <c r="UM113"/>
      <c r="UN113"/>
      <c r="UO113"/>
      <c r="UP113"/>
      <c r="UQ113"/>
      <c r="UR113"/>
      <c r="US113"/>
      <c r="UT113"/>
      <c r="UU113"/>
      <c r="UV113"/>
      <c r="UW113"/>
      <c r="UX113"/>
      <c r="UY113"/>
      <c r="UZ113"/>
      <c r="VA113"/>
      <c r="VB113"/>
      <c r="VC113"/>
      <c r="VD113"/>
      <c r="VE113"/>
      <c r="VF113"/>
      <c r="VG113"/>
      <c r="VH113"/>
      <c r="VI113"/>
      <c r="VJ113"/>
      <c r="VK113"/>
      <c r="VL113"/>
      <c r="VM113"/>
      <c r="VN113"/>
      <c r="VO113"/>
      <c r="VP113"/>
      <c r="VQ113"/>
      <c r="VR113"/>
      <c r="VS113"/>
      <c r="VT113"/>
      <c r="VU113"/>
      <c r="VV113"/>
      <c r="VW113"/>
      <c r="VX113"/>
      <c r="VY113"/>
      <c r="VZ113"/>
      <c r="WA113"/>
      <c r="WB113"/>
      <c r="WC113"/>
      <c r="WD113"/>
      <c r="WE113"/>
      <c r="WF113"/>
      <c r="WG113"/>
      <c r="WH113"/>
      <c r="WI113"/>
      <c r="WJ113"/>
      <c r="WK113"/>
      <c r="WL113"/>
      <c r="WM113"/>
      <c r="WN113"/>
      <c r="WO113"/>
      <c r="WP113"/>
      <c r="WQ113"/>
      <c r="WR113"/>
      <c r="WS113"/>
      <c r="WT113"/>
      <c r="WU113"/>
      <c r="WV113"/>
      <c r="WW113"/>
      <c r="WX113"/>
      <c r="WY113"/>
      <c r="WZ113"/>
      <c r="XA113"/>
      <c r="XB113"/>
      <c r="XC113"/>
      <c r="XD113"/>
      <c r="XE113"/>
      <c r="XF113"/>
      <c r="XG113"/>
      <c r="XH113"/>
      <c r="XI113"/>
      <c r="XJ113"/>
      <c r="XK113"/>
      <c r="XL113"/>
      <c r="XM113"/>
      <c r="XN113"/>
      <c r="XO113"/>
      <c r="XP113"/>
      <c r="XQ113"/>
      <c r="XR113"/>
      <c r="XS113"/>
      <c r="XT113"/>
      <c r="XU113"/>
      <c r="XV113"/>
      <c r="XW113"/>
      <c r="XX113"/>
      <c r="XY113"/>
      <c r="XZ113"/>
      <c r="YA113"/>
      <c r="YB113"/>
      <c r="YC113"/>
      <c r="YD113"/>
      <c r="YE113"/>
      <c r="YF113"/>
      <c r="YG113"/>
      <c r="YH113"/>
      <c r="YI113"/>
      <c r="YJ113"/>
      <c r="YK113"/>
      <c r="YL113"/>
      <c r="YM113"/>
      <c r="YN113"/>
      <c r="YO113"/>
      <c r="YP113"/>
      <c r="YQ113"/>
      <c r="YR113"/>
      <c r="YS113"/>
      <c r="YT113"/>
      <c r="YU113"/>
      <c r="YV113"/>
      <c r="YW113"/>
      <c r="YX113"/>
      <c r="YY113"/>
      <c r="YZ113"/>
      <c r="ZA113"/>
      <c r="ZB113"/>
      <c r="ZC113"/>
      <c r="ZD113"/>
      <c r="ZE113"/>
      <c r="ZF113"/>
      <c r="ZG113"/>
      <c r="ZH113"/>
      <c r="ZI113"/>
      <c r="ZJ113"/>
    </row>
    <row r="114" spans="1:694" s="2" customFormat="1" ht="24.75" customHeight="1">
      <c r="A114" s="171" t="s">
        <v>44</v>
      </c>
      <c r="B114" s="167" t="s">
        <v>10</v>
      </c>
      <c r="C114" s="104" t="str">
        <f t="shared" si="38"/>
        <v>L08</v>
      </c>
      <c r="D114" s="40"/>
      <c r="E114" s="40"/>
      <c r="F114" s="40"/>
      <c r="G114" s="113"/>
      <c r="H114" s="40"/>
      <c r="I114" s="40"/>
      <c r="J114" s="40"/>
      <c r="K114" s="40"/>
      <c r="L114" s="40">
        <f t="shared" si="29"/>
        <v>7</v>
      </c>
      <c r="M114" s="40">
        <f t="shared" si="30"/>
        <v>0</v>
      </c>
      <c r="N114" s="40">
        <f t="shared" si="40"/>
        <v>7</v>
      </c>
      <c r="O114" s="412"/>
      <c r="P114" s="413"/>
      <c r="Q114" s="414"/>
      <c r="R114" s="412"/>
      <c r="S114" s="413"/>
      <c r="T114" s="414"/>
      <c r="U114" s="412"/>
      <c r="V114" s="413"/>
      <c r="W114" s="414"/>
      <c r="X114" s="409"/>
      <c r="Y114" s="413"/>
      <c r="Z114" s="414"/>
      <c r="AA114" s="412"/>
      <c r="AB114" s="413"/>
      <c r="AC114" s="414"/>
      <c r="AD114" s="120"/>
      <c r="AE114" s="118"/>
      <c r="AF114" s="119"/>
      <c r="AG114" s="80"/>
      <c r="AH114" s="73"/>
      <c r="AI114" s="78"/>
      <c r="AJ114" s="80"/>
      <c r="AK114" s="73"/>
      <c r="AL114" s="78"/>
      <c r="AM114" s="80"/>
      <c r="AN114" s="73">
        <v>7</v>
      </c>
      <c r="AO114" s="78"/>
      <c r="AP114" s="80"/>
      <c r="AQ114" s="73"/>
      <c r="AR114" s="78"/>
      <c r="AS114" s="80"/>
      <c r="AT114" s="73"/>
      <c r="AU114" s="78"/>
      <c r="AV114" s="80"/>
      <c r="AW114" s="73"/>
      <c r="AX114" s="78"/>
      <c r="AY114" s="80"/>
      <c r="AZ114" s="73"/>
      <c r="BA114" s="78"/>
      <c r="BB114" s="80"/>
      <c r="BC114" s="73"/>
      <c r="BD114" s="78"/>
      <c r="BE114" s="87"/>
      <c r="BF114" s="182"/>
      <c r="BG114" s="85"/>
      <c r="BH114" s="115"/>
      <c r="BI114" s="117"/>
      <c r="BJ114" s="116"/>
      <c r="BK114" s="115"/>
      <c r="BL114" s="117"/>
      <c r="BM114" s="116"/>
      <c r="BN114" s="115"/>
      <c r="BO114" s="117"/>
      <c r="BP114" s="116"/>
      <c r="BQ114" s="115"/>
      <c r="BR114" s="117"/>
      <c r="BS114" s="116"/>
      <c r="BT114" s="115"/>
      <c r="BU114" s="117"/>
      <c r="BV114" s="116"/>
      <c r="BW114" s="115"/>
      <c r="BX114" s="117"/>
      <c r="BY114" s="116"/>
      <c r="BZ114" s="115"/>
      <c r="CA114" s="117"/>
      <c r="CB114" s="116"/>
      <c r="CC114" s="115"/>
      <c r="CD114" s="117"/>
      <c r="CE114" s="116"/>
      <c r="CF114" s="115"/>
      <c r="CG114" s="117"/>
      <c r="CH114" s="116"/>
      <c r="CI114" s="115"/>
      <c r="CJ114" s="117"/>
      <c r="CK114" s="116"/>
      <c r="CL114" s="115"/>
      <c r="CM114" s="117"/>
      <c r="CN114" s="116"/>
      <c r="CO114" s="115"/>
      <c r="CP114" s="117"/>
      <c r="CQ114" s="116"/>
      <c r="CR114" s="115"/>
      <c r="CS114" s="117"/>
      <c r="CT114" s="116"/>
      <c r="CU114" s="115"/>
      <c r="CV114" s="117"/>
      <c r="CW114" s="116"/>
      <c r="CX114" s="115"/>
      <c r="CY114" s="118"/>
      <c r="CZ114" s="119"/>
      <c r="DA114" s="120"/>
      <c r="DB114" s="118"/>
      <c r="DC114" s="119"/>
      <c r="DD114" s="120"/>
      <c r="DE114" s="118"/>
      <c r="DF114" s="119"/>
      <c r="DG114" s="120"/>
      <c r="DH114" s="118"/>
      <c r="DI114" s="119"/>
      <c r="DJ114" s="120"/>
      <c r="DK114" s="118"/>
      <c r="DL114" s="119"/>
      <c r="DM114" s="115"/>
      <c r="DN114" s="118"/>
      <c r="DO114" s="119"/>
      <c r="DP114" s="120"/>
      <c r="DQ114" s="118"/>
      <c r="DR114" s="119"/>
      <c r="DS114" s="120"/>
      <c r="DT114" s="118"/>
      <c r="DU114" s="119"/>
      <c r="DV114" s="120"/>
      <c r="DW114" s="118"/>
      <c r="DX114" s="119"/>
      <c r="DY114" s="120"/>
      <c r="DZ114" s="118"/>
      <c r="EA114" s="119"/>
      <c r="EB114" s="115"/>
      <c r="EC114" s="118"/>
      <c r="ED114" s="119"/>
      <c r="EE114" s="120"/>
      <c r="EF114" s="118"/>
      <c r="EG114" s="119"/>
      <c r="EH114" s="120"/>
      <c r="EI114" s="118"/>
      <c r="EJ114" s="119"/>
      <c r="EK114" s="120"/>
      <c r="EL114" s="118"/>
      <c r="EM114" s="119"/>
      <c r="EN114" s="120"/>
      <c r="EO114" s="118"/>
      <c r="EP114" s="119"/>
      <c r="EQ114" s="115"/>
      <c r="ER114" s="118"/>
      <c r="ES114" s="119"/>
      <c r="ET114" s="120"/>
      <c r="EU114" s="118"/>
      <c r="EV114" s="119"/>
      <c r="EW114" s="120"/>
      <c r="EX114" s="118"/>
      <c r="EY114" s="119"/>
      <c r="EZ114" s="120"/>
      <c r="FA114" s="118"/>
      <c r="FB114" s="119"/>
      <c r="FC114" s="120"/>
      <c r="FD114" s="118"/>
      <c r="FE114" s="119"/>
      <c r="FF114" s="120"/>
      <c r="FG114" s="118"/>
      <c r="FH114" s="119"/>
      <c r="FI114" s="120"/>
      <c r="FJ114" s="118"/>
      <c r="FK114" s="119"/>
      <c r="FL114" s="120"/>
      <c r="FM114" s="118"/>
      <c r="FN114" s="119"/>
      <c r="FO114" s="120"/>
      <c r="FP114" s="118"/>
      <c r="FQ114" s="119"/>
      <c r="FR114" s="120"/>
      <c r="FS114" s="118"/>
      <c r="FT114" s="119"/>
      <c r="FU114" s="120"/>
      <c r="FV114" s="118"/>
      <c r="FW114" s="119"/>
      <c r="FX114" s="120"/>
      <c r="FY114" s="118"/>
      <c r="FZ114" s="119"/>
      <c r="GA114" s="120"/>
      <c r="GB114" s="118"/>
      <c r="GC114" s="119"/>
      <c r="GD114" s="120"/>
      <c r="GE114" s="118"/>
      <c r="GF114" s="119"/>
      <c r="GG114" s="120"/>
      <c r="GH114" s="118"/>
      <c r="GI114" s="119"/>
      <c r="GJ114" s="120"/>
      <c r="GK114" s="118"/>
      <c r="GL114" s="119"/>
      <c r="GM114" s="120"/>
      <c r="GN114" s="118"/>
      <c r="GO114" s="119"/>
      <c r="GP114" s="120"/>
      <c r="GQ114" s="118"/>
      <c r="GR114" s="119"/>
      <c r="GS114" s="120"/>
      <c r="GT114" s="118"/>
      <c r="GU114" s="119"/>
      <c r="GV114" s="120"/>
      <c r="GW114" s="118"/>
      <c r="GX114" s="119"/>
      <c r="GY114" s="120"/>
      <c r="GZ114" s="118"/>
      <c r="HA114" s="155"/>
      <c r="HB114" s="150"/>
      <c r="HC114" s="134"/>
      <c r="HD114" s="134"/>
      <c r="HE114" s="134"/>
      <c r="HF114" s="134"/>
      <c r="HG114" s="135"/>
      <c r="HH114" s="134"/>
      <c r="HI114" s="134"/>
      <c r="HJ114" s="134"/>
      <c r="HK114" s="134"/>
      <c r="HL114" s="134"/>
      <c r="HM114" s="135"/>
      <c r="HN114" s="134"/>
      <c r="HO114" s="134"/>
      <c r="HP114" s="134"/>
      <c r="HQ114" s="134"/>
      <c r="HR114" s="134"/>
      <c r="HS114" s="135"/>
      <c r="HT114" s="134"/>
      <c r="HU114" s="134"/>
      <c r="HV114" s="134"/>
      <c r="HW114" s="134"/>
      <c r="HX114" s="134"/>
      <c r="HY114" s="135"/>
      <c r="HZ114" s="134"/>
      <c r="IA114" s="134"/>
      <c r="IB114" s="134"/>
      <c r="IC114" s="134"/>
      <c r="ID114" s="134"/>
      <c r="IE114" s="135"/>
      <c r="IF114" s="134"/>
      <c r="IG114" s="134"/>
      <c r="IH114" s="134"/>
      <c r="II114" s="134"/>
      <c r="IJ114" s="134"/>
      <c r="IK114" s="135"/>
      <c r="IL114" s="134"/>
      <c r="IM114" s="134"/>
      <c r="IN114" s="134"/>
      <c r="IO114" s="134"/>
      <c r="IP114" s="134"/>
      <c r="IQ114" s="135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  <c r="NR114"/>
      <c r="NS114"/>
      <c r="NT114"/>
      <c r="NU114"/>
      <c r="NV114"/>
      <c r="NW114"/>
      <c r="NX114"/>
      <c r="NY114"/>
      <c r="NZ114"/>
      <c r="OA114"/>
      <c r="OB114"/>
      <c r="OC114"/>
      <c r="OD114"/>
      <c r="OE114"/>
      <c r="OF114"/>
      <c r="OG114"/>
      <c r="OH114"/>
      <c r="OI114"/>
      <c r="OJ114"/>
      <c r="OK114"/>
      <c r="OL114"/>
      <c r="OM114"/>
      <c r="ON114"/>
      <c r="OO114"/>
      <c r="OP114"/>
      <c r="OQ114"/>
      <c r="OR114"/>
      <c r="OS114"/>
      <c r="OT114"/>
      <c r="OU114"/>
      <c r="OV114"/>
      <c r="OW114"/>
      <c r="OX114"/>
      <c r="OY114"/>
      <c r="OZ114"/>
      <c r="PA114"/>
      <c r="PB114"/>
      <c r="PC114"/>
      <c r="PD114"/>
      <c r="PE114"/>
      <c r="PF114"/>
      <c r="PG114"/>
      <c r="PH114"/>
      <c r="PI114"/>
      <c r="PJ114"/>
      <c r="PK114"/>
      <c r="PL114"/>
      <c r="PM114"/>
      <c r="PN114"/>
      <c r="PO114"/>
      <c r="PP114"/>
      <c r="PQ114"/>
      <c r="PR114"/>
      <c r="PS114"/>
      <c r="PT114"/>
      <c r="PU114"/>
      <c r="PV114"/>
      <c r="PW114"/>
      <c r="PX114"/>
      <c r="PY114"/>
      <c r="PZ114"/>
      <c r="QA114"/>
      <c r="QB114"/>
      <c r="QC114"/>
      <c r="QD114"/>
      <c r="QE114"/>
      <c r="QF114"/>
      <c r="QG114"/>
      <c r="QH114"/>
      <c r="QI114"/>
      <c r="QJ114"/>
      <c r="QK114"/>
      <c r="QL114"/>
      <c r="QM114"/>
      <c r="QN114"/>
      <c r="QO114"/>
      <c r="QP114"/>
      <c r="QQ114"/>
      <c r="QR114"/>
      <c r="QS114"/>
      <c r="QT114"/>
      <c r="QU114"/>
      <c r="QV114"/>
      <c r="QW114"/>
      <c r="QX114"/>
      <c r="QY114"/>
      <c r="QZ114"/>
      <c r="RA114"/>
      <c r="RB114"/>
      <c r="RC114"/>
      <c r="RD114"/>
      <c r="RE114"/>
      <c r="RF114"/>
      <c r="RG114"/>
      <c r="RH114"/>
      <c r="RI114"/>
      <c r="RJ114"/>
      <c r="RK114"/>
      <c r="RL114"/>
      <c r="RM114"/>
      <c r="RN114"/>
      <c r="RO114"/>
      <c r="RP114"/>
      <c r="RQ114"/>
      <c r="RR114"/>
      <c r="RS114"/>
      <c r="RT114"/>
      <c r="RU114"/>
      <c r="RV114"/>
      <c r="RW114"/>
      <c r="RX114"/>
      <c r="RY114"/>
      <c r="RZ114"/>
      <c r="SA114"/>
      <c r="SB114"/>
      <c r="SC114"/>
      <c r="SD114"/>
      <c r="SE114"/>
      <c r="SF114"/>
      <c r="SG114"/>
      <c r="SH114"/>
      <c r="SI114"/>
      <c r="SJ114"/>
      <c r="SK114"/>
      <c r="SL114"/>
      <c r="SM114"/>
      <c r="SN114"/>
      <c r="SO114"/>
      <c r="SP114"/>
      <c r="SQ114"/>
      <c r="SR114"/>
      <c r="SS114"/>
      <c r="ST114"/>
      <c r="SU114"/>
      <c r="SV114"/>
      <c r="SW114"/>
      <c r="SX114"/>
      <c r="SY114"/>
      <c r="SZ114"/>
      <c r="TA114"/>
      <c r="TB114"/>
      <c r="TC114"/>
      <c r="TD114"/>
      <c r="TE114"/>
      <c r="TF114"/>
      <c r="TG114"/>
      <c r="TH114"/>
      <c r="TI114"/>
      <c r="TJ114"/>
      <c r="TK114"/>
      <c r="TL114"/>
      <c r="TM114"/>
      <c r="TN114"/>
      <c r="TO114"/>
      <c r="TP114"/>
      <c r="TQ114"/>
      <c r="TR114"/>
      <c r="TS114"/>
      <c r="TT114"/>
      <c r="TU114"/>
      <c r="TV114"/>
      <c r="TW114"/>
      <c r="TX114"/>
      <c r="TY114"/>
      <c r="TZ114"/>
      <c r="UA114"/>
      <c r="UB114"/>
      <c r="UC114"/>
      <c r="UD114"/>
      <c r="UE114"/>
      <c r="UF114"/>
      <c r="UG114"/>
      <c r="UH114"/>
      <c r="UI114"/>
      <c r="UJ114"/>
      <c r="UK114"/>
      <c r="UL114"/>
      <c r="UM114"/>
      <c r="UN114"/>
      <c r="UO114"/>
      <c r="UP114"/>
      <c r="UQ114"/>
      <c r="UR114"/>
      <c r="US114"/>
      <c r="UT114"/>
      <c r="UU114"/>
      <c r="UV114"/>
      <c r="UW114"/>
      <c r="UX114"/>
      <c r="UY114"/>
      <c r="UZ114"/>
      <c r="VA114"/>
      <c r="VB114"/>
      <c r="VC114"/>
      <c r="VD114"/>
      <c r="VE114"/>
      <c r="VF114"/>
      <c r="VG114"/>
      <c r="VH114"/>
      <c r="VI114"/>
      <c r="VJ114"/>
      <c r="VK114"/>
      <c r="VL114"/>
      <c r="VM114"/>
      <c r="VN114"/>
      <c r="VO114"/>
      <c r="VP114"/>
      <c r="VQ114"/>
      <c r="VR114"/>
      <c r="VS114"/>
      <c r="VT114"/>
      <c r="VU114"/>
      <c r="VV114"/>
      <c r="VW114"/>
      <c r="VX114"/>
      <c r="VY114"/>
      <c r="VZ114"/>
      <c r="WA114"/>
      <c r="WB114"/>
      <c r="WC114"/>
      <c r="WD114"/>
      <c r="WE114"/>
      <c r="WF114"/>
      <c r="WG114"/>
      <c r="WH114"/>
      <c r="WI114"/>
      <c r="WJ114"/>
      <c r="WK114"/>
      <c r="WL114"/>
      <c r="WM114"/>
      <c r="WN114"/>
      <c r="WO114"/>
      <c r="WP114"/>
      <c r="WQ114"/>
      <c r="WR114"/>
      <c r="WS114"/>
      <c r="WT114"/>
      <c r="WU114"/>
      <c r="WV114"/>
      <c r="WW114"/>
      <c r="WX114"/>
      <c r="WY114"/>
      <c r="WZ114"/>
      <c r="XA114"/>
      <c r="XB114"/>
      <c r="XC114"/>
      <c r="XD114"/>
      <c r="XE114"/>
      <c r="XF114"/>
      <c r="XG114"/>
      <c r="XH114"/>
      <c r="XI114"/>
      <c r="XJ114"/>
      <c r="XK114"/>
      <c r="XL114"/>
      <c r="XM114"/>
      <c r="XN114"/>
      <c r="XO114"/>
      <c r="XP114"/>
      <c r="XQ114"/>
      <c r="XR114"/>
      <c r="XS114"/>
      <c r="XT114"/>
      <c r="XU114"/>
      <c r="XV114"/>
      <c r="XW114"/>
      <c r="XX114"/>
      <c r="XY114"/>
      <c r="XZ114"/>
      <c r="YA114"/>
      <c r="YB114"/>
      <c r="YC114"/>
      <c r="YD114"/>
      <c r="YE114"/>
      <c r="YF114"/>
      <c r="YG114"/>
      <c r="YH114"/>
      <c r="YI114"/>
      <c r="YJ114"/>
      <c r="YK114"/>
      <c r="YL114"/>
      <c r="YM114"/>
      <c r="YN114"/>
      <c r="YO114"/>
      <c r="YP114"/>
      <c r="YQ114"/>
      <c r="YR114"/>
      <c r="YS114"/>
      <c r="YT114"/>
      <c r="YU114"/>
      <c r="YV114"/>
      <c r="YW114"/>
      <c r="YX114"/>
      <c r="YY114"/>
      <c r="YZ114"/>
      <c r="ZA114"/>
      <c r="ZB114"/>
      <c r="ZC114"/>
      <c r="ZD114"/>
      <c r="ZE114"/>
      <c r="ZF114"/>
      <c r="ZG114"/>
      <c r="ZH114"/>
      <c r="ZI114"/>
      <c r="ZJ114"/>
    </row>
    <row r="115" spans="1:694" s="2" customFormat="1" ht="24.75" customHeight="1">
      <c r="A115" s="171" t="s">
        <v>44</v>
      </c>
      <c r="B115" s="167" t="s">
        <v>154</v>
      </c>
      <c r="C115" s="104"/>
      <c r="D115" s="40"/>
      <c r="E115" s="40"/>
      <c r="F115" s="40"/>
      <c r="G115" s="113"/>
      <c r="H115" s="40"/>
      <c r="I115" s="40"/>
      <c r="J115" s="40"/>
      <c r="K115" s="40"/>
      <c r="L115" s="40">
        <f t="shared" si="29"/>
        <v>0</v>
      </c>
      <c r="M115" s="40">
        <f t="shared" si="30"/>
        <v>0</v>
      </c>
      <c r="N115" s="40">
        <f t="shared" si="40"/>
        <v>0</v>
      </c>
      <c r="O115" s="412"/>
      <c r="P115" s="413"/>
      <c r="Q115" s="414"/>
      <c r="R115" s="412"/>
      <c r="S115" s="413"/>
      <c r="T115" s="414"/>
      <c r="U115" s="412"/>
      <c r="V115" s="413"/>
      <c r="W115" s="414"/>
      <c r="X115" s="409"/>
      <c r="Y115" s="413"/>
      <c r="Z115" s="414"/>
      <c r="AA115" s="412"/>
      <c r="AB115" s="413"/>
      <c r="AC115" s="414"/>
      <c r="AD115" s="120"/>
      <c r="AE115" s="118"/>
      <c r="AF115" s="119"/>
      <c r="AG115" s="80"/>
      <c r="AH115" s="73"/>
      <c r="AI115" s="78"/>
      <c r="AJ115" s="80"/>
      <c r="AK115" s="73"/>
      <c r="AL115" s="78"/>
      <c r="AM115" s="80"/>
      <c r="AN115" s="73"/>
      <c r="AO115" s="78"/>
      <c r="AP115" s="80"/>
      <c r="AQ115" s="73"/>
      <c r="AR115" s="78"/>
      <c r="AS115" s="80"/>
      <c r="AT115" s="73"/>
      <c r="AU115" s="78"/>
      <c r="AV115" s="80"/>
      <c r="AW115" s="73"/>
      <c r="AX115" s="78"/>
      <c r="AY115" s="80"/>
      <c r="AZ115" s="73"/>
      <c r="BA115" s="78"/>
      <c r="BB115" s="80"/>
      <c r="BC115" s="73"/>
      <c r="BD115" s="78"/>
      <c r="BE115" s="87"/>
      <c r="BF115" s="182"/>
      <c r="BG115" s="85"/>
      <c r="BH115" s="115"/>
      <c r="BI115" s="117"/>
      <c r="BJ115" s="116"/>
      <c r="BK115" s="115"/>
      <c r="BL115" s="117"/>
      <c r="BM115" s="116"/>
      <c r="BN115" s="115"/>
      <c r="BO115" s="117"/>
      <c r="BP115" s="116"/>
      <c r="BQ115" s="115"/>
      <c r="BR115" s="117"/>
      <c r="BS115" s="116"/>
      <c r="BT115" s="115"/>
      <c r="BU115" s="117"/>
      <c r="BV115" s="116"/>
      <c r="BW115" s="115"/>
      <c r="BX115" s="117"/>
      <c r="BY115" s="116"/>
      <c r="BZ115" s="115"/>
      <c r="CA115" s="117"/>
      <c r="CB115" s="116"/>
      <c r="CC115" s="115"/>
      <c r="CD115" s="117"/>
      <c r="CE115" s="116"/>
      <c r="CF115" s="115"/>
      <c r="CG115" s="117"/>
      <c r="CH115" s="116"/>
      <c r="CI115" s="115"/>
      <c r="CJ115" s="117"/>
      <c r="CK115" s="116"/>
      <c r="CL115" s="115"/>
      <c r="CM115" s="117"/>
      <c r="CN115" s="116"/>
      <c r="CO115" s="115"/>
      <c r="CP115" s="117"/>
      <c r="CQ115" s="116"/>
      <c r="CR115" s="115"/>
      <c r="CS115" s="117"/>
      <c r="CT115" s="116"/>
      <c r="CU115" s="115"/>
      <c r="CV115" s="117"/>
      <c r="CW115" s="116"/>
      <c r="CX115" s="115"/>
      <c r="CY115" s="118"/>
      <c r="CZ115" s="119"/>
      <c r="DA115" s="120"/>
      <c r="DB115" s="118"/>
      <c r="DC115" s="119"/>
      <c r="DD115" s="120"/>
      <c r="DE115" s="118"/>
      <c r="DF115" s="119"/>
      <c r="DG115" s="120"/>
      <c r="DH115" s="118"/>
      <c r="DI115" s="119"/>
      <c r="DJ115" s="120"/>
      <c r="DK115" s="118"/>
      <c r="DL115" s="119"/>
      <c r="DM115" s="115"/>
      <c r="DN115" s="118"/>
      <c r="DO115" s="119"/>
      <c r="DP115" s="120"/>
      <c r="DQ115" s="118"/>
      <c r="DR115" s="119"/>
      <c r="DS115" s="120"/>
      <c r="DT115" s="118"/>
      <c r="DU115" s="119"/>
      <c r="DV115" s="120"/>
      <c r="DW115" s="118"/>
      <c r="DX115" s="119"/>
      <c r="DY115" s="120"/>
      <c r="DZ115" s="118"/>
      <c r="EA115" s="119"/>
      <c r="EB115" s="115"/>
      <c r="EC115" s="118"/>
      <c r="ED115" s="119"/>
      <c r="EE115" s="120"/>
      <c r="EF115" s="118"/>
      <c r="EG115" s="119"/>
      <c r="EH115" s="120"/>
      <c r="EI115" s="118"/>
      <c r="EJ115" s="119"/>
      <c r="EK115" s="120"/>
      <c r="EL115" s="118"/>
      <c r="EM115" s="119"/>
      <c r="EN115" s="120"/>
      <c r="EO115" s="118"/>
      <c r="EP115" s="119"/>
      <c r="EQ115" s="115"/>
      <c r="ER115" s="118"/>
      <c r="ES115" s="119"/>
      <c r="ET115" s="120"/>
      <c r="EU115" s="118"/>
      <c r="EV115" s="119"/>
      <c r="EW115" s="120"/>
      <c r="EX115" s="118"/>
      <c r="EY115" s="119"/>
      <c r="EZ115" s="120"/>
      <c r="FA115" s="118"/>
      <c r="FB115" s="119"/>
      <c r="FC115" s="120"/>
      <c r="FD115" s="118"/>
      <c r="FE115" s="119"/>
      <c r="FF115" s="120"/>
      <c r="FG115" s="118"/>
      <c r="FH115" s="119"/>
      <c r="FI115" s="120"/>
      <c r="FJ115" s="118"/>
      <c r="FK115" s="119"/>
      <c r="FL115" s="120"/>
      <c r="FM115" s="118"/>
      <c r="FN115" s="119"/>
      <c r="FO115" s="120"/>
      <c r="FP115" s="118"/>
      <c r="FQ115" s="119"/>
      <c r="FR115" s="120"/>
      <c r="FS115" s="118"/>
      <c r="FT115" s="119"/>
      <c r="FU115" s="120"/>
      <c r="FV115" s="118"/>
      <c r="FW115" s="119"/>
      <c r="FX115" s="120"/>
      <c r="FY115" s="118"/>
      <c r="FZ115" s="119"/>
      <c r="GA115" s="120"/>
      <c r="GB115" s="118"/>
      <c r="GC115" s="119"/>
      <c r="GD115" s="120"/>
      <c r="GE115" s="118"/>
      <c r="GF115" s="119"/>
      <c r="GG115" s="120"/>
      <c r="GH115" s="118"/>
      <c r="GI115" s="119"/>
      <c r="GJ115" s="120"/>
      <c r="GK115" s="118"/>
      <c r="GL115" s="119"/>
      <c r="GM115" s="120"/>
      <c r="GN115" s="118"/>
      <c r="GO115" s="119"/>
      <c r="GP115" s="120"/>
      <c r="GQ115" s="118"/>
      <c r="GR115" s="119"/>
      <c r="GS115" s="120"/>
      <c r="GT115" s="118"/>
      <c r="GU115" s="119"/>
      <c r="GV115" s="120"/>
      <c r="GW115" s="118"/>
      <c r="GX115" s="119"/>
      <c r="GY115" s="120"/>
      <c r="GZ115" s="118"/>
      <c r="HA115" s="155"/>
      <c r="HB115" s="150"/>
      <c r="HC115" s="134"/>
      <c r="HD115" s="134"/>
      <c r="HE115" s="134"/>
      <c r="HF115" s="134"/>
      <c r="HG115" s="135"/>
      <c r="HH115" s="134"/>
      <c r="HI115" s="134"/>
      <c r="HJ115" s="134"/>
      <c r="HK115" s="134"/>
      <c r="HL115" s="134"/>
      <c r="HM115" s="135"/>
      <c r="HN115" s="134"/>
      <c r="HO115" s="134"/>
      <c r="HP115" s="134"/>
      <c r="HQ115" s="134"/>
      <c r="HR115" s="134"/>
      <c r="HS115" s="135"/>
      <c r="HT115" s="134"/>
      <c r="HU115" s="134"/>
      <c r="HV115" s="134"/>
      <c r="HW115" s="134"/>
      <c r="HX115" s="134"/>
      <c r="HY115" s="135"/>
      <c r="HZ115" s="134"/>
      <c r="IA115" s="134"/>
      <c r="IB115" s="134"/>
      <c r="IC115" s="134"/>
      <c r="ID115" s="134"/>
      <c r="IE115" s="135"/>
      <c r="IF115" s="134"/>
      <c r="IG115" s="134"/>
      <c r="IH115" s="134"/>
      <c r="II115" s="134"/>
      <c r="IJ115" s="134"/>
      <c r="IK115" s="135"/>
      <c r="IL115" s="134"/>
      <c r="IM115" s="134"/>
      <c r="IN115" s="134"/>
      <c r="IO115" s="134"/>
      <c r="IP115" s="134"/>
      <c r="IQ115" s="13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  <c r="NR115"/>
      <c r="NS115"/>
      <c r="NT115"/>
      <c r="NU115"/>
      <c r="NV115"/>
      <c r="NW115"/>
      <c r="NX115"/>
      <c r="NY115"/>
      <c r="NZ115"/>
      <c r="OA115"/>
      <c r="OB115"/>
      <c r="OC115"/>
      <c r="OD115"/>
      <c r="OE115"/>
      <c r="OF115"/>
      <c r="OG115"/>
      <c r="OH115"/>
      <c r="OI115"/>
      <c r="OJ115"/>
      <c r="OK115"/>
      <c r="OL115"/>
      <c r="OM115"/>
      <c r="ON115"/>
      <c r="OO115"/>
      <c r="OP115"/>
      <c r="OQ115"/>
      <c r="OR115"/>
      <c r="OS115"/>
      <c r="OT115"/>
      <c r="OU115"/>
      <c r="OV115"/>
      <c r="OW115"/>
      <c r="OX115"/>
      <c r="OY115"/>
      <c r="OZ115"/>
      <c r="PA115"/>
      <c r="PB115"/>
      <c r="PC115"/>
      <c r="PD115"/>
      <c r="PE115"/>
      <c r="PF115"/>
      <c r="PG115"/>
      <c r="PH115"/>
      <c r="PI115"/>
      <c r="PJ115"/>
      <c r="PK115"/>
      <c r="PL115"/>
      <c r="PM115"/>
      <c r="PN115"/>
      <c r="PO115"/>
      <c r="PP115"/>
      <c r="PQ115"/>
      <c r="PR115"/>
      <c r="PS115"/>
      <c r="PT115"/>
      <c r="PU115"/>
      <c r="PV115"/>
      <c r="PW115"/>
      <c r="PX115"/>
      <c r="PY115"/>
      <c r="PZ115"/>
      <c r="QA115"/>
      <c r="QB115"/>
      <c r="QC115"/>
      <c r="QD115"/>
      <c r="QE115"/>
      <c r="QF115"/>
      <c r="QG115"/>
      <c r="QH115"/>
      <c r="QI115"/>
      <c r="QJ115"/>
      <c r="QK115"/>
      <c r="QL115"/>
      <c r="QM115"/>
      <c r="QN115"/>
      <c r="QO115"/>
      <c r="QP115"/>
      <c r="QQ115"/>
      <c r="QR115"/>
      <c r="QS115"/>
      <c r="QT115"/>
      <c r="QU115"/>
      <c r="QV115"/>
      <c r="QW115"/>
      <c r="QX115"/>
      <c r="QY115"/>
      <c r="QZ115"/>
      <c r="RA115"/>
      <c r="RB115"/>
      <c r="RC115"/>
      <c r="RD115"/>
      <c r="RE115"/>
      <c r="RF115"/>
      <c r="RG115"/>
      <c r="RH115"/>
      <c r="RI115"/>
      <c r="RJ115"/>
      <c r="RK115"/>
      <c r="RL115"/>
      <c r="RM115"/>
      <c r="RN115"/>
      <c r="RO115"/>
      <c r="RP115"/>
      <c r="RQ115"/>
      <c r="RR115"/>
      <c r="RS115"/>
      <c r="RT115"/>
      <c r="RU115"/>
      <c r="RV115"/>
      <c r="RW115"/>
      <c r="RX115"/>
      <c r="RY115"/>
      <c r="RZ115"/>
      <c r="SA115"/>
      <c r="SB115"/>
      <c r="SC115"/>
      <c r="SD115"/>
      <c r="SE115"/>
      <c r="SF115"/>
      <c r="SG115"/>
      <c r="SH115"/>
      <c r="SI115"/>
      <c r="SJ115"/>
      <c r="SK115"/>
      <c r="SL115"/>
      <c r="SM115"/>
      <c r="SN115"/>
      <c r="SO115"/>
      <c r="SP115"/>
      <c r="SQ115"/>
      <c r="SR115"/>
      <c r="SS115"/>
      <c r="ST115"/>
      <c r="SU115"/>
      <c r="SV115"/>
      <c r="SW115"/>
      <c r="SX115"/>
      <c r="SY115"/>
      <c r="SZ115"/>
      <c r="TA115"/>
      <c r="TB115"/>
      <c r="TC115"/>
      <c r="TD115"/>
      <c r="TE115"/>
      <c r="TF115"/>
      <c r="TG115"/>
      <c r="TH115"/>
      <c r="TI115"/>
      <c r="TJ115"/>
      <c r="TK115"/>
      <c r="TL115"/>
      <c r="TM115"/>
      <c r="TN115"/>
      <c r="TO115"/>
      <c r="TP115"/>
      <c r="TQ115"/>
      <c r="TR115"/>
      <c r="TS115"/>
      <c r="TT115"/>
      <c r="TU115"/>
      <c r="TV115"/>
      <c r="TW115"/>
      <c r="TX115"/>
      <c r="TY115"/>
      <c r="TZ115"/>
      <c r="UA115"/>
      <c r="UB115"/>
      <c r="UC115"/>
      <c r="UD115"/>
      <c r="UE115"/>
      <c r="UF115"/>
      <c r="UG115"/>
      <c r="UH115"/>
      <c r="UI115"/>
      <c r="UJ115"/>
      <c r="UK115"/>
      <c r="UL115"/>
      <c r="UM115"/>
      <c r="UN115"/>
      <c r="UO115"/>
      <c r="UP115"/>
      <c r="UQ115"/>
      <c r="UR115"/>
      <c r="US115"/>
      <c r="UT115"/>
      <c r="UU115"/>
      <c r="UV115"/>
      <c r="UW115"/>
      <c r="UX115"/>
      <c r="UY115"/>
      <c r="UZ115"/>
      <c r="VA115"/>
      <c r="VB115"/>
      <c r="VC115"/>
      <c r="VD115"/>
      <c r="VE115"/>
      <c r="VF115"/>
      <c r="VG115"/>
      <c r="VH115"/>
      <c r="VI115"/>
      <c r="VJ115"/>
      <c r="VK115"/>
      <c r="VL115"/>
      <c r="VM115"/>
      <c r="VN115"/>
      <c r="VO115"/>
      <c r="VP115"/>
      <c r="VQ115"/>
      <c r="VR115"/>
      <c r="VS115"/>
      <c r="VT115"/>
      <c r="VU115"/>
      <c r="VV115"/>
      <c r="VW115"/>
      <c r="VX115"/>
      <c r="VY115"/>
      <c r="VZ115"/>
      <c r="WA115"/>
      <c r="WB115"/>
      <c r="WC115"/>
      <c r="WD115"/>
      <c r="WE115"/>
      <c r="WF115"/>
      <c r="WG115"/>
      <c r="WH115"/>
      <c r="WI115"/>
      <c r="WJ115"/>
      <c r="WK115"/>
      <c r="WL115"/>
      <c r="WM115"/>
      <c r="WN115"/>
      <c r="WO115"/>
      <c r="WP115"/>
      <c r="WQ115"/>
      <c r="WR115"/>
      <c r="WS115"/>
      <c r="WT115"/>
      <c r="WU115"/>
      <c r="WV115"/>
      <c r="WW115"/>
      <c r="WX115"/>
      <c r="WY115"/>
      <c r="WZ115"/>
      <c r="XA115"/>
      <c r="XB115"/>
      <c r="XC115"/>
      <c r="XD115"/>
      <c r="XE115"/>
      <c r="XF115"/>
      <c r="XG115"/>
      <c r="XH115"/>
      <c r="XI115"/>
      <c r="XJ115"/>
      <c r="XK115"/>
      <c r="XL115"/>
      <c r="XM115"/>
      <c r="XN115"/>
      <c r="XO115"/>
      <c r="XP115"/>
      <c r="XQ115"/>
      <c r="XR115"/>
      <c r="XS115"/>
      <c r="XT115"/>
      <c r="XU115"/>
      <c r="XV115"/>
      <c r="XW115"/>
      <c r="XX115"/>
      <c r="XY115"/>
      <c r="XZ115"/>
      <c r="YA115"/>
      <c r="YB115"/>
      <c r="YC115"/>
      <c r="YD115"/>
      <c r="YE115"/>
      <c r="YF115"/>
      <c r="YG115"/>
      <c r="YH115"/>
      <c r="YI115"/>
      <c r="YJ115"/>
      <c r="YK115"/>
      <c r="YL115"/>
      <c r="YM115"/>
      <c r="YN115"/>
      <c r="YO115"/>
      <c r="YP115"/>
      <c r="YQ115"/>
      <c r="YR115"/>
      <c r="YS115"/>
      <c r="YT115"/>
      <c r="YU115"/>
      <c r="YV115"/>
      <c r="YW115"/>
      <c r="YX115"/>
      <c r="YY115"/>
      <c r="YZ115"/>
      <c r="ZA115"/>
      <c r="ZB115"/>
      <c r="ZC115"/>
      <c r="ZD115"/>
      <c r="ZE115"/>
      <c r="ZF115"/>
      <c r="ZG115"/>
      <c r="ZH115"/>
      <c r="ZI115"/>
      <c r="ZJ115"/>
    </row>
    <row r="116" spans="1:694" s="2" customFormat="1" ht="24.75" customHeight="1">
      <c r="A116" s="171" t="s">
        <v>157</v>
      </c>
      <c r="B116" s="167" t="s">
        <v>154</v>
      </c>
      <c r="C116" s="104" t="str">
        <f t="shared" si="38"/>
        <v>L08</v>
      </c>
      <c r="D116" s="40"/>
      <c r="E116" s="40"/>
      <c r="F116" s="40"/>
      <c r="G116" s="113"/>
      <c r="H116" s="40"/>
      <c r="I116" s="40"/>
      <c r="J116" s="40"/>
      <c r="K116" s="40"/>
      <c r="L116" s="40">
        <f t="shared" si="29"/>
        <v>0</v>
      </c>
      <c r="M116" s="40">
        <f t="shared" si="30"/>
        <v>0</v>
      </c>
      <c r="N116" s="40">
        <f t="shared" si="39"/>
        <v>0</v>
      </c>
      <c r="O116" s="412"/>
      <c r="P116" s="413"/>
      <c r="Q116" s="414"/>
      <c r="R116" s="412"/>
      <c r="S116" s="413"/>
      <c r="T116" s="414"/>
      <c r="U116" s="412"/>
      <c r="V116" s="413"/>
      <c r="W116" s="414"/>
      <c r="X116" s="409"/>
      <c r="Y116" s="413"/>
      <c r="Z116" s="414"/>
      <c r="AA116" s="412"/>
      <c r="AB116" s="413"/>
      <c r="AC116" s="414"/>
      <c r="AD116" s="120"/>
      <c r="AE116" s="118"/>
      <c r="AF116" s="119"/>
      <c r="AG116" s="80"/>
      <c r="AH116" s="73"/>
      <c r="AI116" s="78"/>
      <c r="AJ116" s="80"/>
      <c r="AK116" s="73"/>
      <c r="AL116" s="78"/>
      <c r="AM116" s="80"/>
      <c r="AN116" s="73"/>
      <c r="AO116" s="78"/>
      <c r="AP116" s="80"/>
      <c r="AQ116" s="73"/>
      <c r="AR116" s="78"/>
      <c r="AS116" s="80"/>
      <c r="AT116" s="73"/>
      <c r="AU116" s="78"/>
      <c r="AV116" s="80"/>
      <c r="AW116" s="73"/>
      <c r="AX116" s="78"/>
      <c r="AY116" s="80"/>
      <c r="AZ116" s="73"/>
      <c r="BA116" s="78"/>
      <c r="BB116" s="80"/>
      <c r="BC116" s="73"/>
      <c r="BD116" s="78"/>
      <c r="BE116" s="87"/>
      <c r="BF116" s="76"/>
      <c r="BG116" s="85"/>
      <c r="BH116" s="115"/>
      <c r="BI116" s="117"/>
      <c r="BJ116" s="116"/>
      <c r="BK116" s="115"/>
      <c r="BL116" s="117"/>
      <c r="BM116" s="116"/>
      <c r="BN116" s="115"/>
      <c r="BO116" s="117"/>
      <c r="BP116" s="116"/>
      <c r="BQ116" s="115"/>
      <c r="BR116" s="117"/>
      <c r="BS116" s="116"/>
      <c r="BT116" s="115"/>
      <c r="BU116" s="117"/>
      <c r="BV116" s="116"/>
      <c r="BW116" s="115"/>
      <c r="BX116" s="117"/>
      <c r="BY116" s="116"/>
      <c r="BZ116" s="115"/>
      <c r="CA116" s="117"/>
      <c r="CB116" s="116"/>
      <c r="CC116" s="115"/>
      <c r="CD116" s="117"/>
      <c r="CE116" s="116"/>
      <c r="CF116" s="115"/>
      <c r="CG116" s="117"/>
      <c r="CH116" s="116"/>
      <c r="CI116" s="115"/>
      <c r="CJ116" s="117"/>
      <c r="CK116" s="116"/>
      <c r="CL116" s="115"/>
      <c r="CM116" s="117"/>
      <c r="CN116" s="116"/>
      <c r="CO116" s="115"/>
      <c r="CP116" s="117"/>
      <c r="CQ116" s="116"/>
      <c r="CR116" s="115"/>
      <c r="CS116" s="117"/>
      <c r="CT116" s="116"/>
      <c r="CU116" s="115"/>
      <c r="CV116" s="117"/>
      <c r="CW116" s="116"/>
      <c r="CX116" s="115"/>
      <c r="CY116" s="118"/>
      <c r="CZ116" s="119"/>
      <c r="DA116" s="120"/>
      <c r="DB116" s="118"/>
      <c r="DC116" s="119"/>
      <c r="DD116" s="120"/>
      <c r="DE116" s="118"/>
      <c r="DF116" s="119"/>
      <c r="DG116" s="120"/>
      <c r="DH116" s="118"/>
      <c r="DI116" s="119"/>
      <c r="DJ116" s="120"/>
      <c r="DK116" s="118"/>
      <c r="DL116" s="119"/>
      <c r="DM116" s="115"/>
      <c r="DN116" s="118"/>
      <c r="DO116" s="119"/>
      <c r="DP116" s="120"/>
      <c r="DQ116" s="118"/>
      <c r="DR116" s="119"/>
      <c r="DS116" s="120"/>
      <c r="DT116" s="118"/>
      <c r="DU116" s="119"/>
      <c r="DV116" s="120"/>
      <c r="DW116" s="118"/>
      <c r="DX116" s="119"/>
      <c r="DY116" s="120"/>
      <c r="DZ116" s="118"/>
      <c r="EA116" s="119"/>
      <c r="EB116" s="115"/>
      <c r="EC116" s="118"/>
      <c r="ED116" s="119"/>
      <c r="EE116" s="120"/>
      <c r="EF116" s="118"/>
      <c r="EG116" s="119"/>
      <c r="EH116" s="120"/>
      <c r="EI116" s="118"/>
      <c r="EJ116" s="119"/>
      <c r="EK116" s="120"/>
      <c r="EL116" s="118"/>
      <c r="EM116" s="119"/>
      <c r="EN116" s="120"/>
      <c r="EO116" s="118"/>
      <c r="EP116" s="119"/>
      <c r="EQ116" s="115"/>
      <c r="ER116" s="118"/>
      <c r="ES116" s="119"/>
      <c r="ET116" s="120"/>
      <c r="EU116" s="118"/>
      <c r="EV116" s="119"/>
      <c r="EW116" s="120"/>
      <c r="EX116" s="118"/>
      <c r="EY116" s="119"/>
      <c r="EZ116" s="120"/>
      <c r="FA116" s="118"/>
      <c r="FB116" s="119"/>
      <c r="FC116" s="120"/>
      <c r="FD116" s="118"/>
      <c r="FE116" s="119"/>
      <c r="FF116" s="120"/>
      <c r="FG116" s="118"/>
      <c r="FH116" s="119"/>
      <c r="FI116" s="120"/>
      <c r="FJ116" s="118"/>
      <c r="FK116" s="119"/>
      <c r="FL116" s="120"/>
      <c r="FM116" s="118"/>
      <c r="FN116" s="119"/>
      <c r="FO116" s="120"/>
      <c r="FP116" s="118"/>
      <c r="FQ116" s="119"/>
      <c r="FR116" s="120"/>
      <c r="FS116" s="118"/>
      <c r="FT116" s="119"/>
      <c r="FU116" s="120"/>
      <c r="FV116" s="118"/>
      <c r="FW116" s="119"/>
      <c r="FX116" s="120"/>
      <c r="FY116" s="118"/>
      <c r="FZ116" s="119"/>
      <c r="GA116" s="120"/>
      <c r="GB116" s="118"/>
      <c r="GC116" s="119"/>
      <c r="GD116" s="120"/>
      <c r="GE116" s="118"/>
      <c r="GF116" s="119"/>
      <c r="GG116" s="120"/>
      <c r="GH116" s="118"/>
      <c r="GI116" s="119"/>
      <c r="GJ116" s="120"/>
      <c r="GK116" s="118"/>
      <c r="GL116" s="119"/>
      <c r="GM116" s="120"/>
      <c r="GN116" s="118"/>
      <c r="GO116" s="119"/>
      <c r="GP116" s="120"/>
      <c r="GQ116" s="118"/>
      <c r="GR116" s="119"/>
      <c r="GS116" s="120"/>
      <c r="GT116" s="118"/>
      <c r="GU116" s="119"/>
      <c r="GV116" s="120"/>
      <c r="GW116" s="118"/>
      <c r="GX116" s="119"/>
      <c r="GY116" s="120"/>
      <c r="GZ116" s="118"/>
      <c r="HA116" s="155"/>
      <c r="HB116" s="150"/>
      <c r="HC116" s="134"/>
      <c r="HD116" s="134"/>
      <c r="HE116" s="134"/>
      <c r="HF116" s="134"/>
      <c r="HG116" s="135"/>
      <c r="HH116" s="134"/>
      <c r="HI116" s="134"/>
      <c r="HJ116" s="134"/>
      <c r="HK116" s="134"/>
      <c r="HL116" s="134"/>
      <c r="HM116" s="135"/>
      <c r="HN116" s="134"/>
      <c r="HO116" s="134"/>
      <c r="HP116" s="134"/>
      <c r="HQ116" s="134"/>
      <c r="HR116" s="134"/>
      <c r="HS116" s="135"/>
      <c r="HT116" s="134"/>
      <c r="HU116" s="134"/>
      <c r="HV116" s="134"/>
      <c r="HW116" s="134"/>
      <c r="HX116" s="134"/>
      <c r="HY116" s="135"/>
      <c r="HZ116" s="134"/>
      <c r="IA116" s="134"/>
      <c r="IB116" s="134"/>
      <c r="IC116" s="134"/>
      <c r="ID116" s="134"/>
      <c r="IE116" s="135"/>
      <c r="IF116" s="134"/>
      <c r="IG116" s="134"/>
      <c r="IH116" s="134"/>
      <c r="II116" s="134"/>
      <c r="IJ116" s="134"/>
      <c r="IK116" s="135"/>
      <c r="IL116" s="134"/>
      <c r="IM116" s="134"/>
      <c r="IN116" s="134"/>
      <c r="IO116" s="134"/>
      <c r="IP116" s="134"/>
      <c r="IQ116" s="135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  <c r="NR116"/>
      <c r="NS116"/>
      <c r="NT116"/>
      <c r="NU116"/>
      <c r="NV116"/>
      <c r="NW116"/>
      <c r="NX116"/>
      <c r="NY116"/>
      <c r="NZ116"/>
      <c r="OA116"/>
      <c r="OB116"/>
      <c r="OC116"/>
      <c r="OD116"/>
      <c r="OE116"/>
      <c r="OF116"/>
      <c r="OG116"/>
      <c r="OH116"/>
      <c r="OI116"/>
      <c r="OJ116"/>
      <c r="OK116"/>
      <c r="OL116"/>
      <c r="OM116"/>
      <c r="ON116"/>
      <c r="OO116"/>
      <c r="OP116"/>
      <c r="OQ116"/>
      <c r="OR116"/>
      <c r="OS116"/>
      <c r="OT116"/>
      <c r="OU116"/>
      <c r="OV116"/>
      <c r="OW116"/>
      <c r="OX116"/>
      <c r="OY116"/>
      <c r="OZ116"/>
      <c r="PA116"/>
      <c r="PB116"/>
      <c r="PC116"/>
      <c r="PD116"/>
      <c r="PE116"/>
      <c r="PF116"/>
      <c r="PG116"/>
      <c r="PH116"/>
      <c r="PI116"/>
      <c r="PJ116"/>
      <c r="PK116"/>
      <c r="PL116"/>
      <c r="PM116"/>
      <c r="PN116"/>
      <c r="PO116"/>
      <c r="PP116"/>
      <c r="PQ116"/>
      <c r="PR116"/>
      <c r="PS116"/>
      <c r="PT116"/>
      <c r="PU116"/>
      <c r="PV116"/>
      <c r="PW116"/>
      <c r="PX116"/>
      <c r="PY116"/>
      <c r="PZ116"/>
      <c r="QA116"/>
      <c r="QB116"/>
      <c r="QC116"/>
      <c r="QD116"/>
      <c r="QE116"/>
      <c r="QF116"/>
      <c r="QG116"/>
      <c r="QH116"/>
      <c r="QI116"/>
      <c r="QJ116"/>
      <c r="QK116"/>
      <c r="QL116"/>
      <c r="QM116"/>
      <c r="QN116"/>
      <c r="QO116"/>
      <c r="QP116"/>
      <c r="QQ116"/>
      <c r="QR116"/>
      <c r="QS116"/>
      <c r="QT116"/>
      <c r="QU116"/>
      <c r="QV116"/>
      <c r="QW116"/>
      <c r="QX116"/>
      <c r="QY116"/>
      <c r="QZ116"/>
      <c r="RA116"/>
      <c r="RB116"/>
      <c r="RC116"/>
      <c r="RD116"/>
      <c r="RE116"/>
      <c r="RF116"/>
      <c r="RG116"/>
      <c r="RH116"/>
      <c r="RI116"/>
      <c r="RJ116"/>
      <c r="RK116"/>
      <c r="RL116"/>
      <c r="RM116"/>
      <c r="RN116"/>
      <c r="RO116"/>
      <c r="RP116"/>
      <c r="RQ116"/>
      <c r="RR116"/>
      <c r="RS116"/>
      <c r="RT116"/>
      <c r="RU116"/>
      <c r="RV116"/>
      <c r="RW116"/>
      <c r="RX116"/>
      <c r="RY116"/>
      <c r="RZ116"/>
      <c r="SA116"/>
      <c r="SB116"/>
      <c r="SC116"/>
      <c r="SD116"/>
      <c r="SE116"/>
      <c r="SF116"/>
      <c r="SG116"/>
      <c r="SH116"/>
      <c r="SI116"/>
      <c r="SJ116"/>
      <c r="SK116"/>
      <c r="SL116"/>
      <c r="SM116"/>
      <c r="SN116"/>
      <c r="SO116"/>
      <c r="SP116"/>
      <c r="SQ116"/>
      <c r="SR116"/>
      <c r="SS116"/>
      <c r="ST116"/>
      <c r="SU116"/>
      <c r="SV116"/>
      <c r="SW116"/>
      <c r="SX116"/>
      <c r="SY116"/>
      <c r="SZ116"/>
      <c r="TA116"/>
      <c r="TB116"/>
      <c r="TC116"/>
      <c r="TD116"/>
      <c r="TE116"/>
      <c r="TF116"/>
      <c r="TG116"/>
      <c r="TH116"/>
      <c r="TI116"/>
      <c r="TJ116"/>
      <c r="TK116"/>
      <c r="TL116"/>
      <c r="TM116"/>
      <c r="TN116"/>
      <c r="TO116"/>
      <c r="TP116"/>
      <c r="TQ116"/>
      <c r="TR116"/>
      <c r="TS116"/>
      <c r="TT116"/>
      <c r="TU116"/>
      <c r="TV116"/>
      <c r="TW116"/>
      <c r="TX116"/>
      <c r="TY116"/>
      <c r="TZ116"/>
      <c r="UA116"/>
      <c r="UB116"/>
      <c r="UC116"/>
      <c r="UD116"/>
      <c r="UE116"/>
      <c r="UF116"/>
      <c r="UG116"/>
      <c r="UH116"/>
      <c r="UI116"/>
      <c r="UJ116"/>
      <c r="UK116"/>
      <c r="UL116"/>
      <c r="UM116"/>
      <c r="UN116"/>
      <c r="UO116"/>
      <c r="UP116"/>
      <c r="UQ116"/>
      <c r="UR116"/>
      <c r="US116"/>
      <c r="UT116"/>
      <c r="UU116"/>
      <c r="UV116"/>
      <c r="UW116"/>
      <c r="UX116"/>
      <c r="UY116"/>
      <c r="UZ116"/>
      <c r="VA116"/>
      <c r="VB116"/>
      <c r="VC116"/>
      <c r="VD116"/>
      <c r="VE116"/>
      <c r="VF116"/>
      <c r="VG116"/>
      <c r="VH116"/>
      <c r="VI116"/>
      <c r="VJ116"/>
      <c r="VK116"/>
      <c r="VL116"/>
      <c r="VM116"/>
      <c r="VN116"/>
      <c r="VO116"/>
      <c r="VP116"/>
      <c r="VQ116"/>
      <c r="VR116"/>
      <c r="VS116"/>
      <c r="VT116"/>
      <c r="VU116"/>
      <c r="VV116"/>
      <c r="VW116"/>
      <c r="VX116"/>
      <c r="VY116"/>
      <c r="VZ116"/>
      <c r="WA116"/>
      <c r="WB116"/>
      <c r="WC116"/>
      <c r="WD116"/>
      <c r="WE116"/>
      <c r="WF116"/>
      <c r="WG116"/>
      <c r="WH116"/>
      <c r="WI116"/>
      <c r="WJ116"/>
      <c r="WK116"/>
      <c r="WL116"/>
      <c r="WM116"/>
      <c r="WN116"/>
      <c r="WO116"/>
      <c r="WP116"/>
      <c r="WQ116"/>
      <c r="WR116"/>
      <c r="WS116"/>
      <c r="WT116"/>
      <c r="WU116"/>
      <c r="WV116"/>
      <c r="WW116"/>
      <c r="WX116"/>
      <c r="WY116"/>
      <c r="WZ116"/>
      <c r="XA116"/>
      <c r="XB116"/>
      <c r="XC116"/>
      <c r="XD116"/>
      <c r="XE116"/>
      <c r="XF116"/>
      <c r="XG116"/>
      <c r="XH116"/>
      <c r="XI116"/>
      <c r="XJ116"/>
      <c r="XK116"/>
      <c r="XL116"/>
      <c r="XM116"/>
      <c r="XN116"/>
      <c r="XO116"/>
      <c r="XP116"/>
      <c r="XQ116"/>
      <c r="XR116"/>
      <c r="XS116"/>
      <c r="XT116"/>
      <c r="XU116"/>
      <c r="XV116"/>
      <c r="XW116"/>
      <c r="XX116"/>
      <c r="XY116"/>
      <c r="XZ116"/>
      <c r="YA116"/>
      <c r="YB116"/>
      <c r="YC116"/>
      <c r="YD116"/>
      <c r="YE116"/>
      <c r="YF116"/>
      <c r="YG116"/>
      <c r="YH116"/>
      <c r="YI116"/>
      <c r="YJ116"/>
      <c r="YK116"/>
      <c r="YL116"/>
      <c r="YM116"/>
      <c r="YN116"/>
      <c r="YO116"/>
      <c r="YP116"/>
      <c r="YQ116"/>
      <c r="YR116"/>
      <c r="YS116"/>
      <c r="YT116"/>
      <c r="YU116"/>
      <c r="YV116"/>
      <c r="YW116"/>
      <c r="YX116"/>
      <c r="YY116"/>
      <c r="YZ116"/>
      <c r="ZA116"/>
      <c r="ZB116"/>
      <c r="ZC116"/>
      <c r="ZD116"/>
      <c r="ZE116"/>
      <c r="ZF116"/>
      <c r="ZG116"/>
      <c r="ZH116"/>
      <c r="ZI116"/>
      <c r="ZJ116"/>
    </row>
    <row r="117" spans="1:694" s="2" customFormat="1" ht="24.75" customHeight="1">
      <c r="A117" s="171" t="s">
        <v>286</v>
      </c>
      <c r="B117" s="167" t="s">
        <v>154</v>
      </c>
      <c r="C117" s="104" t="str">
        <f t="shared" si="38"/>
        <v>L08</v>
      </c>
      <c r="D117" s="40"/>
      <c r="E117" s="40"/>
      <c r="F117" s="40"/>
      <c r="G117" s="113"/>
      <c r="H117" s="40"/>
      <c r="I117" s="40"/>
      <c r="J117" s="40"/>
      <c r="K117" s="40"/>
      <c r="L117" s="40">
        <f t="shared" si="29"/>
        <v>0</v>
      </c>
      <c r="M117" s="40">
        <f t="shared" si="30"/>
        <v>0</v>
      </c>
      <c r="N117" s="40">
        <f t="shared" si="39"/>
        <v>0</v>
      </c>
      <c r="O117" s="412"/>
      <c r="P117" s="413"/>
      <c r="Q117" s="414"/>
      <c r="R117" s="412"/>
      <c r="S117" s="413"/>
      <c r="T117" s="414"/>
      <c r="U117" s="412"/>
      <c r="V117" s="413"/>
      <c r="W117" s="414"/>
      <c r="X117" s="409"/>
      <c r="Y117" s="413"/>
      <c r="Z117" s="414"/>
      <c r="AA117" s="412"/>
      <c r="AB117" s="413"/>
      <c r="AC117" s="414"/>
      <c r="AD117" s="120"/>
      <c r="AE117" s="118"/>
      <c r="AF117" s="119"/>
      <c r="AG117" s="80"/>
      <c r="AH117" s="73"/>
      <c r="AI117" s="78"/>
      <c r="AJ117" s="80"/>
      <c r="AK117" s="73"/>
      <c r="AL117" s="78"/>
      <c r="AM117" s="80"/>
      <c r="AN117" s="73"/>
      <c r="AO117" s="78"/>
      <c r="AP117" s="80"/>
      <c r="AQ117" s="73"/>
      <c r="AR117" s="78"/>
      <c r="AS117" s="80"/>
      <c r="AT117" s="73"/>
      <c r="AU117" s="78"/>
      <c r="AV117" s="80"/>
      <c r="AW117" s="73"/>
      <c r="AX117" s="78"/>
      <c r="AY117" s="80"/>
      <c r="AZ117" s="73"/>
      <c r="BA117" s="78"/>
      <c r="BB117" s="80"/>
      <c r="BC117" s="73"/>
      <c r="BD117" s="78"/>
      <c r="BE117" s="87"/>
      <c r="BF117" s="76"/>
      <c r="BG117" s="85"/>
      <c r="BH117" s="115"/>
      <c r="BI117" s="117"/>
      <c r="BJ117" s="116"/>
      <c r="BK117" s="115"/>
      <c r="BL117" s="117"/>
      <c r="BM117" s="116"/>
      <c r="BN117" s="115"/>
      <c r="BO117" s="117"/>
      <c r="BP117" s="116"/>
      <c r="BQ117" s="115"/>
      <c r="BR117" s="117"/>
      <c r="BS117" s="116"/>
      <c r="BT117" s="115"/>
      <c r="BU117" s="117"/>
      <c r="BV117" s="116"/>
      <c r="BW117" s="115"/>
      <c r="BX117" s="117"/>
      <c r="BY117" s="116"/>
      <c r="BZ117" s="115"/>
      <c r="CA117" s="117"/>
      <c r="CB117" s="116"/>
      <c r="CC117" s="115"/>
      <c r="CD117" s="117"/>
      <c r="CE117" s="116"/>
      <c r="CF117" s="115"/>
      <c r="CG117" s="117"/>
      <c r="CH117" s="116"/>
      <c r="CI117" s="115"/>
      <c r="CJ117" s="117"/>
      <c r="CK117" s="116"/>
      <c r="CL117" s="115"/>
      <c r="CM117" s="117"/>
      <c r="CN117" s="116"/>
      <c r="CO117" s="115"/>
      <c r="CP117" s="117"/>
      <c r="CQ117" s="116"/>
      <c r="CR117" s="115"/>
      <c r="CS117" s="117"/>
      <c r="CT117" s="116"/>
      <c r="CU117" s="115"/>
      <c r="CV117" s="117"/>
      <c r="CW117" s="116"/>
      <c r="CX117" s="115"/>
      <c r="CY117" s="118"/>
      <c r="CZ117" s="119"/>
      <c r="DA117" s="120"/>
      <c r="DB117" s="118"/>
      <c r="DC117" s="119"/>
      <c r="DD117" s="120"/>
      <c r="DE117" s="118"/>
      <c r="DF117" s="119"/>
      <c r="DG117" s="120"/>
      <c r="DH117" s="118"/>
      <c r="DI117" s="119"/>
      <c r="DJ117" s="120"/>
      <c r="DK117" s="118"/>
      <c r="DL117" s="119"/>
      <c r="DM117" s="115"/>
      <c r="DN117" s="118"/>
      <c r="DO117" s="119"/>
      <c r="DP117" s="120"/>
      <c r="DQ117" s="118"/>
      <c r="DR117" s="119"/>
      <c r="DS117" s="120"/>
      <c r="DT117" s="118"/>
      <c r="DU117" s="119"/>
      <c r="DV117" s="120"/>
      <c r="DW117" s="118"/>
      <c r="DX117" s="119"/>
      <c r="DY117" s="120"/>
      <c r="DZ117" s="118"/>
      <c r="EA117" s="119"/>
      <c r="EB117" s="115"/>
      <c r="EC117" s="118"/>
      <c r="ED117" s="119"/>
      <c r="EE117" s="120"/>
      <c r="EF117" s="118"/>
      <c r="EG117" s="119"/>
      <c r="EH117" s="120"/>
      <c r="EI117" s="118"/>
      <c r="EJ117" s="119"/>
      <c r="EK117" s="120"/>
      <c r="EL117" s="118"/>
      <c r="EM117" s="119"/>
      <c r="EN117" s="120"/>
      <c r="EO117" s="118"/>
      <c r="EP117" s="119"/>
      <c r="EQ117" s="115"/>
      <c r="ER117" s="118"/>
      <c r="ES117" s="119"/>
      <c r="ET117" s="120"/>
      <c r="EU117" s="118"/>
      <c r="EV117" s="119"/>
      <c r="EW117" s="120"/>
      <c r="EX117" s="118"/>
      <c r="EY117" s="119"/>
      <c r="EZ117" s="120"/>
      <c r="FA117" s="118"/>
      <c r="FB117" s="119"/>
      <c r="FC117" s="120"/>
      <c r="FD117" s="118"/>
      <c r="FE117" s="119"/>
      <c r="FF117" s="120"/>
      <c r="FG117" s="118"/>
      <c r="FH117" s="119"/>
      <c r="FI117" s="120"/>
      <c r="FJ117" s="118"/>
      <c r="FK117" s="119"/>
      <c r="FL117" s="120"/>
      <c r="FM117" s="118"/>
      <c r="FN117" s="119"/>
      <c r="FO117" s="120"/>
      <c r="FP117" s="118"/>
      <c r="FQ117" s="119"/>
      <c r="FR117" s="120"/>
      <c r="FS117" s="118"/>
      <c r="FT117" s="119"/>
      <c r="FU117" s="120"/>
      <c r="FV117" s="118"/>
      <c r="FW117" s="119"/>
      <c r="FX117" s="120"/>
      <c r="FY117" s="118"/>
      <c r="FZ117" s="119"/>
      <c r="GA117" s="120"/>
      <c r="GB117" s="118"/>
      <c r="GC117" s="119"/>
      <c r="GD117" s="120"/>
      <c r="GE117" s="118"/>
      <c r="GF117" s="119"/>
      <c r="GG117" s="120"/>
      <c r="GH117" s="118"/>
      <c r="GI117" s="119"/>
      <c r="GJ117" s="120"/>
      <c r="GK117" s="118"/>
      <c r="GL117" s="119"/>
      <c r="GM117" s="120"/>
      <c r="GN117" s="118"/>
      <c r="GO117" s="119"/>
      <c r="GP117" s="120"/>
      <c r="GQ117" s="118"/>
      <c r="GR117" s="119"/>
      <c r="GS117" s="120"/>
      <c r="GT117" s="118"/>
      <c r="GU117" s="119"/>
      <c r="GV117" s="120"/>
      <c r="GW117" s="118"/>
      <c r="GX117" s="119"/>
      <c r="GY117" s="120"/>
      <c r="GZ117" s="118"/>
      <c r="HA117" s="155"/>
      <c r="HB117" s="150"/>
      <c r="HC117" s="134"/>
      <c r="HD117" s="134"/>
      <c r="HE117" s="134"/>
      <c r="HF117" s="134"/>
      <c r="HG117" s="135"/>
      <c r="HH117" s="134"/>
      <c r="HI117" s="134"/>
      <c r="HJ117" s="134"/>
      <c r="HK117" s="134"/>
      <c r="HL117" s="134"/>
      <c r="HM117" s="135"/>
      <c r="HN117" s="134"/>
      <c r="HO117" s="134"/>
      <c r="HP117" s="134"/>
      <c r="HQ117" s="134"/>
      <c r="HR117" s="134"/>
      <c r="HS117" s="135"/>
      <c r="HT117" s="134"/>
      <c r="HU117" s="134"/>
      <c r="HV117" s="134"/>
      <c r="HW117" s="134"/>
      <c r="HX117" s="134"/>
      <c r="HY117" s="135"/>
      <c r="HZ117" s="134"/>
      <c r="IA117" s="134"/>
      <c r="IB117" s="134"/>
      <c r="IC117" s="134"/>
      <c r="ID117" s="134"/>
      <c r="IE117" s="135"/>
      <c r="IF117" s="134"/>
      <c r="IG117" s="134"/>
      <c r="IH117" s="134"/>
      <c r="II117" s="134"/>
      <c r="IJ117" s="134"/>
      <c r="IK117" s="135"/>
      <c r="IL117" s="134"/>
      <c r="IM117" s="134"/>
      <c r="IN117" s="134"/>
      <c r="IO117" s="134"/>
      <c r="IP117" s="134"/>
      <c r="IQ117" s="135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  <c r="NR117"/>
      <c r="NS117"/>
      <c r="NT117"/>
      <c r="NU117"/>
      <c r="NV117"/>
      <c r="NW117"/>
      <c r="NX117"/>
      <c r="NY117"/>
      <c r="NZ117"/>
      <c r="OA117"/>
      <c r="OB117"/>
      <c r="OC117"/>
      <c r="OD117"/>
      <c r="OE117"/>
      <c r="OF117"/>
      <c r="OG117"/>
      <c r="OH117"/>
      <c r="OI117"/>
      <c r="OJ117"/>
      <c r="OK117"/>
      <c r="OL117"/>
      <c r="OM117"/>
      <c r="ON117"/>
      <c r="OO117"/>
      <c r="OP117"/>
      <c r="OQ117"/>
      <c r="OR117"/>
      <c r="OS117"/>
      <c r="OT117"/>
      <c r="OU117"/>
      <c r="OV117"/>
      <c r="OW117"/>
      <c r="OX117"/>
      <c r="OY117"/>
      <c r="OZ117"/>
      <c r="PA117"/>
      <c r="PB117"/>
      <c r="PC117"/>
      <c r="PD117"/>
      <c r="PE117"/>
      <c r="PF117"/>
      <c r="PG117"/>
      <c r="PH117"/>
      <c r="PI117"/>
      <c r="PJ117"/>
      <c r="PK117"/>
      <c r="PL117"/>
      <c r="PM117"/>
      <c r="PN117"/>
      <c r="PO117"/>
      <c r="PP117"/>
      <c r="PQ117"/>
      <c r="PR117"/>
      <c r="PS117"/>
      <c r="PT117"/>
      <c r="PU117"/>
      <c r="PV117"/>
      <c r="PW117"/>
      <c r="PX117"/>
      <c r="PY117"/>
      <c r="PZ117"/>
      <c r="QA117"/>
      <c r="QB117"/>
      <c r="QC117"/>
      <c r="QD117"/>
      <c r="QE117"/>
      <c r="QF117"/>
      <c r="QG117"/>
      <c r="QH117"/>
      <c r="QI117"/>
      <c r="QJ117"/>
      <c r="QK117"/>
      <c r="QL117"/>
      <c r="QM117"/>
      <c r="QN117"/>
      <c r="QO117"/>
      <c r="QP117"/>
      <c r="QQ117"/>
      <c r="QR117"/>
      <c r="QS117"/>
      <c r="QT117"/>
      <c r="QU117"/>
      <c r="QV117"/>
      <c r="QW117"/>
      <c r="QX117"/>
      <c r="QY117"/>
      <c r="QZ117"/>
      <c r="RA117"/>
      <c r="RB117"/>
      <c r="RC117"/>
      <c r="RD117"/>
      <c r="RE117"/>
      <c r="RF117"/>
      <c r="RG117"/>
      <c r="RH117"/>
      <c r="RI117"/>
      <c r="RJ117"/>
      <c r="RK117"/>
      <c r="RL117"/>
      <c r="RM117"/>
      <c r="RN117"/>
      <c r="RO117"/>
      <c r="RP117"/>
      <c r="RQ117"/>
      <c r="RR117"/>
      <c r="RS117"/>
      <c r="RT117"/>
      <c r="RU117"/>
      <c r="RV117"/>
      <c r="RW117"/>
      <c r="RX117"/>
      <c r="RY117"/>
      <c r="RZ117"/>
      <c r="SA117"/>
      <c r="SB117"/>
      <c r="SC117"/>
      <c r="SD117"/>
      <c r="SE117"/>
      <c r="SF117"/>
      <c r="SG117"/>
      <c r="SH117"/>
      <c r="SI117"/>
      <c r="SJ117"/>
      <c r="SK117"/>
      <c r="SL117"/>
      <c r="SM117"/>
      <c r="SN117"/>
      <c r="SO117"/>
      <c r="SP117"/>
      <c r="SQ117"/>
      <c r="SR117"/>
      <c r="SS117"/>
      <c r="ST117"/>
      <c r="SU117"/>
      <c r="SV117"/>
      <c r="SW117"/>
      <c r="SX117"/>
      <c r="SY117"/>
      <c r="SZ117"/>
      <c r="TA117"/>
      <c r="TB117"/>
      <c r="TC117"/>
      <c r="TD117"/>
      <c r="TE117"/>
      <c r="TF117"/>
      <c r="TG117"/>
      <c r="TH117"/>
      <c r="TI117"/>
      <c r="TJ117"/>
      <c r="TK117"/>
      <c r="TL117"/>
      <c r="TM117"/>
      <c r="TN117"/>
      <c r="TO117"/>
      <c r="TP117"/>
      <c r="TQ117"/>
      <c r="TR117"/>
      <c r="TS117"/>
      <c r="TT117"/>
      <c r="TU117"/>
      <c r="TV117"/>
      <c r="TW117"/>
      <c r="TX117"/>
      <c r="TY117"/>
      <c r="TZ117"/>
      <c r="UA117"/>
      <c r="UB117"/>
      <c r="UC117"/>
      <c r="UD117"/>
      <c r="UE117"/>
      <c r="UF117"/>
      <c r="UG117"/>
      <c r="UH117"/>
      <c r="UI117"/>
      <c r="UJ117"/>
      <c r="UK117"/>
      <c r="UL117"/>
      <c r="UM117"/>
      <c r="UN117"/>
      <c r="UO117"/>
      <c r="UP117"/>
      <c r="UQ117"/>
      <c r="UR117"/>
      <c r="US117"/>
      <c r="UT117"/>
      <c r="UU117"/>
      <c r="UV117"/>
      <c r="UW117"/>
      <c r="UX117"/>
      <c r="UY117"/>
      <c r="UZ117"/>
      <c r="VA117"/>
      <c r="VB117"/>
      <c r="VC117"/>
      <c r="VD117"/>
      <c r="VE117"/>
      <c r="VF117"/>
      <c r="VG117"/>
      <c r="VH117"/>
      <c r="VI117"/>
      <c r="VJ117"/>
      <c r="VK117"/>
      <c r="VL117"/>
      <c r="VM117"/>
      <c r="VN117"/>
      <c r="VO117"/>
      <c r="VP117"/>
      <c r="VQ117"/>
      <c r="VR117"/>
      <c r="VS117"/>
      <c r="VT117"/>
      <c r="VU117"/>
      <c r="VV117"/>
      <c r="VW117"/>
      <c r="VX117"/>
      <c r="VY117"/>
      <c r="VZ117"/>
      <c r="WA117"/>
      <c r="WB117"/>
      <c r="WC117"/>
      <c r="WD117"/>
      <c r="WE117"/>
      <c r="WF117"/>
      <c r="WG117"/>
      <c r="WH117"/>
      <c r="WI117"/>
      <c r="WJ117"/>
      <c r="WK117"/>
      <c r="WL117"/>
      <c r="WM117"/>
      <c r="WN117"/>
      <c r="WO117"/>
      <c r="WP117"/>
      <c r="WQ117"/>
      <c r="WR117"/>
      <c r="WS117"/>
      <c r="WT117"/>
      <c r="WU117"/>
      <c r="WV117"/>
      <c r="WW117"/>
      <c r="WX117"/>
      <c r="WY117"/>
      <c r="WZ117"/>
      <c r="XA117"/>
      <c r="XB117"/>
      <c r="XC117"/>
      <c r="XD117"/>
      <c r="XE117"/>
      <c r="XF117"/>
      <c r="XG117"/>
      <c r="XH117"/>
      <c r="XI117"/>
      <c r="XJ117"/>
      <c r="XK117"/>
      <c r="XL117"/>
      <c r="XM117"/>
      <c r="XN117"/>
      <c r="XO117"/>
      <c r="XP117"/>
      <c r="XQ117"/>
      <c r="XR117"/>
      <c r="XS117"/>
      <c r="XT117"/>
      <c r="XU117"/>
      <c r="XV117"/>
      <c r="XW117"/>
      <c r="XX117"/>
      <c r="XY117"/>
      <c r="XZ117"/>
      <c r="YA117"/>
      <c r="YB117"/>
      <c r="YC117"/>
      <c r="YD117"/>
      <c r="YE117"/>
      <c r="YF117"/>
      <c r="YG117"/>
      <c r="YH117"/>
      <c r="YI117"/>
      <c r="YJ117"/>
      <c r="YK117"/>
      <c r="YL117"/>
      <c r="YM117"/>
      <c r="YN117"/>
      <c r="YO117"/>
      <c r="YP117"/>
      <c r="YQ117"/>
      <c r="YR117"/>
      <c r="YS117"/>
      <c r="YT117"/>
      <c r="YU117"/>
      <c r="YV117"/>
      <c r="YW117"/>
      <c r="YX117"/>
      <c r="YY117"/>
      <c r="YZ117"/>
      <c r="ZA117"/>
      <c r="ZB117"/>
      <c r="ZC117"/>
      <c r="ZD117"/>
      <c r="ZE117"/>
      <c r="ZF117"/>
      <c r="ZG117"/>
      <c r="ZH117"/>
      <c r="ZI117"/>
      <c r="ZJ117"/>
    </row>
    <row r="118" spans="1:694" s="2" customFormat="1" ht="24.75" customHeight="1">
      <c r="A118" s="171" t="s">
        <v>290</v>
      </c>
      <c r="B118" s="167" t="s">
        <v>154</v>
      </c>
      <c r="C118" s="104"/>
      <c r="D118" s="40"/>
      <c r="E118" s="40"/>
      <c r="F118" s="40"/>
      <c r="G118" s="113"/>
      <c r="H118" s="40"/>
      <c r="I118" s="40"/>
      <c r="J118" s="40"/>
      <c r="K118" s="40"/>
      <c r="L118" s="40">
        <f t="shared" si="29"/>
        <v>0</v>
      </c>
      <c r="M118" s="40">
        <f t="shared" si="30"/>
        <v>0</v>
      </c>
      <c r="N118" s="40">
        <f t="shared" ref="N118" si="41">SUM(L118:M118)</f>
        <v>0</v>
      </c>
      <c r="O118" s="412"/>
      <c r="P118" s="413"/>
      <c r="Q118" s="414"/>
      <c r="R118" s="412"/>
      <c r="S118" s="413"/>
      <c r="T118" s="414"/>
      <c r="U118" s="412"/>
      <c r="V118" s="413"/>
      <c r="W118" s="414"/>
      <c r="X118" s="409"/>
      <c r="Y118" s="413"/>
      <c r="Z118" s="414"/>
      <c r="AA118" s="412"/>
      <c r="AB118" s="413"/>
      <c r="AC118" s="414"/>
      <c r="AD118" s="120"/>
      <c r="AE118" s="118"/>
      <c r="AF118" s="119"/>
      <c r="AG118" s="80"/>
      <c r="AH118" s="73"/>
      <c r="AI118" s="78"/>
      <c r="AJ118" s="80"/>
      <c r="AK118" s="73"/>
      <c r="AL118" s="78"/>
      <c r="AM118" s="80"/>
      <c r="AN118" s="73"/>
      <c r="AO118" s="78"/>
      <c r="AP118" s="80"/>
      <c r="AQ118" s="73"/>
      <c r="AR118" s="78"/>
      <c r="AS118" s="80"/>
      <c r="AT118" s="73"/>
      <c r="AU118" s="78"/>
      <c r="AV118" s="80"/>
      <c r="AW118" s="73"/>
      <c r="AX118" s="78"/>
      <c r="AY118" s="80"/>
      <c r="AZ118" s="73"/>
      <c r="BA118" s="78"/>
      <c r="BB118" s="80"/>
      <c r="BC118" s="73"/>
      <c r="BD118" s="78"/>
      <c r="BE118" s="87"/>
      <c r="BF118" s="76"/>
      <c r="BG118" s="85"/>
      <c r="BH118" s="115"/>
      <c r="BI118" s="117"/>
      <c r="BJ118" s="116"/>
      <c r="BK118" s="115"/>
      <c r="BL118" s="117"/>
      <c r="BM118" s="116"/>
      <c r="BN118" s="115"/>
      <c r="BO118" s="117"/>
      <c r="BP118" s="116"/>
      <c r="BQ118" s="115"/>
      <c r="BR118" s="117"/>
      <c r="BS118" s="116"/>
      <c r="BT118" s="115"/>
      <c r="BU118" s="117"/>
      <c r="BV118" s="116"/>
      <c r="BW118" s="115"/>
      <c r="BX118" s="117"/>
      <c r="BY118" s="116"/>
      <c r="BZ118" s="115"/>
      <c r="CA118" s="117"/>
      <c r="CB118" s="116"/>
      <c r="CC118" s="115"/>
      <c r="CD118" s="117"/>
      <c r="CE118" s="116"/>
      <c r="CF118" s="115"/>
      <c r="CG118" s="117"/>
      <c r="CH118" s="116"/>
      <c r="CI118" s="115"/>
      <c r="CJ118" s="117"/>
      <c r="CK118" s="116"/>
      <c r="CL118" s="115"/>
      <c r="CM118" s="117"/>
      <c r="CN118" s="116"/>
      <c r="CO118" s="115"/>
      <c r="CP118" s="117"/>
      <c r="CQ118" s="116"/>
      <c r="CR118" s="115"/>
      <c r="CS118" s="117"/>
      <c r="CT118" s="116"/>
      <c r="CU118" s="115"/>
      <c r="CV118" s="117"/>
      <c r="CW118" s="116"/>
      <c r="CX118" s="115"/>
      <c r="CY118" s="118"/>
      <c r="CZ118" s="119"/>
      <c r="DA118" s="120"/>
      <c r="DB118" s="118"/>
      <c r="DC118" s="119"/>
      <c r="DD118" s="120"/>
      <c r="DE118" s="118"/>
      <c r="DF118" s="119"/>
      <c r="DG118" s="120"/>
      <c r="DH118" s="118"/>
      <c r="DI118" s="119"/>
      <c r="DJ118" s="120"/>
      <c r="DK118" s="118"/>
      <c r="DL118" s="119"/>
      <c r="DM118" s="115"/>
      <c r="DN118" s="118"/>
      <c r="DO118" s="119"/>
      <c r="DP118" s="120"/>
      <c r="DQ118" s="118"/>
      <c r="DR118" s="119"/>
      <c r="DS118" s="120"/>
      <c r="DT118" s="118"/>
      <c r="DU118" s="119"/>
      <c r="DV118" s="120"/>
      <c r="DW118" s="118"/>
      <c r="DX118" s="119"/>
      <c r="DY118" s="120"/>
      <c r="DZ118" s="118"/>
      <c r="EA118" s="119"/>
      <c r="EB118" s="115"/>
      <c r="EC118" s="118"/>
      <c r="ED118" s="119"/>
      <c r="EE118" s="120"/>
      <c r="EF118" s="118"/>
      <c r="EG118" s="119"/>
      <c r="EH118" s="120"/>
      <c r="EI118" s="118"/>
      <c r="EJ118" s="119"/>
      <c r="EK118" s="120"/>
      <c r="EL118" s="118"/>
      <c r="EM118" s="119"/>
      <c r="EN118" s="120"/>
      <c r="EO118" s="118"/>
      <c r="EP118" s="119"/>
      <c r="EQ118" s="115"/>
      <c r="ER118" s="118"/>
      <c r="ES118" s="119"/>
      <c r="ET118" s="120"/>
      <c r="EU118" s="118"/>
      <c r="EV118" s="119"/>
      <c r="EW118" s="120"/>
      <c r="EX118" s="118"/>
      <c r="EY118" s="119"/>
      <c r="EZ118" s="120"/>
      <c r="FA118" s="118"/>
      <c r="FB118" s="119"/>
      <c r="FC118" s="120"/>
      <c r="FD118" s="118"/>
      <c r="FE118" s="119"/>
      <c r="FF118" s="120"/>
      <c r="FG118" s="118"/>
      <c r="FH118" s="119"/>
      <c r="FI118" s="120"/>
      <c r="FJ118" s="118"/>
      <c r="FK118" s="119"/>
      <c r="FL118" s="120"/>
      <c r="FM118" s="118"/>
      <c r="FN118" s="119"/>
      <c r="FO118" s="120"/>
      <c r="FP118" s="118"/>
      <c r="FQ118" s="119"/>
      <c r="FR118" s="120"/>
      <c r="FS118" s="118"/>
      <c r="FT118" s="119"/>
      <c r="FU118" s="120"/>
      <c r="FV118" s="118"/>
      <c r="FW118" s="119"/>
      <c r="FX118" s="120"/>
      <c r="FY118" s="118"/>
      <c r="FZ118" s="119"/>
      <c r="GA118" s="120"/>
      <c r="GB118" s="118"/>
      <c r="GC118" s="119"/>
      <c r="GD118" s="120"/>
      <c r="GE118" s="118"/>
      <c r="GF118" s="119"/>
      <c r="GG118" s="120"/>
      <c r="GH118" s="118"/>
      <c r="GI118" s="119"/>
      <c r="GJ118" s="120"/>
      <c r="GK118" s="118"/>
      <c r="GL118" s="119"/>
      <c r="GM118" s="120"/>
      <c r="GN118" s="118"/>
      <c r="GO118" s="119"/>
      <c r="GP118" s="120"/>
      <c r="GQ118" s="118"/>
      <c r="GR118" s="119"/>
      <c r="GS118" s="120"/>
      <c r="GT118" s="118"/>
      <c r="GU118" s="119"/>
      <c r="GV118" s="120"/>
      <c r="GW118" s="118"/>
      <c r="GX118" s="119"/>
      <c r="GY118" s="120"/>
      <c r="GZ118" s="118"/>
      <c r="HA118" s="155"/>
      <c r="HB118" s="150"/>
      <c r="HC118" s="134"/>
      <c r="HD118" s="134"/>
      <c r="HE118" s="134"/>
      <c r="HF118" s="134"/>
      <c r="HG118" s="135"/>
      <c r="HH118" s="134"/>
      <c r="HI118" s="134"/>
      <c r="HJ118" s="134"/>
      <c r="HK118" s="134"/>
      <c r="HL118" s="134"/>
      <c r="HM118" s="135"/>
      <c r="HN118" s="134"/>
      <c r="HO118" s="134"/>
      <c r="HP118" s="134"/>
      <c r="HQ118" s="134"/>
      <c r="HR118" s="134"/>
      <c r="HS118" s="135"/>
      <c r="HT118" s="134"/>
      <c r="HU118" s="134"/>
      <c r="HV118" s="134"/>
      <c r="HW118" s="134"/>
      <c r="HX118" s="134"/>
      <c r="HY118" s="135"/>
      <c r="HZ118" s="134"/>
      <c r="IA118" s="134"/>
      <c r="IB118" s="134"/>
      <c r="IC118" s="134"/>
      <c r="ID118" s="134"/>
      <c r="IE118" s="135"/>
      <c r="IF118" s="134"/>
      <c r="IG118" s="134"/>
      <c r="IH118" s="134"/>
      <c r="II118" s="134"/>
      <c r="IJ118" s="134"/>
      <c r="IK118" s="135"/>
      <c r="IL118" s="134"/>
      <c r="IM118" s="134"/>
      <c r="IN118" s="134"/>
      <c r="IO118" s="134"/>
      <c r="IP118" s="134"/>
      <c r="IQ118" s="135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  <c r="PV118"/>
      <c r="PW118"/>
      <c r="PX118"/>
      <c r="PY118"/>
      <c r="PZ118"/>
      <c r="QA118"/>
      <c r="QB118"/>
      <c r="QC118"/>
      <c r="QD118"/>
      <c r="QE118"/>
      <c r="QF118"/>
      <c r="QG118"/>
      <c r="QH118"/>
      <c r="QI118"/>
      <c r="QJ118"/>
      <c r="QK118"/>
      <c r="QL118"/>
      <c r="QM118"/>
      <c r="QN118"/>
      <c r="QO118"/>
      <c r="QP118"/>
      <c r="QQ118"/>
      <c r="QR118"/>
      <c r="QS118"/>
      <c r="QT118"/>
      <c r="QU118"/>
      <c r="QV118"/>
      <c r="QW118"/>
      <c r="QX118"/>
      <c r="QY118"/>
      <c r="QZ118"/>
      <c r="RA118"/>
      <c r="RB118"/>
      <c r="RC118"/>
      <c r="RD118"/>
      <c r="RE118"/>
      <c r="RF118"/>
      <c r="RG118"/>
      <c r="RH118"/>
      <c r="RI118"/>
      <c r="RJ118"/>
      <c r="RK118"/>
      <c r="RL118"/>
      <c r="RM118"/>
      <c r="RN118"/>
      <c r="RO118"/>
      <c r="RP118"/>
      <c r="RQ118"/>
      <c r="RR118"/>
      <c r="RS118"/>
      <c r="RT118"/>
      <c r="RU118"/>
      <c r="RV118"/>
      <c r="RW118"/>
      <c r="RX118"/>
      <c r="RY118"/>
      <c r="RZ118"/>
      <c r="SA118"/>
      <c r="SB118"/>
      <c r="SC118"/>
      <c r="SD118"/>
      <c r="SE118"/>
      <c r="SF118"/>
      <c r="SG118"/>
      <c r="SH118"/>
      <c r="SI118"/>
      <c r="SJ118"/>
      <c r="SK118"/>
      <c r="SL118"/>
      <c r="SM118"/>
      <c r="SN118"/>
      <c r="SO118"/>
      <c r="SP118"/>
      <c r="SQ118"/>
      <c r="SR118"/>
      <c r="SS118"/>
      <c r="ST118"/>
      <c r="SU118"/>
      <c r="SV118"/>
      <c r="SW118"/>
      <c r="SX118"/>
      <c r="SY118"/>
      <c r="SZ118"/>
      <c r="TA118"/>
      <c r="TB118"/>
      <c r="TC118"/>
      <c r="TD118"/>
      <c r="TE118"/>
      <c r="TF118"/>
      <c r="TG118"/>
      <c r="TH118"/>
      <c r="TI118"/>
      <c r="TJ118"/>
      <c r="TK118"/>
      <c r="TL118"/>
      <c r="TM118"/>
      <c r="TN118"/>
      <c r="TO118"/>
      <c r="TP118"/>
      <c r="TQ118"/>
      <c r="TR118"/>
      <c r="TS118"/>
      <c r="TT118"/>
      <c r="TU118"/>
      <c r="TV118"/>
      <c r="TW118"/>
      <c r="TX118"/>
      <c r="TY118"/>
      <c r="TZ118"/>
      <c r="UA118"/>
      <c r="UB118"/>
      <c r="UC118"/>
      <c r="UD118"/>
      <c r="UE118"/>
      <c r="UF118"/>
      <c r="UG118"/>
      <c r="UH118"/>
      <c r="UI118"/>
      <c r="UJ118"/>
      <c r="UK118"/>
      <c r="UL118"/>
      <c r="UM118"/>
      <c r="UN118"/>
      <c r="UO118"/>
      <c r="UP118"/>
      <c r="UQ118"/>
      <c r="UR118"/>
      <c r="US118"/>
      <c r="UT118"/>
      <c r="UU118"/>
      <c r="UV118"/>
      <c r="UW118"/>
      <c r="UX118"/>
      <c r="UY118"/>
      <c r="UZ118"/>
      <c r="VA118"/>
      <c r="VB118"/>
      <c r="VC118"/>
      <c r="VD118"/>
      <c r="VE118"/>
      <c r="VF118"/>
      <c r="VG118"/>
      <c r="VH118"/>
      <c r="VI118"/>
      <c r="VJ118"/>
      <c r="VK118"/>
      <c r="VL118"/>
      <c r="VM118"/>
      <c r="VN118"/>
      <c r="VO118"/>
      <c r="VP118"/>
      <c r="VQ118"/>
      <c r="VR118"/>
      <c r="VS118"/>
      <c r="VT118"/>
      <c r="VU118"/>
      <c r="VV118"/>
      <c r="VW118"/>
      <c r="VX118"/>
      <c r="VY118"/>
      <c r="VZ118"/>
      <c r="WA118"/>
      <c r="WB118"/>
      <c r="WC118"/>
      <c r="WD118"/>
      <c r="WE118"/>
      <c r="WF118"/>
      <c r="WG118"/>
      <c r="WH118"/>
      <c r="WI118"/>
      <c r="WJ118"/>
      <c r="WK118"/>
      <c r="WL118"/>
      <c r="WM118"/>
      <c r="WN118"/>
      <c r="WO118"/>
      <c r="WP118"/>
      <c r="WQ118"/>
      <c r="WR118"/>
      <c r="WS118"/>
      <c r="WT118"/>
      <c r="WU118"/>
      <c r="WV118"/>
      <c r="WW118"/>
      <c r="WX118"/>
      <c r="WY118"/>
      <c r="WZ118"/>
      <c r="XA118"/>
      <c r="XB118"/>
      <c r="XC118"/>
      <c r="XD118"/>
      <c r="XE118"/>
      <c r="XF118"/>
      <c r="XG118"/>
      <c r="XH118"/>
      <c r="XI118"/>
      <c r="XJ118"/>
      <c r="XK118"/>
      <c r="XL118"/>
      <c r="XM118"/>
      <c r="XN118"/>
      <c r="XO118"/>
      <c r="XP118"/>
      <c r="XQ118"/>
      <c r="XR118"/>
      <c r="XS118"/>
      <c r="XT118"/>
      <c r="XU118"/>
      <c r="XV118"/>
      <c r="XW118"/>
      <c r="XX118"/>
      <c r="XY118"/>
      <c r="XZ118"/>
      <c r="YA118"/>
      <c r="YB118"/>
      <c r="YC118"/>
      <c r="YD118"/>
      <c r="YE118"/>
      <c r="YF118"/>
      <c r="YG118"/>
      <c r="YH118"/>
      <c r="YI118"/>
      <c r="YJ118"/>
      <c r="YK118"/>
      <c r="YL118"/>
      <c r="YM118"/>
      <c r="YN118"/>
      <c r="YO118"/>
      <c r="YP118"/>
      <c r="YQ118"/>
      <c r="YR118"/>
      <c r="YS118"/>
      <c r="YT118"/>
      <c r="YU118"/>
      <c r="YV118"/>
      <c r="YW118"/>
      <c r="YX118"/>
      <c r="YY118"/>
      <c r="YZ118"/>
      <c r="ZA118"/>
      <c r="ZB118"/>
      <c r="ZC118"/>
      <c r="ZD118"/>
      <c r="ZE118"/>
      <c r="ZF118"/>
      <c r="ZG118"/>
      <c r="ZH118"/>
      <c r="ZI118"/>
      <c r="ZJ118"/>
    </row>
    <row r="119" spans="1:694" s="2" customFormat="1" ht="24.75" customHeight="1">
      <c r="A119" s="171" t="s">
        <v>461</v>
      </c>
      <c r="B119" s="167" t="s">
        <v>462</v>
      </c>
      <c r="C119" s="104"/>
      <c r="D119" s="40"/>
      <c r="E119" s="40"/>
      <c r="F119" s="40"/>
      <c r="G119" s="113"/>
      <c r="H119" s="40"/>
      <c r="I119" s="40"/>
      <c r="J119" s="40"/>
      <c r="K119" s="40"/>
      <c r="L119" s="40">
        <f t="shared" si="29"/>
        <v>0</v>
      </c>
      <c r="M119" s="40">
        <f t="shared" si="30"/>
        <v>0</v>
      </c>
      <c r="N119" s="40">
        <f t="shared" ref="N119" si="42">SUM(L119:M119)</f>
        <v>0</v>
      </c>
      <c r="O119" s="412"/>
      <c r="P119" s="413"/>
      <c r="Q119" s="414"/>
      <c r="R119" s="412"/>
      <c r="S119" s="413"/>
      <c r="T119" s="414"/>
      <c r="U119" s="412"/>
      <c r="V119" s="413"/>
      <c r="W119" s="414"/>
      <c r="X119" s="409"/>
      <c r="Y119" s="413"/>
      <c r="Z119" s="414"/>
      <c r="AA119" s="412"/>
      <c r="AB119" s="413"/>
      <c r="AC119" s="414"/>
      <c r="AD119" s="120"/>
      <c r="AE119" s="118"/>
      <c r="AF119" s="119"/>
      <c r="AG119" s="80"/>
      <c r="AH119" s="73"/>
      <c r="AI119" s="78"/>
      <c r="AJ119" s="80"/>
      <c r="AK119" s="73"/>
      <c r="AL119" s="78"/>
      <c r="AM119" s="80"/>
      <c r="AN119" s="73"/>
      <c r="AO119" s="78"/>
      <c r="AP119" s="80"/>
      <c r="AQ119" s="73"/>
      <c r="AR119" s="78"/>
      <c r="AS119" s="80"/>
      <c r="AT119" s="73"/>
      <c r="AU119" s="78"/>
      <c r="AV119" s="80"/>
      <c r="AW119" s="73"/>
      <c r="AX119" s="78"/>
      <c r="AY119" s="80"/>
      <c r="AZ119" s="73"/>
      <c r="BA119" s="78"/>
      <c r="BB119" s="80"/>
      <c r="BC119" s="73"/>
      <c r="BD119" s="78"/>
      <c r="BE119" s="87"/>
      <c r="BF119" s="76"/>
      <c r="BG119" s="85"/>
      <c r="BH119" s="115"/>
      <c r="BI119" s="117"/>
      <c r="BJ119" s="116"/>
      <c r="BK119" s="115"/>
      <c r="BL119" s="117"/>
      <c r="BM119" s="116"/>
      <c r="BN119" s="115"/>
      <c r="BO119" s="117"/>
      <c r="BP119" s="116"/>
      <c r="BQ119" s="115"/>
      <c r="BR119" s="117"/>
      <c r="BS119" s="116"/>
      <c r="BT119" s="115"/>
      <c r="BU119" s="117"/>
      <c r="BV119" s="116"/>
      <c r="BW119" s="115"/>
      <c r="BX119" s="117"/>
      <c r="BY119" s="116"/>
      <c r="BZ119" s="115"/>
      <c r="CA119" s="117"/>
      <c r="CB119" s="116"/>
      <c r="CC119" s="115"/>
      <c r="CD119" s="117"/>
      <c r="CE119" s="116"/>
      <c r="CF119" s="115"/>
      <c r="CG119" s="117"/>
      <c r="CH119" s="116"/>
      <c r="CI119" s="115"/>
      <c r="CJ119" s="117"/>
      <c r="CK119" s="116"/>
      <c r="CL119" s="115"/>
      <c r="CM119" s="117"/>
      <c r="CN119" s="116"/>
      <c r="CO119" s="115"/>
      <c r="CP119" s="117"/>
      <c r="CQ119" s="116"/>
      <c r="CR119" s="115"/>
      <c r="CS119" s="117"/>
      <c r="CT119" s="116"/>
      <c r="CU119" s="115"/>
      <c r="CV119" s="117"/>
      <c r="CW119" s="116"/>
      <c r="CX119" s="115"/>
      <c r="CY119" s="118"/>
      <c r="CZ119" s="119"/>
      <c r="DA119" s="120"/>
      <c r="DB119" s="118"/>
      <c r="DC119" s="119"/>
      <c r="DD119" s="120"/>
      <c r="DE119" s="118"/>
      <c r="DF119" s="119"/>
      <c r="DG119" s="120"/>
      <c r="DH119" s="118"/>
      <c r="DI119" s="119"/>
      <c r="DJ119" s="120"/>
      <c r="DK119" s="118"/>
      <c r="DL119" s="119"/>
      <c r="DM119" s="115"/>
      <c r="DN119" s="118"/>
      <c r="DO119" s="119"/>
      <c r="DP119" s="120"/>
      <c r="DQ119" s="118"/>
      <c r="DR119" s="119"/>
      <c r="DS119" s="120"/>
      <c r="DT119" s="118"/>
      <c r="DU119" s="119"/>
      <c r="DV119" s="120"/>
      <c r="DW119" s="118"/>
      <c r="DX119" s="119"/>
      <c r="DY119" s="120"/>
      <c r="DZ119" s="118"/>
      <c r="EA119" s="119"/>
      <c r="EB119" s="115"/>
      <c r="EC119" s="118"/>
      <c r="ED119" s="119"/>
      <c r="EE119" s="120"/>
      <c r="EF119" s="118"/>
      <c r="EG119" s="119"/>
      <c r="EH119" s="120"/>
      <c r="EI119" s="118"/>
      <c r="EJ119" s="119"/>
      <c r="EK119" s="120"/>
      <c r="EL119" s="118"/>
      <c r="EM119" s="119"/>
      <c r="EN119" s="120"/>
      <c r="EO119" s="118"/>
      <c r="EP119" s="119"/>
      <c r="EQ119" s="115"/>
      <c r="ER119" s="118"/>
      <c r="ES119" s="119"/>
      <c r="ET119" s="120"/>
      <c r="EU119" s="118"/>
      <c r="EV119" s="119"/>
      <c r="EW119" s="120"/>
      <c r="EX119" s="118"/>
      <c r="EY119" s="119"/>
      <c r="EZ119" s="120"/>
      <c r="FA119" s="118"/>
      <c r="FB119" s="119"/>
      <c r="FC119" s="120"/>
      <c r="FD119" s="118"/>
      <c r="FE119" s="119"/>
      <c r="FF119" s="120"/>
      <c r="FG119" s="118"/>
      <c r="FH119" s="119"/>
      <c r="FI119" s="120"/>
      <c r="FJ119" s="118"/>
      <c r="FK119" s="119"/>
      <c r="FL119" s="120"/>
      <c r="FM119" s="118"/>
      <c r="FN119" s="119"/>
      <c r="FO119" s="120"/>
      <c r="FP119" s="118"/>
      <c r="FQ119" s="119"/>
      <c r="FR119" s="120"/>
      <c r="FS119" s="118"/>
      <c r="FT119" s="119"/>
      <c r="FU119" s="120"/>
      <c r="FV119" s="118"/>
      <c r="FW119" s="119"/>
      <c r="FX119" s="120"/>
      <c r="FY119" s="118"/>
      <c r="FZ119" s="119"/>
      <c r="GA119" s="120"/>
      <c r="GB119" s="118"/>
      <c r="GC119" s="119"/>
      <c r="GD119" s="120"/>
      <c r="GE119" s="118"/>
      <c r="GF119" s="119"/>
      <c r="GG119" s="120"/>
      <c r="GH119" s="118"/>
      <c r="GI119" s="119"/>
      <c r="GJ119" s="120"/>
      <c r="GK119" s="118"/>
      <c r="GL119" s="119"/>
      <c r="GM119" s="120"/>
      <c r="GN119" s="118"/>
      <c r="GO119" s="119"/>
      <c r="GP119" s="120"/>
      <c r="GQ119" s="118"/>
      <c r="GR119" s="119"/>
      <c r="GS119" s="120"/>
      <c r="GT119" s="118"/>
      <c r="GU119" s="119"/>
      <c r="GV119" s="120"/>
      <c r="GW119" s="118"/>
      <c r="GX119" s="119"/>
      <c r="GY119" s="120"/>
      <c r="GZ119" s="118"/>
      <c r="HA119" s="155"/>
      <c r="HB119" s="150"/>
      <c r="HC119" s="134"/>
      <c r="HD119" s="134"/>
      <c r="HE119" s="134"/>
      <c r="HF119" s="134"/>
      <c r="HG119" s="135"/>
      <c r="HH119" s="134"/>
      <c r="HI119" s="134"/>
      <c r="HJ119" s="134"/>
      <c r="HK119" s="134"/>
      <c r="HL119" s="134"/>
      <c r="HM119" s="135"/>
      <c r="HN119" s="134"/>
      <c r="HO119" s="134"/>
      <c r="HP119" s="134"/>
      <c r="HQ119" s="134"/>
      <c r="HR119" s="134"/>
      <c r="HS119" s="135"/>
      <c r="HT119" s="134"/>
      <c r="HU119" s="134"/>
      <c r="HV119" s="134"/>
      <c r="HW119" s="134"/>
      <c r="HX119" s="134"/>
      <c r="HY119" s="135"/>
      <c r="HZ119" s="134"/>
      <c r="IA119" s="134"/>
      <c r="IB119" s="134"/>
      <c r="IC119" s="134"/>
      <c r="ID119" s="134"/>
      <c r="IE119" s="135"/>
      <c r="IF119" s="134"/>
      <c r="IG119" s="134"/>
      <c r="IH119" s="134"/>
      <c r="II119" s="134"/>
      <c r="IJ119" s="134"/>
      <c r="IK119" s="135"/>
      <c r="IL119" s="134"/>
      <c r="IM119" s="134"/>
      <c r="IN119" s="134"/>
      <c r="IO119" s="134"/>
      <c r="IP119" s="134"/>
      <c r="IQ119" s="135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  <c r="NR119"/>
      <c r="NS119"/>
      <c r="NT119"/>
      <c r="NU119"/>
      <c r="NV119"/>
      <c r="NW119"/>
      <c r="NX119"/>
      <c r="NY119"/>
      <c r="NZ119"/>
      <c r="OA119"/>
      <c r="OB119"/>
      <c r="OC119"/>
      <c r="OD119"/>
      <c r="OE119"/>
      <c r="OF119"/>
      <c r="OG119"/>
      <c r="OH119"/>
      <c r="OI119"/>
      <c r="OJ119"/>
      <c r="OK119"/>
      <c r="OL119"/>
      <c r="OM119"/>
      <c r="ON119"/>
      <c r="OO119"/>
      <c r="OP119"/>
      <c r="OQ119"/>
      <c r="OR119"/>
      <c r="OS119"/>
      <c r="OT119"/>
      <c r="OU119"/>
      <c r="OV119"/>
      <c r="OW119"/>
      <c r="OX119"/>
      <c r="OY119"/>
      <c r="OZ119"/>
      <c r="PA119"/>
      <c r="PB119"/>
      <c r="PC119"/>
      <c r="PD119"/>
      <c r="PE119"/>
      <c r="PF119"/>
      <c r="PG119"/>
      <c r="PH119"/>
      <c r="PI119"/>
      <c r="PJ119"/>
      <c r="PK119"/>
      <c r="PL119"/>
      <c r="PM119"/>
      <c r="PN119"/>
      <c r="PO119"/>
      <c r="PP119"/>
      <c r="PQ119"/>
      <c r="PR119"/>
      <c r="PS119"/>
      <c r="PT119"/>
      <c r="PU119"/>
      <c r="PV119"/>
      <c r="PW119"/>
      <c r="PX119"/>
      <c r="PY119"/>
      <c r="PZ119"/>
      <c r="QA119"/>
      <c r="QB119"/>
      <c r="QC119"/>
      <c r="QD119"/>
      <c r="QE119"/>
      <c r="QF119"/>
      <c r="QG119"/>
      <c r="QH119"/>
      <c r="QI119"/>
      <c r="QJ119"/>
      <c r="QK119"/>
      <c r="QL119"/>
      <c r="QM119"/>
      <c r="QN119"/>
      <c r="QO119"/>
      <c r="QP119"/>
      <c r="QQ119"/>
      <c r="QR119"/>
      <c r="QS119"/>
      <c r="QT119"/>
      <c r="QU119"/>
      <c r="QV119"/>
      <c r="QW119"/>
      <c r="QX119"/>
      <c r="QY119"/>
      <c r="QZ119"/>
      <c r="RA119"/>
      <c r="RB119"/>
      <c r="RC119"/>
      <c r="RD119"/>
      <c r="RE119"/>
      <c r="RF119"/>
      <c r="RG119"/>
      <c r="RH119"/>
      <c r="RI119"/>
      <c r="RJ119"/>
      <c r="RK119"/>
      <c r="RL119"/>
      <c r="RM119"/>
      <c r="RN119"/>
      <c r="RO119"/>
      <c r="RP119"/>
      <c r="RQ119"/>
      <c r="RR119"/>
      <c r="RS119"/>
      <c r="RT119"/>
      <c r="RU119"/>
      <c r="RV119"/>
      <c r="RW119"/>
      <c r="RX119"/>
      <c r="RY119"/>
      <c r="RZ119"/>
      <c r="SA119"/>
      <c r="SB119"/>
      <c r="SC119"/>
      <c r="SD119"/>
      <c r="SE119"/>
      <c r="SF119"/>
      <c r="SG119"/>
      <c r="SH119"/>
      <c r="SI119"/>
      <c r="SJ119"/>
      <c r="SK119"/>
      <c r="SL119"/>
      <c r="SM119"/>
      <c r="SN119"/>
      <c r="SO119"/>
      <c r="SP119"/>
      <c r="SQ119"/>
      <c r="SR119"/>
      <c r="SS119"/>
      <c r="ST119"/>
      <c r="SU119"/>
      <c r="SV119"/>
      <c r="SW119"/>
      <c r="SX119"/>
      <c r="SY119"/>
      <c r="SZ119"/>
      <c r="TA119"/>
      <c r="TB119"/>
      <c r="TC119"/>
      <c r="TD119"/>
      <c r="TE119"/>
      <c r="TF119"/>
      <c r="TG119"/>
      <c r="TH119"/>
      <c r="TI119"/>
      <c r="TJ119"/>
      <c r="TK119"/>
      <c r="TL119"/>
      <c r="TM119"/>
      <c r="TN119"/>
      <c r="TO119"/>
      <c r="TP119"/>
      <c r="TQ119"/>
      <c r="TR119"/>
      <c r="TS119"/>
      <c r="TT119"/>
      <c r="TU119"/>
      <c r="TV119"/>
      <c r="TW119"/>
      <c r="TX119"/>
      <c r="TY119"/>
      <c r="TZ119"/>
      <c r="UA119"/>
      <c r="UB119"/>
      <c r="UC119"/>
      <c r="UD119"/>
      <c r="UE119"/>
      <c r="UF119"/>
      <c r="UG119"/>
      <c r="UH119"/>
      <c r="UI119"/>
      <c r="UJ119"/>
      <c r="UK119"/>
      <c r="UL119"/>
      <c r="UM119"/>
      <c r="UN119"/>
      <c r="UO119"/>
      <c r="UP119"/>
      <c r="UQ119"/>
      <c r="UR119"/>
      <c r="US119"/>
      <c r="UT119"/>
      <c r="UU119"/>
      <c r="UV119"/>
      <c r="UW119"/>
      <c r="UX119"/>
      <c r="UY119"/>
      <c r="UZ119"/>
      <c r="VA119"/>
      <c r="VB119"/>
      <c r="VC119"/>
      <c r="VD119"/>
      <c r="VE119"/>
      <c r="VF119"/>
      <c r="VG119"/>
      <c r="VH119"/>
      <c r="VI119"/>
      <c r="VJ119"/>
      <c r="VK119"/>
      <c r="VL119"/>
      <c r="VM119"/>
      <c r="VN119"/>
      <c r="VO119"/>
      <c r="VP119"/>
      <c r="VQ119"/>
      <c r="VR119"/>
      <c r="VS119"/>
      <c r="VT119"/>
      <c r="VU119"/>
      <c r="VV119"/>
      <c r="VW119"/>
      <c r="VX119"/>
      <c r="VY119"/>
      <c r="VZ119"/>
      <c r="WA119"/>
      <c r="WB119"/>
      <c r="WC119"/>
      <c r="WD119"/>
      <c r="WE119"/>
      <c r="WF119"/>
      <c r="WG119"/>
      <c r="WH119"/>
      <c r="WI119"/>
      <c r="WJ119"/>
      <c r="WK119"/>
      <c r="WL119"/>
      <c r="WM119"/>
      <c r="WN119"/>
      <c r="WO119"/>
      <c r="WP119"/>
      <c r="WQ119"/>
      <c r="WR119"/>
      <c r="WS119"/>
      <c r="WT119"/>
      <c r="WU119"/>
      <c r="WV119"/>
      <c r="WW119"/>
      <c r="WX119"/>
      <c r="WY119"/>
      <c r="WZ119"/>
      <c r="XA119"/>
      <c r="XB119"/>
      <c r="XC119"/>
      <c r="XD119"/>
      <c r="XE119"/>
      <c r="XF119"/>
      <c r="XG119"/>
      <c r="XH119"/>
      <c r="XI119"/>
      <c r="XJ119"/>
      <c r="XK119"/>
      <c r="XL119"/>
      <c r="XM119"/>
      <c r="XN119"/>
      <c r="XO119"/>
      <c r="XP119"/>
      <c r="XQ119"/>
      <c r="XR119"/>
      <c r="XS119"/>
      <c r="XT119"/>
      <c r="XU119"/>
      <c r="XV119"/>
      <c r="XW119"/>
      <c r="XX119"/>
      <c r="XY119"/>
      <c r="XZ119"/>
      <c r="YA119"/>
      <c r="YB119"/>
      <c r="YC119"/>
      <c r="YD119"/>
      <c r="YE119"/>
      <c r="YF119"/>
      <c r="YG119"/>
      <c r="YH119"/>
      <c r="YI119"/>
      <c r="YJ119"/>
      <c r="YK119"/>
      <c r="YL119"/>
      <c r="YM119"/>
      <c r="YN119"/>
      <c r="YO119"/>
      <c r="YP119"/>
      <c r="YQ119"/>
      <c r="YR119"/>
      <c r="YS119"/>
      <c r="YT119"/>
      <c r="YU119"/>
      <c r="YV119"/>
      <c r="YW119"/>
      <c r="YX119"/>
      <c r="YY119"/>
      <c r="YZ119"/>
      <c r="ZA119"/>
      <c r="ZB119"/>
      <c r="ZC119"/>
      <c r="ZD119"/>
      <c r="ZE119"/>
      <c r="ZF119"/>
      <c r="ZG119"/>
      <c r="ZH119"/>
      <c r="ZI119"/>
      <c r="ZJ119"/>
    </row>
    <row r="120" spans="1:694" s="2" customFormat="1" ht="24.75" customHeight="1">
      <c r="A120" s="171" t="s">
        <v>44</v>
      </c>
      <c r="B120" s="167" t="s">
        <v>462</v>
      </c>
      <c r="C120" s="104" t="str">
        <f t="shared" si="38"/>
        <v>L08</v>
      </c>
      <c r="D120" s="40"/>
      <c r="E120" s="40"/>
      <c r="F120" s="40"/>
      <c r="G120" s="113"/>
      <c r="H120" s="40"/>
      <c r="I120" s="40"/>
      <c r="J120" s="40"/>
      <c r="K120" s="40"/>
      <c r="L120" s="40">
        <f t="shared" si="29"/>
        <v>114</v>
      </c>
      <c r="M120" s="40">
        <f t="shared" si="30"/>
        <v>0</v>
      </c>
      <c r="N120" s="40">
        <f t="shared" si="39"/>
        <v>114</v>
      </c>
      <c r="O120" s="412"/>
      <c r="P120" s="413"/>
      <c r="Q120" s="475">
        <v>6</v>
      </c>
      <c r="R120" s="412"/>
      <c r="S120" s="476">
        <v>4</v>
      </c>
      <c r="T120" s="414"/>
      <c r="U120" s="412"/>
      <c r="V120" s="413"/>
      <c r="W120" s="414"/>
      <c r="X120" s="409"/>
      <c r="Y120" s="413"/>
      <c r="Z120" s="414"/>
      <c r="AA120" s="412"/>
      <c r="AB120" s="413"/>
      <c r="AC120" s="414"/>
      <c r="AD120" s="120"/>
      <c r="AE120" s="477">
        <v>12</v>
      </c>
      <c r="AF120" s="119"/>
      <c r="AG120" s="80"/>
      <c r="AH120" s="73"/>
      <c r="AI120" s="78"/>
      <c r="AJ120" s="80"/>
      <c r="AK120" s="478">
        <v>4</v>
      </c>
      <c r="AL120" s="78"/>
      <c r="AM120" s="80"/>
      <c r="AN120" s="478">
        <f>6+26</f>
        <v>32</v>
      </c>
      <c r="AO120" s="78"/>
      <c r="AP120" s="80"/>
      <c r="AQ120" s="478">
        <v>22</v>
      </c>
      <c r="AR120" s="78"/>
      <c r="AS120" s="80"/>
      <c r="AT120" s="478">
        <v>10</v>
      </c>
      <c r="AU120" s="78"/>
      <c r="AV120" s="80"/>
      <c r="AW120" s="73"/>
      <c r="AX120" s="78"/>
      <c r="AY120" s="80"/>
      <c r="AZ120" s="478">
        <v>14</v>
      </c>
      <c r="BA120" s="78"/>
      <c r="BB120" s="80"/>
      <c r="BC120" s="478">
        <v>6</v>
      </c>
      <c r="BD120" s="78"/>
      <c r="BE120" s="87"/>
      <c r="BF120" s="76">
        <v>4</v>
      </c>
      <c r="BG120" s="85"/>
      <c r="BH120" s="115"/>
      <c r="BI120" s="117"/>
      <c r="BJ120" s="116"/>
      <c r="BK120" s="115"/>
      <c r="BL120" s="117"/>
      <c r="BM120" s="116"/>
      <c r="BN120" s="115"/>
      <c r="BO120" s="117"/>
      <c r="BP120" s="116"/>
      <c r="BQ120" s="115"/>
      <c r="BR120" s="117"/>
      <c r="BS120" s="116"/>
      <c r="BT120" s="115"/>
      <c r="BU120" s="117"/>
      <c r="BV120" s="116"/>
      <c r="BW120" s="115"/>
      <c r="BX120" s="117"/>
      <c r="BY120" s="116"/>
      <c r="BZ120" s="115"/>
      <c r="CA120" s="117"/>
      <c r="CB120" s="116"/>
      <c r="CC120" s="115"/>
      <c r="CD120" s="117"/>
      <c r="CE120" s="116"/>
      <c r="CF120" s="115"/>
      <c r="CG120" s="117"/>
      <c r="CH120" s="116"/>
      <c r="CI120" s="115"/>
      <c r="CJ120" s="117"/>
      <c r="CK120" s="116"/>
      <c r="CL120" s="115"/>
      <c r="CM120" s="117"/>
      <c r="CN120" s="116"/>
      <c r="CO120" s="115"/>
      <c r="CP120" s="117"/>
      <c r="CQ120" s="116"/>
      <c r="CR120" s="115"/>
      <c r="CS120" s="117"/>
      <c r="CT120" s="116"/>
      <c r="CU120" s="115"/>
      <c r="CV120" s="117"/>
      <c r="CW120" s="116"/>
      <c r="CX120" s="115"/>
      <c r="CY120" s="118"/>
      <c r="CZ120" s="119"/>
      <c r="DA120" s="120"/>
      <c r="DB120" s="118"/>
      <c r="DC120" s="119"/>
      <c r="DD120" s="120"/>
      <c r="DE120" s="118"/>
      <c r="DF120" s="119"/>
      <c r="DG120" s="120"/>
      <c r="DH120" s="118"/>
      <c r="DI120" s="119"/>
      <c r="DJ120" s="120"/>
      <c r="DK120" s="118"/>
      <c r="DL120" s="119"/>
      <c r="DM120" s="115"/>
      <c r="DN120" s="118"/>
      <c r="DO120" s="119"/>
      <c r="DP120" s="120"/>
      <c r="DQ120" s="118"/>
      <c r="DR120" s="119"/>
      <c r="DS120" s="120"/>
      <c r="DT120" s="118"/>
      <c r="DU120" s="119"/>
      <c r="DV120" s="120"/>
      <c r="DW120" s="118"/>
      <c r="DX120" s="119"/>
      <c r="DY120" s="120"/>
      <c r="DZ120" s="118"/>
      <c r="EA120" s="119"/>
      <c r="EB120" s="115"/>
      <c r="EC120" s="118"/>
      <c r="ED120" s="119"/>
      <c r="EE120" s="120"/>
      <c r="EF120" s="118"/>
      <c r="EG120" s="119"/>
      <c r="EH120" s="120"/>
      <c r="EI120" s="118"/>
      <c r="EJ120" s="119"/>
      <c r="EK120" s="120"/>
      <c r="EL120" s="118"/>
      <c r="EM120" s="119"/>
      <c r="EN120" s="120"/>
      <c r="EO120" s="118"/>
      <c r="EP120" s="119"/>
      <c r="EQ120" s="115"/>
      <c r="ER120" s="118"/>
      <c r="ES120" s="119"/>
      <c r="ET120" s="120"/>
      <c r="EU120" s="118"/>
      <c r="EV120" s="119"/>
      <c r="EW120" s="120"/>
      <c r="EX120" s="118"/>
      <c r="EY120" s="119"/>
      <c r="EZ120" s="120"/>
      <c r="FA120" s="118"/>
      <c r="FB120" s="119"/>
      <c r="FC120" s="120"/>
      <c r="FD120" s="118"/>
      <c r="FE120" s="119"/>
      <c r="FF120" s="120"/>
      <c r="FG120" s="118"/>
      <c r="FH120" s="119"/>
      <c r="FI120" s="120"/>
      <c r="FJ120" s="118"/>
      <c r="FK120" s="119"/>
      <c r="FL120" s="120"/>
      <c r="FM120" s="118"/>
      <c r="FN120" s="119"/>
      <c r="FO120" s="120"/>
      <c r="FP120" s="118"/>
      <c r="FQ120" s="119"/>
      <c r="FR120" s="120"/>
      <c r="FS120" s="118"/>
      <c r="FT120" s="119"/>
      <c r="FU120" s="120"/>
      <c r="FV120" s="118"/>
      <c r="FW120" s="119"/>
      <c r="FX120" s="120"/>
      <c r="FY120" s="118"/>
      <c r="FZ120" s="119"/>
      <c r="GA120" s="120"/>
      <c r="GB120" s="118"/>
      <c r="GC120" s="119"/>
      <c r="GD120" s="120"/>
      <c r="GE120" s="118"/>
      <c r="GF120" s="119"/>
      <c r="GG120" s="120"/>
      <c r="GH120" s="118"/>
      <c r="GI120" s="119"/>
      <c r="GJ120" s="120"/>
      <c r="GK120" s="118"/>
      <c r="GL120" s="119"/>
      <c r="GM120" s="120"/>
      <c r="GN120" s="118"/>
      <c r="GO120" s="119"/>
      <c r="GP120" s="120"/>
      <c r="GQ120" s="118"/>
      <c r="GR120" s="119"/>
      <c r="GS120" s="120"/>
      <c r="GT120" s="118"/>
      <c r="GU120" s="119"/>
      <c r="GV120" s="120"/>
      <c r="GW120" s="118"/>
      <c r="GX120" s="119"/>
      <c r="GY120" s="120"/>
      <c r="GZ120" s="118"/>
      <c r="HA120" s="155"/>
      <c r="HB120" s="150"/>
      <c r="HC120" s="134"/>
      <c r="HD120" s="134"/>
      <c r="HE120" s="134"/>
      <c r="HF120" s="134"/>
      <c r="HG120" s="135"/>
      <c r="HH120" s="134"/>
      <c r="HI120" s="134"/>
      <c r="HJ120" s="134"/>
      <c r="HK120" s="134"/>
      <c r="HL120" s="134"/>
      <c r="HM120" s="135"/>
      <c r="HN120" s="134"/>
      <c r="HO120" s="134"/>
      <c r="HP120" s="134"/>
      <c r="HQ120" s="134"/>
      <c r="HR120" s="134"/>
      <c r="HS120" s="135"/>
      <c r="HT120" s="134"/>
      <c r="HU120" s="134"/>
      <c r="HV120" s="134"/>
      <c r="HW120" s="134"/>
      <c r="HX120" s="134"/>
      <c r="HY120" s="135"/>
      <c r="HZ120" s="134"/>
      <c r="IA120" s="134"/>
      <c r="IB120" s="134"/>
      <c r="IC120" s="134"/>
      <c r="ID120" s="134"/>
      <c r="IE120" s="135"/>
      <c r="IF120" s="134"/>
      <c r="IG120" s="134"/>
      <c r="IH120" s="134"/>
      <c r="II120" s="134"/>
      <c r="IJ120" s="134"/>
      <c r="IK120" s="135"/>
      <c r="IL120" s="134"/>
      <c r="IM120" s="134"/>
      <c r="IN120" s="134"/>
      <c r="IO120" s="134"/>
      <c r="IP120" s="134"/>
      <c r="IQ120" s="135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  <c r="NR120"/>
      <c r="NS120"/>
      <c r="NT120"/>
      <c r="NU120"/>
      <c r="NV120"/>
      <c r="NW120"/>
      <c r="NX120"/>
      <c r="NY120"/>
      <c r="NZ120"/>
      <c r="OA120"/>
      <c r="OB120"/>
      <c r="OC120"/>
      <c r="OD120"/>
      <c r="OE120"/>
      <c r="OF120"/>
      <c r="OG120"/>
      <c r="OH120"/>
      <c r="OI120"/>
      <c r="OJ120"/>
      <c r="OK120"/>
      <c r="OL120"/>
      <c r="OM120"/>
      <c r="ON120"/>
      <c r="OO120"/>
      <c r="OP120"/>
      <c r="OQ120"/>
      <c r="OR120"/>
      <c r="OS120"/>
      <c r="OT120"/>
      <c r="OU120"/>
      <c r="OV120"/>
      <c r="OW120"/>
      <c r="OX120"/>
      <c r="OY120"/>
      <c r="OZ120"/>
      <c r="PA120"/>
      <c r="PB120"/>
      <c r="PC120"/>
      <c r="PD120"/>
      <c r="PE120"/>
      <c r="PF120"/>
      <c r="PG120"/>
      <c r="PH120"/>
      <c r="PI120"/>
      <c r="PJ120"/>
      <c r="PK120"/>
      <c r="PL120"/>
      <c r="PM120"/>
      <c r="PN120"/>
      <c r="PO120"/>
      <c r="PP120"/>
      <c r="PQ120"/>
      <c r="PR120"/>
      <c r="PS120"/>
      <c r="PT120"/>
      <c r="PU120"/>
      <c r="PV120"/>
      <c r="PW120"/>
      <c r="PX120"/>
      <c r="PY120"/>
      <c r="PZ120"/>
      <c r="QA120"/>
      <c r="QB120"/>
      <c r="QC120"/>
      <c r="QD120"/>
      <c r="QE120"/>
      <c r="QF120"/>
      <c r="QG120"/>
      <c r="QH120"/>
      <c r="QI120"/>
      <c r="QJ120"/>
      <c r="QK120"/>
      <c r="QL120"/>
      <c r="QM120"/>
      <c r="QN120"/>
      <c r="QO120"/>
      <c r="QP120"/>
      <c r="QQ120"/>
      <c r="QR120"/>
      <c r="QS120"/>
      <c r="QT120"/>
      <c r="QU120"/>
      <c r="QV120"/>
      <c r="QW120"/>
      <c r="QX120"/>
      <c r="QY120"/>
      <c r="QZ120"/>
      <c r="RA120"/>
      <c r="RB120"/>
      <c r="RC120"/>
      <c r="RD120"/>
      <c r="RE120"/>
      <c r="RF120"/>
      <c r="RG120"/>
      <c r="RH120"/>
      <c r="RI120"/>
      <c r="RJ120"/>
      <c r="RK120"/>
      <c r="RL120"/>
      <c r="RM120"/>
      <c r="RN120"/>
      <c r="RO120"/>
      <c r="RP120"/>
      <c r="RQ120"/>
      <c r="RR120"/>
      <c r="RS120"/>
      <c r="RT120"/>
      <c r="RU120"/>
      <c r="RV120"/>
      <c r="RW120"/>
      <c r="RX120"/>
      <c r="RY120"/>
      <c r="RZ120"/>
      <c r="SA120"/>
      <c r="SB120"/>
      <c r="SC120"/>
      <c r="SD120"/>
      <c r="SE120"/>
      <c r="SF120"/>
      <c r="SG120"/>
      <c r="SH120"/>
      <c r="SI120"/>
      <c r="SJ120"/>
      <c r="SK120"/>
      <c r="SL120"/>
      <c r="SM120"/>
      <c r="SN120"/>
      <c r="SO120"/>
      <c r="SP120"/>
      <c r="SQ120"/>
      <c r="SR120"/>
      <c r="SS120"/>
      <c r="ST120"/>
      <c r="SU120"/>
      <c r="SV120"/>
      <c r="SW120"/>
      <c r="SX120"/>
      <c r="SY120"/>
      <c r="SZ120"/>
      <c r="TA120"/>
      <c r="TB120"/>
      <c r="TC120"/>
      <c r="TD120"/>
      <c r="TE120"/>
      <c r="TF120"/>
      <c r="TG120"/>
      <c r="TH120"/>
      <c r="TI120"/>
      <c r="TJ120"/>
      <c r="TK120"/>
      <c r="TL120"/>
      <c r="TM120"/>
      <c r="TN120"/>
      <c r="TO120"/>
      <c r="TP120"/>
      <c r="TQ120"/>
      <c r="TR120"/>
      <c r="TS120"/>
      <c r="TT120"/>
      <c r="TU120"/>
      <c r="TV120"/>
      <c r="TW120"/>
      <c r="TX120"/>
      <c r="TY120"/>
      <c r="TZ120"/>
      <c r="UA120"/>
      <c r="UB120"/>
      <c r="UC120"/>
      <c r="UD120"/>
      <c r="UE120"/>
      <c r="UF120"/>
      <c r="UG120"/>
      <c r="UH120"/>
      <c r="UI120"/>
      <c r="UJ120"/>
      <c r="UK120"/>
      <c r="UL120"/>
      <c r="UM120"/>
      <c r="UN120"/>
      <c r="UO120"/>
      <c r="UP120"/>
      <c r="UQ120"/>
      <c r="UR120"/>
      <c r="US120"/>
      <c r="UT120"/>
      <c r="UU120"/>
      <c r="UV120"/>
      <c r="UW120"/>
      <c r="UX120"/>
      <c r="UY120"/>
      <c r="UZ120"/>
      <c r="VA120"/>
      <c r="VB120"/>
      <c r="VC120"/>
      <c r="VD120"/>
      <c r="VE120"/>
      <c r="VF120"/>
      <c r="VG120"/>
      <c r="VH120"/>
      <c r="VI120"/>
      <c r="VJ120"/>
      <c r="VK120"/>
      <c r="VL120"/>
      <c r="VM120"/>
      <c r="VN120"/>
      <c r="VO120"/>
      <c r="VP120"/>
      <c r="VQ120"/>
      <c r="VR120"/>
      <c r="VS120"/>
      <c r="VT120"/>
      <c r="VU120"/>
      <c r="VV120"/>
      <c r="VW120"/>
      <c r="VX120"/>
      <c r="VY120"/>
      <c r="VZ120"/>
      <c r="WA120"/>
      <c r="WB120"/>
      <c r="WC120"/>
      <c r="WD120"/>
      <c r="WE120"/>
      <c r="WF120"/>
      <c r="WG120"/>
      <c r="WH120"/>
      <c r="WI120"/>
      <c r="WJ120"/>
      <c r="WK120"/>
      <c r="WL120"/>
      <c r="WM120"/>
      <c r="WN120"/>
      <c r="WO120"/>
      <c r="WP120"/>
      <c r="WQ120"/>
      <c r="WR120"/>
      <c r="WS120"/>
      <c r="WT120"/>
      <c r="WU120"/>
      <c r="WV120"/>
      <c r="WW120"/>
      <c r="WX120"/>
      <c r="WY120"/>
      <c r="WZ120"/>
      <c r="XA120"/>
      <c r="XB120"/>
      <c r="XC120"/>
      <c r="XD120"/>
      <c r="XE120"/>
      <c r="XF120"/>
      <c r="XG120"/>
      <c r="XH120"/>
      <c r="XI120"/>
      <c r="XJ120"/>
      <c r="XK120"/>
      <c r="XL120"/>
      <c r="XM120"/>
      <c r="XN120"/>
      <c r="XO120"/>
      <c r="XP120"/>
      <c r="XQ120"/>
      <c r="XR120"/>
      <c r="XS120"/>
      <c r="XT120"/>
      <c r="XU120"/>
      <c r="XV120"/>
      <c r="XW120"/>
      <c r="XX120"/>
      <c r="XY120"/>
      <c r="XZ120"/>
      <c r="YA120"/>
      <c r="YB120"/>
      <c r="YC120"/>
      <c r="YD120"/>
      <c r="YE120"/>
      <c r="YF120"/>
      <c r="YG120"/>
      <c r="YH120"/>
      <c r="YI120"/>
      <c r="YJ120"/>
      <c r="YK120"/>
      <c r="YL120"/>
      <c r="YM120"/>
      <c r="YN120"/>
      <c r="YO120"/>
      <c r="YP120"/>
      <c r="YQ120"/>
      <c r="YR120"/>
      <c r="YS120"/>
      <c r="YT120"/>
      <c r="YU120"/>
      <c r="YV120"/>
      <c r="YW120"/>
      <c r="YX120"/>
      <c r="YY120"/>
      <c r="YZ120"/>
      <c r="ZA120"/>
      <c r="ZB120"/>
      <c r="ZC120"/>
      <c r="ZD120"/>
      <c r="ZE120"/>
      <c r="ZF120"/>
      <c r="ZG120"/>
      <c r="ZH120"/>
      <c r="ZI120"/>
      <c r="ZJ120"/>
    </row>
    <row r="121" spans="1:694" s="2" customFormat="1" ht="24.75" customHeight="1">
      <c r="A121" s="185" t="s">
        <v>392</v>
      </c>
      <c r="B121" s="167" t="s">
        <v>462</v>
      </c>
      <c r="C121" s="104" t="str">
        <f t="shared" si="38"/>
        <v>L08</v>
      </c>
      <c r="D121" s="40"/>
      <c r="E121" s="40"/>
      <c r="F121" s="40"/>
      <c r="G121" s="113"/>
      <c r="H121" s="40"/>
      <c r="I121" s="40"/>
      <c r="J121" s="40"/>
      <c r="K121" s="40"/>
      <c r="L121" s="40">
        <f t="shared" si="29"/>
        <v>0</v>
      </c>
      <c r="M121" s="40">
        <f t="shared" si="30"/>
        <v>0</v>
      </c>
      <c r="N121" s="40">
        <f t="shared" si="39"/>
        <v>0</v>
      </c>
      <c r="O121" s="412"/>
      <c r="P121" s="413"/>
      <c r="Q121" s="414"/>
      <c r="R121" s="412"/>
      <c r="S121" s="413"/>
      <c r="T121" s="414"/>
      <c r="U121" s="412"/>
      <c r="V121" s="413"/>
      <c r="W121" s="414"/>
      <c r="X121" s="409"/>
      <c r="Y121" s="413"/>
      <c r="Z121" s="414"/>
      <c r="AA121" s="412"/>
      <c r="AB121" s="413"/>
      <c r="AC121" s="414"/>
      <c r="AD121" s="120"/>
      <c r="AE121" s="118"/>
      <c r="AF121" s="119"/>
      <c r="AG121" s="80"/>
      <c r="AH121" s="73"/>
      <c r="AI121" s="78"/>
      <c r="AJ121" s="80"/>
      <c r="AK121" s="73"/>
      <c r="AL121" s="78"/>
      <c r="AM121" s="80"/>
      <c r="AN121" s="73"/>
      <c r="AO121" s="78"/>
      <c r="AP121" s="80"/>
      <c r="AQ121" s="73"/>
      <c r="AR121" s="78"/>
      <c r="AS121" s="80"/>
      <c r="AT121" s="73"/>
      <c r="AU121" s="78"/>
      <c r="AV121" s="80"/>
      <c r="AW121" s="73"/>
      <c r="AX121" s="78"/>
      <c r="AY121" s="80"/>
      <c r="AZ121" s="73"/>
      <c r="BA121" s="78"/>
      <c r="BB121" s="80"/>
      <c r="BC121" s="73"/>
      <c r="BD121" s="78"/>
      <c r="BE121" s="87"/>
      <c r="BF121" s="76"/>
      <c r="BG121" s="85"/>
      <c r="BH121" s="115"/>
      <c r="BI121" s="117"/>
      <c r="BJ121" s="116"/>
      <c r="BK121" s="115"/>
      <c r="BL121" s="117"/>
      <c r="BM121" s="116"/>
      <c r="BN121" s="115"/>
      <c r="BO121" s="117"/>
      <c r="BP121" s="116"/>
      <c r="BQ121" s="115"/>
      <c r="BR121" s="117"/>
      <c r="BS121" s="116"/>
      <c r="BT121" s="115"/>
      <c r="BU121" s="117"/>
      <c r="BV121" s="116"/>
      <c r="BW121" s="115"/>
      <c r="BX121" s="117"/>
      <c r="BY121" s="116"/>
      <c r="BZ121" s="115"/>
      <c r="CA121" s="117"/>
      <c r="CB121" s="116"/>
      <c r="CC121" s="115"/>
      <c r="CD121" s="117"/>
      <c r="CE121" s="116"/>
      <c r="CF121" s="115"/>
      <c r="CG121" s="117"/>
      <c r="CH121" s="116"/>
      <c r="CI121" s="115"/>
      <c r="CJ121" s="117"/>
      <c r="CK121" s="116"/>
      <c r="CL121" s="115"/>
      <c r="CM121" s="117"/>
      <c r="CN121" s="116"/>
      <c r="CO121" s="115"/>
      <c r="CP121" s="117"/>
      <c r="CQ121" s="116"/>
      <c r="CR121" s="115"/>
      <c r="CS121" s="117"/>
      <c r="CT121" s="116"/>
      <c r="CU121" s="115"/>
      <c r="CV121" s="117"/>
      <c r="CW121" s="116"/>
      <c r="CX121" s="115"/>
      <c r="CY121" s="118"/>
      <c r="CZ121" s="119"/>
      <c r="DA121" s="120"/>
      <c r="DB121" s="118"/>
      <c r="DC121" s="119"/>
      <c r="DD121" s="120"/>
      <c r="DE121" s="118"/>
      <c r="DF121" s="119"/>
      <c r="DG121" s="120"/>
      <c r="DH121" s="118"/>
      <c r="DI121" s="119"/>
      <c r="DJ121" s="120"/>
      <c r="DK121" s="118"/>
      <c r="DL121" s="119"/>
      <c r="DM121" s="115"/>
      <c r="DN121" s="118"/>
      <c r="DO121" s="119"/>
      <c r="DP121" s="120"/>
      <c r="DQ121" s="118"/>
      <c r="DR121" s="119"/>
      <c r="DS121" s="120"/>
      <c r="DT121" s="118"/>
      <c r="DU121" s="119"/>
      <c r="DV121" s="120"/>
      <c r="DW121" s="118"/>
      <c r="DX121" s="119"/>
      <c r="DY121" s="120"/>
      <c r="DZ121" s="118"/>
      <c r="EA121" s="119"/>
      <c r="EB121" s="115"/>
      <c r="EC121" s="118"/>
      <c r="ED121" s="119"/>
      <c r="EE121" s="120"/>
      <c r="EF121" s="118"/>
      <c r="EG121" s="119"/>
      <c r="EH121" s="120"/>
      <c r="EI121" s="118"/>
      <c r="EJ121" s="119"/>
      <c r="EK121" s="120"/>
      <c r="EL121" s="118"/>
      <c r="EM121" s="119"/>
      <c r="EN121" s="120"/>
      <c r="EO121" s="118"/>
      <c r="EP121" s="119"/>
      <c r="EQ121" s="115"/>
      <c r="ER121" s="118"/>
      <c r="ES121" s="119"/>
      <c r="ET121" s="120"/>
      <c r="EU121" s="118"/>
      <c r="EV121" s="119"/>
      <c r="EW121" s="120"/>
      <c r="EX121" s="118"/>
      <c r="EY121" s="119"/>
      <c r="EZ121" s="120"/>
      <c r="FA121" s="118"/>
      <c r="FB121" s="119"/>
      <c r="FC121" s="120"/>
      <c r="FD121" s="118"/>
      <c r="FE121" s="119"/>
      <c r="FF121" s="120"/>
      <c r="FG121" s="118"/>
      <c r="FH121" s="119"/>
      <c r="FI121" s="120"/>
      <c r="FJ121" s="118"/>
      <c r="FK121" s="119"/>
      <c r="FL121" s="120"/>
      <c r="FM121" s="118"/>
      <c r="FN121" s="119"/>
      <c r="FO121" s="120"/>
      <c r="FP121" s="118"/>
      <c r="FQ121" s="119"/>
      <c r="FR121" s="120"/>
      <c r="FS121" s="118"/>
      <c r="FT121" s="119"/>
      <c r="FU121" s="120"/>
      <c r="FV121" s="118"/>
      <c r="FW121" s="119"/>
      <c r="FX121" s="120"/>
      <c r="FY121" s="118"/>
      <c r="FZ121" s="119"/>
      <c r="GA121" s="120"/>
      <c r="GB121" s="118"/>
      <c r="GC121" s="119"/>
      <c r="GD121" s="120"/>
      <c r="GE121" s="118"/>
      <c r="GF121" s="119"/>
      <c r="GG121" s="120"/>
      <c r="GH121" s="118"/>
      <c r="GI121" s="119"/>
      <c r="GJ121" s="120"/>
      <c r="GK121" s="118"/>
      <c r="GL121" s="119"/>
      <c r="GM121" s="120"/>
      <c r="GN121" s="118"/>
      <c r="GO121" s="119"/>
      <c r="GP121" s="120"/>
      <c r="GQ121" s="118"/>
      <c r="GR121" s="119"/>
      <c r="GS121" s="120"/>
      <c r="GT121" s="118"/>
      <c r="GU121" s="119"/>
      <c r="GV121" s="120"/>
      <c r="GW121" s="118"/>
      <c r="GX121" s="119"/>
      <c r="GY121" s="120"/>
      <c r="GZ121" s="118"/>
      <c r="HA121" s="155"/>
      <c r="HB121" s="150"/>
      <c r="HC121" s="134"/>
      <c r="HD121" s="134"/>
      <c r="HE121" s="134"/>
      <c r="HF121" s="134"/>
      <c r="HG121" s="135"/>
      <c r="HH121" s="134"/>
      <c r="HI121" s="134"/>
      <c r="HJ121" s="134"/>
      <c r="HK121" s="134"/>
      <c r="HL121" s="134"/>
      <c r="HM121" s="135"/>
      <c r="HN121" s="134"/>
      <c r="HO121" s="134"/>
      <c r="HP121" s="134"/>
      <c r="HQ121" s="134"/>
      <c r="HR121" s="134"/>
      <c r="HS121" s="135"/>
      <c r="HT121" s="134"/>
      <c r="HU121" s="134"/>
      <c r="HV121" s="134"/>
      <c r="HW121" s="134"/>
      <c r="HX121" s="134"/>
      <c r="HY121" s="135"/>
      <c r="HZ121" s="134"/>
      <c r="IA121" s="134"/>
      <c r="IB121" s="134"/>
      <c r="IC121" s="134"/>
      <c r="ID121" s="134"/>
      <c r="IE121" s="135"/>
      <c r="IF121" s="134"/>
      <c r="IG121" s="134"/>
      <c r="IH121" s="134"/>
      <c r="II121" s="134"/>
      <c r="IJ121" s="134"/>
      <c r="IK121" s="135"/>
      <c r="IL121" s="134"/>
      <c r="IM121" s="134"/>
      <c r="IN121" s="134"/>
      <c r="IO121" s="134"/>
      <c r="IP121" s="134"/>
      <c r="IQ121" s="135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  <c r="NR121"/>
      <c r="NS121"/>
      <c r="NT121"/>
      <c r="NU121"/>
      <c r="NV121"/>
      <c r="NW121"/>
      <c r="NX121"/>
      <c r="NY121"/>
      <c r="NZ121"/>
      <c r="OA121"/>
      <c r="OB121"/>
      <c r="OC121"/>
      <c r="OD121"/>
      <c r="OE121"/>
      <c r="OF121"/>
      <c r="OG121"/>
      <c r="OH121"/>
      <c r="OI121"/>
      <c r="OJ121"/>
      <c r="OK121"/>
      <c r="OL121"/>
      <c r="OM121"/>
      <c r="ON121"/>
      <c r="OO121"/>
      <c r="OP121"/>
      <c r="OQ121"/>
      <c r="OR121"/>
      <c r="OS121"/>
      <c r="OT121"/>
      <c r="OU121"/>
      <c r="OV121"/>
      <c r="OW121"/>
      <c r="OX121"/>
      <c r="OY121"/>
      <c r="OZ121"/>
      <c r="PA121"/>
      <c r="PB121"/>
      <c r="PC121"/>
      <c r="PD121"/>
      <c r="PE121"/>
      <c r="PF121"/>
      <c r="PG121"/>
      <c r="PH121"/>
      <c r="PI121"/>
      <c r="PJ121"/>
      <c r="PK121"/>
      <c r="PL121"/>
      <c r="PM121"/>
      <c r="PN121"/>
      <c r="PO121"/>
      <c r="PP121"/>
      <c r="PQ121"/>
      <c r="PR121"/>
      <c r="PS121"/>
      <c r="PT121"/>
      <c r="PU121"/>
      <c r="PV121"/>
      <c r="PW121"/>
      <c r="PX121"/>
      <c r="PY121"/>
      <c r="PZ121"/>
      <c r="QA121"/>
      <c r="QB121"/>
      <c r="QC121"/>
      <c r="QD121"/>
      <c r="QE121"/>
      <c r="QF121"/>
      <c r="QG121"/>
      <c r="QH121"/>
      <c r="QI121"/>
      <c r="QJ121"/>
      <c r="QK121"/>
      <c r="QL121"/>
      <c r="QM121"/>
      <c r="QN121"/>
      <c r="QO121"/>
      <c r="QP121"/>
      <c r="QQ121"/>
      <c r="QR121"/>
      <c r="QS121"/>
      <c r="QT121"/>
      <c r="QU121"/>
      <c r="QV121"/>
      <c r="QW121"/>
      <c r="QX121"/>
      <c r="QY121"/>
      <c r="QZ121"/>
      <c r="RA121"/>
      <c r="RB121"/>
      <c r="RC121"/>
      <c r="RD121"/>
      <c r="RE121"/>
      <c r="RF121"/>
      <c r="RG121"/>
      <c r="RH121"/>
      <c r="RI121"/>
      <c r="RJ121"/>
      <c r="RK121"/>
      <c r="RL121"/>
      <c r="RM121"/>
      <c r="RN121"/>
      <c r="RO121"/>
      <c r="RP121"/>
      <c r="RQ121"/>
      <c r="RR121"/>
      <c r="RS121"/>
      <c r="RT121"/>
      <c r="RU121"/>
      <c r="RV121"/>
      <c r="RW121"/>
      <c r="RX121"/>
      <c r="RY121"/>
      <c r="RZ121"/>
      <c r="SA121"/>
      <c r="SB121"/>
      <c r="SC121"/>
      <c r="SD121"/>
      <c r="SE121"/>
      <c r="SF121"/>
      <c r="SG121"/>
      <c r="SH121"/>
      <c r="SI121"/>
      <c r="SJ121"/>
      <c r="SK121"/>
      <c r="SL121"/>
      <c r="SM121"/>
      <c r="SN121"/>
      <c r="SO121"/>
      <c r="SP121"/>
      <c r="SQ121"/>
      <c r="SR121"/>
      <c r="SS121"/>
      <c r="ST121"/>
      <c r="SU121"/>
      <c r="SV121"/>
      <c r="SW121"/>
      <c r="SX121"/>
      <c r="SY121"/>
      <c r="SZ121"/>
      <c r="TA121"/>
      <c r="TB121"/>
      <c r="TC121"/>
      <c r="TD121"/>
      <c r="TE121"/>
      <c r="TF121"/>
      <c r="TG121"/>
      <c r="TH121"/>
      <c r="TI121"/>
      <c r="TJ121"/>
      <c r="TK121"/>
      <c r="TL121"/>
      <c r="TM121"/>
      <c r="TN121"/>
      <c r="TO121"/>
      <c r="TP121"/>
      <c r="TQ121"/>
      <c r="TR121"/>
      <c r="TS121"/>
      <c r="TT121"/>
      <c r="TU121"/>
      <c r="TV121"/>
      <c r="TW121"/>
      <c r="TX121"/>
      <c r="TY121"/>
      <c r="TZ121"/>
      <c r="UA121"/>
      <c r="UB121"/>
      <c r="UC121"/>
      <c r="UD121"/>
      <c r="UE121"/>
      <c r="UF121"/>
      <c r="UG121"/>
      <c r="UH121"/>
      <c r="UI121"/>
      <c r="UJ121"/>
      <c r="UK121"/>
      <c r="UL121"/>
      <c r="UM121"/>
      <c r="UN121"/>
      <c r="UO121"/>
      <c r="UP121"/>
      <c r="UQ121"/>
      <c r="UR121"/>
      <c r="US121"/>
      <c r="UT121"/>
      <c r="UU121"/>
      <c r="UV121"/>
      <c r="UW121"/>
      <c r="UX121"/>
      <c r="UY121"/>
      <c r="UZ121"/>
      <c r="VA121"/>
      <c r="VB121"/>
      <c r="VC121"/>
      <c r="VD121"/>
      <c r="VE121"/>
      <c r="VF121"/>
      <c r="VG121"/>
      <c r="VH121"/>
      <c r="VI121"/>
      <c r="VJ121"/>
      <c r="VK121"/>
      <c r="VL121"/>
      <c r="VM121"/>
      <c r="VN121"/>
      <c r="VO121"/>
      <c r="VP121"/>
      <c r="VQ121"/>
      <c r="VR121"/>
      <c r="VS121"/>
      <c r="VT121"/>
      <c r="VU121"/>
      <c r="VV121"/>
      <c r="VW121"/>
      <c r="VX121"/>
      <c r="VY121"/>
      <c r="VZ121"/>
      <c r="WA121"/>
      <c r="WB121"/>
      <c r="WC121"/>
      <c r="WD121"/>
      <c r="WE121"/>
      <c r="WF121"/>
      <c r="WG121"/>
      <c r="WH121"/>
      <c r="WI121"/>
      <c r="WJ121"/>
      <c r="WK121"/>
      <c r="WL121"/>
      <c r="WM121"/>
      <c r="WN121"/>
      <c r="WO121"/>
      <c r="WP121"/>
      <c r="WQ121"/>
      <c r="WR121"/>
      <c r="WS121"/>
      <c r="WT121"/>
      <c r="WU121"/>
      <c r="WV121"/>
      <c r="WW121"/>
      <c r="WX121"/>
      <c r="WY121"/>
      <c r="WZ121"/>
      <c r="XA121"/>
      <c r="XB121"/>
      <c r="XC121"/>
      <c r="XD121"/>
      <c r="XE121"/>
      <c r="XF121"/>
      <c r="XG121"/>
      <c r="XH121"/>
      <c r="XI121"/>
      <c r="XJ121"/>
      <c r="XK121"/>
      <c r="XL121"/>
      <c r="XM121"/>
      <c r="XN121"/>
      <c r="XO121"/>
      <c r="XP121"/>
      <c r="XQ121"/>
      <c r="XR121"/>
      <c r="XS121"/>
      <c r="XT121"/>
      <c r="XU121"/>
      <c r="XV121"/>
      <c r="XW121"/>
      <c r="XX121"/>
      <c r="XY121"/>
      <c r="XZ121"/>
      <c r="YA121"/>
      <c r="YB121"/>
      <c r="YC121"/>
      <c r="YD121"/>
      <c r="YE121"/>
      <c r="YF121"/>
      <c r="YG121"/>
      <c r="YH121"/>
      <c r="YI121"/>
      <c r="YJ121"/>
      <c r="YK121"/>
      <c r="YL121"/>
      <c r="YM121"/>
      <c r="YN121"/>
      <c r="YO121"/>
      <c r="YP121"/>
      <c r="YQ121"/>
      <c r="YR121"/>
      <c r="YS121"/>
      <c r="YT121"/>
      <c r="YU121"/>
      <c r="YV121"/>
      <c r="YW121"/>
      <c r="YX121"/>
      <c r="YY121"/>
      <c r="YZ121"/>
      <c r="ZA121"/>
      <c r="ZB121"/>
      <c r="ZC121"/>
      <c r="ZD121"/>
      <c r="ZE121"/>
      <c r="ZF121"/>
      <c r="ZG121"/>
      <c r="ZH121"/>
      <c r="ZI121"/>
      <c r="ZJ121"/>
    </row>
    <row r="122" spans="1:694" s="2" customFormat="1" ht="24.75" customHeight="1">
      <c r="A122" s="109" t="s">
        <v>6</v>
      </c>
      <c r="B122" s="109"/>
      <c r="C122" s="109"/>
      <c r="D122" s="69"/>
      <c r="E122" s="69"/>
      <c r="F122" s="69"/>
      <c r="G122" s="70"/>
      <c r="H122" s="36"/>
      <c r="I122" s="36"/>
      <c r="J122" s="36"/>
      <c r="K122" s="68"/>
      <c r="L122" s="154">
        <f>SUM(L81:L121)</f>
        <v>312</v>
      </c>
      <c r="M122" s="154">
        <f>SUM(M81:M121)</f>
        <v>0</v>
      </c>
      <c r="N122" s="154">
        <f>L122+M122</f>
        <v>312</v>
      </c>
      <c r="O122" s="412"/>
      <c r="P122" s="413"/>
      <c r="Q122" s="414"/>
      <c r="R122" s="412"/>
      <c r="S122" s="413"/>
      <c r="T122" s="414"/>
      <c r="U122" s="412"/>
      <c r="V122" s="413"/>
      <c r="W122" s="414"/>
      <c r="X122" s="409"/>
      <c r="Y122" s="413"/>
      <c r="Z122" s="414"/>
      <c r="AA122" s="412"/>
      <c r="AB122" s="413"/>
      <c r="AC122" s="414"/>
      <c r="AD122" s="120"/>
      <c r="AE122" s="118"/>
      <c r="AF122" s="119"/>
      <c r="AG122" s="80"/>
      <c r="AH122" s="73"/>
      <c r="AI122" s="78"/>
      <c r="AJ122" s="80"/>
      <c r="AK122" s="73"/>
      <c r="AL122" s="78"/>
      <c r="AM122" s="80"/>
      <c r="AN122" s="73"/>
      <c r="AO122" s="78"/>
      <c r="AP122" s="80"/>
      <c r="AQ122" s="73"/>
      <c r="AR122" s="78"/>
      <c r="AS122" s="80"/>
      <c r="AT122" s="73"/>
      <c r="AU122" s="78"/>
      <c r="AV122" s="80"/>
      <c r="AW122" s="73"/>
      <c r="AX122" s="78"/>
      <c r="AY122" s="80"/>
      <c r="AZ122" s="73"/>
      <c r="BA122" s="78"/>
      <c r="BB122" s="80"/>
      <c r="BC122" s="73"/>
      <c r="BD122" s="78"/>
      <c r="BE122" s="87"/>
      <c r="BF122" s="76"/>
      <c r="BG122" s="85"/>
      <c r="BH122" s="115"/>
      <c r="BI122" s="117"/>
      <c r="BJ122" s="116"/>
      <c r="BK122" s="115"/>
      <c r="BL122" s="117"/>
      <c r="BM122" s="116"/>
      <c r="BN122" s="115"/>
      <c r="BO122" s="117"/>
      <c r="BP122" s="116"/>
      <c r="BQ122" s="115"/>
      <c r="BR122" s="117"/>
      <c r="BS122" s="116"/>
      <c r="BT122" s="115"/>
      <c r="BU122" s="117"/>
      <c r="BV122" s="116"/>
      <c r="BW122" s="115"/>
      <c r="BX122" s="117"/>
      <c r="BY122" s="116"/>
      <c r="BZ122" s="115"/>
      <c r="CA122" s="117"/>
      <c r="CB122" s="116"/>
      <c r="CC122" s="115"/>
      <c r="CD122" s="117"/>
      <c r="CE122" s="116"/>
      <c r="CF122" s="115"/>
      <c r="CG122" s="117"/>
      <c r="CH122" s="116"/>
      <c r="CI122" s="115"/>
      <c r="CJ122" s="117"/>
      <c r="CK122" s="116"/>
      <c r="CL122" s="115"/>
      <c r="CM122" s="117"/>
      <c r="CN122" s="116"/>
      <c r="CO122" s="115"/>
      <c r="CP122" s="117"/>
      <c r="CQ122" s="116"/>
      <c r="CR122" s="115"/>
      <c r="CS122" s="117"/>
      <c r="CT122" s="116"/>
      <c r="CU122" s="115"/>
      <c r="CV122" s="117"/>
      <c r="CW122" s="116"/>
      <c r="CX122" s="115"/>
      <c r="CY122" s="118"/>
      <c r="CZ122" s="119"/>
      <c r="DA122" s="120"/>
      <c r="DB122" s="118"/>
      <c r="DC122" s="119"/>
      <c r="DD122" s="120"/>
      <c r="DE122" s="118"/>
      <c r="DF122" s="119"/>
      <c r="DG122" s="120"/>
      <c r="DH122" s="118"/>
      <c r="DI122" s="119"/>
      <c r="DJ122" s="120"/>
      <c r="DK122" s="118"/>
      <c r="DL122" s="119"/>
      <c r="DM122" s="115"/>
      <c r="DN122" s="118"/>
      <c r="DO122" s="119"/>
      <c r="DP122" s="120"/>
      <c r="DQ122" s="118"/>
      <c r="DR122" s="119"/>
      <c r="DS122" s="120"/>
      <c r="DT122" s="118"/>
      <c r="DU122" s="119"/>
      <c r="DV122" s="120"/>
      <c r="DW122" s="118"/>
      <c r="DX122" s="119"/>
      <c r="DY122" s="120"/>
      <c r="DZ122" s="118"/>
      <c r="EA122" s="119"/>
      <c r="EB122" s="115"/>
      <c r="EC122" s="118"/>
      <c r="ED122" s="119"/>
      <c r="EE122" s="120"/>
      <c r="EF122" s="118"/>
      <c r="EG122" s="119"/>
      <c r="EH122" s="120"/>
      <c r="EI122" s="118"/>
      <c r="EJ122" s="119"/>
      <c r="EK122" s="120"/>
      <c r="EL122" s="118"/>
      <c r="EM122" s="119"/>
      <c r="EN122" s="120"/>
      <c r="EO122" s="118"/>
      <c r="EP122" s="119"/>
      <c r="EQ122" s="115"/>
      <c r="ER122" s="118"/>
      <c r="ES122" s="119"/>
      <c r="ET122" s="120"/>
      <c r="EU122" s="118"/>
      <c r="EV122" s="119"/>
      <c r="EW122" s="120"/>
      <c r="EX122" s="118"/>
      <c r="EY122" s="119"/>
      <c r="EZ122" s="120"/>
      <c r="FA122" s="118"/>
      <c r="FB122" s="119"/>
      <c r="FC122" s="120"/>
      <c r="FD122" s="118"/>
      <c r="FE122" s="119"/>
      <c r="FF122" s="120"/>
      <c r="FG122" s="118"/>
      <c r="FH122" s="119"/>
      <c r="FI122" s="120"/>
      <c r="FJ122" s="118"/>
      <c r="FK122" s="119"/>
      <c r="FL122" s="120"/>
      <c r="FM122" s="118"/>
      <c r="FN122" s="119"/>
      <c r="FO122" s="120"/>
      <c r="FP122" s="118"/>
      <c r="FQ122" s="119"/>
      <c r="FR122" s="120"/>
      <c r="FS122" s="118"/>
      <c r="FT122" s="119"/>
      <c r="FU122" s="120"/>
      <c r="FV122" s="118"/>
      <c r="FW122" s="119"/>
      <c r="FX122" s="120"/>
      <c r="FY122" s="118"/>
      <c r="FZ122" s="119"/>
      <c r="GA122" s="120"/>
      <c r="GB122" s="118"/>
      <c r="GC122" s="119"/>
      <c r="GD122" s="120"/>
      <c r="GE122" s="118"/>
      <c r="GF122" s="119"/>
      <c r="GG122" s="120"/>
      <c r="GH122" s="118"/>
      <c r="GI122" s="119"/>
      <c r="GJ122" s="120"/>
      <c r="GK122" s="118"/>
      <c r="GL122" s="119"/>
      <c r="GM122" s="120"/>
      <c r="GN122" s="118"/>
      <c r="GO122" s="119"/>
      <c r="GP122" s="120"/>
      <c r="GQ122" s="118"/>
      <c r="GR122" s="119"/>
      <c r="GS122" s="120"/>
      <c r="GT122" s="118"/>
      <c r="GU122" s="119"/>
      <c r="GV122" s="120"/>
      <c r="GW122" s="118"/>
      <c r="GX122" s="119"/>
      <c r="GY122" s="120"/>
      <c r="GZ122" s="118"/>
      <c r="HA122" s="155"/>
      <c r="HB122" s="142"/>
      <c r="HC122" s="118"/>
      <c r="HD122" s="118"/>
      <c r="HE122" s="118"/>
      <c r="HF122" s="118"/>
      <c r="HG122" s="119"/>
      <c r="HH122" s="118"/>
      <c r="HI122" s="118"/>
      <c r="HJ122" s="118"/>
      <c r="HK122" s="118"/>
      <c r="HL122" s="118"/>
      <c r="HM122" s="119"/>
      <c r="HN122" s="118"/>
      <c r="HO122" s="118"/>
      <c r="HP122" s="118"/>
      <c r="HQ122" s="118"/>
      <c r="HR122" s="118"/>
      <c r="HS122" s="119"/>
      <c r="HT122" s="118"/>
      <c r="HU122" s="118"/>
      <c r="HV122" s="118"/>
      <c r="HW122" s="118"/>
      <c r="HX122" s="118"/>
      <c r="HY122" s="119"/>
      <c r="HZ122" s="118"/>
      <c r="IA122" s="118"/>
      <c r="IB122" s="118"/>
      <c r="IC122" s="118"/>
      <c r="ID122" s="118"/>
      <c r="IE122" s="119"/>
      <c r="IF122" s="118"/>
      <c r="IG122" s="118"/>
      <c r="IH122" s="118"/>
      <c r="II122" s="118"/>
      <c r="IJ122" s="118"/>
      <c r="IK122" s="119"/>
      <c r="IL122" s="118"/>
      <c r="IM122" s="118"/>
      <c r="IN122" s="118"/>
      <c r="IO122" s="118"/>
      <c r="IP122" s="118"/>
      <c r="IQ122" s="119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  <c r="NR122"/>
      <c r="NS122"/>
      <c r="NT122"/>
      <c r="NU122"/>
      <c r="NV122"/>
      <c r="NW122"/>
      <c r="NX122"/>
      <c r="NY122"/>
      <c r="NZ122"/>
      <c r="OA122"/>
      <c r="OB122"/>
      <c r="OC122"/>
      <c r="OD122"/>
      <c r="OE122"/>
      <c r="OF122"/>
      <c r="OG122"/>
      <c r="OH122"/>
      <c r="OI122"/>
      <c r="OJ122"/>
      <c r="OK122"/>
      <c r="OL122"/>
      <c r="OM122"/>
      <c r="ON122"/>
      <c r="OO122"/>
      <c r="OP122"/>
      <c r="OQ122"/>
      <c r="OR122"/>
      <c r="OS122"/>
      <c r="OT122"/>
      <c r="OU122"/>
      <c r="OV122"/>
      <c r="OW122"/>
      <c r="OX122"/>
      <c r="OY122"/>
      <c r="OZ122"/>
      <c r="PA122"/>
      <c r="PB122"/>
      <c r="PC122"/>
      <c r="PD122"/>
      <c r="PE122"/>
      <c r="PF122"/>
      <c r="PG122"/>
      <c r="PH122"/>
      <c r="PI122"/>
      <c r="PJ122"/>
      <c r="PK122"/>
      <c r="PL122"/>
      <c r="PM122"/>
      <c r="PN122"/>
      <c r="PO122"/>
      <c r="PP122"/>
      <c r="PQ122"/>
      <c r="PR122"/>
      <c r="PS122"/>
      <c r="PT122"/>
      <c r="PU122"/>
      <c r="PV122"/>
      <c r="PW122"/>
      <c r="PX122"/>
      <c r="PY122"/>
      <c r="PZ122"/>
      <c r="QA122"/>
      <c r="QB122"/>
      <c r="QC122"/>
      <c r="QD122"/>
      <c r="QE122"/>
      <c r="QF122"/>
      <c r="QG122"/>
      <c r="QH122"/>
      <c r="QI122"/>
      <c r="QJ122"/>
      <c r="QK122"/>
      <c r="QL122"/>
      <c r="QM122"/>
      <c r="QN122"/>
      <c r="QO122"/>
      <c r="QP122"/>
      <c r="QQ122"/>
      <c r="QR122"/>
      <c r="QS122"/>
      <c r="QT122"/>
      <c r="QU122"/>
      <c r="QV122"/>
      <c r="QW122"/>
      <c r="QX122"/>
      <c r="QY122"/>
      <c r="QZ122"/>
      <c r="RA122"/>
      <c r="RB122"/>
      <c r="RC122"/>
      <c r="RD122"/>
      <c r="RE122"/>
      <c r="RF122"/>
      <c r="RG122"/>
      <c r="RH122"/>
      <c r="RI122"/>
      <c r="RJ122"/>
      <c r="RK122"/>
      <c r="RL122"/>
      <c r="RM122"/>
      <c r="RN122"/>
      <c r="RO122"/>
      <c r="RP122"/>
      <c r="RQ122"/>
      <c r="RR122"/>
      <c r="RS122"/>
      <c r="RT122"/>
      <c r="RU122"/>
      <c r="RV122"/>
      <c r="RW122"/>
      <c r="RX122"/>
      <c r="RY122"/>
      <c r="RZ122"/>
      <c r="SA122"/>
      <c r="SB122"/>
      <c r="SC122"/>
      <c r="SD122"/>
      <c r="SE122"/>
      <c r="SF122"/>
      <c r="SG122"/>
      <c r="SH122"/>
      <c r="SI122"/>
      <c r="SJ122"/>
      <c r="SK122"/>
      <c r="SL122"/>
      <c r="SM122"/>
      <c r="SN122"/>
      <c r="SO122"/>
      <c r="SP122"/>
      <c r="SQ122"/>
      <c r="SR122"/>
      <c r="SS122"/>
      <c r="ST122"/>
      <c r="SU122"/>
      <c r="SV122"/>
      <c r="SW122"/>
      <c r="SX122"/>
      <c r="SY122"/>
      <c r="SZ122"/>
      <c r="TA122"/>
      <c r="TB122"/>
      <c r="TC122"/>
      <c r="TD122"/>
      <c r="TE122"/>
      <c r="TF122"/>
      <c r="TG122"/>
      <c r="TH122"/>
      <c r="TI122"/>
      <c r="TJ122"/>
      <c r="TK122"/>
      <c r="TL122"/>
      <c r="TM122"/>
      <c r="TN122"/>
      <c r="TO122"/>
      <c r="TP122"/>
      <c r="TQ122"/>
      <c r="TR122"/>
      <c r="TS122"/>
      <c r="TT122"/>
      <c r="TU122"/>
      <c r="TV122"/>
      <c r="TW122"/>
      <c r="TX122"/>
      <c r="TY122"/>
      <c r="TZ122"/>
      <c r="UA122"/>
      <c r="UB122"/>
      <c r="UC122"/>
      <c r="UD122"/>
      <c r="UE122"/>
      <c r="UF122"/>
      <c r="UG122"/>
      <c r="UH122"/>
      <c r="UI122"/>
      <c r="UJ122"/>
      <c r="UK122"/>
      <c r="UL122"/>
      <c r="UM122"/>
      <c r="UN122"/>
      <c r="UO122"/>
      <c r="UP122"/>
      <c r="UQ122"/>
      <c r="UR122"/>
      <c r="US122"/>
      <c r="UT122"/>
      <c r="UU122"/>
      <c r="UV122"/>
      <c r="UW122"/>
      <c r="UX122"/>
      <c r="UY122"/>
      <c r="UZ122"/>
      <c r="VA122"/>
      <c r="VB122"/>
      <c r="VC122"/>
      <c r="VD122"/>
      <c r="VE122"/>
      <c r="VF122"/>
      <c r="VG122"/>
      <c r="VH122"/>
      <c r="VI122"/>
      <c r="VJ122"/>
      <c r="VK122"/>
      <c r="VL122"/>
      <c r="VM122"/>
      <c r="VN122"/>
      <c r="VO122"/>
      <c r="VP122"/>
      <c r="VQ122"/>
      <c r="VR122"/>
      <c r="VS122"/>
      <c r="VT122"/>
      <c r="VU122"/>
      <c r="VV122"/>
      <c r="VW122"/>
      <c r="VX122"/>
      <c r="VY122"/>
      <c r="VZ122"/>
      <c r="WA122"/>
      <c r="WB122"/>
      <c r="WC122"/>
      <c r="WD122"/>
      <c r="WE122"/>
      <c r="WF122"/>
      <c r="WG122"/>
      <c r="WH122"/>
      <c r="WI122"/>
      <c r="WJ122"/>
      <c r="WK122"/>
      <c r="WL122"/>
      <c r="WM122"/>
      <c r="WN122"/>
      <c r="WO122"/>
      <c r="WP122"/>
      <c r="WQ122"/>
      <c r="WR122"/>
      <c r="WS122"/>
      <c r="WT122"/>
      <c r="WU122"/>
      <c r="WV122"/>
      <c r="WW122"/>
      <c r="WX122"/>
      <c r="WY122"/>
      <c r="WZ122"/>
      <c r="XA122"/>
      <c r="XB122"/>
      <c r="XC122"/>
      <c r="XD122"/>
      <c r="XE122"/>
      <c r="XF122"/>
      <c r="XG122"/>
      <c r="XH122"/>
      <c r="XI122"/>
      <c r="XJ122"/>
      <c r="XK122"/>
      <c r="XL122"/>
      <c r="XM122"/>
      <c r="XN122"/>
      <c r="XO122"/>
      <c r="XP122"/>
      <c r="XQ122"/>
      <c r="XR122"/>
      <c r="XS122"/>
      <c r="XT122"/>
      <c r="XU122"/>
      <c r="XV122"/>
      <c r="XW122"/>
      <c r="XX122"/>
      <c r="XY122"/>
      <c r="XZ122"/>
      <c r="YA122"/>
      <c r="YB122"/>
      <c r="YC122"/>
      <c r="YD122"/>
      <c r="YE122"/>
      <c r="YF122"/>
      <c r="YG122"/>
      <c r="YH122"/>
      <c r="YI122"/>
      <c r="YJ122"/>
      <c r="YK122"/>
      <c r="YL122"/>
      <c r="YM122"/>
      <c r="YN122"/>
      <c r="YO122"/>
      <c r="YP122"/>
      <c r="YQ122"/>
      <c r="YR122"/>
      <c r="YS122"/>
      <c r="YT122"/>
      <c r="YU122"/>
      <c r="YV122"/>
      <c r="YW122"/>
      <c r="YX122"/>
      <c r="YY122"/>
      <c r="YZ122"/>
      <c r="ZA122"/>
      <c r="ZB122"/>
      <c r="ZC122"/>
      <c r="ZD122"/>
      <c r="ZE122"/>
      <c r="ZF122"/>
      <c r="ZG122"/>
      <c r="ZH122"/>
      <c r="ZI122"/>
      <c r="ZJ122"/>
      <c r="ZK122"/>
      <c r="ZL122"/>
      <c r="ZM122"/>
      <c r="ZN122"/>
      <c r="ZO122"/>
      <c r="ZP122"/>
      <c r="ZQ122"/>
      <c r="ZR122"/>
    </row>
    <row r="123" spans="1:694" s="2" customFormat="1" ht="26.25" customHeight="1">
      <c r="A123" s="177" t="s">
        <v>180</v>
      </c>
      <c r="B123" s="175" t="s">
        <v>1</v>
      </c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09"/>
      <c r="P123" s="410"/>
      <c r="Q123" s="411"/>
      <c r="R123" s="409"/>
      <c r="S123" s="410"/>
      <c r="T123" s="411"/>
      <c r="U123" s="409"/>
      <c r="V123" s="410"/>
      <c r="W123" s="411"/>
      <c r="X123" s="409"/>
      <c r="Y123" s="410"/>
      <c r="Z123" s="411"/>
      <c r="AA123" s="409"/>
      <c r="AB123" s="410"/>
      <c r="AC123" s="411"/>
      <c r="AD123" s="115"/>
      <c r="AE123" s="117"/>
      <c r="AF123" s="116"/>
      <c r="AG123" s="115"/>
      <c r="AH123" s="117"/>
      <c r="AI123" s="116"/>
      <c r="AJ123" s="115"/>
      <c r="AK123" s="117"/>
      <c r="AL123" s="116"/>
      <c r="AM123" s="115"/>
      <c r="AN123" s="117"/>
      <c r="AO123" s="116"/>
      <c r="AP123" s="115"/>
      <c r="AQ123" s="117"/>
      <c r="AR123" s="116"/>
      <c r="AS123" s="115"/>
      <c r="AT123" s="117"/>
      <c r="AU123" s="116"/>
      <c r="AV123" s="115"/>
      <c r="AW123" s="117"/>
      <c r="AX123" s="116"/>
      <c r="AY123" s="115"/>
      <c r="AZ123" s="117"/>
      <c r="BA123" s="116"/>
      <c r="BB123" s="115"/>
      <c r="BC123" s="117"/>
      <c r="BD123" s="116"/>
      <c r="BE123" s="115"/>
      <c r="BF123" s="117"/>
      <c r="BG123" s="116"/>
      <c r="BH123" s="115"/>
      <c r="BI123" s="117"/>
      <c r="BJ123" s="116"/>
      <c r="BK123" s="115"/>
      <c r="BL123" s="117"/>
      <c r="BM123" s="116"/>
      <c r="BN123" s="115"/>
      <c r="BO123" s="117"/>
      <c r="BP123" s="116"/>
      <c r="BQ123" s="115"/>
      <c r="BR123" s="117"/>
      <c r="BS123" s="116"/>
      <c r="BT123" s="115"/>
      <c r="BU123" s="117"/>
      <c r="BV123" s="116"/>
      <c r="BW123" s="115"/>
      <c r="BX123" s="117"/>
      <c r="BY123" s="116"/>
      <c r="BZ123" s="115"/>
      <c r="CA123" s="117"/>
      <c r="CB123" s="116"/>
      <c r="CC123" s="115"/>
      <c r="CD123" s="117"/>
      <c r="CE123" s="116"/>
      <c r="CF123" s="115"/>
      <c r="CG123" s="117"/>
      <c r="CH123" s="116"/>
      <c r="CI123" s="115"/>
      <c r="CJ123" s="117"/>
      <c r="CK123" s="116"/>
      <c r="CL123" s="115"/>
      <c r="CM123" s="117"/>
      <c r="CN123" s="116"/>
      <c r="CO123" s="115"/>
      <c r="CP123" s="117"/>
      <c r="CQ123" s="116"/>
      <c r="CR123" s="115"/>
      <c r="CS123" s="117"/>
      <c r="CT123" s="116"/>
      <c r="CU123" s="115"/>
      <c r="CV123" s="117"/>
      <c r="CW123" s="116"/>
      <c r="CX123" s="115"/>
      <c r="CY123" s="117"/>
      <c r="CZ123" s="116"/>
      <c r="DA123" s="115"/>
      <c r="DB123" s="117"/>
      <c r="DC123" s="116"/>
      <c r="DD123" s="115"/>
      <c r="DE123" s="117"/>
      <c r="DF123" s="116"/>
      <c r="DG123" s="115"/>
      <c r="DH123" s="117"/>
      <c r="DI123" s="116"/>
      <c r="DJ123" s="115"/>
      <c r="DK123" s="117"/>
      <c r="DL123" s="116"/>
      <c r="DM123" s="115"/>
      <c r="DN123" s="117"/>
      <c r="DO123" s="116"/>
      <c r="DP123" s="115"/>
      <c r="DQ123" s="117"/>
      <c r="DR123" s="116"/>
      <c r="DS123" s="115"/>
      <c r="DT123" s="117"/>
      <c r="DU123" s="116"/>
      <c r="DV123" s="115"/>
      <c r="DW123" s="117"/>
      <c r="DX123" s="116"/>
      <c r="DY123" s="115"/>
      <c r="DZ123" s="117"/>
      <c r="EA123" s="116"/>
      <c r="EB123" s="115"/>
      <c r="EC123" s="117"/>
      <c r="ED123" s="116"/>
      <c r="EE123" s="115"/>
      <c r="EF123" s="117"/>
      <c r="EG123" s="116"/>
      <c r="EH123" s="115"/>
      <c r="EI123" s="117"/>
      <c r="EJ123" s="116"/>
      <c r="EK123" s="115"/>
      <c r="EL123" s="117"/>
      <c r="EM123" s="116"/>
      <c r="EN123" s="115"/>
      <c r="EO123" s="117"/>
      <c r="EP123" s="116"/>
      <c r="EQ123" s="115"/>
      <c r="ER123" s="117"/>
      <c r="ES123" s="116"/>
      <c r="ET123" s="115"/>
      <c r="EU123" s="117"/>
      <c r="EV123" s="116"/>
      <c r="EW123" s="115"/>
      <c r="EX123" s="117"/>
      <c r="EY123" s="116"/>
      <c r="EZ123" s="115"/>
      <c r="FA123" s="117"/>
      <c r="FB123" s="116"/>
      <c r="FC123" s="115"/>
      <c r="FD123" s="117"/>
      <c r="FE123" s="116"/>
      <c r="FF123" s="115"/>
      <c r="FG123" s="117"/>
      <c r="FH123" s="116"/>
      <c r="FI123" s="115"/>
      <c r="FJ123" s="117"/>
      <c r="FK123" s="116"/>
      <c r="FL123" s="115"/>
      <c r="FM123" s="117"/>
      <c r="FN123" s="116"/>
      <c r="FO123" s="115"/>
      <c r="FP123" s="117"/>
      <c r="FQ123" s="116"/>
      <c r="FR123" s="115"/>
      <c r="FS123" s="117"/>
      <c r="FT123" s="116"/>
      <c r="FU123" s="115"/>
      <c r="FV123" s="117"/>
      <c r="FW123" s="116"/>
      <c r="FX123" s="115"/>
      <c r="FY123" s="117"/>
      <c r="FZ123" s="116"/>
      <c r="GA123" s="115"/>
      <c r="GB123" s="117"/>
      <c r="GC123" s="116"/>
      <c r="GD123" s="115"/>
      <c r="GE123" s="117"/>
      <c r="GF123" s="116"/>
      <c r="GG123" s="115"/>
      <c r="GH123" s="117"/>
      <c r="GI123" s="116"/>
      <c r="GJ123" s="115"/>
      <c r="GK123" s="117"/>
      <c r="GL123" s="116"/>
      <c r="GM123" s="115"/>
      <c r="GN123" s="117"/>
      <c r="GO123" s="116"/>
      <c r="GP123" s="115"/>
      <c r="GQ123" s="117"/>
      <c r="GR123" s="116"/>
      <c r="GS123" s="115"/>
      <c r="GT123" s="117"/>
      <c r="GU123" s="116"/>
      <c r="GV123" s="115"/>
      <c r="GW123" s="117"/>
      <c r="GX123" s="116"/>
      <c r="GY123" s="115"/>
      <c r="GZ123" s="117"/>
      <c r="HA123" s="161"/>
      <c r="HB123" s="141"/>
      <c r="HC123" s="117"/>
      <c r="HD123" s="116"/>
      <c r="HE123" s="115"/>
      <c r="HF123" s="117"/>
      <c r="HG123" s="116"/>
      <c r="HH123" s="115"/>
      <c r="HI123" s="117"/>
      <c r="HJ123" s="116"/>
      <c r="HK123" s="115"/>
      <c r="HL123" s="117"/>
      <c r="HM123" s="116"/>
      <c r="HN123" s="115"/>
      <c r="HO123" s="117"/>
      <c r="HP123" s="116"/>
      <c r="HQ123" s="115"/>
      <c r="HR123" s="117"/>
      <c r="HS123" s="116"/>
      <c r="HT123" s="115"/>
      <c r="HU123" s="117"/>
      <c r="HV123" s="116"/>
      <c r="HW123" s="115"/>
      <c r="HX123" s="117"/>
      <c r="HY123" s="116"/>
      <c r="HZ123" s="115"/>
      <c r="IA123" s="117"/>
      <c r="IB123" s="116"/>
      <c r="IC123" s="115"/>
      <c r="ID123" s="117"/>
      <c r="IE123" s="116"/>
      <c r="IF123" s="115"/>
      <c r="IG123" s="117"/>
      <c r="IH123" s="116"/>
      <c r="II123" s="115"/>
      <c r="IJ123" s="117"/>
      <c r="IK123" s="116"/>
      <c r="IL123" s="115"/>
      <c r="IM123" s="117"/>
      <c r="IN123" s="116"/>
      <c r="IO123" s="115"/>
      <c r="IP123" s="117"/>
      <c r="IQ123" s="116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  <c r="NR123"/>
      <c r="NS123"/>
      <c r="NT123"/>
      <c r="NU123"/>
      <c r="NV123"/>
      <c r="NW123"/>
      <c r="NX123"/>
      <c r="NY123"/>
      <c r="NZ123"/>
      <c r="OA123"/>
      <c r="OB123"/>
      <c r="OC123"/>
      <c r="OD123"/>
      <c r="OE123"/>
      <c r="OF123"/>
      <c r="OG123"/>
      <c r="OH123"/>
      <c r="OI123"/>
      <c r="OJ123"/>
      <c r="OK123"/>
      <c r="OL123"/>
      <c r="OM123"/>
      <c r="ON123"/>
      <c r="OO123"/>
      <c r="OP123"/>
      <c r="OQ123"/>
      <c r="OR123"/>
      <c r="OS123"/>
      <c r="OT123"/>
      <c r="OU123"/>
      <c r="OV123"/>
      <c r="OW123"/>
      <c r="OX123"/>
      <c r="OY123"/>
      <c r="OZ123"/>
      <c r="PA123"/>
      <c r="PB123"/>
      <c r="PC123"/>
      <c r="PD123"/>
      <c r="PE123"/>
      <c r="PF123"/>
      <c r="PG123"/>
      <c r="PH123"/>
      <c r="PI123"/>
      <c r="PJ123"/>
      <c r="PK123"/>
      <c r="PL123"/>
      <c r="PM123"/>
      <c r="PN123"/>
      <c r="PO123"/>
      <c r="PP123"/>
      <c r="PQ123"/>
      <c r="PR123"/>
      <c r="PS123"/>
      <c r="PT123"/>
      <c r="PU123"/>
      <c r="PV123"/>
      <c r="PW123"/>
      <c r="PX123"/>
      <c r="PY123"/>
      <c r="PZ123"/>
      <c r="QA123"/>
      <c r="QB123"/>
      <c r="QC123"/>
      <c r="QD123"/>
      <c r="QE123"/>
      <c r="QF123"/>
      <c r="QG123"/>
      <c r="QH123"/>
      <c r="QI123"/>
      <c r="QJ123"/>
      <c r="QK123"/>
      <c r="QL123"/>
      <c r="QM123"/>
      <c r="QN123"/>
      <c r="QO123"/>
      <c r="QP123"/>
      <c r="QQ123"/>
      <c r="QR123"/>
      <c r="QS123"/>
      <c r="QT123"/>
      <c r="QU123"/>
      <c r="QV123"/>
      <c r="QW123"/>
      <c r="QX123"/>
      <c r="QY123"/>
      <c r="QZ123"/>
      <c r="RA123"/>
      <c r="RB123"/>
      <c r="RC123"/>
      <c r="RD123"/>
      <c r="RE123"/>
      <c r="RF123"/>
      <c r="RG123"/>
      <c r="RH123"/>
      <c r="RI123"/>
      <c r="RJ123"/>
      <c r="RK123"/>
      <c r="RL123"/>
      <c r="RM123"/>
      <c r="RN123"/>
      <c r="RO123"/>
      <c r="RP123"/>
      <c r="RQ123"/>
      <c r="RR123"/>
      <c r="RS123"/>
      <c r="RT123"/>
      <c r="RU123"/>
      <c r="RV123"/>
      <c r="RW123"/>
      <c r="RX123"/>
      <c r="RY123"/>
      <c r="RZ123"/>
      <c r="SA123"/>
      <c r="SB123"/>
      <c r="SC123"/>
      <c r="SD123"/>
      <c r="SE123"/>
      <c r="SF123"/>
      <c r="SG123"/>
      <c r="SH123"/>
      <c r="SI123"/>
      <c r="SJ123"/>
      <c r="SK123"/>
      <c r="SL123"/>
      <c r="SM123"/>
      <c r="SN123"/>
      <c r="SO123"/>
      <c r="SP123"/>
      <c r="SQ123"/>
      <c r="SR123"/>
      <c r="SS123"/>
      <c r="ST123"/>
      <c r="SU123"/>
      <c r="SV123"/>
      <c r="SW123"/>
      <c r="SX123"/>
      <c r="SY123"/>
      <c r="SZ123"/>
      <c r="TA123"/>
      <c r="TB123"/>
      <c r="TC123"/>
      <c r="TD123"/>
      <c r="TE123"/>
      <c r="TF123"/>
      <c r="TG123"/>
      <c r="TH123"/>
      <c r="TI123"/>
      <c r="TJ123"/>
      <c r="TK123"/>
      <c r="TL123"/>
      <c r="TM123"/>
      <c r="TN123"/>
      <c r="TO123"/>
      <c r="TP123"/>
      <c r="TQ123"/>
      <c r="TR123"/>
      <c r="TS123"/>
      <c r="TT123"/>
      <c r="TU123"/>
      <c r="TV123"/>
      <c r="TW123"/>
      <c r="TX123"/>
      <c r="TY123"/>
      <c r="TZ123"/>
      <c r="UA123"/>
      <c r="UB123"/>
      <c r="UC123"/>
      <c r="UD123"/>
      <c r="UE123"/>
      <c r="UF123"/>
      <c r="UG123"/>
      <c r="UH123"/>
      <c r="UI123"/>
      <c r="UJ123"/>
      <c r="UK123"/>
      <c r="UL123"/>
      <c r="UM123"/>
      <c r="UN123"/>
      <c r="UO123"/>
      <c r="UP123"/>
      <c r="UQ123"/>
      <c r="UR123"/>
      <c r="US123"/>
      <c r="UT123"/>
      <c r="UU123"/>
      <c r="UV123"/>
      <c r="UW123"/>
      <c r="UX123"/>
      <c r="UY123"/>
      <c r="UZ123"/>
      <c r="VA123"/>
      <c r="VB123"/>
      <c r="VC123"/>
      <c r="VD123"/>
      <c r="VE123"/>
      <c r="VF123"/>
      <c r="VG123"/>
      <c r="VH123"/>
      <c r="VI123"/>
      <c r="VJ123"/>
      <c r="VK123"/>
      <c r="VL123"/>
      <c r="VM123"/>
      <c r="VN123"/>
      <c r="VO123"/>
      <c r="VP123"/>
      <c r="VQ123"/>
      <c r="VR123"/>
      <c r="VS123"/>
      <c r="VT123"/>
      <c r="VU123"/>
      <c r="VV123"/>
      <c r="VW123"/>
      <c r="VX123"/>
      <c r="VY123"/>
      <c r="VZ123"/>
      <c r="WA123"/>
      <c r="WB123"/>
      <c r="WC123"/>
      <c r="WD123"/>
      <c r="WE123"/>
      <c r="WF123"/>
      <c r="WG123"/>
      <c r="WH123"/>
      <c r="WI123"/>
      <c r="WJ123"/>
      <c r="WK123"/>
      <c r="WL123"/>
      <c r="WM123"/>
      <c r="WN123"/>
      <c r="WO123"/>
      <c r="WP123"/>
      <c r="WQ123"/>
      <c r="WR123"/>
      <c r="WS123"/>
      <c r="WT123"/>
      <c r="WU123"/>
      <c r="WV123"/>
      <c r="WW123"/>
      <c r="WX123"/>
      <c r="WY123"/>
      <c r="WZ123"/>
      <c r="XA123"/>
      <c r="XB123"/>
      <c r="XC123"/>
      <c r="XD123"/>
      <c r="XE123"/>
      <c r="XF123"/>
      <c r="XG123"/>
      <c r="XH123"/>
      <c r="XI123"/>
      <c r="XJ123"/>
      <c r="XK123"/>
      <c r="XL123"/>
      <c r="XM123"/>
      <c r="XN123"/>
      <c r="XO123"/>
      <c r="XP123"/>
      <c r="XQ123"/>
      <c r="XR123"/>
      <c r="XS123"/>
      <c r="XT123"/>
      <c r="XU123"/>
      <c r="XV123"/>
      <c r="XW123"/>
      <c r="XX123"/>
      <c r="XY123"/>
      <c r="XZ123"/>
      <c r="YA123"/>
      <c r="YB123"/>
      <c r="YC123"/>
      <c r="YD123"/>
      <c r="YE123"/>
      <c r="YF123"/>
      <c r="YG123"/>
      <c r="YH123"/>
      <c r="YI123"/>
      <c r="YJ123"/>
      <c r="YK123"/>
      <c r="YL123"/>
      <c r="YM123"/>
      <c r="YN123"/>
      <c r="YO123"/>
      <c r="YP123"/>
      <c r="YQ123"/>
      <c r="YR123"/>
      <c r="YS123"/>
      <c r="YT123"/>
      <c r="YU123"/>
      <c r="YV123"/>
      <c r="YW123"/>
      <c r="YX123"/>
      <c r="YY123"/>
      <c r="YZ123"/>
      <c r="ZA123"/>
      <c r="ZB123"/>
      <c r="ZC123"/>
      <c r="ZD123"/>
      <c r="ZE123"/>
      <c r="ZF123"/>
      <c r="ZG123"/>
      <c r="ZH123"/>
      <c r="ZI123"/>
      <c r="ZJ123"/>
      <c r="ZK123"/>
      <c r="ZL123"/>
      <c r="ZM123"/>
      <c r="ZN123"/>
      <c r="ZO123"/>
      <c r="ZP123"/>
      <c r="ZQ123"/>
      <c r="ZR123"/>
    </row>
    <row r="124" spans="1:694" s="2" customFormat="1" ht="24.75" customHeight="1">
      <c r="A124" s="172" t="s">
        <v>523</v>
      </c>
      <c r="B124" s="169" t="s">
        <v>299</v>
      </c>
      <c r="C124" s="104" t="str">
        <f>IFERROR((TRIM(MID(SUBSTITUTE($A124,"_",REPT(" ",LEN($A124))),(C$4-1)*LEN($A124)+1,LEN($A124)))),"")</f>
        <v>L09</v>
      </c>
      <c r="D124" s="43"/>
      <c r="E124" s="43"/>
      <c r="F124" s="43"/>
      <c r="G124" s="37"/>
      <c r="H124" s="30"/>
      <c r="I124" s="30"/>
      <c r="J124" s="30"/>
      <c r="K124" s="31"/>
      <c r="L124" s="40">
        <f>SUM(O124:BJ124)</f>
        <v>0</v>
      </c>
      <c r="M124" s="40">
        <f>SUM(BK124:DC124)</f>
        <v>0</v>
      </c>
      <c r="N124" s="40">
        <f>SUM(L124:M124)</f>
        <v>0</v>
      </c>
      <c r="O124" s="412"/>
      <c r="P124" s="413"/>
      <c r="Q124" s="414"/>
      <c r="R124" s="412"/>
      <c r="S124" s="413"/>
      <c r="T124" s="414"/>
      <c r="U124" s="412"/>
      <c r="V124" s="413"/>
      <c r="W124" s="414"/>
      <c r="X124" s="409"/>
      <c r="Y124" s="413"/>
      <c r="Z124" s="414"/>
      <c r="AA124" s="412"/>
      <c r="AB124" s="413"/>
      <c r="AC124" s="414"/>
      <c r="AD124" s="120"/>
      <c r="AE124" s="118"/>
      <c r="AF124" s="119"/>
      <c r="AG124" s="80"/>
      <c r="AH124" s="73"/>
      <c r="AI124" s="78"/>
      <c r="AJ124" s="80"/>
      <c r="AK124" s="73"/>
      <c r="AL124" s="78"/>
      <c r="AM124" s="80"/>
      <c r="AN124" s="73"/>
      <c r="AO124" s="78"/>
      <c r="AP124" s="80"/>
      <c r="AQ124" s="73"/>
      <c r="AR124" s="78"/>
      <c r="AS124" s="80"/>
      <c r="AT124" s="73"/>
      <c r="AU124" s="78"/>
      <c r="AV124" s="80"/>
      <c r="AW124" s="73"/>
      <c r="AX124" s="78"/>
      <c r="AY124" s="80"/>
      <c r="AZ124" s="73"/>
      <c r="BA124" s="78"/>
      <c r="BB124" s="80"/>
      <c r="BC124" s="73"/>
      <c r="BD124" s="78"/>
      <c r="BE124" s="87"/>
      <c r="BF124" s="75"/>
      <c r="BG124" s="85"/>
      <c r="BH124" s="115"/>
      <c r="BI124" s="117"/>
      <c r="BJ124" s="116"/>
      <c r="BK124" s="115"/>
      <c r="BL124" s="117"/>
      <c r="BM124" s="116"/>
      <c r="BN124" s="115"/>
      <c r="BO124" s="117"/>
      <c r="BP124" s="116"/>
      <c r="BQ124" s="115"/>
      <c r="BR124" s="117"/>
      <c r="BS124" s="116"/>
      <c r="BT124" s="115"/>
      <c r="BU124" s="117"/>
      <c r="BV124" s="116"/>
      <c r="BW124" s="115"/>
      <c r="BX124" s="117"/>
      <c r="BY124" s="116"/>
      <c r="BZ124" s="115"/>
      <c r="CA124" s="117"/>
      <c r="CB124" s="116"/>
      <c r="CC124" s="115"/>
      <c r="CD124" s="117"/>
      <c r="CE124" s="116"/>
      <c r="CF124" s="115"/>
      <c r="CG124" s="117"/>
      <c r="CH124" s="116"/>
      <c r="CI124" s="115"/>
      <c r="CJ124" s="117"/>
      <c r="CK124" s="116"/>
      <c r="CL124" s="115"/>
      <c r="CM124" s="117"/>
      <c r="CN124" s="116"/>
      <c r="CO124" s="115"/>
      <c r="CP124" s="117"/>
      <c r="CQ124" s="116"/>
      <c r="CR124" s="115"/>
      <c r="CS124" s="117"/>
      <c r="CT124" s="116"/>
      <c r="CU124" s="115"/>
      <c r="CV124" s="117"/>
      <c r="CW124" s="116"/>
      <c r="CX124" s="115"/>
      <c r="CY124" s="118"/>
      <c r="CZ124" s="119"/>
      <c r="DA124" s="120"/>
      <c r="DB124" s="118"/>
      <c r="DC124" s="119"/>
      <c r="DD124" s="120"/>
      <c r="DE124" s="118"/>
      <c r="DF124" s="119"/>
      <c r="DG124" s="120"/>
      <c r="DH124" s="118"/>
      <c r="DI124" s="119"/>
      <c r="DJ124" s="120"/>
      <c r="DK124" s="118"/>
      <c r="DL124" s="119"/>
      <c r="DM124" s="115"/>
      <c r="DN124" s="118"/>
      <c r="DO124" s="119"/>
      <c r="DP124" s="120"/>
      <c r="DQ124" s="118"/>
      <c r="DR124" s="119"/>
      <c r="DS124" s="120"/>
      <c r="DT124" s="118"/>
      <c r="DU124" s="119"/>
      <c r="DV124" s="120"/>
      <c r="DW124" s="118"/>
      <c r="DX124" s="119"/>
      <c r="DY124" s="120"/>
      <c r="DZ124" s="118"/>
      <c r="EA124" s="119"/>
      <c r="EB124" s="115"/>
      <c r="EC124" s="118"/>
      <c r="ED124" s="119"/>
      <c r="EE124" s="120"/>
      <c r="EF124" s="118"/>
      <c r="EG124" s="119"/>
      <c r="EH124" s="120"/>
      <c r="EI124" s="118"/>
      <c r="EJ124" s="119"/>
      <c r="EK124" s="120"/>
      <c r="EL124" s="118"/>
      <c r="EM124" s="119"/>
      <c r="EN124" s="120"/>
      <c r="EO124" s="118"/>
      <c r="EP124" s="119"/>
      <c r="EQ124" s="115"/>
      <c r="ER124" s="118"/>
      <c r="ES124" s="119"/>
      <c r="ET124" s="120"/>
      <c r="EU124" s="118"/>
      <c r="EV124" s="119"/>
      <c r="EW124" s="120"/>
      <c r="EX124" s="118"/>
      <c r="EY124" s="119"/>
      <c r="EZ124" s="120"/>
      <c r="FA124" s="118"/>
      <c r="FB124" s="119"/>
      <c r="FC124" s="120"/>
      <c r="FD124" s="118"/>
      <c r="FE124" s="119"/>
      <c r="FF124" s="120"/>
      <c r="FG124" s="118"/>
      <c r="FH124" s="119"/>
      <c r="FI124" s="120"/>
      <c r="FJ124" s="118"/>
      <c r="FK124" s="119"/>
      <c r="FL124" s="120"/>
      <c r="FM124" s="118"/>
      <c r="FN124" s="119"/>
      <c r="FO124" s="120"/>
      <c r="FP124" s="118"/>
      <c r="FQ124" s="119"/>
      <c r="FR124" s="120"/>
      <c r="FS124" s="118"/>
      <c r="FT124" s="119"/>
      <c r="FU124" s="120"/>
      <c r="FV124" s="118"/>
      <c r="FW124" s="119"/>
      <c r="FX124" s="120"/>
      <c r="FY124" s="118"/>
      <c r="FZ124" s="119"/>
      <c r="GA124" s="120"/>
      <c r="GB124" s="118"/>
      <c r="GC124" s="119"/>
      <c r="GD124" s="120"/>
      <c r="GE124" s="118"/>
      <c r="GF124" s="119"/>
      <c r="GG124" s="120"/>
      <c r="GH124" s="118"/>
      <c r="GI124" s="119"/>
      <c r="GJ124" s="120"/>
      <c r="GK124" s="118"/>
      <c r="GL124" s="119"/>
      <c r="GM124" s="120"/>
      <c r="GN124" s="118"/>
      <c r="GO124" s="119"/>
      <c r="GP124" s="120"/>
      <c r="GQ124" s="118"/>
      <c r="GR124" s="119"/>
      <c r="GS124" s="120"/>
      <c r="GT124" s="118"/>
      <c r="GU124" s="119"/>
      <c r="GV124" s="120"/>
      <c r="GW124" s="118"/>
      <c r="GX124" s="119"/>
      <c r="GY124" s="120"/>
      <c r="GZ124" s="118"/>
      <c r="HA124" s="155"/>
      <c r="HB124" s="142"/>
      <c r="HC124" s="118"/>
      <c r="HD124" s="119"/>
      <c r="HE124" s="120"/>
      <c r="HF124" s="118"/>
      <c r="HG124" s="119"/>
      <c r="HH124" s="120"/>
      <c r="HI124" s="118"/>
      <c r="HJ124" s="119"/>
      <c r="HK124" s="120"/>
      <c r="HL124" s="118"/>
      <c r="HM124" s="119"/>
      <c r="HN124" s="120"/>
      <c r="HO124" s="118"/>
      <c r="HP124" s="119"/>
      <c r="HQ124" s="120"/>
      <c r="HR124" s="118"/>
      <c r="HS124" s="119"/>
      <c r="HT124" s="120"/>
      <c r="HU124" s="118"/>
      <c r="HV124" s="119"/>
      <c r="HW124" s="120"/>
      <c r="HX124" s="118"/>
      <c r="HY124" s="119"/>
      <c r="HZ124" s="120"/>
      <c r="IA124" s="118"/>
      <c r="IB124" s="119"/>
      <c r="IC124" s="120"/>
      <c r="ID124" s="118"/>
      <c r="IE124" s="119"/>
      <c r="IF124" s="120"/>
      <c r="IG124" s="118"/>
      <c r="IH124" s="119"/>
      <c r="II124" s="120"/>
      <c r="IJ124" s="118"/>
      <c r="IK124" s="119"/>
      <c r="IL124" s="120"/>
      <c r="IM124" s="118"/>
      <c r="IN124" s="119"/>
      <c r="IO124" s="120"/>
      <c r="IP124" s="118"/>
      <c r="IQ124" s="119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  <c r="NR124"/>
      <c r="NS124"/>
      <c r="NT124"/>
      <c r="NU124"/>
      <c r="NV124"/>
      <c r="NW124"/>
      <c r="NX124"/>
      <c r="NY124"/>
      <c r="NZ124"/>
      <c r="OA124"/>
      <c r="OB124"/>
      <c r="OC124"/>
      <c r="OD124"/>
      <c r="OE124"/>
      <c r="OF124"/>
      <c r="OG124"/>
      <c r="OH124"/>
      <c r="OI124"/>
      <c r="OJ124"/>
      <c r="OK124"/>
      <c r="OL124"/>
      <c r="OM124"/>
      <c r="ON124"/>
      <c r="OO124"/>
      <c r="OP124"/>
      <c r="OQ124"/>
      <c r="OR124"/>
      <c r="OS124"/>
      <c r="OT124"/>
      <c r="OU124"/>
      <c r="OV124"/>
      <c r="OW124"/>
      <c r="OX124"/>
      <c r="OY124"/>
      <c r="OZ124"/>
      <c r="PA124"/>
      <c r="PB124"/>
      <c r="PC124"/>
      <c r="PD124"/>
      <c r="PE124"/>
      <c r="PF124"/>
      <c r="PG124"/>
      <c r="PH124"/>
      <c r="PI124"/>
      <c r="PJ124"/>
      <c r="PK124"/>
      <c r="PL124"/>
      <c r="PM124"/>
      <c r="PN124"/>
      <c r="PO124"/>
      <c r="PP124"/>
      <c r="PQ124"/>
      <c r="PR124"/>
      <c r="PS124"/>
      <c r="PT124"/>
      <c r="PU124"/>
      <c r="PV124"/>
      <c r="PW124"/>
      <c r="PX124"/>
      <c r="PY124"/>
      <c r="PZ124"/>
      <c r="QA124"/>
      <c r="QB124"/>
      <c r="QC124"/>
      <c r="QD124"/>
      <c r="QE124"/>
      <c r="QF124"/>
      <c r="QG124"/>
      <c r="QH124"/>
      <c r="QI124"/>
      <c r="QJ124"/>
      <c r="QK124"/>
      <c r="QL124"/>
      <c r="QM124"/>
      <c r="QN124"/>
      <c r="QO124"/>
      <c r="QP124"/>
      <c r="QQ124"/>
      <c r="QR124"/>
      <c r="QS124"/>
      <c r="QT124"/>
      <c r="QU124"/>
      <c r="QV124"/>
      <c r="QW124"/>
      <c r="QX124"/>
      <c r="QY124"/>
      <c r="QZ124"/>
      <c r="RA124"/>
      <c r="RB124"/>
      <c r="RC124"/>
      <c r="RD124"/>
      <c r="RE124"/>
      <c r="RF124"/>
      <c r="RG124"/>
      <c r="RH124"/>
      <c r="RI124"/>
      <c r="RJ124"/>
      <c r="RK124"/>
      <c r="RL124"/>
      <c r="RM124"/>
      <c r="RN124"/>
      <c r="RO124"/>
      <c r="RP124"/>
      <c r="RQ124"/>
      <c r="RR124"/>
      <c r="RS124"/>
      <c r="RT124"/>
      <c r="RU124"/>
      <c r="RV124"/>
      <c r="RW124"/>
      <c r="RX124"/>
      <c r="RY124"/>
      <c r="RZ124"/>
      <c r="SA124"/>
      <c r="SB124"/>
      <c r="SC124"/>
      <c r="SD124"/>
      <c r="SE124"/>
      <c r="SF124"/>
      <c r="SG124"/>
      <c r="SH124"/>
      <c r="SI124"/>
      <c r="SJ124"/>
      <c r="SK124"/>
      <c r="SL124"/>
      <c r="SM124"/>
      <c r="SN124"/>
      <c r="SO124"/>
      <c r="SP124"/>
      <c r="SQ124"/>
      <c r="SR124"/>
      <c r="SS124"/>
      <c r="ST124"/>
      <c r="SU124"/>
      <c r="SV124"/>
      <c r="SW124"/>
      <c r="SX124"/>
      <c r="SY124"/>
      <c r="SZ124"/>
      <c r="TA124"/>
      <c r="TB124"/>
      <c r="TC124"/>
      <c r="TD124"/>
      <c r="TE124"/>
      <c r="TF124"/>
      <c r="TG124"/>
      <c r="TH124"/>
      <c r="TI124"/>
      <c r="TJ124"/>
      <c r="TK124"/>
      <c r="TL124"/>
      <c r="TM124"/>
      <c r="TN124"/>
      <c r="TO124"/>
      <c r="TP124"/>
      <c r="TQ124"/>
      <c r="TR124"/>
      <c r="TS124"/>
      <c r="TT124"/>
      <c r="TU124"/>
      <c r="TV124"/>
      <c r="TW124"/>
      <c r="TX124"/>
      <c r="TY124"/>
      <c r="TZ124"/>
      <c r="UA124"/>
      <c r="UB124"/>
      <c r="UC124"/>
      <c r="UD124"/>
      <c r="UE124"/>
      <c r="UF124"/>
      <c r="UG124"/>
      <c r="UH124"/>
      <c r="UI124"/>
      <c r="UJ124"/>
      <c r="UK124"/>
      <c r="UL124"/>
      <c r="UM124"/>
      <c r="UN124"/>
      <c r="UO124"/>
      <c r="UP124"/>
      <c r="UQ124"/>
      <c r="UR124"/>
      <c r="US124"/>
      <c r="UT124"/>
      <c r="UU124"/>
      <c r="UV124"/>
      <c r="UW124"/>
      <c r="UX124"/>
      <c r="UY124"/>
      <c r="UZ124"/>
      <c r="VA124"/>
      <c r="VB124"/>
      <c r="VC124"/>
      <c r="VD124"/>
      <c r="VE124"/>
      <c r="VF124"/>
      <c r="VG124"/>
      <c r="VH124"/>
      <c r="VI124"/>
      <c r="VJ124"/>
      <c r="VK124"/>
      <c r="VL124"/>
      <c r="VM124"/>
      <c r="VN124"/>
      <c r="VO124"/>
      <c r="VP124"/>
      <c r="VQ124"/>
      <c r="VR124"/>
      <c r="VS124"/>
      <c r="VT124"/>
      <c r="VU124"/>
      <c r="VV124"/>
      <c r="VW124"/>
      <c r="VX124"/>
      <c r="VY124"/>
      <c r="VZ124"/>
      <c r="WA124"/>
      <c r="WB124"/>
      <c r="WC124"/>
      <c r="WD124"/>
      <c r="WE124"/>
      <c r="WF124"/>
      <c r="WG124"/>
      <c r="WH124"/>
      <c r="WI124"/>
      <c r="WJ124"/>
      <c r="WK124"/>
      <c r="WL124"/>
      <c r="WM124"/>
      <c r="WN124"/>
      <c r="WO124"/>
      <c r="WP124"/>
      <c r="WQ124"/>
      <c r="WR124"/>
      <c r="WS124"/>
      <c r="WT124"/>
      <c r="WU124"/>
      <c r="WV124"/>
      <c r="WW124"/>
      <c r="WX124"/>
      <c r="WY124"/>
      <c r="WZ124"/>
      <c r="XA124"/>
      <c r="XB124"/>
      <c r="XC124"/>
      <c r="XD124"/>
      <c r="XE124"/>
      <c r="XF124"/>
      <c r="XG124"/>
      <c r="XH124"/>
      <c r="XI124"/>
      <c r="XJ124"/>
      <c r="XK124"/>
      <c r="XL124"/>
      <c r="XM124"/>
      <c r="XN124"/>
      <c r="XO124"/>
      <c r="XP124"/>
      <c r="XQ124"/>
      <c r="XR124"/>
      <c r="XS124"/>
      <c r="XT124"/>
      <c r="XU124"/>
      <c r="XV124"/>
      <c r="XW124"/>
      <c r="XX124"/>
      <c r="XY124"/>
      <c r="XZ124"/>
      <c r="YA124"/>
      <c r="YB124"/>
      <c r="YC124"/>
      <c r="YD124"/>
      <c r="YE124"/>
      <c r="YF124"/>
      <c r="YG124"/>
      <c r="YH124"/>
      <c r="YI124"/>
      <c r="YJ124"/>
      <c r="YK124"/>
      <c r="YL124"/>
      <c r="YM124"/>
      <c r="YN124"/>
      <c r="YO124"/>
      <c r="YP124"/>
      <c r="YQ124"/>
      <c r="YR124"/>
      <c r="YS124"/>
      <c r="YT124"/>
      <c r="YU124"/>
      <c r="YV124"/>
      <c r="YW124"/>
      <c r="YX124"/>
      <c r="YY124"/>
      <c r="YZ124"/>
      <c r="ZA124"/>
      <c r="ZB124"/>
      <c r="ZC124"/>
      <c r="ZD124"/>
      <c r="ZE124"/>
      <c r="ZF124"/>
      <c r="ZG124"/>
      <c r="ZH124"/>
      <c r="ZI124"/>
      <c r="ZJ124"/>
      <c r="ZK124"/>
      <c r="ZL124"/>
      <c r="ZM124"/>
      <c r="ZN124"/>
      <c r="ZO124"/>
      <c r="ZP124"/>
      <c r="ZQ124"/>
      <c r="ZR124"/>
    </row>
    <row r="125" spans="1:694" s="2" customFormat="1" ht="24.75" customHeight="1">
      <c r="A125" s="172" t="s">
        <v>426</v>
      </c>
      <c r="B125" s="169" t="s">
        <v>299</v>
      </c>
      <c r="C125" s="104" t="str">
        <f>IFERROR((TRIM(MID(SUBSTITUTE($A125,"_",REPT(" ",LEN($A125))),(C$4-1)*LEN($A125)+1,LEN($A125)))),"")</f>
        <v>L09</v>
      </c>
      <c r="D125" s="43"/>
      <c r="E125" s="43"/>
      <c r="F125" s="43"/>
      <c r="G125" s="37"/>
      <c r="H125" s="30"/>
      <c r="I125" s="30"/>
      <c r="J125" s="30"/>
      <c r="K125" s="31"/>
      <c r="L125" s="40">
        <f t="shared" ref="L125:L163" si="43">SUM(O125:BJ125)</f>
        <v>0</v>
      </c>
      <c r="M125" s="40">
        <f t="shared" ref="M125:M163" si="44">SUM(BK125:DC125)</f>
        <v>0</v>
      </c>
      <c r="N125" s="40">
        <f>SUM(L125:M125)</f>
        <v>0</v>
      </c>
      <c r="O125" s="412"/>
      <c r="P125" s="413"/>
      <c r="Q125" s="414"/>
      <c r="R125" s="412"/>
      <c r="S125" s="413"/>
      <c r="T125" s="414"/>
      <c r="U125" s="412"/>
      <c r="V125" s="413"/>
      <c r="W125" s="414"/>
      <c r="X125" s="409"/>
      <c r="Y125" s="413"/>
      <c r="Z125" s="414"/>
      <c r="AA125" s="412"/>
      <c r="AB125" s="413"/>
      <c r="AC125" s="414"/>
      <c r="AD125" s="120"/>
      <c r="AE125" s="118"/>
      <c r="AF125" s="119"/>
      <c r="AG125" s="80"/>
      <c r="AH125" s="73"/>
      <c r="AI125" s="78"/>
      <c r="AJ125" s="80"/>
      <c r="AK125" s="73"/>
      <c r="AL125" s="78"/>
      <c r="AM125" s="80"/>
      <c r="AN125" s="73"/>
      <c r="AO125" s="78"/>
      <c r="AP125" s="80"/>
      <c r="AQ125" s="73"/>
      <c r="AR125" s="78"/>
      <c r="AS125" s="80"/>
      <c r="AT125" s="73"/>
      <c r="AU125" s="78"/>
      <c r="AV125" s="80"/>
      <c r="AW125" s="73"/>
      <c r="AX125" s="78"/>
      <c r="AY125" s="80"/>
      <c r="AZ125" s="73"/>
      <c r="BA125" s="78"/>
      <c r="BB125" s="80"/>
      <c r="BC125" s="73"/>
      <c r="BD125" s="78"/>
      <c r="BE125" s="87"/>
      <c r="BF125" s="75"/>
      <c r="BG125" s="85"/>
      <c r="BH125" s="115"/>
      <c r="BI125" s="117"/>
      <c r="BJ125" s="116"/>
      <c r="BK125" s="115"/>
      <c r="BL125" s="117"/>
      <c r="BM125" s="116"/>
      <c r="BN125" s="115"/>
      <c r="BO125" s="117"/>
      <c r="BP125" s="116"/>
      <c r="BQ125" s="115"/>
      <c r="BR125" s="117"/>
      <c r="BS125" s="116"/>
      <c r="BT125" s="115"/>
      <c r="BU125" s="117"/>
      <c r="BV125" s="116"/>
      <c r="BW125" s="115"/>
      <c r="BX125" s="117"/>
      <c r="BY125" s="116"/>
      <c r="BZ125" s="115"/>
      <c r="CA125" s="117"/>
      <c r="CB125" s="116"/>
      <c r="CC125" s="115"/>
      <c r="CD125" s="117"/>
      <c r="CE125" s="116"/>
      <c r="CF125" s="115"/>
      <c r="CG125" s="117"/>
      <c r="CH125" s="116"/>
      <c r="CI125" s="115"/>
      <c r="CJ125" s="117"/>
      <c r="CK125" s="116"/>
      <c r="CL125" s="115"/>
      <c r="CM125" s="117"/>
      <c r="CN125" s="116"/>
      <c r="CO125" s="115"/>
      <c r="CP125" s="117"/>
      <c r="CQ125" s="116"/>
      <c r="CR125" s="115"/>
      <c r="CS125" s="117"/>
      <c r="CT125" s="116"/>
      <c r="CU125" s="115"/>
      <c r="CV125" s="117"/>
      <c r="CW125" s="116"/>
      <c r="CX125" s="115"/>
      <c r="CY125" s="118"/>
      <c r="CZ125" s="119"/>
      <c r="DA125" s="120"/>
      <c r="DB125" s="118"/>
      <c r="DC125" s="119"/>
      <c r="DD125" s="120"/>
      <c r="DE125" s="118"/>
      <c r="DF125" s="119"/>
      <c r="DG125" s="120"/>
      <c r="DH125" s="118"/>
      <c r="DI125" s="119"/>
      <c r="DJ125" s="120"/>
      <c r="DK125" s="118"/>
      <c r="DL125" s="119"/>
      <c r="DM125" s="115"/>
      <c r="DN125" s="118"/>
      <c r="DO125" s="119"/>
      <c r="DP125" s="120"/>
      <c r="DQ125" s="118"/>
      <c r="DR125" s="119"/>
      <c r="DS125" s="120"/>
      <c r="DT125" s="118"/>
      <c r="DU125" s="119"/>
      <c r="DV125" s="120"/>
      <c r="DW125" s="118"/>
      <c r="DX125" s="119"/>
      <c r="DY125" s="120"/>
      <c r="DZ125" s="118"/>
      <c r="EA125" s="119"/>
      <c r="EB125" s="115"/>
      <c r="EC125" s="118"/>
      <c r="ED125" s="119"/>
      <c r="EE125" s="120"/>
      <c r="EF125" s="118"/>
      <c r="EG125" s="119"/>
      <c r="EH125" s="120"/>
      <c r="EI125" s="118"/>
      <c r="EJ125" s="119"/>
      <c r="EK125" s="120"/>
      <c r="EL125" s="118"/>
      <c r="EM125" s="119"/>
      <c r="EN125" s="120"/>
      <c r="EO125" s="118"/>
      <c r="EP125" s="119"/>
      <c r="EQ125" s="115"/>
      <c r="ER125" s="118"/>
      <c r="ES125" s="119"/>
      <c r="ET125" s="120"/>
      <c r="EU125" s="118"/>
      <c r="EV125" s="119"/>
      <c r="EW125" s="120"/>
      <c r="EX125" s="118"/>
      <c r="EY125" s="119"/>
      <c r="EZ125" s="120"/>
      <c r="FA125" s="118"/>
      <c r="FB125" s="119"/>
      <c r="FC125" s="120"/>
      <c r="FD125" s="118"/>
      <c r="FE125" s="119"/>
      <c r="FF125" s="120"/>
      <c r="FG125" s="118"/>
      <c r="FH125" s="119"/>
      <c r="FI125" s="120"/>
      <c r="FJ125" s="118"/>
      <c r="FK125" s="119"/>
      <c r="FL125" s="120"/>
      <c r="FM125" s="118"/>
      <c r="FN125" s="119"/>
      <c r="FO125" s="120"/>
      <c r="FP125" s="118"/>
      <c r="FQ125" s="119"/>
      <c r="FR125" s="120"/>
      <c r="FS125" s="118"/>
      <c r="FT125" s="119"/>
      <c r="FU125" s="120"/>
      <c r="FV125" s="118"/>
      <c r="FW125" s="119"/>
      <c r="FX125" s="120"/>
      <c r="FY125" s="118"/>
      <c r="FZ125" s="119"/>
      <c r="GA125" s="120"/>
      <c r="GB125" s="118"/>
      <c r="GC125" s="119"/>
      <c r="GD125" s="120"/>
      <c r="GE125" s="118"/>
      <c r="GF125" s="119"/>
      <c r="GG125" s="120"/>
      <c r="GH125" s="118"/>
      <c r="GI125" s="119"/>
      <c r="GJ125" s="120"/>
      <c r="GK125" s="118"/>
      <c r="GL125" s="119"/>
      <c r="GM125" s="120"/>
      <c r="GN125" s="118"/>
      <c r="GO125" s="119"/>
      <c r="GP125" s="120"/>
      <c r="GQ125" s="118"/>
      <c r="GR125" s="119"/>
      <c r="GS125" s="120"/>
      <c r="GT125" s="118"/>
      <c r="GU125" s="119"/>
      <c r="GV125" s="120"/>
      <c r="GW125" s="118"/>
      <c r="GX125" s="119"/>
      <c r="GY125" s="120"/>
      <c r="GZ125" s="118"/>
      <c r="HA125" s="155"/>
      <c r="HB125" s="142"/>
      <c r="HC125" s="118"/>
      <c r="HD125" s="119"/>
      <c r="HE125" s="120"/>
      <c r="HF125" s="118"/>
      <c r="HG125" s="119"/>
      <c r="HH125" s="120"/>
      <c r="HI125" s="118"/>
      <c r="HJ125" s="119"/>
      <c r="HK125" s="120"/>
      <c r="HL125" s="118"/>
      <c r="HM125" s="119"/>
      <c r="HN125" s="120"/>
      <c r="HO125" s="118"/>
      <c r="HP125" s="119"/>
      <c r="HQ125" s="120"/>
      <c r="HR125" s="118"/>
      <c r="HS125" s="119"/>
      <c r="HT125" s="120"/>
      <c r="HU125" s="118"/>
      <c r="HV125" s="119"/>
      <c r="HW125" s="120"/>
      <c r="HX125" s="118"/>
      <c r="HY125" s="119"/>
      <c r="HZ125" s="120"/>
      <c r="IA125" s="118"/>
      <c r="IB125" s="119"/>
      <c r="IC125" s="120"/>
      <c r="ID125" s="118"/>
      <c r="IE125" s="119"/>
      <c r="IF125" s="120"/>
      <c r="IG125" s="118"/>
      <c r="IH125" s="119"/>
      <c r="II125" s="120"/>
      <c r="IJ125" s="118"/>
      <c r="IK125" s="119"/>
      <c r="IL125" s="120"/>
      <c r="IM125" s="118"/>
      <c r="IN125" s="119"/>
      <c r="IO125" s="120"/>
      <c r="IP125" s="118"/>
      <c r="IQ125" s="119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</row>
    <row r="126" spans="1:694" s="2" customFormat="1" ht="26.25" customHeight="1">
      <c r="A126" s="173" t="s">
        <v>47</v>
      </c>
      <c r="B126" s="169" t="s">
        <v>299</v>
      </c>
      <c r="C126" s="104" t="str">
        <f>IFERROR((TRIM(MID(SUBSTITUTE($A126,"_",REPT(" ",LEN($A126))),(C$4-1)*LEN($A126)+1,LEN($A126)))),"")</f>
        <v>L09</v>
      </c>
      <c r="D126" s="43"/>
      <c r="E126" s="43"/>
      <c r="F126" s="43"/>
      <c r="G126" s="37"/>
      <c r="H126" s="30"/>
      <c r="I126" s="30"/>
      <c r="J126" s="30"/>
      <c r="K126" s="31"/>
      <c r="L126" s="40">
        <f t="shared" si="43"/>
        <v>0</v>
      </c>
      <c r="M126" s="40">
        <f t="shared" si="44"/>
        <v>0</v>
      </c>
      <c r="N126" s="40">
        <f>SUM(L126:M126)</f>
        <v>0</v>
      </c>
      <c r="O126" s="412"/>
      <c r="P126" s="413"/>
      <c r="Q126" s="414"/>
      <c r="R126" s="412"/>
      <c r="S126" s="413"/>
      <c r="T126" s="414"/>
      <c r="U126" s="412"/>
      <c r="V126" s="413"/>
      <c r="W126" s="414"/>
      <c r="X126" s="409"/>
      <c r="Y126" s="413"/>
      <c r="Z126" s="414"/>
      <c r="AA126" s="412"/>
      <c r="AB126" s="413"/>
      <c r="AC126" s="414"/>
      <c r="AD126" s="120"/>
      <c r="AE126" s="118"/>
      <c r="AF126" s="119"/>
      <c r="AG126" s="80"/>
      <c r="AH126" s="73"/>
      <c r="AI126" s="78"/>
      <c r="AJ126" s="80"/>
      <c r="AK126" s="73"/>
      <c r="AL126" s="78"/>
      <c r="AM126" s="80"/>
      <c r="AN126" s="73"/>
      <c r="AO126" s="78"/>
      <c r="AP126" s="80"/>
      <c r="AQ126" s="73"/>
      <c r="AR126" s="78"/>
      <c r="AS126" s="80"/>
      <c r="AT126" s="73"/>
      <c r="AU126" s="78"/>
      <c r="AV126" s="80"/>
      <c r="AW126" s="73"/>
      <c r="AX126" s="78"/>
      <c r="AY126" s="80"/>
      <c r="AZ126" s="73"/>
      <c r="BA126" s="78"/>
      <c r="BB126" s="80"/>
      <c r="BC126" s="73"/>
      <c r="BD126" s="78"/>
      <c r="BE126" s="87"/>
      <c r="BF126" s="75"/>
      <c r="BG126" s="85"/>
      <c r="BH126" s="115"/>
      <c r="BI126" s="117"/>
      <c r="BJ126" s="116"/>
      <c r="BK126" s="115"/>
      <c r="BL126" s="117"/>
      <c r="BM126" s="116"/>
      <c r="BN126" s="115"/>
      <c r="BO126" s="117"/>
      <c r="BP126" s="116"/>
      <c r="BQ126" s="115"/>
      <c r="BR126" s="117"/>
      <c r="BS126" s="116"/>
      <c r="BT126" s="115"/>
      <c r="BU126" s="117"/>
      <c r="BV126" s="116"/>
      <c r="BW126" s="115"/>
      <c r="BX126" s="117"/>
      <c r="BY126" s="116"/>
      <c r="BZ126" s="115"/>
      <c r="CA126" s="117"/>
      <c r="CB126" s="116"/>
      <c r="CC126" s="115"/>
      <c r="CD126" s="117"/>
      <c r="CE126" s="116"/>
      <c r="CF126" s="115"/>
      <c r="CG126" s="117"/>
      <c r="CH126" s="116"/>
      <c r="CI126" s="115"/>
      <c r="CJ126" s="117"/>
      <c r="CK126" s="116"/>
      <c r="CL126" s="115"/>
      <c r="CM126" s="117"/>
      <c r="CN126" s="116"/>
      <c r="CO126" s="115"/>
      <c r="CP126" s="117"/>
      <c r="CQ126" s="116"/>
      <c r="CR126" s="115"/>
      <c r="CS126" s="117"/>
      <c r="CT126" s="116"/>
      <c r="CU126" s="115"/>
      <c r="CV126" s="117"/>
      <c r="CW126" s="116"/>
      <c r="CX126" s="115"/>
      <c r="CY126" s="118"/>
      <c r="CZ126" s="119"/>
      <c r="DA126" s="120"/>
      <c r="DB126" s="118"/>
      <c r="DC126" s="119"/>
      <c r="DD126" s="120"/>
      <c r="DE126" s="118"/>
      <c r="DF126" s="119"/>
      <c r="DG126" s="120"/>
      <c r="DH126" s="118"/>
      <c r="DI126" s="119"/>
      <c r="DJ126" s="120"/>
      <c r="DK126" s="118"/>
      <c r="DL126" s="119"/>
      <c r="DM126" s="115"/>
      <c r="DN126" s="118"/>
      <c r="DO126" s="119"/>
      <c r="DP126" s="120"/>
      <c r="DQ126" s="118"/>
      <c r="DR126" s="119"/>
      <c r="DS126" s="120"/>
      <c r="DT126" s="118"/>
      <c r="DU126" s="119"/>
      <c r="DV126" s="120"/>
      <c r="DW126" s="118"/>
      <c r="DX126" s="119"/>
      <c r="DY126" s="120"/>
      <c r="DZ126" s="118"/>
      <c r="EA126" s="119"/>
      <c r="EB126" s="115"/>
      <c r="EC126" s="118"/>
      <c r="ED126" s="119"/>
      <c r="EE126" s="120"/>
      <c r="EF126" s="118"/>
      <c r="EG126" s="119"/>
      <c r="EH126" s="120"/>
      <c r="EI126" s="118"/>
      <c r="EJ126" s="119"/>
      <c r="EK126" s="120"/>
      <c r="EL126" s="118"/>
      <c r="EM126" s="119"/>
      <c r="EN126" s="120"/>
      <c r="EO126" s="118"/>
      <c r="EP126" s="119"/>
      <c r="EQ126" s="115"/>
      <c r="ER126" s="118"/>
      <c r="ES126" s="119"/>
      <c r="ET126" s="120"/>
      <c r="EU126" s="118"/>
      <c r="EV126" s="119"/>
      <c r="EW126" s="120"/>
      <c r="EX126" s="118"/>
      <c r="EY126" s="119"/>
      <c r="EZ126" s="120"/>
      <c r="FA126" s="118"/>
      <c r="FB126" s="119"/>
      <c r="FC126" s="120"/>
      <c r="FD126" s="118"/>
      <c r="FE126" s="119"/>
      <c r="FF126" s="120"/>
      <c r="FG126" s="118"/>
      <c r="FH126" s="119"/>
      <c r="FI126" s="120"/>
      <c r="FJ126" s="118"/>
      <c r="FK126" s="119"/>
      <c r="FL126" s="120"/>
      <c r="FM126" s="118"/>
      <c r="FN126" s="119"/>
      <c r="FO126" s="120"/>
      <c r="FP126" s="118"/>
      <c r="FQ126" s="119"/>
      <c r="FR126" s="120"/>
      <c r="FS126" s="118"/>
      <c r="FT126" s="119"/>
      <c r="FU126" s="120"/>
      <c r="FV126" s="118"/>
      <c r="FW126" s="119"/>
      <c r="FX126" s="120"/>
      <c r="FY126" s="118"/>
      <c r="FZ126" s="119"/>
      <c r="GA126" s="120"/>
      <c r="GB126" s="118"/>
      <c r="GC126" s="119"/>
      <c r="GD126" s="120"/>
      <c r="GE126" s="118"/>
      <c r="GF126" s="119"/>
      <c r="GG126" s="120"/>
      <c r="GH126" s="118"/>
      <c r="GI126" s="119"/>
      <c r="GJ126" s="120"/>
      <c r="GK126" s="118"/>
      <c r="GL126" s="119"/>
      <c r="GM126" s="120"/>
      <c r="GN126" s="118"/>
      <c r="GO126" s="119"/>
      <c r="GP126" s="120"/>
      <c r="GQ126" s="118"/>
      <c r="GR126" s="119"/>
      <c r="GS126" s="120"/>
      <c r="GT126" s="118"/>
      <c r="GU126" s="119"/>
      <c r="GV126" s="120"/>
      <c r="GW126" s="118"/>
      <c r="GX126" s="119"/>
      <c r="GY126" s="120"/>
      <c r="GZ126" s="118"/>
      <c r="HA126" s="155"/>
      <c r="HB126" s="142"/>
      <c r="HC126" s="118"/>
      <c r="HD126" s="119"/>
      <c r="HE126" s="120"/>
      <c r="HF126" s="118"/>
      <c r="HG126" s="119"/>
      <c r="HH126" s="120"/>
      <c r="HI126" s="118"/>
      <c r="HJ126" s="119"/>
      <c r="HK126" s="120"/>
      <c r="HL126" s="118"/>
      <c r="HM126" s="119"/>
      <c r="HN126" s="120"/>
      <c r="HO126" s="118"/>
      <c r="HP126" s="119"/>
      <c r="HQ126" s="120"/>
      <c r="HR126" s="118"/>
      <c r="HS126" s="119"/>
      <c r="HT126" s="120"/>
      <c r="HU126" s="118"/>
      <c r="HV126" s="119"/>
      <c r="HW126" s="120"/>
      <c r="HX126" s="118"/>
      <c r="HY126" s="119"/>
      <c r="HZ126" s="120"/>
      <c r="IA126" s="118"/>
      <c r="IB126" s="119"/>
      <c r="IC126" s="120"/>
      <c r="ID126" s="118"/>
      <c r="IE126" s="119"/>
      <c r="IF126" s="120"/>
      <c r="IG126" s="118"/>
      <c r="IH126" s="119"/>
      <c r="II126" s="120"/>
      <c r="IJ126" s="118"/>
      <c r="IK126" s="119"/>
      <c r="IL126" s="120"/>
      <c r="IM126" s="118"/>
      <c r="IN126" s="119"/>
      <c r="IO126" s="120"/>
      <c r="IP126" s="118"/>
      <c r="IQ126" s="119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</row>
    <row r="127" spans="1:694" s="2" customFormat="1" ht="26.25" customHeight="1">
      <c r="A127" s="173" t="s">
        <v>538</v>
      </c>
      <c r="B127" s="169" t="s">
        <v>299</v>
      </c>
      <c r="C127" s="104"/>
      <c r="D127" s="43"/>
      <c r="E127" s="43"/>
      <c r="F127" s="43"/>
      <c r="G127" s="37"/>
      <c r="H127" s="30"/>
      <c r="I127" s="30"/>
      <c r="J127" s="30"/>
      <c r="K127" s="31"/>
      <c r="L127" s="40">
        <f t="shared" ref="L127" si="45">SUM(O127:BJ127)</f>
        <v>22</v>
      </c>
      <c r="M127" s="40">
        <f t="shared" ref="M127" si="46">SUM(BK127:DC127)</f>
        <v>0</v>
      </c>
      <c r="N127" s="40">
        <f>SUM(L127:M127)</f>
        <v>22</v>
      </c>
      <c r="O127" s="412"/>
      <c r="P127" s="413"/>
      <c r="Q127" s="414"/>
      <c r="R127" s="412"/>
      <c r="S127" s="413"/>
      <c r="T127" s="414"/>
      <c r="U127" s="412"/>
      <c r="V127" s="413"/>
      <c r="W127" s="479">
        <v>8</v>
      </c>
      <c r="X127" s="409"/>
      <c r="Y127" s="413"/>
      <c r="Z127" s="414"/>
      <c r="AA127" s="412"/>
      <c r="AB127" s="413"/>
      <c r="AC127" s="414"/>
      <c r="AD127" s="120"/>
      <c r="AE127" s="118"/>
      <c r="AF127" s="119"/>
      <c r="AG127" s="80"/>
      <c r="AH127" s="478">
        <v>6</v>
      </c>
      <c r="AI127" s="78"/>
      <c r="AJ127" s="80"/>
      <c r="AK127" s="73"/>
      <c r="AL127" s="78"/>
      <c r="AM127" s="80"/>
      <c r="AN127" s="73"/>
      <c r="AO127" s="78"/>
      <c r="AP127" s="80"/>
      <c r="AQ127" s="73"/>
      <c r="AR127" s="78"/>
      <c r="AS127" s="80"/>
      <c r="AT127" s="73"/>
      <c r="AU127" s="78"/>
      <c r="AV127" s="80"/>
      <c r="AW127" s="478">
        <v>8</v>
      </c>
      <c r="AX127" s="78"/>
      <c r="AY127" s="80"/>
      <c r="AZ127" s="73"/>
      <c r="BA127" s="78"/>
      <c r="BB127" s="80"/>
      <c r="BC127" s="73"/>
      <c r="BD127" s="78"/>
      <c r="BE127" s="87"/>
      <c r="BF127" s="75"/>
      <c r="BG127" s="85"/>
      <c r="BH127" s="115"/>
      <c r="BI127" s="117"/>
      <c r="BJ127" s="116"/>
      <c r="BK127" s="115"/>
      <c r="BL127" s="117"/>
      <c r="BM127" s="116"/>
      <c r="BN127" s="115"/>
      <c r="BO127" s="117"/>
      <c r="BP127" s="116"/>
      <c r="BQ127" s="115"/>
      <c r="BR127" s="117"/>
      <c r="BS127" s="116"/>
      <c r="BT127" s="115"/>
      <c r="BU127" s="117"/>
      <c r="BV127" s="116"/>
      <c r="BW127" s="115"/>
      <c r="BX127" s="117"/>
      <c r="BY127" s="116"/>
      <c r="BZ127" s="115"/>
      <c r="CA127" s="117"/>
      <c r="CB127" s="116"/>
      <c r="CC127" s="115"/>
      <c r="CD127" s="117"/>
      <c r="CE127" s="116"/>
      <c r="CF127" s="115"/>
      <c r="CG127" s="117"/>
      <c r="CH127" s="116"/>
      <c r="CI127" s="115"/>
      <c r="CJ127" s="117"/>
      <c r="CK127" s="116"/>
      <c r="CL127" s="115"/>
      <c r="CM127" s="117"/>
      <c r="CN127" s="116"/>
      <c r="CO127" s="115"/>
      <c r="CP127" s="117"/>
      <c r="CQ127" s="116"/>
      <c r="CR127" s="115"/>
      <c r="CS127" s="117"/>
      <c r="CT127" s="116"/>
      <c r="CU127" s="115"/>
      <c r="CV127" s="117"/>
      <c r="CW127" s="116"/>
      <c r="CX127" s="115"/>
      <c r="CY127" s="118"/>
      <c r="CZ127" s="119"/>
      <c r="DA127" s="120"/>
      <c r="DB127" s="118"/>
      <c r="DC127" s="119"/>
      <c r="DD127" s="120"/>
      <c r="DE127" s="118"/>
      <c r="DF127" s="119"/>
      <c r="DG127" s="120"/>
      <c r="DH127" s="118"/>
      <c r="DI127" s="119"/>
      <c r="DJ127" s="120"/>
      <c r="DK127" s="118"/>
      <c r="DL127" s="119"/>
      <c r="DM127" s="115"/>
      <c r="DN127" s="118"/>
      <c r="DO127" s="119"/>
      <c r="DP127" s="120"/>
      <c r="DQ127" s="118"/>
      <c r="DR127" s="119"/>
      <c r="DS127" s="120"/>
      <c r="DT127" s="118"/>
      <c r="DU127" s="119"/>
      <c r="DV127" s="120"/>
      <c r="DW127" s="118"/>
      <c r="DX127" s="119"/>
      <c r="DY127" s="120"/>
      <c r="DZ127" s="118"/>
      <c r="EA127" s="119"/>
      <c r="EB127" s="115"/>
      <c r="EC127" s="118"/>
      <c r="ED127" s="119"/>
      <c r="EE127" s="120"/>
      <c r="EF127" s="118"/>
      <c r="EG127" s="119"/>
      <c r="EH127" s="120"/>
      <c r="EI127" s="118"/>
      <c r="EJ127" s="119"/>
      <c r="EK127" s="120"/>
      <c r="EL127" s="118"/>
      <c r="EM127" s="119"/>
      <c r="EN127" s="120"/>
      <c r="EO127" s="118"/>
      <c r="EP127" s="119"/>
      <c r="EQ127" s="115"/>
      <c r="ER127" s="118"/>
      <c r="ES127" s="119"/>
      <c r="ET127" s="120"/>
      <c r="EU127" s="118"/>
      <c r="EV127" s="119"/>
      <c r="EW127" s="120"/>
      <c r="EX127" s="118"/>
      <c r="EY127" s="119"/>
      <c r="EZ127" s="120"/>
      <c r="FA127" s="118"/>
      <c r="FB127" s="119"/>
      <c r="FC127" s="120"/>
      <c r="FD127" s="118"/>
      <c r="FE127" s="119"/>
      <c r="FF127" s="120"/>
      <c r="FG127" s="118"/>
      <c r="FH127" s="119"/>
      <c r="FI127" s="120"/>
      <c r="FJ127" s="118"/>
      <c r="FK127" s="119"/>
      <c r="FL127" s="120"/>
      <c r="FM127" s="118"/>
      <c r="FN127" s="119"/>
      <c r="FO127" s="120"/>
      <c r="FP127" s="118"/>
      <c r="FQ127" s="119"/>
      <c r="FR127" s="120"/>
      <c r="FS127" s="118"/>
      <c r="FT127" s="119"/>
      <c r="FU127" s="120"/>
      <c r="FV127" s="118"/>
      <c r="FW127" s="119"/>
      <c r="FX127" s="120"/>
      <c r="FY127" s="118"/>
      <c r="FZ127" s="119"/>
      <c r="GA127" s="120"/>
      <c r="GB127" s="118"/>
      <c r="GC127" s="119"/>
      <c r="GD127" s="120"/>
      <c r="GE127" s="118"/>
      <c r="GF127" s="119"/>
      <c r="GG127" s="120"/>
      <c r="GH127" s="118"/>
      <c r="GI127" s="119"/>
      <c r="GJ127" s="120"/>
      <c r="GK127" s="118"/>
      <c r="GL127" s="119"/>
      <c r="GM127" s="120"/>
      <c r="GN127" s="118"/>
      <c r="GO127" s="119"/>
      <c r="GP127" s="120"/>
      <c r="GQ127" s="118"/>
      <c r="GR127" s="119"/>
      <c r="GS127" s="120"/>
      <c r="GT127" s="118"/>
      <c r="GU127" s="119"/>
      <c r="GV127" s="120"/>
      <c r="GW127" s="118"/>
      <c r="GX127" s="119"/>
      <c r="GY127" s="120"/>
      <c r="GZ127" s="118"/>
      <c r="HA127" s="155"/>
      <c r="HB127" s="142"/>
      <c r="HC127" s="118"/>
      <c r="HD127" s="119"/>
      <c r="HE127" s="120"/>
      <c r="HF127" s="118"/>
      <c r="HG127" s="119"/>
      <c r="HH127" s="120"/>
      <c r="HI127" s="118"/>
      <c r="HJ127" s="119"/>
      <c r="HK127" s="120"/>
      <c r="HL127" s="118"/>
      <c r="HM127" s="119"/>
      <c r="HN127" s="120"/>
      <c r="HO127" s="118"/>
      <c r="HP127" s="119"/>
      <c r="HQ127" s="120"/>
      <c r="HR127" s="118"/>
      <c r="HS127" s="119"/>
      <c r="HT127" s="120"/>
      <c r="HU127" s="118"/>
      <c r="HV127" s="119"/>
      <c r="HW127" s="120"/>
      <c r="HX127" s="118"/>
      <c r="HY127" s="119"/>
      <c r="HZ127" s="120"/>
      <c r="IA127" s="118"/>
      <c r="IB127" s="119"/>
      <c r="IC127" s="120"/>
      <c r="ID127" s="118"/>
      <c r="IE127" s="119"/>
      <c r="IF127" s="120"/>
      <c r="IG127" s="118"/>
      <c r="IH127" s="119"/>
      <c r="II127" s="120"/>
      <c r="IJ127" s="118"/>
      <c r="IK127" s="119"/>
      <c r="IL127" s="120"/>
      <c r="IM127" s="118"/>
      <c r="IN127" s="119"/>
      <c r="IO127" s="120"/>
      <c r="IP127" s="118"/>
      <c r="IQ127" s="119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</row>
    <row r="128" spans="1:694" s="2" customFormat="1" ht="21.75" customHeight="1">
      <c r="A128" s="173" t="s">
        <v>47</v>
      </c>
      <c r="B128" s="169" t="s">
        <v>175</v>
      </c>
      <c r="C128" s="104" t="str">
        <f t="shared" ref="C128:C153" si="47">IFERROR((TRIM(MID(SUBSTITUTE($A128,"_",REPT(" ",LEN($A128))),(C$4-1)*LEN($A128)+1,LEN($A128)))),"")</f>
        <v>L09</v>
      </c>
      <c r="D128" s="94"/>
      <c r="E128" s="35"/>
      <c r="F128" s="35"/>
      <c r="G128" s="32"/>
      <c r="H128" s="30"/>
      <c r="I128" s="30"/>
      <c r="J128" s="30"/>
      <c r="K128" s="31"/>
      <c r="L128" s="40">
        <f t="shared" si="43"/>
        <v>10</v>
      </c>
      <c r="M128" s="40">
        <f t="shared" si="44"/>
        <v>0</v>
      </c>
      <c r="N128" s="40">
        <f t="shared" ref="N128:N157" si="48">SUM(L128:M128)</f>
        <v>10</v>
      </c>
      <c r="O128" s="403"/>
      <c r="P128" s="404"/>
      <c r="Q128" s="405"/>
      <c r="R128" s="403"/>
      <c r="S128" s="404"/>
      <c r="T128" s="405"/>
      <c r="U128" s="403"/>
      <c r="V128" s="404"/>
      <c r="W128" s="405"/>
      <c r="X128" s="409"/>
      <c r="Y128" s="404"/>
      <c r="Z128" s="405"/>
      <c r="AA128" s="403"/>
      <c r="AB128" s="404"/>
      <c r="AC128" s="405"/>
      <c r="AD128" s="80"/>
      <c r="AE128" s="73"/>
      <c r="AF128" s="78"/>
      <c r="AG128" s="80"/>
      <c r="AH128" s="73"/>
      <c r="AI128" s="78"/>
      <c r="AJ128" s="80"/>
      <c r="AK128" s="73"/>
      <c r="AL128" s="78"/>
      <c r="AM128" s="80"/>
      <c r="AN128" s="73"/>
      <c r="AO128" s="78"/>
      <c r="AP128" s="80"/>
      <c r="AQ128" s="73"/>
      <c r="AR128" s="78"/>
      <c r="AS128" s="80"/>
      <c r="AT128" s="73"/>
      <c r="AU128" s="78"/>
      <c r="AV128" s="80"/>
      <c r="AW128" s="73"/>
      <c r="AX128" s="78"/>
      <c r="AY128" s="80"/>
      <c r="AZ128" s="73">
        <v>10</v>
      </c>
      <c r="BA128" s="78"/>
      <c r="BB128" s="80"/>
      <c r="BC128" s="73"/>
      <c r="BD128" s="78"/>
      <c r="BE128" s="80"/>
      <c r="BF128" s="73"/>
      <c r="BG128" s="78"/>
      <c r="BH128" s="115"/>
      <c r="BI128" s="117"/>
      <c r="BJ128" s="116"/>
      <c r="BK128" s="115"/>
      <c r="BL128" s="117"/>
      <c r="BM128" s="116"/>
      <c r="BN128" s="115"/>
      <c r="BO128" s="117"/>
      <c r="BP128" s="116"/>
      <c r="BQ128" s="115"/>
      <c r="BR128" s="117"/>
      <c r="BS128" s="116"/>
      <c r="BT128" s="115"/>
      <c r="BU128" s="117"/>
      <c r="BV128" s="116"/>
      <c r="BW128" s="115"/>
      <c r="BX128" s="117"/>
      <c r="BY128" s="116"/>
      <c r="BZ128" s="115"/>
      <c r="CA128" s="117"/>
      <c r="CB128" s="116"/>
      <c r="CC128" s="115"/>
      <c r="CD128" s="117"/>
      <c r="CE128" s="116"/>
      <c r="CF128" s="115"/>
      <c r="CG128" s="117"/>
      <c r="CH128" s="116"/>
      <c r="CI128" s="115"/>
      <c r="CJ128" s="117"/>
      <c r="CK128" s="116"/>
      <c r="CL128" s="115"/>
      <c r="CM128" s="117"/>
      <c r="CN128" s="116"/>
      <c r="CO128" s="115"/>
      <c r="CP128" s="117"/>
      <c r="CQ128" s="116"/>
      <c r="CR128" s="115"/>
      <c r="CS128" s="117"/>
      <c r="CT128" s="116"/>
      <c r="CU128" s="115"/>
      <c r="CV128" s="117"/>
      <c r="CW128" s="116"/>
      <c r="CX128" s="115"/>
      <c r="CY128" s="73"/>
      <c r="CZ128" s="78"/>
      <c r="DA128" s="80"/>
      <c r="DB128" s="73"/>
      <c r="DC128" s="78"/>
      <c r="DD128" s="80"/>
      <c r="DE128" s="73"/>
      <c r="DF128" s="78"/>
      <c r="DG128" s="80"/>
      <c r="DH128" s="73"/>
      <c r="DI128" s="78"/>
      <c r="DJ128" s="80"/>
      <c r="DK128" s="73"/>
      <c r="DL128" s="78"/>
      <c r="DM128" s="115"/>
      <c r="DN128" s="73"/>
      <c r="DO128" s="78"/>
      <c r="DP128" s="80"/>
      <c r="DQ128" s="73"/>
      <c r="DR128" s="78"/>
      <c r="DS128" s="80"/>
      <c r="DT128" s="73"/>
      <c r="DU128" s="78"/>
      <c r="DV128" s="80"/>
      <c r="DW128" s="73"/>
      <c r="DX128" s="78"/>
      <c r="DY128" s="80"/>
      <c r="DZ128" s="73"/>
      <c r="EA128" s="78"/>
      <c r="EB128" s="115"/>
      <c r="EC128" s="73"/>
      <c r="ED128" s="78"/>
      <c r="EE128" s="80"/>
      <c r="EF128" s="73"/>
      <c r="EG128" s="78"/>
      <c r="EH128" s="80"/>
      <c r="EI128" s="73"/>
      <c r="EJ128" s="78"/>
      <c r="EK128" s="80"/>
      <c r="EL128" s="73"/>
      <c r="EM128" s="78"/>
      <c r="EN128" s="80"/>
      <c r="EO128" s="73"/>
      <c r="EP128" s="78"/>
      <c r="EQ128" s="115"/>
      <c r="ER128" s="73"/>
      <c r="ES128" s="78"/>
      <c r="ET128" s="80"/>
      <c r="EU128" s="73"/>
      <c r="EV128" s="78"/>
      <c r="EW128" s="80"/>
      <c r="EX128" s="73"/>
      <c r="EY128" s="78"/>
      <c r="EZ128" s="80"/>
      <c r="FA128" s="73"/>
      <c r="FB128" s="78"/>
      <c r="FC128" s="80"/>
      <c r="FD128" s="73"/>
      <c r="FE128" s="78"/>
      <c r="FF128" s="80"/>
      <c r="FG128" s="73"/>
      <c r="FH128" s="78"/>
      <c r="FI128" s="80"/>
      <c r="FJ128" s="73"/>
      <c r="FK128" s="78"/>
      <c r="FL128" s="80"/>
      <c r="FM128" s="73"/>
      <c r="FN128" s="78"/>
      <c r="FO128" s="80"/>
      <c r="FP128" s="73"/>
      <c r="FQ128" s="78"/>
      <c r="FR128" s="80"/>
      <c r="FS128" s="73"/>
      <c r="FT128" s="78"/>
      <c r="FU128" s="80"/>
      <c r="FV128" s="73"/>
      <c r="FW128" s="78"/>
      <c r="FX128" s="80"/>
      <c r="FY128" s="73"/>
      <c r="FZ128" s="78"/>
      <c r="GA128" s="80"/>
      <c r="GB128" s="73"/>
      <c r="GC128" s="78"/>
      <c r="GD128" s="80"/>
      <c r="GE128" s="73"/>
      <c r="GF128" s="78"/>
      <c r="GG128" s="80"/>
      <c r="GH128" s="73"/>
      <c r="GI128" s="78"/>
      <c r="GJ128" s="80"/>
      <c r="GK128" s="73"/>
      <c r="GL128" s="78"/>
      <c r="GM128" s="80"/>
      <c r="GN128" s="73"/>
      <c r="GO128" s="78"/>
      <c r="GP128" s="80"/>
      <c r="GQ128" s="73"/>
      <c r="GR128" s="78"/>
      <c r="GS128" s="80"/>
      <c r="GT128" s="73"/>
      <c r="GU128" s="78"/>
      <c r="GV128" s="80"/>
      <c r="GW128" s="73"/>
      <c r="GX128" s="78"/>
      <c r="GY128" s="80"/>
      <c r="GZ128" s="73"/>
      <c r="HA128" s="160"/>
      <c r="HB128" s="140"/>
      <c r="HC128" s="73"/>
      <c r="HD128" s="78"/>
      <c r="HE128" s="80"/>
      <c r="HF128" s="73"/>
      <c r="HG128" s="78"/>
      <c r="HH128" s="80"/>
      <c r="HI128" s="73"/>
      <c r="HJ128" s="78"/>
      <c r="HK128" s="80"/>
      <c r="HL128" s="73"/>
      <c r="HM128" s="78"/>
      <c r="HN128" s="80"/>
      <c r="HO128" s="73"/>
      <c r="HP128" s="78"/>
      <c r="HQ128" s="80"/>
      <c r="HR128" s="73"/>
      <c r="HS128" s="78"/>
      <c r="HT128" s="80"/>
      <c r="HU128" s="73"/>
      <c r="HV128" s="78"/>
      <c r="HW128" s="80"/>
      <c r="HX128" s="73"/>
      <c r="HY128" s="78"/>
      <c r="HZ128" s="80"/>
      <c r="IA128" s="73"/>
      <c r="IB128" s="78"/>
      <c r="IC128" s="80"/>
      <c r="ID128" s="73"/>
      <c r="IE128" s="78"/>
      <c r="IF128" s="80"/>
      <c r="IG128" s="73"/>
      <c r="IH128" s="78"/>
      <c r="II128" s="80"/>
      <c r="IJ128" s="73"/>
      <c r="IK128" s="78"/>
      <c r="IL128" s="80"/>
      <c r="IM128" s="73"/>
      <c r="IN128" s="78"/>
      <c r="IO128" s="80"/>
      <c r="IP128" s="73"/>
      <c r="IQ128" s="7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</row>
    <row r="129" spans="1:694" s="2" customFormat="1" ht="21.75" customHeight="1">
      <c r="A129" s="173" t="s">
        <v>467</v>
      </c>
      <c r="B129" s="169" t="s">
        <v>175</v>
      </c>
      <c r="C129" s="104" t="str">
        <f t="shared" si="47"/>
        <v>L09</v>
      </c>
      <c r="D129" s="94"/>
      <c r="E129" s="35"/>
      <c r="F129" s="35"/>
      <c r="G129" s="32"/>
      <c r="H129" s="30"/>
      <c r="I129" s="30"/>
      <c r="J129" s="30"/>
      <c r="K129" s="31"/>
      <c r="L129" s="40">
        <f t="shared" ref="L129" si="49">SUM(O129:BJ129)</f>
        <v>0</v>
      </c>
      <c r="M129" s="40">
        <f t="shared" ref="M129" si="50">SUM(BK129:DC129)</f>
        <v>0</v>
      </c>
      <c r="N129" s="40">
        <f t="shared" ref="N129" si="51">SUM(L129:M129)</f>
        <v>0</v>
      </c>
      <c r="O129" s="403"/>
      <c r="P129" s="404"/>
      <c r="Q129" s="405"/>
      <c r="R129" s="403"/>
      <c r="S129" s="404"/>
      <c r="T129" s="405"/>
      <c r="U129" s="403"/>
      <c r="V129" s="404"/>
      <c r="W129" s="405"/>
      <c r="X129" s="409"/>
      <c r="Y129" s="404"/>
      <c r="Z129" s="405"/>
      <c r="AA129" s="403"/>
      <c r="AB129" s="404"/>
      <c r="AC129" s="405"/>
      <c r="AD129" s="80"/>
      <c r="AE129" s="73"/>
      <c r="AF129" s="78"/>
      <c r="AG129" s="80"/>
      <c r="AH129" s="73"/>
      <c r="AI129" s="78"/>
      <c r="AJ129" s="80"/>
      <c r="AK129" s="73"/>
      <c r="AL129" s="78"/>
      <c r="AM129" s="80"/>
      <c r="AN129" s="73"/>
      <c r="AO129" s="78"/>
      <c r="AP129" s="80"/>
      <c r="AQ129" s="73"/>
      <c r="AR129" s="78"/>
      <c r="AS129" s="80"/>
      <c r="AT129" s="73"/>
      <c r="AU129" s="78"/>
      <c r="AV129" s="80"/>
      <c r="AW129" s="73"/>
      <c r="AX129" s="78"/>
      <c r="AY129" s="80"/>
      <c r="AZ129" s="73"/>
      <c r="BA129" s="78"/>
      <c r="BB129" s="80"/>
      <c r="BC129" s="73"/>
      <c r="BD129" s="78"/>
      <c r="BE129" s="80"/>
      <c r="BF129" s="73"/>
      <c r="BG129" s="78"/>
      <c r="BH129" s="115"/>
      <c r="BI129" s="117"/>
      <c r="BJ129" s="116"/>
      <c r="BK129" s="115"/>
      <c r="BL129" s="117"/>
      <c r="BM129" s="116"/>
      <c r="BN129" s="115"/>
      <c r="BO129" s="117"/>
      <c r="BP129" s="116"/>
      <c r="BQ129" s="115"/>
      <c r="BR129" s="117"/>
      <c r="BS129" s="116"/>
      <c r="BT129" s="115"/>
      <c r="BU129" s="117"/>
      <c r="BV129" s="116"/>
      <c r="BW129" s="115"/>
      <c r="BX129" s="117"/>
      <c r="BY129" s="116"/>
      <c r="BZ129" s="115"/>
      <c r="CA129" s="117"/>
      <c r="CB129" s="116"/>
      <c r="CC129" s="115"/>
      <c r="CD129" s="117"/>
      <c r="CE129" s="116"/>
      <c r="CF129" s="115"/>
      <c r="CG129" s="117"/>
      <c r="CH129" s="116"/>
      <c r="CI129" s="115"/>
      <c r="CJ129" s="117"/>
      <c r="CK129" s="116"/>
      <c r="CL129" s="115"/>
      <c r="CM129" s="117"/>
      <c r="CN129" s="116"/>
      <c r="CO129" s="115"/>
      <c r="CP129" s="117"/>
      <c r="CQ129" s="116"/>
      <c r="CR129" s="115"/>
      <c r="CS129" s="117"/>
      <c r="CT129" s="116"/>
      <c r="CU129" s="115"/>
      <c r="CV129" s="117"/>
      <c r="CW129" s="116"/>
      <c r="CX129" s="115"/>
      <c r="CY129" s="73"/>
      <c r="CZ129" s="78"/>
      <c r="DA129" s="80"/>
      <c r="DB129" s="73"/>
      <c r="DC129" s="78"/>
      <c r="DD129" s="80"/>
      <c r="DE129" s="73"/>
      <c r="DF129" s="78"/>
      <c r="DG129" s="80"/>
      <c r="DH129" s="73"/>
      <c r="DI129" s="78"/>
      <c r="DJ129" s="80"/>
      <c r="DK129" s="73"/>
      <c r="DL129" s="78"/>
      <c r="DM129" s="115"/>
      <c r="DN129" s="73"/>
      <c r="DO129" s="78"/>
      <c r="DP129" s="80"/>
      <c r="DQ129" s="73"/>
      <c r="DR129" s="78"/>
      <c r="DS129" s="80"/>
      <c r="DT129" s="73"/>
      <c r="DU129" s="78"/>
      <c r="DV129" s="80"/>
      <c r="DW129" s="73"/>
      <c r="DX129" s="78"/>
      <c r="DY129" s="80"/>
      <c r="DZ129" s="73"/>
      <c r="EA129" s="78"/>
      <c r="EB129" s="115"/>
      <c r="EC129" s="73"/>
      <c r="ED129" s="78"/>
      <c r="EE129" s="80"/>
      <c r="EF129" s="73"/>
      <c r="EG129" s="78"/>
      <c r="EH129" s="80"/>
      <c r="EI129" s="73"/>
      <c r="EJ129" s="78"/>
      <c r="EK129" s="80"/>
      <c r="EL129" s="73"/>
      <c r="EM129" s="78"/>
      <c r="EN129" s="80"/>
      <c r="EO129" s="73"/>
      <c r="EP129" s="78"/>
      <c r="EQ129" s="115"/>
      <c r="ER129" s="73"/>
      <c r="ES129" s="78"/>
      <c r="ET129" s="80"/>
      <c r="EU129" s="73"/>
      <c r="EV129" s="78"/>
      <c r="EW129" s="80"/>
      <c r="EX129" s="73"/>
      <c r="EY129" s="78"/>
      <c r="EZ129" s="80"/>
      <c r="FA129" s="73"/>
      <c r="FB129" s="78"/>
      <c r="FC129" s="80"/>
      <c r="FD129" s="73"/>
      <c r="FE129" s="78"/>
      <c r="FF129" s="80"/>
      <c r="FG129" s="73"/>
      <c r="FH129" s="78"/>
      <c r="FI129" s="80"/>
      <c r="FJ129" s="73"/>
      <c r="FK129" s="78"/>
      <c r="FL129" s="80"/>
      <c r="FM129" s="73"/>
      <c r="FN129" s="78"/>
      <c r="FO129" s="80"/>
      <c r="FP129" s="73"/>
      <c r="FQ129" s="78"/>
      <c r="FR129" s="80"/>
      <c r="FS129" s="73"/>
      <c r="FT129" s="78"/>
      <c r="FU129" s="80"/>
      <c r="FV129" s="73"/>
      <c r="FW129" s="78"/>
      <c r="FX129" s="80"/>
      <c r="FY129" s="73"/>
      <c r="FZ129" s="78"/>
      <c r="GA129" s="80"/>
      <c r="GB129" s="73"/>
      <c r="GC129" s="78"/>
      <c r="GD129" s="80"/>
      <c r="GE129" s="73"/>
      <c r="GF129" s="78"/>
      <c r="GG129" s="80"/>
      <c r="GH129" s="73"/>
      <c r="GI129" s="78"/>
      <c r="GJ129" s="80"/>
      <c r="GK129" s="73"/>
      <c r="GL129" s="78"/>
      <c r="GM129" s="80"/>
      <c r="GN129" s="73"/>
      <c r="GO129" s="78"/>
      <c r="GP129" s="80"/>
      <c r="GQ129" s="73"/>
      <c r="GR129" s="78"/>
      <c r="GS129" s="80"/>
      <c r="GT129" s="73"/>
      <c r="GU129" s="78"/>
      <c r="GV129" s="80"/>
      <c r="GW129" s="73"/>
      <c r="GX129" s="78"/>
      <c r="GY129" s="80"/>
      <c r="GZ129" s="73"/>
      <c r="HA129" s="160"/>
      <c r="HB129" s="140"/>
      <c r="HC129" s="73"/>
      <c r="HD129" s="78"/>
      <c r="HE129" s="80"/>
      <c r="HF129" s="73"/>
      <c r="HG129" s="78"/>
      <c r="HH129" s="80"/>
      <c r="HI129" s="73"/>
      <c r="HJ129" s="78"/>
      <c r="HK129" s="80"/>
      <c r="HL129" s="73"/>
      <c r="HM129" s="78"/>
      <c r="HN129" s="80"/>
      <c r="HO129" s="73"/>
      <c r="HP129" s="78"/>
      <c r="HQ129" s="80"/>
      <c r="HR129" s="73"/>
      <c r="HS129" s="78"/>
      <c r="HT129" s="80"/>
      <c r="HU129" s="73"/>
      <c r="HV129" s="78"/>
      <c r="HW129" s="80"/>
      <c r="HX129" s="73"/>
      <c r="HY129" s="78"/>
      <c r="HZ129" s="80"/>
      <c r="IA129" s="73"/>
      <c r="IB129" s="78"/>
      <c r="IC129" s="80"/>
      <c r="ID129" s="73"/>
      <c r="IE129" s="78"/>
      <c r="IF129" s="80"/>
      <c r="IG129" s="73"/>
      <c r="IH129" s="78"/>
      <c r="II129" s="80"/>
      <c r="IJ129" s="73"/>
      <c r="IK129" s="78"/>
      <c r="IL129" s="80"/>
      <c r="IM129" s="73"/>
      <c r="IN129" s="78"/>
      <c r="IO129" s="80"/>
      <c r="IP129" s="73"/>
      <c r="IQ129" s="78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</row>
    <row r="130" spans="1:694" s="2" customFormat="1" ht="21.75" customHeight="1">
      <c r="A130" s="173" t="s">
        <v>451</v>
      </c>
      <c r="B130" s="169" t="s">
        <v>175</v>
      </c>
      <c r="C130" s="104"/>
      <c r="D130" s="94"/>
      <c r="E130" s="35"/>
      <c r="F130" s="35"/>
      <c r="G130" s="32"/>
      <c r="H130" s="30"/>
      <c r="I130" s="30"/>
      <c r="J130" s="30"/>
      <c r="K130" s="31"/>
      <c r="L130" s="40">
        <f t="shared" si="43"/>
        <v>0</v>
      </c>
      <c r="M130" s="40">
        <f t="shared" si="44"/>
        <v>0</v>
      </c>
      <c r="N130" s="40">
        <f t="shared" ref="N130" si="52">SUM(L130:M130)</f>
        <v>0</v>
      </c>
      <c r="O130" s="403"/>
      <c r="P130" s="404"/>
      <c r="Q130" s="405"/>
      <c r="R130" s="403"/>
      <c r="S130" s="404"/>
      <c r="T130" s="405"/>
      <c r="U130" s="403"/>
      <c r="V130" s="404"/>
      <c r="W130" s="405"/>
      <c r="X130" s="409"/>
      <c r="Y130" s="404"/>
      <c r="Z130" s="405"/>
      <c r="AA130" s="403"/>
      <c r="AB130" s="404"/>
      <c r="AC130" s="405"/>
      <c r="AD130" s="80"/>
      <c r="AE130" s="73"/>
      <c r="AF130" s="78"/>
      <c r="AG130" s="80"/>
      <c r="AH130" s="73"/>
      <c r="AI130" s="78"/>
      <c r="AJ130" s="80"/>
      <c r="AK130" s="73"/>
      <c r="AL130" s="78"/>
      <c r="AM130" s="80"/>
      <c r="AN130" s="73"/>
      <c r="AO130" s="78"/>
      <c r="AP130" s="80"/>
      <c r="AQ130" s="73"/>
      <c r="AR130" s="78"/>
      <c r="AS130" s="80"/>
      <c r="AT130" s="73"/>
      <c r="AU130" s="78"/>
      <c r="AV130" s="80"/>
      <c r="AW130" s="73"/>
      <c r="AX130" s="78"/>
      <c r="AY130" s="80"/>
      <c r="AZ130" s="73"/>
      <c r="BA130" s="78"/>
      <c r="BB130" s="80"/>
      <c r="BC130" s="73"/>
      <c r="BD130" s="78"/>
      <c r="BE130" s="80"/>
      <c r="BF130" s="73"/>
      <c r="BG130" s="78"/>
      <c r="BH130" s="115"/>
      <c r="BI130" s="117"/>
      <c r="BJ130" s="116"/>
      <c r="BK130" s="115"/>
      <c r="BL130" s="117"/>
      <c r="BM130" s="116"/>
      <c r="BN130" s="115"/>
      <c r="BO130" s="117"/>
      <c r="BP130" s="116"/>
      <c r="BQ130" s="115"/>
      <c r="BR130" s="117"/>
      <c r="BS130" s="116"/>
      <c r="BT130" s="115"/>
      <c r="BU130" s="117"/>
      <c r="BV130" s="116"/>
      <c r="BW130" s="115"/>
      <c r="BX130" s="117"/>
      <c r="BY130" s="116"/>
      <c r="BZ130" s="115"/>
      <c r="CA130" s="117"/>
      <c r="CB130" s="116"/>
      <c r="CC130" s="115"/>
      <c r="CD130" s="117"/>
      <c r="CE130" s="116"/>
      <c r="CF130" s="115"/>
      <c r="CG130" s="117"/>
      <c r="CH130" s="116"/>
      <c r="CI130" s="115"/>
      <c r="CJ130" s="117"/>
      <c r="CK130" s="116"/>
      <c r="CL130" s="115"/>
      <c r="CM130" s="117"/>
      <c r="CN130" s="116"/>
      <c r="CO130" s="115"/>
      <c r="CP130" s="117"/>
      <c r="CQ130" s="116"/>
      <c r="CR130" s="115"/>
      <c r="CS130" s="117"/>
      <c r="CT130" s="116"/>
      <c r="CU130" s="115"/>
      <c r="CV130" s="117"/>
      <c r="CW130" s="116"/>
      <c r="CX130" s="115"/>
      <c r="CY130" s="73"/>
      <c r="CZ130" s="78"/>
      <c r="DA130" s="80"/>
      <c r="DB130" s="73"/>
      <c r="DC130" s="78"/>
      <c r="DD130" s="80"/>
      <c r="DE130" s="73"/>
      <c r="DF130" s="78"/>
      <c r="DG130" s="80"/>
      <c r="DH130" s="73"/>
      <c r="DI130" s="78"/>
      <c r="DJ130" s="80"/>
      <c r="DK130" s="73"/>
      <c r="DL130" s="78"/>
      <c r="DM130" s="115"/>
      <c r="DN130" s="73"/>
      <c r="DO130" s="78"/>
      <c r="DP130" s="80"/>
      <c r="DQ130" s="73"/>
      <c r="DR130" s="78"/>
      <c r="DS130" s="80"/>
      <c r="DT130" s="73"/>
      <c r="DU130" s="78"/>
      <c r="DV130" s="80"/>
      <c r="DW130" s="73"/>
      <c r="DX130" s="78"/>
      <c r="DY130" s="80"/>
      <c r="DZ130" s="73"/>
      <c r="EA130" s="78"/>
      <c r="EB130" s="115"/>
      <c r="EC130" s="73"/>
      <c r="ED130" s="78"/>
      <c r="EE130" s="80"/>
      <c r="EF130" s="73"/>
      <c r="EG130" s="78"/>
      <c r="EH130" s="80"/>
      <c r="EI130" s="73"/>
      <c r="EJ130" s="78"/>
      <c r="EK130" s="80"/>
      <c r="EL130" s="73"/>
      <c r="EM130" s="78"/>
      <c r="EN130" s="80"/>
      <c r="EO130" s="73"/>
      <c r="EP130" s="78"/>
      <c r="EQ130" s="115"/>
      <c r="ER130" s="73"/>
      <c r="ES130" s="78"/>
      <c r="ET130" s="80"/>
      <c r="EU130" s="73"/>
      <c r="EV130" s="78"/>
      <c r="EW130" s="80"/>
      <c r="EX130" s="73"/>
      <c r="EY130" s="78"/>
      <c r="EZ130" s="80"/>
      <c r="FA130" s="73"/>
      <c r="FB130" s="78"/>
      <c r="FC130" s="80"/>
      <c r="FD130" s="73"/>
      <c r="FE130" s="78"/>
      <c r="FF130" s="80"/>
      <c r="FG130" s="73"/>
      <c r="FH130" s="78"/>
      <c r="FI130" s="80"/>
      <c r="FJ130" s="73"/>
      <c r="FK130" s="78"/>
      <c r="FL130" s="80"/>
      <c r="FM130" s="73"/>
      <c r="FN130" s="78"/>
      <c r="FO130" s="80"/>
      <c r="FP130" s="73"/>
      <c r="FQ130" s="78"/>
      <c r="FR130" s="80"/>
      <c r="FS130" s="73"/>
      <c r="FT130" s="78"/>
      <c r="FU130" s="80"/>
      <c r="FV130" s="73"/>
      <c r="FW130" s="78"/>
      <c r="FX130" s="80"/>
      <c r="FY130" s="73"/>
      <c r="FZ130" s="78"/>
      <c r="GA130" s="80"/>
      <c r="GB130" s="73"/>
      <c r="GC130" s="78"/>
      <c r="GD130" s="80"/>
      <c r="GE130" s="73"/>
      <c r="GF130" s="78"/>
      <c r="GG130" s="80"/>
      <c r="GH130" s="73"/>
      <c r="GI130" s="78"/>
      <c r="GJ130" s="80"/>
      <c r="GK130" s="73"/>
      <c r="GL130" s="78"/>
      <c r="GM130" s="80"/>
      <c r="GN130" s="73"/>
      <c r="GO130" s="78"/>
      <c r="GP130" s="80"/>
      <c r="GQ130" s="73"/>
      <c r="GR130" s="78"/>
      <c r="GS130" s="80"/>
      <c r="GT130" s="73"/>
      <c r="GU130" s="78"/>
      <c r="GV130" s="80"/>
      <c r="GW130" s="73"/>
      <c r="GX130" s="78"/>
      <c r="GY130" s="80"/>
      <c r="GZ130" s="73"/>
      <c r="HA130" s="160"/>
      <c r="HB130" s="140"/>
      <c r="HC130" s="73"/>
      <c r="HD130" s="78"/>
      <c r="HE130" s="80"/>
      <c r="HF130" s="73"/>
      <c r="HG130" s="78"/>
      <c r="HH130" s="80"/>
      <c r="HI130" s="73"/>
      <c r="HJ130" s="78"/>
      <c r="HK130" s="80"/>
      <c r="HL130" s="73"/>
      <c r="HM130" s="78"/>
      <c r="HN130" s="80"/>
      <c r="HO130" s="73"/>
      <c r="HP130" s="78"/>
      <c r="HQ130" s="80"/>
      <c r="HR130" s="73"/>
      <c r="HS130" s="78"/>
      <c r="HT130" s="80"/>
      <c r="HU130" s="73"/>
      <c r="HV130" s="78"/>
      <c r="HW130" s="80"/>
      <c r="HX130" s="73"/>
      <c r="HY130" s="78"/>
      <c r="HZ130" s="80"/>
      <c r="IA130" s="73"/>
      <c r="IB130" s="78"/>
      <c r="IC130" s="80"/>
      <c r="ID130" s="73"/>
      <c r="IE130" s="78"/>
      <c r="IF130" s="80"/>
      <c r="IG130" s="73"/>
      <c r="IH130" s="78"/>
      <c r="II130" s="80"/>
      <c r="IJ130" s="73"/>
      <c r="IK130" s="78"/>
      <c r="IL130" s="80"/>
      <c r="IM130" s="73"/>
      <c r="IN130" s="78"/>
      <c r="IO130" s="80"/>
      <c r="IP130" s="73"/>
      <c r="IQ130" s="78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</row>
    <row r="131" spans="1:694" s="2" customFormat="1" ht="21.75" customHeight="1">
      <c r="A131" s="173" t="s">
        <v>472</v>
      </c>
      <c r="B131" s="169" t="s">
        <v>175</v>
      </c>
      <c r="C131" s="104"/>
      <c r="D131" s="94"/>
      <c r="E131" s="35"/>
      <c r="F131" s="35"/>
      <c r="G131" s="32"/>
      <c r="H131" s="30"/>
      <c r="I131" s="30"/>
      <c r="J131" s="30"/>
      <c r="K131" s="31"/>
      <c r="L131" s="40">
        <f t="shared" ref="L131" si="53">SUM(O131:BJ131)</f>
        <v>0</v>
      </c>
      <c r="M131" s="40">
        <f t="shared" ref="M131" si="54">SUM(BK131:DC131)</f>
        <v>0</v>
      </c>
      <c r="N131" s="40">
        <f t="shared" ref="N131" si="55">SUM(L131:M131)</f>
        <v>0</v>
      </c>
      <c r="O131" s="403"/>
      <c r="P131" s="404"/>
      <c r="Q131" s="405"/>
      <c r="R131" s="403"/>
      <c r="S131" s="404"/>
      <c r="T131" s="405"/>
      <c r="U131" s="403"/>
      <c r="V131" s="404"/>
      <c r="W131" s="405"/>
      <c r="X131" s="409"/>
      <c r="Y131" s="404"/>
      <c r="Z131" s="405"/>
      <c r="AA131" s="403"/>
      <c r="AB131" s="404"/>
      <c r="AC131" s="405"/>
      <c r="AD131" s="80"/>
      <c r="AE131" s="73"/>
      <c r="AF131" s="78"/>
      <c r="AG131" s="80"/>
      <c r="AH131" s="73"/>
      <c r="AI131" s="78"/>
      <c r="AJ131" s="80"/>
      <c r="AK131" s="73"/>
      <c r="AL131" s="78"/>
      <c r="AM131" s="80"/>
      <c r="AN131" s="73"/>
      <c r="AO131" s="78"/>
      <c r="AP131" s="80"/>
      <c r="AQ131" s="73"/>
      <c r="AR131" s="78"/>
      <c r="AS131" s="80"/>
      <c r="AT131" s="73"/>
      <c r="AU131" s="78"/>
      <c r="AV131" s="80"/>
      <c r="AW131" s="73"/>
      <c r="AX131" s="78"/>
      <c r="AY131" s="80"/>
      <c r="AZ131" s="73"/>
      <c r="BA131" s="78"/>
      <c r="BB131" s="80"/>
      <c r="BC131" s="73"/>
      <c r="BD131" s="78"/>
      <c r="BE131" s="80"/>
      <c r="BF131" s="73"/>
      <c r="BG131" s="78"/>
      <c r="BH131" s="115"/>
      <c r="BI131" s="117"/>
      <c r="BJ131" s="116"/>
      <c r="BK131" s="115"/>
      <c r="BL131" s="117"/>
      <c r="BM131" s="116"/>
      <c r="BN131" s="115"/>
      <c r="BO131" s="117"/>
      <c r="BP131" s="116"/>
      <c r="BQ131" s="115"/>
      <c r="BR131" s="117"/>
      <c r="BS131" s="116"/>
      <c r="BT131" s="115"/>
      <c r="BU131" s="117"/>
      <c r="BV131" s="116"/>
      <c r="BW131" s="115"/>
      <c r="BX131" s="117"/>
      <c r="BY131" s="116"/>
      <c r="BZ131" s="115"/>
      <c r="CA131" s="117"/>
      <c r="CB131" s="116"/>
      <c r="CC131" s="115"/>
      <c r="CD131" s="117"/>
      <c r="CE131" s="116"/>
      <c r="CF131" s="115"/>
      <c r="CG131" s="117"/>
      <c r="CH131" s="116"/>
      <c r="CI131" s="115"/>
      <c r="CJ131" s="117"/>
      <c r="CK131" s="116"/>
      <c r="CL131" s="115"/>
      <c r="CM131" s="117"/>
      <c r="CN131" s="116"/>
      <c r="CO131" s="115"/>
      <c r="CP131" s="117"/>
      <c r="CQ131" s="116"/>
      <c r="CR131" s="115"/>
      <c r="CS131" s="117"/>
      <c r="CT131" s="116"/>
      <c r="CU131" s="115"/>
      <c r="CV131" s="117"/>
      <c r="CW131" s="116"/>
      <c r="CX131" s="115"/>
      <c r="CY131" s="73"/>
      <c r="CZ131" s="78"/>
      <c r="DA131" s="80"/>
      <c r="DB131" s="73"/>
      <c r="DC131" s="78"/>
      <c r="DD131" s="80"/>
      <c r="DE131" s="73"/>
      <c r="DF131" s="78"/>
      <c r="DG131" s="80"/>
      <c r="DH131" s="73"/>
      <c r="DI131" s="78"/>
      <c r="DJ131" s="80"/>
      <c r="DK131" s="73"/>
      <c r="DL131" s="78"/>
      <c r="DM131" s="115"/>
      <c r="DN131" s="73"/>
      <c r="DO131" s="78"/>
      <c r="DP131" s="80"/>
      <c r="DQ131" s="73"/>
      <c r="DR131" s="78"/>
      <c r="DS131" s="80"/>
      <c r="DT131" s="73"/>
      <c r="DU131" s="78"/>
      <c r="DV131" s="80"/>
      <c r="DW131" s="73"/>
      <c r="DX131" s="78"/>
      <c r="DY131" s="80"/>
      <c r="DZ131" s="73"/>
      <c r="EA131" s="78"/>
      <c r="EB131" s="115"/>
      <c r="EC131" s="73"/>
      <c r="ED131" s="78"/>
      <c r="EE131" s="80"/>
      <c r="EF131" s="73"/>
      <c r="EG131" s="78"/>
      <c r="EH131" s="80"/>
      <c r="EI131" s="73"/>
      <c r="EJ131" s="78"/>
      <c r="EK131" s="80"/>
      <c r="EL131" s="73"/>
      <c r="EM131" s="78"/>
      <c r="EN131" s="80"/>
      <c r="EO131" s="73"/>
      <c r="EP131" s="78"/>
      <c r="EQ131" s="115"/>
      <c r="ER131" s="73"/>
      <c r="ES131" s="78"/>
      <c r="ET131" s="80"/>
      <c r="EU131" s="73"/>
      <c r="EV131" s="78"/>
      <c r="EW131" s="80"/>
      <c r="EX131" s="73"/>
      <c r="EY131" s="78"/>
      <c r="EZ131" s="80"/>
      <c r="FA131" s="73"/>
      <c r="FB131" s="78"/>
      <c r="FC131" s="80"/>
      <c r="FD131" s="73"/>
      <c r="FE131" s="78"/>
      <c r="FF131" s="80"/>
      <c r="FG131" s="73"/>
      <c r="FH131" s="78"/>
      <c r="FI131" s="80"/>
      <c r="FJ131" s="73"/>
      <c r="FK131" s="78"/>
      <c r="FL131" s="80"/>
      <c r="FM131" s="73"/>
      <c r="FN131" s="78"/>
      <c r="FO131" s="80"/>
      <c r="FP131" s="73"/>
      <c r="FQ131" s="78"/>
      <c r="FR131" s="80"/>
      <c r="FS131" s="73"/>
      <c r="FT131" s="78"/>
      <c r="FU131" s="80"/>
      <c r="FV131" s="73"/>
      <c r="FW131" s="78"/>
      <c r="FX131" s="80"/>
      <c r="FY131" s="73"/>
      <c r="FZ131" s="78"/>
      <c r="GA131" s="80"/>
      <c r="GB131" s="73"/>
      <c r="GC131" s="78"/>
      <c r="GD131" s="80"/>
      <c r="GE131" s="73"/>
      <c r="GF131" s="78"/>
      <c r="GG131" s="80"/>
      <c r="GH131" s="73"/>
      <c r="GI131" s="78"/>
      <c r="GJ131" s="80"/>
      <c r="GK131" s="73"/>
      <c r="GL131" s="78"/>
      <c r="GM131" s="80"/>
      <c r="GN131" s="73"/>
      <c r="GO131" s="78"/>
      <c r="GP131" s="80"/>
      <c r="GQ131" s="73"/>
      <c r="GR131" s="78"/>
      <c r="GS131" s="80"/>
      <c r="GT131" s="73"/>
      <c r="GU131" s="78"/>
      <c r="GV131" s="80"/>
      <c r="GW131" s="73"/>
      <c r="GX131" s="78"/>
      <c r="GY131" s="80"/>
      <c r="GZ131" s="73"/>
      <c r="HA131" s="160"/>
      <c r="HB131" s="140"/>
      <c r="HC131" s="73"/>
      <c r="HD131" s="78"/>
      <c r="HE131" s="80"/>
      <c r="HF131" s="73"/>
      <c r="HG131" s="78"/>
      <c r="HH131" s="80"/>
      <c r="HI131" s="73"/>
      <c r="HJ131" s="78"/>
      <c r="HK131" s="80"/>
      <c r="HL131" s="73"/>
      <c r="HM131" s="78"/>
      <c r="HN131" s="80"/>
      <c r="HO131" s="73"/>
      <c r="HP131" s="78"/>
      <c r="HQ131" s="80"/>
      <c r="HR131" s="73"/>
      <c r="HS131" s="78"/>
      <c r="HT131" s="80"/>
      <c r="HU131" s="73"/>
      <c r="HV131" s="78"/>
      <c r="HW131" s="80"/>
      <c r="HX131" s="73"/>
      <c r="HY131" s="78"/>
      <c r="HZ131" s="80"/>
      <c r="IA131" s="73"/>
      <c r="IB131" s="78"/>
      <c r="IC131" s="80"/>
      <c r="ID131" s="73"/>
      <c r="IE131" s="78"/>
      <c r="IF131" s="80"/>
      <c r="IG131" s="73"/>
      <c r="IH131" s="78"/>
      <c r="II131" s="80"/>
      <c r="IJ131" s="73"/>
      <c r="IK131" s="78"/>
      <c r="IL131" s="80"/>
      <c r="IM131" s="73"/>
      <c r="IN131" s="78"/>
      <c r="IO131" s="80"/>
      <c r="IP131" s="73"/>
      <c r="IQ131" s="78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</row>
    <row r="132" spans="1:694" s="2" customFormat="1" ht="21.75" customHeight="1">
      <c r="A132" s="173" t="s">
        <v>488</v>
      </c>
      <c r="B132" s="169" t="s">
        <v>175</v>
      </c>
      <c r="C132" s="104"/>
      <c r="D132" s="94"/>
      <c r="E132" s="35"/>
      <c r="F132" s="35"/>
      <c r="G132" s="32"/>
      <c r="H132" s="30"/>
      <c r="I132" s="30"/>
      <c r="J132" s="30"/>
      <c r="K132" s="31"/>
      <c r="L132" s="40">
        <f t="shared" ref="L132" si="56">SUM(O132:BJ132)</f>
        <v>0</v>
      </c>
      <c r="M132" s="40">
        <f t="shared" ref="M132" si="57">SUM(BK132:DC132)</f>
        <v>0</v>
      </c>
      <c r="N132" s="40">
        <f t="shared" ref="N132" si="58">SUM(L132:M132)</f>
        <v>0</v>
      </c>
      <c r="O132" s="403"/>
      <c r="P132" s="404"/>
      <c r="Q132" s="405"/>
      <c r="R132" s="403"/>
      <c r="S132" s="404"/>
      <c r="T132" s="405"/>
      <c r="U132" s="403"/>
      <c r="V132" s="404"/>
      <c r="W132" s="405"/>
      <c r="X132" s="409"/>
      <c r="Y132" s="404"/>
      <c r="Z132" s="405"/>
      <c r="AA132" s="403"/>
      <c r="AB132" s="404"/>
      <c r="AC132" s="405"/>
      <c r="AD132" s="80"/>
      <c r="AE132" s="73"/>
      <c r="AF132" s="78"/>
      <c r="AG132" s="80"/>
      <c r="AH132" s="73"/>
      <c r="AI132" s="78"/>
      <c r="AJ132" s="80"/>
      <c r="AK132" s="73"/>
      <c r="AL132" s="78"/>
      <c r="AM132" s="80"/>
      <c r="AN132" s="73"/>
      <c r="AO132" s="78"/>
      <c r="AP132" s="80"/>
      <c r="AQ132" s="73"/>
      <c r="AR132" s="78"/>
      <c r="AS132" s="80"/>
      <c r="AT132" s="73"/>
      <c r="AU132" s="78"/>
      <c r="AV132" s="80"/>
      <c r="AW132" s="73"/>
      <c r="AX132" s="78"/>
      <c r="AY132" s="80"/>
      <c r="AZ132" s="73"/>
      <c r="BA132" s="78"/>
      <c r="BB132" s="80"/>
      <c r="BC132" s="73"/>
      <c r="BD132" s="78"/>
      <c r="BE132" s="80"/>
      <c r="BF132" s="73"/>
      <c r="BG132" s="78"/>
      <c r="BH132" s="115"/>
      <c r="BI132" s="117"/>
      <c r="BJ132" s="116"/>
      <c r="BK132" s="115"/>
      <c r="BL132" s="117"/>
      <c r="BM132" s="116"/>
      <c r="BN132" s="115"/>
      <c r="BO132" s="117"/>
      <c r="BP132" s="116"/>
      <c r="BQ132" s="115"/>
      <c r="BR132" s="117"/>
      <c r="BS132" s="116"/>
      <c r="BT132" s="115"/>
      <c r="BU132" s="117"/>
      <c r="BV132" s="116"/>
      <c r="BW132" s="115"/>
      <c r="BX132" s="117"/>
      <c r="BY132" s="116"/>
      <c r="BZ132" s="115"/>
      <c r="CA132" s="117"/>
      <c r="CB132" s="116"/>
      <c r="CC132" s="115"/>
      <c r="CD132" s="117"/>
      <c r="CE132" s="116"/>
      <c r="CF132" s="115"/>
      <c r="CG132" s="117"/>
      <c r="CH132" s="116"/>
      <c r="CI132" s="115"/>
      <c r="CJ132" s="117"/>
      <c r="CK132" s="116"/>
      <c r="CL132" s="115"/>
      <c r="CM132" s="117"/>
      <c r="CN132" s="116"/>
      <c r="CO132" s="115"/>
      <c r="CP132" s="117"/>
      <c r="CQ132" s="116"/>
      <c r="CR132" s="115"/>
      <c r="CS132" s="117"/>
      <c r="CT132" s="116"/>
      <c r="CU132" s="115"/>
      <c r="CV132" s="117"/>
      <c r="CW132" s="116"/>
      <c r="CX132" s="115"/>
      <c r="CY132" s="73"/>
      <c r="CZ132" s="78"/>
      <c r="DA132" s="80"/>
      <c r="DB132" s="73"/>
      <c r="DC132" s="78"/>
      <c r="DD132" s="80"/>
      <c r="DE132" s="73"/>
      <c r="DF132" s="78"/>
      <c r="DG132" s="80"/>
      <c r="DH132" s="73"/>
      <c r="DI132" s="78"/>
      <c r="DJ132" s="80"/>
      <c r="DK132" s="73"/>
      <c r="DL132" s="78"/>
      <c r="DM132" s="115"/>
      <c r="DN132" s="73"/>
      <c r="DO132" s="78"/>
      <c r="DP132" s="80"/>
      <c r="DQ132" s="73"/>
      <c r="DR132" s="78"/>
      <c r="DS132" s="80"/>
      <c r="DT132" s="73"/>
      <c r="DU132" s="78"/>
      <c r="DV132" s="80"/>
      <c r="DW132" s="73"/>
      <c r="DX132" s="78"/>
      <c r="DY132" s="80"/>
      <c r="DZ132" s="73"/>
      <c r="EA132" s="78"/>
      <c r="EB132" s="115"/>
      <c r="EC132" s="73"/>
      <c r="ED132" s="78"/>
      <c r="EE132" s="80"/>
      <c r="EF132" s="73"/>
      <c r="EG132" s="78"/>
      <c r="EH132" s="80"/>
      <c r="EI132" s="73"/>
      <c r="EJ132" s="78"/>
      <c r="EK132" s="80"/>
      <c r="EL132" s="73"/>
      <c r="EM132" s="78"/>
      <c r="EN132" s="80"/>
      <c r="EO132" s="73"/>
      <c r="EP132" s="78"/>
      <c r="EQ132" s="115"/>
      <c r="ER132" s="73"/>
      <c r="ES132" s="78"/>
      <c r="ET132" s="80"/>
      <c r="EU132" s="73"/>
      <c r="EV132" s="78"/>
      <c r="EW132" s="80"/>
      <c r="EX132" s="73"/>
      <c r="EY132" s="78"/>
      <c r="EZ132" s="80"/>
      <c r="FA132" s="73"/>
      <c r="FB132" s="78"/>
      <c r="FC132" s="80"/>
      <c r="FD132" s="73"/>
      <c r="FE132" s="78"/>
      <c r="FF132" s="80"/>
      <c r="FG132" s="73"/>
      <c r="FH132" s="78"/>
      <c r="FI132" s="80"/>
      <c r="FJ132" s="73"/>
      <c r="FK132" s="78"/>
      <c r="FL132" s="80"/>
      <c r="FM132" s="73"/>
      <c r="FN132" s="78"/>
      <c r="FO132" s="80"/>
      <c r="FP132" s="73"/>
      <c r="FQ132" s="78"/>
      <c r="FR132" s="80"/>
      <c r="FS132" s="73"/>
      <c r="FT132" s="78"/>
      <c r="FU132" s="80"/>
      <c r="FV132" s="73"/>
      <c r="FW132" s="78"/>
      <c r="FX132" s="80"/>
      <c r="FY132" s="73"/>
      <c r="FZ132" s="78"/>
      <c r="GA132" s="80"/>
      <c r="GB132" s="73"/>
      <c r="GC132" s="78"/>
      <c r="GD132" s="80"/>
      <c r="GE132" s="73"/>
      <c r="GF132" s="78"/>
      <c r="GG132" s="80"/>
      <c r="GH132" s="73"/>
      <c r="GI132" s="78"/>
      <c r="GJ132" s="80"/>
      <c r="GK132" s="73"/>
      <c r="GL132" s="78"/>
      <c r="GM132" s="80"/>
      <c r="GN132" s="73"/>
      <c r="GO132" s="78"/>
      <c r="GP132" s="80"/>
      <c r="GQ132" s="73"/>
      <c r="GR132" s="78"/>
      <c r="GS132" s="80"/>
      <c r="GT132" s="73"/>
      <c r="GU132" s="78"/>
      <c r="GV132" s="80"/>
      <c r="GW132" s="73"/>
      <c r="GX132" s="78"/>
      <c r="GY132" s="80"/>
      <c r="GZ132" s="73"/>
      <c r="HA132" s="160"/>
      <c r="HB132" s="140"/>
      <c r="HC132" s="73"/>
      <c r="HD132" s="78"/>
      <c r="HE132" s="80"/>
      <c r="HF132" s="73"/>
      <c r="HG132" s="78"/>
      <c r="HH132" s="80"/>
      <c r="HI132" s="73"/>
      <c r="HJ132" s="78"/>
      <c r="HK132" s="80"/>
      <c r="HL132" s="73"/>
      <c r="HM132" s="78"/>
      <c r="HN132" s="80"/>
      <c r="HO132" s="73"/>
      <c r="HP132" s="78"/>
      <c r="HQ132" s="80"/>
      <c r="HR132" s="73"/>
      <c r="HS132" s="78"/>
      <c r="HT132" s="80"/>
      <c r="HU132" s="73"/>
      <c r="HV132" s="78"/>
      <c r="HW132" s="80"/>
      <c r="HX132" s="73"/>
      <c r="HY132" s="78"/>
      <c r="HZ132" s="80"/>
      <c r="IA132" s="73"/>
      <c r="IB132" s="78"/>
      <c r="IC132" s="80"/>
      <c r="ID132" s="73"/>
      <c r="IE132" s="78"/>
      <c r="IF132" s="80"/>
      <c r="IG132" s="73"/>
      <c r="IH132" s="78"/>
      <c r="II132" s="80"/>
      <c r="IJ132" s="73"/>
      <c r="IK132" s="78"/>
      <c r="IL132" s="80"/>
      <c r="IM132" s="73"/>
      <c r="IN132" s="78"/>
      <c r="IO132" s="80"/>
      <c r="IP132" s="73"/>
      <c r="IQ132" s="78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</row>
    <row r="133" spans="1:694" s="2" customFormat="1" ht="24.75" customHeight="1">
      <c r="A133" s="171" t="s">
        <v>47</v>
      </c>
      <c r="B133" s="169" t="s">
        <v>158</v>
      </c>
      <c r="C133" s="104" t="str">
        <f t="shared" si="47"/>
        <v>L09</v>
      </c>
      <c r="D133" s="94">
        <v>0</v>
      </c>
      <c r="E133" s="35">
        <v>0</v>
      </c>
      <c r="F133" s="35">
        <v>0</v>
      </c>
      <c r="G133" s="32"/>
      <c r="H133" s="30"/>
      <c r="I133" s="30"/>
      <c r="J133" s="30"/>
      <c r="K133" s="31"/>
      <c r="L133" s="40">
        <f t="shared" si="43"/>
        <v>0</v>
      </c>
      <c r="M133" s="40">
        <f t="shared" si="44"/>
        <v>0</v>
      </c>
      <c r="N133" s="40">
        <f t="shared" si="48"/>
        <v>0</v>
      </c>
      <c r="O133" s="403"/>
      <c r="P133" s="404"/>
      <c r="Q133" s="405"/>
      <c r="R133" s="403"/>
      <c r="S133" s="404"/>
      <c r="T133" s="405"/>
      <c r="U133" s="403"/>
      <c r="V133" s="404"/>
      <c r="W133" s="405"/>
      <c r="X133" s="409"/>
      <c r="Y133" s="404"/>
      <c r="Z133" s="405"/>
      <c r="AA133" s="403"/>
      <c r="AB133" s="404"/>
      <c r="AC133" s="405"/>
      <c r="AD133" s="80"/>
      <c r="AE133" s="73"/>
      <c r="AF133" s="78"/>
      <c r="AG133" s="80"/>
      <c r="AH133" s="73"/>
      <c r="AI133" s="78"/>
      <c r="AJ133" s="298"/>
      <c r="AK133" s="299"/>
      <c r="AL133" s="300"/>
      <c r="AM133" s="80"/>
      <c r="AN133" s="73"/>
      <c r="AO133" s="300"/>
      <c r="AP133" s="80"/>
      <c r="AQ133" s="73"/>
      <c r="AR133" s="78"/>
      <c r="AS133" s="298"/>
      <c r="AT133" s="299"/>
      <c r="AU133" s="300"/>
      <c r="AV133" s="298"/>
      <c r="AW133" s="299"/>
      <c r="AX133" s="300"/>
      <c r="AY133" s="80"/>
      <c r="AZ133" s="73"/>
      <c r="BA133" s="78"/>
      <c r="BB133" s="80"/>
      <c r="BC133" s="73"/>
      <c r="BD133" s="78"/>
      <c r="BE133" s="80"/>
      <c r="BF133" s="73"/>
      <c r="BG133" s="78"/>
      <c r="BH133" s="115"/>
      <c r="BI133" s="117"/>
      <c r="BJ133" s="116"/>
      <c r="BK133" s="115"/>
      <c r="BL133" s="117"/>
      <c r="BM133" s="116"/>
      <c r="BN133" s="115"/>
      <c r="BO133" s="117"/>
      <c r="BP133" s="116"/>
      <c r="BQ133" s="115"/>
      <c r="BR133" s="117"/>
      <c r="BS133" s="116"/>
      <c r="BT133" s="115"/>
      <c r="BU133" s="117"/>
      <c r="BV133" s="116"/>
      <c r="BW133" s="115"/>
      <c r="BX133" s="117"/>
      <c r="BY133" s="116"/>
      <c r="BZ133" s="115"/>
      <c r="CA133" s="117"/>
      <c r="CB133" s="116"/>
      <c r="CC133" s="115"/>
      <c r="CD133" s="117"/>
      <c r="CE133" s="116"/>
      <c r="CF133" s="115"/>
      <c r="CG133" s="117"/>
      <c r="CH133" s="116"/>
      <c r="CI133" s="115"/>
      <c r="CJ133" s="117"/>
      <c r="CK133" s="116"/>
      <c r="CL133" s="115"/>
      <c r="CM133" s="117"/>
      <c r="CN133" s="116"/>
      <c r="CO133" s="115"/>
      <c r="CP133" s="117"/>
      <c r="CQ133" s="116"/>
      <c r="CR133" s="115"/>
      <c r="CS133" s="117"/>
      <c r="CT133" s="116"/>
      <c r="CU133" s="115"/>
      <c r="CV133" s="117"/>
      <c r="CW133" s="116"/>
      <c r="CX133" s="115"/>
      <c r="CY133" s="73"/>
      <c r="CZ133" s="78"/>
      <c r="DA133" s="80"/>
      <c r="DB133" s="73"/>
      <c r="DC133" s="78"/>
      <c r="DD133" s="80"/>
      <c r="DE133" s="73"/>
      <c r="DF133" s="78"/>
      <c r="DG133" s="80"/>
      <c r="DH133" s="73"/>
      <c r="DI133" s="78"/>
      <c r="DJ133" s="80"/>
      <c r="DK133" s="73"/>
      <c r="DL133" s="78"/>
      <c r="DM133" s="115"/>
      <c r="DN133" s="73"/>
      <c r="DO133" s="78"/>
      <c r="DP133" s="80"/>
      <c r="DQ133" s="73"/>
      <c r="DR133" s="78"/>
      <c r="DS133" s="80"/>
      <c r="DT133" s="73"/>
      <c r="DU133" s="78"/>
      <c r="DV133" s="80"/>
      <c r="DW133" s="73"/>
      <c r="DX133" s="78"/>
      <c r="DY133" s="80"/>
      <c r="DZ133" s="73"/>
      <c r="EA133" s="78"/>
      <c r="EB133" s="115"/>
      <c r="EC133" s="73"/>
      <c r="ED133" s="78"/>
      <c r="EE133" s="80"/>
      <c r="EF133" s="73"/>
      <c r="EG133" s="78"/>
      <c r="EH133" s="80"/>
      <c r="EI133" s="73"/>
      <c r="EJ133" s="78"/>
      <c r="EK133" s="80"/>
      <c r="EL133" s="73"/>
      <c r="EM133" s="78"/>
      <c r="EN133" s="80"/>
      <c r="EO133" s="73"/>
      <c r="EP133" s="78"/>
      <c r="EQ133" s="115"/>
      <c r="ER133" s="73"/>
      <c r="ES133" s="78"/>
      <c r="ET133" s="80"/>
      <c r="EU133" s="73"/>
      <c r="EV133" s="78"/>
      <c r="EW133" s="80"/>
      <c r="EX133" s="73"/>
      <c r="EY133" s="78"/>
      <c r="EZ133" s="80"/>
      <c r="FA133" s="73"/>
      <c r="FB133" s="78"/>
      <c r="FC133" s="80"/>
      <c r="FD133" s="73"/>
      <c r="FE133" s="78"/>
      <c r="FF133" s="80"/>
      <c r="FG133" s="73"/>
      <c r="FH133" s="78"/>
      <c r="FI133" s="80"/>
      <c r="FJ133" s="73"/>
      <c r="FK133" s="78"/>
      <c r="FL133" s="80"/>
      <c r="FM133" s="73"/>
      <c r="FN133" s="78"/>
      <c r="FO133" s="80"/>
      <c r="FP133" s="73"/>
      <c r="FQ133" s="78"/>
      <c r="FR133" s="80"/>
      <c r="FS133" s="73"/>
      <c r="FT133" s="78"/>
      <c r="FU133" s="80"/>
      <c r="FV133" s="73"/>
      <c r="FW133" s="78"/>
      <c r="FX133" s="80"/>
      <c r="FY133" s="73"/>
      <c r="FZ133" s="78"/>
      <c r="GA133" s="80"/>
      <c r="GB133" s="73"/>
      <c r="GC133" s="78"/>
      <c r="GD133" s="80"/>
      <c r="GE133" s="73"/>
      <c r="GF133" s="78"/>
      <c r="GG133" s="80"/>
      <c r="GH133" s="73"/>
      <c r="GI133" s="78"/>
      <c r="GJ133" s="80"/>
      <c r="GK133" s="73"/>
      <c r="GL133" s="78"/>
      <c r="GM133" s="80"/>
      <c r="GN133" s="73"/>
      <c r="GO133" s="78"/>
      <c r="GP133" s="80"/>
      <c r="GQ133" s="73"/>
      <c r="GR133" s="78"/>
      <c r="GS133" s="80"/>
      <c r="GT133" s="73"/>
      <c r="GU133" s="78"/>
      <c r="GV133" s="80"/>
      <c r="GW133" s="73"/>
      <c r="GX133" s="78"/>
      <c r="GY133" s="80"/>
      <c r="GZ133" s="73"/>
      <c r="HA133" s="160"/>
      <c r="HB133" s="140"/>
      <c r="HC133" s="73"/>
      <c r="HD133" s="78"/>
      <c r="HE133" s="80"/>
      <c r="HF133" s="73"/>
      <c r="HG133" s="78"/>
      <c r="HH133" s="80"/>
      <c r="HI133" s="73"/>
      <c r="HJ133" s="78"/>
      <c r="HK133" s="80"/>
      <c r="HL133" s="73"/>
      <c r="HM133" s="78"/>
      <c r="HN133" s="80"/>
      <c r="HO133" s="73"/>
      <c r="HP133" s="78"/>
      <c r="HQ133" s="80"/>
      <c r="HR133" s="73"/>
      <c r="HS133" s="78"/>
      <c r="HT133" s="80"/>
      <c r="HU133" s="73"/>
      <c r="HV133" s="78"/>
      <c r="HW133" s="80"/>
      <c r="HX133" s="73"/>
      <c r="HY133" s="78"/>
      <c r="HZ133" s="80"/>
      <c r="IA133" s="73"/>
      <c r="IB133" s="78"/>
      <c r="IC133" s="80"/>
      <c r="ID133" s="73"/>
      <c r="IE133" s="78"/>
      <c r="IF133" s="80"/>
      <c r="IG133" s="73"/>
      <c r="IH133" s="78"/>
      <c r="II133" s="80"/>
      <c r="IJ133" s="73"/>
      <c r="IK133" s="78"/>
      <c r="IL133" s="80"/>
      <c r="IM133" s="73"/>
      <c r="IN133" s="78"/>
      <c r="IO133" s="80"/>
      <c r="IP133" s="73"/>
      <c r="IQ133" s="78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</row>
    <row r="134" spans="1:694" s="2" customFormat="1" ht="24.75" customHeight="1">
      <c r="A134" s="171" t="s">
        <v>468</v>
      </c>
      <c r="B134" s="169" t="s">
        <v>158</v>
      </c>
      <c r="C134" s="104" t="str">
        <f t="shared" si="47"/>
        <v>L09</v>
      </c>
      <c r="D134" s="94"/>
      <c r="E134" s="114"/>
      <c r="F134" s="35"/>
      <c r="G134" s="32"/>
      <c r="H134" s="30"/>
      <c r="I134" s="30"/>
      <c r="J134" s="30"/>
      <c r="K134" s="31"/>
      <c r="L134" s="40">
        <f t="shared" si="43"/>
        <v>0</v>
      </c>
      <c r="M134" s="40">
        <f t="shared" si="44"/>
        <v>0</v>
      </c>
      <c r="N134" s="40">
        <f t="shared" si="48"/>
        <v>0</v>
      </c>
      <c r="O134" s="403"/>
      <c r="P134" s="404"/>
      <c r="Q134" s="405"/>
      <c r="R134" s="403"/>
      <c r="S134" s="404"/>
      <c r="T134" s="405"/>
      <c r="U134" s="403"/>
      <c r="V134" s="404"/>
      <c r="W134" s="405"/>
      <c r="X134" s="409"/>
      <c r="Y134" s="404"/>
      <c r="Z134" s="405"/>
      <c r="AA134" s="403"/>
      <c r="AB134" s="404"/>
      <c r="AC134" s="405"/>
      <c r="AD134" s="80"/>
      <c r="AE134" s="73"/>
      <c r="AF134" s="78"/>
      <c r="AG134" s="80"/>
      <c r="AH134" s="73"/>
      <c r="AI134" s="78"/>
      <c r="AJ134" s="298"/>
      <c r="AK134" s="299"/>
      <c r="AL134" s="300"/>
      <c r="AM134" s="80"/>
      <c r="AN134" s="73"/>
      <c r="AO134" s="300"/>
      <c r="AP134" s="80"/>
      <c r="AQ134" s="73"/>
      <c r="AR134" s="78"/>
      <c r="AS134" s="298"/>
      <c r="AT134" s="299"/>
      <c r="AU134" s="300"/>
      <c r="AV134" s="298"/>
      <c r="AW134" s="299"/>
      <c r="AX134" s="300"/>
      <c r="AY134" s="80"/>
      <c r="AZ134" s="73"/>
      <c r="BA134" s="78"/>
      <c r="BB134" s="80"/>
      <c r="BC134" s="73"/>
      <c r="BD134" s="78"/>
      <c r="BE134" s="80"/>
      <c r="BF134" s="73"/>
      <c r="BG134" s="78"/>
      <c r="BH134" s="115"/>
      <c r="BI134" s="117"/>
      <c r="BJ134" s="116"/>
      <c r="BK134" s="115"/>
      <c r="BL134" s="117"/>
      <c r="BM134" s="116"/>
      <c r="BN134" s="115"/>
      <c r="BO134" s="117"/>
      <c r="BP134" s="116"/>
      <c r="BQ134" s="115"/>
      <c r="BR134" s="117"/>
      <c r="BS134" s="116"/>
      <c r="BT134" s="115"/>
      <c r="BU134" s="117"/>
      <c r="BV134" s="116"/>
      <c r="BW134" s="115"/>
      <c r="BX134" s="117"/>
      <c r="BY134" s="116"/>
      <c r="BZ134" s="115"/>
      <c r="CA134" s="117"/>
      <c r="CB134" s="116"/>
      <c r="CC134" s="115"/>
      <c r="CD134" s="117"/>
      <c r="CE134" s="116"/>
      <c r="CF134" s="115"/>
      <c r="CG134" s="117"/>
      <c r="CH134" s="116"/>
      <c r="CI134" s="115"/>
      <c r="CJ134" s="117"/>
      <c r="CK134" s="116"/>
      <c r="CL134" s="115"/>
      <c r="CM134" s="117"/>
      <c r="CN134" s="116"/>
      <c r="CO134" s="115"/>
      <c r="CP134" s="117"/>
      <c r="CQ134" s="116"/>
      <c r="CR134" s="115"/>
      <c r="CS134" s="117"/>
      <c r="CT134" s="116"/>
      <c r="CU134" s="115"/>
      <c r="CV134" s="117"/>
      <c r="CW134" s="116"/>
      <c r="CX134" s="115"/>
      <c r="CY134" s="73"/>
      <c r="CZ134" s="78"/>
      <c r="DA134" s="80"/>
      <c r="DB134" s="73"/>
      <c r="DC134" s="78"/>
      <c r="DD134" s="80"/>
      <c r="DE134" s="73"/>
      <c r="DF134" s="78"/>
      <c r="DG134" s="80"/>
      <c r="DH134" s="73"/>
      <c r="DI134" s="78"/>
      <c r="DJ134" s="80"/>
      <c r="DK134" s="73"/>
      <c r="DL134" s="78"/>
      <c r="DM134" s="115"/>
      <c r="DN134" s="73"/>
      <c r="DO134" s="78"/>
      <c r="DP134" s="80"/>
      <c r="DQ134" s="73"/>
      <c r="DR134" s="78"/>
      <c r="DS134" s="80"/>
      <c r="DT134" s="73"/>
      <c r="DU134" s="78"/>
      <c r="DV134" s="80"/>
      <c r="DW134" s="73"/>
      <c r="DX134" s="78"/>
      <c r="DY134" s="80"/>
      <c r="DZ134" s="73"/>
      <c r="EA134" s="78"/>
      <c r="EB134" s="115"/>
      <c r="EC134" s="73"/>
      <c r="ED134" s="78"/>
      <c r="EE134" s="80"/>
      <c r="EF134" s="73"/>
      <c r="EG134" s="78"/>
      <c r="EH134" s="80"/>
      <c r="EI134" s="73"/>
      <c r="EJ134" s="78"/>
      <c r="EK134" s="80"/>
      <c r="EL134" s="73"/>
      <c r="EM134" s="78"/>
      <c r="EN134" s="80"/>
      <c r="EO134" s="73"/>
      <c r="EP134" s="78"/>
      <c r="EQ134" s="115"/>
      <c r="ER134" s="73"/>
      <c r="ES134" s="78"/>
      <c r="ET134" s="80"/>
      <c r="EU134" s="73"/>
      <c r="EV134" s="78"/>
      <c r="EW134" s="80"/>
      <c r="EX134" s="73"/>
      <c r="EY134" s="78"/>
      <c r="EZ134" s="80"/>
      <c r="FA134" s="73"/>
      <c r="FB134" s="78"/>
      <c r="FC134" s="80"/>
      <c r="FD134" s="73"/>
      <c r="FE134" s="78"/>
      <c r="FF134" s="80"/>
      <c r="FG134" s="73"/>
      <c r="FH134" s="78"/>
      <c r="FI134" s="80"/>
      <c r="FJ134" s="73"/>
      <c r="FK134" s="78"/>
      <c r="FL134" s="80"/>
      <c r="FM134" s="73"/>
      <c r="FN134" s="78"/>
      <c r="FO134" s="80"/>
      <c r="FP134" s="73"/>
      <c r="FQ134" s="78"/>
      <c r="FR134" s="80"/>
      <c r="FS134" s="73"/>
      <c r="FT134" s="78"/>
      <c r="FU134" s="80"/>
      <c r="FV134" s="73"/>
      <c r="FW134" s="78"/>
      <c r="FX134" s="80"/>
      <c r="FY134" s="73"/>
      <c r="FZ134" s="78"/>
      <c r="GA134" s="80"/>
      <c r="GB134" s="73"/>
      <c r="GC134" s="78"/>
      <c r="GD134" s="80"/>
      <c r="GE134" s="73"/>
      <c r="GF134" s="78"/>
      <c r="GG134" s="80"/>
      <c r="GH134" s="73"/>
      <c r="GI134" s="78"/>
      <c r="GJ134" s="80"/>
      <c r="GK134" s="73"/>
      <c r="GL134" s="78"/>
      <c r="GM134" s="80"/>
      <c r="GN134" s="73"/>
      <c r="GO134" s="78"/>
      <c r="GP134" s="80"/>
      <c r="GQ134" s="73"/>
      <c r="GR134" s="78"/>
      <c r="GS134" s="80"/>
      <c r="GT134" s="73"/>
      <c r="GU134" s="78"/>
      <c r="GV134" s="80"/>
      <c r="GW134" s="73"/>
      <c r="GX134" s="78"/>
      <c r="GY134" s="80"/>
      <c r="GZ134" s="73"/>
      <c r="HA134" s="160"/>
      <c r="HB134" s="140"/>
      <c r="HC134" s="73"/>
      <c r="HD134" s="78"/>
      <c r="HE134" s="80"/>
      <c r="HF134" s="73"/>
      <c r="HG134" s="78"/>
      <c r="HH134" s="80"/>
      <c r="HI134" s="73"/>
      <c r="HJ134" s="78"/>
      <c r="HK134" s="80"/>
      <c r="HL134" s="73"/>
      <c r="HM134" s="78"/>
      <c r="HN134" s="80"/>
      <c r="HO134" s="73"/>
      <c r="HP134" s="78"/>
      <c r="HQ134" s="80"/>
      <c r="HR134" s="73"/>
      <c r="HS134" s="78"/>
      <c r="HT134" s="80"/>
      <c r="HU134" s="73"/>
      <c r="HV134" s="78"/>
      <c r="HW134" s="80"/>
      <c r="HX134" s="73"/>
      <c r="HY134" s="78"/>
      <c r="HZ134" s="80"/>
      <c r="IA134" s="73"/>
      <c r="IB134" s="78"/>
      <c r="IC134" s="80"/>
      <c r="ID134" s="73"/>
      <c r="IE134" s="78"/>
      <c r="IF134" s="80"/>
      <c r="IG134" s="73"/>
      <c r="IH134" s="78"/>
      <c r="II134" s="80"/>
      <c r="IJ134" s="73"/>
      <c r="IK134" s="78"/>
      <c r="IL134" s="80"/>
      <c r="IM134" s="73"/>
      <c r="IN134" s="78"/>
      <c r="IO134" s="80"/>
      <c r="IP134" s="73"/>
      <c r="IQ134" s="78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  <c r="NR134"/>
      <c r="NS134"/>
      <c r="NT134"/>
      <c r="NU134"/>
      <c r="NV134"/>
      <c r="NW134"/>
      <c r="NX134"/>
      <c r="NY134"/>
      <c r="NZ134"/>
      <c r="OA134"/>
      <c r="OB134"/>
      <c r="OC134"/>
      <c r="OD134"/>
      <c r="OE134"/>
      <c r="OF134"/>
      <c r="OG134"/>
      <c r="OH134"/>
      <c r="OI134"/>
      <c r="OJ134"/>
      <c r="OK134"/>
      <c r="OL134"/>
      <c r="OM134"/>
      <c r="ON134"/>
      <c r="OO134"/>
      <c r="OP134"/>
      <c r="OQ134"/>
      <c r="OR134"/>
      <c r="OS134"/>
      <c r="OT134"/>
      <c r="OU134"/>
      <c r="OV134"/>
      <c r="OW134"/>
      <c r="OX134"/>
      <c r="OY134"/>
      <c r="OZ134"/>
      <c r="PA134"/>
      <c r="PB134"/>
      <c r="PC134"/>
      <c r="PD134"/>
      <c r="PE134"/>
      <c r="PF134"/>
      <c r="PG134"/>
      <c r="PH134"/>
      <c r="PI134"/>
      <c r="PJ134"/>
      <c r="PK134"/>
      <c r="PL134"/>
      <c r="PM134"/>
      <c r="PN134"/>
      <c r="PO134"/>
      <c r="PP134"/>
      <c r="PQ134"/>
      <c r="PR134"/>
      <c r="PS134"/>
      <c r="PT134"/>
      <c r="PU134"/>
      <c r="PV134"/>
      <c r="PW134"/>
      <c r="PX134"/>
      <c r="PY134"/>
      <c r="PZ134"/>
      <c r="QA134"/>
      <c r="QB134"/>
      <c r="QC134"/>
      <c r="QD134"/>
      <c r="QE134"/>
      <c r="QF134"/>
      <c r="QG134"/>
      <c r="QH134"/>
      <c r="QI134"/>
      <c r="QJ134"/>
      <c r="QK134"/>
      <c r="QL134"/>
      <c r="QM134"/>
      <c r="QN134"/>
      <c r="QO134"/>
      <c r="QP134"/>
      <c r="QQ134"/>
      <c r="QR134"/>
      <c r="QS134"/>
      <c r="QT134"/>
      <c r="QU134"/>
      <c r="QV134"/>
      <c r="QW134"/>
      <c r="QX134"/>
      <c r="QY134"/>
      <c r="QZ134"/>
      <c r="RA134"/>
      <c r="RB134"/>
      <c r="RC134"/>
      <c r="RD134"/>
      <c r="RE134"/>
      <c r="RF134"/>
      <c r="RG134"/>
      <c r="RH134"/>
      <c r="RI134"/>
      <c r="RJ134"/>
      <c r="RK134"/>
      <c r="RL134"/>
      <c r="RM134"/>
      <c r="RN134"/>
      <c r="RO134"/>
      <c r="RP134"/>
      <c r="RQ134"/>
      <c r="RR134"/>
      <c r="RS134"/>
      <c r="RT134"/>
      <c r="RU134"/>
      <c r="RV134"/>
      <c r="RW134"/>
      <c r="RX134"/>
      <c r="RY134"/>
      <c r="RZ134"/>
      <c r="SA134"/>
      <c r="SB134"/>
      <c r="SC134"/>
      <c r="SD134"/>
      <c r="SE134"/>
      <c r="SF134"/>
      <c r="SG134"/>
      <c r="SH134"/>
      <c r="SI134"/>
      <c r="SJ134"/>
      <c r="SK134"/>
      <c r="SL134"/>
      <c r="SM134"/>
      <c r="SN134"/>
      <c r="SO134"/>
      <c r="SP134"/>
      <c r="SQ134"/>
      <c r="SR134"/>
      <c r="SS134"/>
      <c r="ST134"/>
      <c r="SU134"/>
      <c r="SV134"/>
      <c r="SW134"/>
      <c r="SX134"/>
      <c r="SY134"/>
      <c r="SZ134"/>
      <c r="TA134"/>
      <c r="TB134"/>
      <c r="TC134"/>
      <c r="TD134"/>
      <c r="TE134"/>
      <c r="TF134"/>
      <c r="TG134"/>
      <c r="TH134"/>
      <c r="TI134"/>
      <c r="TJ134"/>
      <c r="TK134"/>
      <c r="TL134"/>
      <c r="TM134"/>
      <c r="TN134"/>
      <c r="TO134"/>
      <c r="TP134"/>
      <c r="TQ134"/>
      <c r="TR134"/>
      <c r="TS134"/>
      <c r="TT134"/>
      <c r="TU134"/>
      <c r="TV134"/>
      <c r="TW134"/>
      <c r="TX134"/>
      <c r="TY134"/>
      <c r="TZ134"/>
      <c r="UA134"/>
      <c r="UB134"/>
      <c r="UC134"/>
      <c r="UD134"/>
      <c r="UE134"/>
      <c r="UF134"/>
      <c r="UG134"/>
      <c r="UH134"/>
      <c r="UI134"/>
      <c r="UJ134"/>
      <c r="UK134"/>
      <c r="UL134"/>
      <c r="UM134"/>
      <c r="UN134"/>
      <c r="UO134"/>
      <c r="UP134"/>
      <c r="UQ134"/>
      <c r="UR134"/>
      <c r="US134"/>
      <c r="UT134"/>
      <c r="UU134"/>
      <c r="UV134"/>
      <c r="UW134"/>
      <c r="UX134"/>
      <c r="UY134"/>
      <c r="UZ134"/>
      <c r="VA134"/>
      <c r="VB134"/>
      <c r="VC134"/>
      <c r="VD134"/>
      <c r="VE134"/>
      <c r="VF134"/>
      <c r="VG134"/>
      <c r="VH134"/>
      <c r="VI134"/>
      <c r="VJ134"/>
      <c r="VK134"/>
      <c r="VL134"/>
      <c r="VM134"/>
      <c r="VN134"/>
      <c r="VO134"/>
      <c r="VP134"/>
      <c r="VQ134"/>
      <c r="VR134"/>
      <c r="VS134"/>
      <c r="VT134"/>
      <c r="VU134"/>
      <c r="VV134"/>
      <c r="VW134"/>
      <c r="VX134"/>
      <c r="VY134"/>
      <c r="VZ134"/>
      <c r="WA134"/>
      <c r="WB134"/>
      <c r="WC134"/>
      <c r="WD134"/>
      <c r="WE134"/>
      <c r="WF134"/>
      <c r="WG134"/>
      <c r="WH134"/>
      <c r="WI134"/>
      <c r="WJ134"/>
      <c r="WK134"/>
      <c r="WL134"/>
      <c r="WM134"/>
      <c r="WN134"/>
      <c r="WO134"/>
      <c r="WP134"/>
      <c r="WQ134"/>
      <c r="WR134"/>
      <c r="WS134"/>
      <c r="WT134"/>
      <c r="WU134"/>
      <c r="WV134"/>
      <c r="WW134"/>
      <c r="WX134"/>
      <c r="WY134"/>
      <c r="WZ134"/>
      <c r="XA134"/>
      <c r="XB134"/>
      <c r="XC134"/>
      <c r="XD134"/>
      <c r="XE134"/>
      <c r="XF134"/>
      <c r="XG134"/>
      <c r="XH134"/>
      <c r="XI134"/>
      <c r="XJ134"/>
      <c r="XK134"/>
      <c r="XL134"/>
      <c r="XM134"/>
      <c r="XN134"/>
      <c r="XO134"/>
      <c r="XP134"/>
      <c r="XQ134"/>
      <c r="XR134"/>
      <c r="XS134"/>
      <c r="XT134"/>
      <c r="XU134"/>
      <c r="XV134"/>
      <c r="XW134"/>
      <c r="XX134"/>
      <c r="XY134"/>
      <c r="XZ134"/>
      <c r="YA134"/>
      <c r="YB134"/>
      <c r="YC134"/>
      <c r="YD134"/>
      <c r="YE134"/>
      <c r="YF134"/>
      <c r="YG134"/>
      <c r="YH134"/>
      <c r="YI134"/>
      <c r="YJ134"/>
      <c r="YK134"/>
      <c r="YL134"/>
      <c r="YM134"/>
      <c r="YN134"/>
      <c r="YO134"/>
      <c r="YP134"/>
      <c r="YQ134"/>
      <c r="YR134"/>
      <c r="YS134"/>
      <c r="YT134"/>
      <c r="YU134"/>
      <c r="YV134"/>
      <c r="YW134"/>
      <c r="YX134"/>
      <c r="YY134"/>
      <c r="YZ134"/>
      <c r="ZA134"/>
      <c r="ZB134"/>
      <c r="ZC134"/>
      <c r="ZD134"/>
      <c r="ZE134"/>
      <c r="ZF134"/>
      <c r="ZG134"/>
      <c r="ZH134"/>
      <c r="ZI134"/>
      <c r="ZJ134"/>
      <c r="ZK134"/>
      <c r="ZL134"/>
      <c r="ZM134"/>
      <c r="ZN134"/>
      <c r="ZO134"/>
      <c r="ZP134"/>
      <c r="ZQ134"/>
      <c r="ZR134"/>
    </row>
    <row r="135" spans="1:694" s="2" customFormat="1" ht="24.75" customHeight="1">
      <c r="A135" s="171" t="s">
        <v>330</v>
      </c>
      <c r="B135" s="169" t="s">
        <v>87</v>
      </c>
      <c r="C135" s="104"/>
      <c r="D135" s="94"/>
      <c r="E135" s="114"/>
      <c r="F135" s="35"/>
      <c r="G135" s="32"/>
      <c r="H135" s="30"/>
      <c r="I135" s="30"/>
      <c r="J135" s="30"/>
      <c r="K135" s="31"/>
      <c r="L135" s="40">
        <f t="shared" si="43"/>
        <v>0</v>
      </c>
      <c r="M135" s="40">
        <f t="shared" si="44"/>
        <v>0</v>
      </c>
      <c r="N135" s="40">
        <f t="shared" ref="N135" si="59">SUM(L135:M135)</f>
        <v>0</v>
      </c>
      <c r="O135" s="403"/>
      <c r="P135" s="404"/>
      <c r="Q135" s="405"/>
      <c r="R135" s="403"/>
      <c r="S135" s="404"/>
      <c r="T135" s="405"/>
      <c r="U135" s="403"/>
      <c r="V135" s="404"/>
      <c r="W135" s="405"/>
      <c r="X135" s="409"/>
      <c r="Y135" s="404"/>
      <c r="Z135" s="405"/>
      <c r="AA135" s="403"/>
      <c r="AB135" s="404"/>
      <c r="AC135" s="405"/>
      <c r="AD135" s="80"/>
      <c r="AE135" s="73"/>
      <c r="AF135" s="78"/>
      <c r="AG135" s="80"/>
      <c r="AH135" s="73"/>
      <c r="AI135" s="78"/>
      <c r="AJ135" s="298"/>
      <c r="AK135" s="299"/>
      <c r="AL135" s="300"/>
      <c r="AM135" s="80"/>
      <c r="AN135" s="73"/>
      <c r="AO135" s="300"/>
      <c r="AP135" s="80"/>
      <c r="AQ135" s="73"/>
      <c r="AR135" s="78"/>
      <c r="AS135" s="298"/>
      <c r="AT135" s="299"/>
      <c r="AU135" s="300"/>
      <c r="AV135" s="298"/>
      <c r="AW135" s="299"/>
      <c r="AX135" s="300"/>
      <c r="AY135" s="80"/>
      <c r="AZ135" s="73"/>
      <c r="BA135" s="78"/>
      <c r="BB135" s="80"/>
      <c r="BC135" s="73"/>
      <c r="BD135" s="78"/>
      <c r="BE135" s="80"/>
      <c r="BF135" s="73"/>
      <c r="BG135" s="78"/>
      <c r="BH135" s="115"/>
      <c r="BI135" s="117"/>
      <c r="BJ135" s="116"/>
      <c r="BK135" s="115"/>
      <c r="BL135" s="117"/>
      <c r="BM135" s="116"/>
      <c r="BN135" s="115"/>
      <c r="BO135" s="117"/>
      <c r="BP135" s="116"/>
      <c r="BQ135" s="115"/>
      <c r="BR135" s="117"/>
      <c r="BS135" s="116"/>
      <c r="BT135" s="115"/>
      <c r="BU135" s="117"/>
      <c r="BV135" s="116"/>
      <c r="BW135" s="115"/>
      <c r="BX135" s="117"/>
      <c r="BY135" s="116"/>
      <c r="BZ135" s="115"/>
      <c r="CA135" s="117"/>
      <c r="CB135" s="116"/>
      <c r="CC135" s="115"/>
      <c r="CD135" s="117"/>
      <c r="CE135" s="116"/>
      <c r="CF135" s="115"/>
      <c r="CG135" s="117"/>
      <c r="CH135" s="116"/>
      <c r="CI135" s="115"/>
      <c r="CJ135" s="117"/>
      <c r="CK135" s="116"/>
      <c r="CL135" s="115"/>
      <c r="CM135" s="117"/>
      <c r="CN135" s="116"/>
      <c r="CO135" s="115"/>
      <c r="CP135" s="117"/>
      <c r="CQ135" s="116"/>
      <c r="CR135" s="115"/>
      <c r="CS135" s="117"/>
      <c r="CT135" s="116"/>
      <c r="CU135" s="115"/>
      <c r="CV135" s="117"/>
      <c r="CW135" s="116"/>
      <c r="CX135" s="115"/>
      <c r="CY135" s="73"/>
      <c r="CZ135" s="78"/>
      <c r="DA135" s="80"/>
      <c r="DB135" s="73"/>
      <c r="DC135" s="78"/>
      <c r="DD135" s="80"/>
      <c r="DE135" s="73"/>
      <c r="DF135" s="78"/>
      <c r="DG135" s="80"/>
      <c r="DH135" s="73"/>
      <c r="DI135" s="78"/>
      <c r="DJ135" s="80"/>
      <c r="DK135" s="73"/>
      <c r="DL135" s="78"/>
      <c r="DM135" s="115"/>
      <c r="DN135" s="73"/>
      <c r="DO135" s="78"/>
      <c r="DP135" s="80"/>
      <c r="DQ135" s="73"/>
      <c r="DR135" s="78"/>
      <c r="DS135" s="80"/>
      <c r="DT135" s="73"/>
      <c r="DU135" s="78"/>
      <c r="DV135" s="80"/>
      <c r="DW135" s="73"/>
      <c r="DX135" s="78"/>
      <c r="DY135" s="80"/>
      <c r="DZ135" s="73"/>
      <c r="EA135" s="78"/>
      <c r="EB135" s="115"/>
      <c r="EC135" s="73"/>
      <c r="ED135" s="78"/>
      <c r="EE135" s="80"/>
      <c r="EF135" s="73"/>
      <c r="EG135" s="78"/>
      <c r="EH135" s="80"/>
      <c r="EI135" s="73"/>
      <c r="EJ135" s="78"/>
      <c r="EK135" s="80"/>
      <c r="EL135" s="73"/>
      <c r="EM135" s="78"/>
      <c r="EN135" s="80"/>
      <c r="EO135" s="73"/>
      <c r="EP135" s="78"/>
      <c r="EQ135" s="115"/>
      <c r="ER135" s="73"/>
      <c r="ES135" s="78"/>
      <c r="ET135" s="80"/>
      <c r="EU135" s="73"/>
      <c r="EV135" s="78"/>
      <c r="EW135" s="80"/>
      <c r="EX135" s="73"/>
      <c r="EY135" s="78"/>
      <c r="EZ135" s="80"/>
      <c r="FA135" s="73"/>
      <c r="FB135" s="78"/>
      <c r="FC135" s="80"/>
      <c r="FD135" s="73"/>
      <c r="FE135" s="78"/>
      <c r="FF135" s="80"/>
      <c r="FG135" s="73"/>
      <c r="FH135" s="78"/>
      <c r="FI135" s="80"/>
      <c r="FJ135" s="73"/>
      <c r="FK135" s="78"/>
      <c r="FL135" s="80"/>
      <c r="FM135" s="73"/>
      <c r="FN135" s="78"/>
      <c r="FO135" s="80"/>
      <c r="FP135" s="73"/>
      <c r="FQ135" s="78"/>
      <c r="FR135" s="80"/>
      <c r="FS135" s="73"/>
      <c r="FT135" s="78"/>
      <c r="FU135" s="80"/>
      <c r="FV135" s="73"/>
      <c r="FW135" s="78"/>
      <c r="FX135" s="80"/>
      <c r="FY135" s="73"/>
      <c r="FZ135" s="78"/>
      <c r="GA135" s="80"/>
      <c r="GB135" s="73"/>
      <c r="GC135" s="78"/>
      <c r="GD135" s="80"/>
      <c r="GE135" s="73"/>
      <c r="GF135" s="78"/>
      <c r="GG135" s="80"/>
      <c r="GH135" s="73"/>
      <c r="GI135" s="78"/>
      <c r="GJ135" s="80"/>
      <c r="GK135" s="73"/>
      <c r="GL135" s="78"/>
      <c r="GM135" s="80"/>
      <c r="GN135" s="73"/>
      <c r="GO135" s="78"/>
      <c r="GP135" s="80"/>
      <c r="GQ135" s="73"/>
      <c r="GR135" s="78"/>
      <c r="GS135" s="80"/>
      <c r="GT135" s="73"/>
      <c r="GU135" s="78"/>
      <c r="GV135" s="80"/>
      <c r="GW135" s="73"/>
      <c r="GX135" s="78"/>
      <c r="GY135" s="80"/>
      <c r="GZ135" s="73"/>
      <c r="HA135" s="160"/>
      <c r="HB135" s="140"/>
      <c r="HC135" s="73"/>
      <c r="HD135" s="78"/>
      <c r="HE135" s="80"/>
      <c r="HF135" s="73"/>
      <c r="HG135" s="78"/>
      <c r="HH135" s="80"/>
      <c r="HI135" s="73"/>
      <c r="HJ135" s="78"/>
      <c r="HK135" s="80"/>
      <c r="HL135" s="73"/>
      <c r="HM135" s="78"/>
      <c r="HN135" s="80"/>
      <c r="HO135" s="73"/>
      <c r="HP135" s="78"/>
      <c r="HQ135" s="80"/>
      <c r="HR135" s="73"/>
      <c r="HS135" s="78"/>
      <c r="HT135" s="80"/>
      <c r="HU135" s="73"/>
      <c r="HV135" s="78"/>
      <c r="HW135" s="80"/>
      <c r="HX135" s="73"/>
      <c r="HY135" s="78"/>
      <c r="HZ135" s="80"/>
      <c r="IA135" s="73"/>
      <c r="IB135" s="78"/>
      <c r="IC135" s="80"/>
      <c r="ID135" s="73"/>
      <c r="IE135" s="78"/>
      <c r="IF135" s="80"/>
      <c r="IG135" s="73"/>
      <c r="IH135" s="78"/>
      <c r="II135" s="80"/>
      <c r="IJ135" s="73"/>
      <c r="IK135" s="78"/>
      <c r="IL135" s="80"/>
      <c r="IM135" s="73"/>
      <c r="IN135" s="78"/>
      <c r="IO135" s="80"/>
      <c r="IP135" s="73"/>
      <c r="IQ135" s="78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  <c r="NR135"/>
      <c r="NS135"/>
      <c r="NT135"/>
      <c r="NU135"/>
      <c r="NV135"/>
      <c r="NW135"/>
      <c r="NX135"/>
      <c r="NY135"/>
      <c r="NZ135"/>
      <c r="OA135"/>
      <c r="OB135"/>
      <c r="OC135"/>
      <c r="OD135"/>
      <c r="OE135"/>
      <c r="OF135"/>
      <c r="OG135"/>
      <c r="OH135"/>
      <c r="OI135"/>
      <c r="OJ135"/>
      <c r="OK135"/>
      <c r="OL135"/>
      <c r="OM135"/>
      <c r="ON135"/>
      <c r="OO135"/>
      <c r="OP135"/>
      <c r="OQ135"/>
      <c r="OR135"/>
      <c r="OS135"/>
      <c r="OT135"/>
      <c r="OU135"/>
      <c r="OV135"/>
      <c r="OW135"/>
      <c r="OX135"/>
      <c r="OY135"/>
      <c r="OZ135"/>
      <c r="PA135"/>
      <c r="PB135"/>
      <c r="PC135"/>
      <c r="PD135"/>
      <c r="PE135"/>
      <c r="PF135"/>
      <c r="PG135"/>
      <c r="PH135"/>
      <c r="PI135"/>
      <c r="PJ135"/>
      <c r="PK135"/>
      <c r="PL135"/>
      <c r="PM135"/>
      <c r="PN135"/>
      <c r="PO135"/>
      <c r="PP135"/>
      <c r="PQ135"/>
      <c r="PR135"/>
      <c r="PS135"/>
      <c r="PT135"/>
      <c r="PU135"/>
      <c r="PV135"/>
      <c r="PW135"/>
      <c r="PX135"/>
      <c r="PY135"/>
      <c r="PZ135"/>
      <c r="QA135"/>
      <c r="QB135"/>
      <c r="QC135"/>
      <c r="QD135"/>
      <c r="QE135"/>
      <c r="QF135"/>
      <c r="QG135"/>
      <c r="QH135"/>
      <c r="QI135"/>
      <c r="QJ135"/>
      <c r="QK135"/>
      <c r="QL135"/>
      <c r="QM135"/>
      <c r="QN135"/>
      <c r="QO135"/>
      <c r="QP135"/>
      <c r="QQ135"/>
      <c r="QR135"/>
      <c r="QS135"/>
      <c r="QT135"/>
      <c r="QU135"/>
      <c r="QV135"/>
      <c r="QW135"/>
      <c r="QX135"/>
      <c r="QY135"/>
      <c r="QZ135"/>
      <c r="RA135"/>
      <c r="RB135"/>
      <c r="RC135"/>
      <c r="RD135"/>
      <c r="RE135"/>
      <c r="RF135"/>
      <c r="RG135"/>
      <c r="RH135"/>
      <c r="RI135"/>
      <c r="RJ135"/>
      <c r="RK135"/>
      <c r="RL135"/>
      <c r="RM135"/>
      <c r="RN135"/>
      <c r="RO135"/>
      <c r="RP135"/>
      <c r="RQ135"/>
      <c r="RR135"/>
      <c r="RS135"/>
      <c r="RT135"/>
      <c r="RU135"/>
      <c r="RV135"/>
      <c r="RW135"/>
      <c r="RX135"/>
      <c r="RY135"/>
      <c r="RZ135"/>
      <c r="SA135"/>
      <c r="SB135"/>
      <c r="SC135"/>
      <c r="SD135"/>
      <c r="SE135"/>
      <c r="SF135"/>
      <c r="SG135"/>
      <c r="SH135"/>
      <c r="SI135"/>
      <c r="SJ135"/>
      <c r="SK135"/>
      <c r="SL135"/>
      <c r="SM135"/>
      <c r="SN135"/>
      <c r="SO135"/>
      <c r="SP135"/>
      <c r="SQ135"/>
      <c r="SR135"/>
      <c r="SS135"/>
      <c r="ST135"/>
      <c r="SU135"/>
      <c r="SV135"/>
      <c r="SW135"/>
      <c r="SX135"/>
      <c r="SY135"/>
      <c r="SZ135"/>
      <c r="TA135"/>
      <c r="TB135"/>
      <c r="TC135"/>
      <c r="TD135"/>
      <c r="TE135"/>
      <c r="TF135"/>
      <c r="TG135"/>
      <c r="TH135"/>
      <c r="TI135"/>
      <c r="TJ135"/>
      <c r="TK135"/>
      <c r="TL135"/>
      <c r="TM135"/>
      <c r="TN135"/>
      <c r="TO135"/>
      <c r="TP135"/>
      <c r="TQ135"/>
      <c r="TR135"/>
      <c r="TS135"/>
      <c r="TT135"/>
      <c r="TU135"/>
      <c r="TV135"/>
      <c r="TW135"/>
      <c r="TX135"/>
      <c r="TY135"/>
      <c r="TZ135"/>
      <c r="UA135"/>
      <c r="UB135"/>
      <c r="UC135"/>
      <c r="UD135"/>
      <c r="UE135"/>
      <c r="UF135"/>
      <c r="UG135"/>
      <c r="UH135"/>
      <c r="UI135"/>
      <c r="UJ135"/>
      <c r="UK135"/>
      <c r="UL135"/>
      <c r="UM135"/>
      <c r="UN135"/>
      <c r="UO135"/>
      <c r="UP135"/>
      <c r="UQ135"/>
      <c r="UR135"/>
      <c r="US135"/>
      <c r="UT135"/>
      <c r="UU135"/>
      <c r="UV135"/>
      <c r="UW135"/>
      <c r="UX135"/>
      <c r="UY135"/>
      <c r="UZ135"/>
      <c r="VA135"/>
      <c r="VB135"/>
      <c r="VC135"/>
      <c r="VD135"/>
      <c r="VE135"/>
      <c r="VF135"/>
      <c r="VG135"/>
      <c r="VH135"/>
      <c r="VI135"/>
      <c r="VJ135"/>
      <c r="VK135"/>
      <c r="VL135"/>
      <c r="VM135"/>
      <c r="VN135"/>
      <c r="VO135"/>
      <c r="VP135"/>
      <c r="VQ135"/>
      <c r="VR135"/>
      <c r="VS135"/>
      <c r="VT135"/>
      <c r="VU135"/>
      <c r="VV135"/>
      <c r="VW135"/>
      <c r="VX135"/>
      <c r="VY135"/>
      <c r="VZ135"/>
      <c r="WA135"/>
      <c r="WB135"/>
      <c r="WC135"/>
      <c r="WD135"/>
      <c r="WE135"/>
      <c r="WF135"/>
      <c r="WG135"/>
      <c r="WH135"/>
      <c r="WI135"/>
      <c r="WJ135"/>
      <c r="WK135"/>
      <c r="WL135"/>
      <c r="WM135"/>
      <c r="WN135"/>
      <c r="WO135"/>
      <c r="WP135"/>
      <c r="WQ135"/>
      <c r="WR135"/>
      <c r="WS135"/>
      <c r="WT135"/>
      <c r="WU135"/>
      <c r="WV135"/>
      <c r="WW135"/>
      <c r="WX135"/>
      <c r="WY135"/>
      <c r="WZ135"/>
      <c r="XA135"/>
      <c r="XB135"/>
      <c r="XC135"/>
      <c r="XD135"/>
      <c r="XE135"/>
      <c r="XF135"/>
      <c r="XG135"/>
      <c r="XH135"/>
      <c r="XI135"/>
      <c r="XJ135"/>
      <c r="XK135"/>
      <c r="XL135"/>
      <c r="XM135"/>
      <c r="XN135"/>
      <c r="XO135"/>
      <c r="XP135"/>
      <c r="XQ135"/>
      <c r="XR135"/>
      <c r="XS135"/>
      <c r="XT135"/>
      <c r="XU135"/>
      <c r="XV135"/>
      <c r="XW135"/>
      <c r="XX135"/>
      <c r="XY135"/>
      <c r="XZ135"/>
      <c r="YA135"/>
      <c r="YB135"/>
      <c r="YC135"/>
      <c r="YD135"/>
      <c r="YE135"/>
      <c r="YF135"/>
      <c r="YG135"/>
      <c r="YH135"/>
      <c r="YI135"/>
      <c r="YJ135"/>
      <c r="YK135"/>
      <c r="YL135"/>
      <c r="YM135"/>
      <c r="YN135"/>
      <c r="YO135"/>
      <c r="YP135"/>
      <c r="YQ135"/>
      <c r="YR135"/>
      <c r="YS135"/>
      <c r="YT135"/>
      <c r="YU135"/>
      <c r="YV135"/>
      <c r="YW135"/>
      <c r="YX135"/>
      <c r="YY135"/>
      <c r="YZ135"/>
      <c r="ZA135"/>
      <c r="ZB135"/>
      <c r="ZC135"/>
      <c r="ZD135"/>
      <c r="ZE135"/>
      <c r="ZF135"/>
      <c r="ZG135"/>
      <c r="ZH135"/>
      <c r="ZI135"/>
      <c r="ZJ135"/>
      <c r="ZK135"/>
      <c r="ZL135"/>
      <c r="ZM135"/>
      <c r="ZN135"/>
      <c r="ZO135"/>
      <c r="ZP135"/>
      <c r="ZQ135"/>
      <c r="ZR135"/>
    </row>
    <row r="136" spans="1:694" s="2" customFormat="1" ht="24.75" customHeight="1">
      <c r="A136" s="171" t="s">
        <v>47</v>
      </c>
      <c r="B136" s="169" t="s">
        <v>87</v>
      </c>
      <c r="C136" s="104" t="str">
        <f>IFERROR((TRIM(MID(SUBSTITUTE($A136,"_",REPT(" ",LEN($A136))),(C$4-1)*LEN($A136)+1,LEN($A136)))),"")</f>
        <v>L09</v>
      </c>
      <c r="D136" s="94"/>
      <c r="E136" s="114"/>
      <c r="F136" s="35"/>
      <c r="G136" s="32"/>
      <c r="H136" s="30"/>
      <c r="I136" s="30"/>
      <c r="J136" s="30"/>
      <c r="K136" s="31"/>
      <c r="L136" s="40">
        <f t="shared" si="43"/>
        <v>0</v>
      </c>
      <c r="M136" s="40">
        <f t="shared" si="44"/>
        <v>0</v>
      </c>
      <c r="N136" s="40">
        <f t="shared" ref="N136:N141" si="60">SUM(L136:M136)</f>
        <v>0</v>
      </c>
      <c r="O136" s="403"/>
      <c r="P136" s="404"/>
      <c r="Q136" s="405"/>
      <c r="R136" s="403"/>
      <c r="S136" s="404"/>
      <c r="T136" s="405"/>
      <c r="U136" s="403"/>
      <c r="V136" s="404"/>
      <c r="W136" s="405"/>
      <c r="X136" s="409"/>
      <c r="Y136" s="404"/>
      <c r="Z136" s="405"/>
      <c r="AA136" s="403"/>
      <c r="AB136" s="404"/>
      <c r="AC136" s="405"/>
      <c r="AD136" s="80"/>
      <c r="AE136" s="73"/>
      <c r="AF136" s="78"/>
      <c r="AG136" s="80"/>
      <c r="AH136" s="73"/>
      <c r="AI136" s="78"/>
      <c r="AJ136" s="298"/>
      <c r="AK136" s="299"/>
      <c r="AL136" s="300"/>
      <c r="AM136" s="80"/>
      <c r="AN136" s="73"/>
      <c r="AO136" s="300"/>
      <c r="AP136" s="80"/>
      <c r="AQ136" s="73"/>
      <c r="AR136" s="78"/>
      <c r="AS136" s="298"/>
      <c r="AT136" s="299"/>
      <c r="AU136" s="300"/>
      <c r="AV136" s="298"/>
      <c r="AW136" s="299"/>
      <c r="AX136" s="300"/>
      <c r="AY136" s="80"/>
      <c r="AZ136" s="73"/>
      <c r="BA136" s="78"/>
      <c r="BB136" s="80"/>
      <c r="BC136" s="73"/>
      <c r="BD136" s="78"/>
      <c r="BE136" s="80"/>
      <c r="BF136" s="73"/>
      <c r="BG136" s="78"/>
      <c r="BH136" s="115"/>
      <c r="BI136" s="117"/>
      <c r="BJ136" s="116"/>
      <c r="BK136" s="115"/>
      <c r="BL136" s="117"/>
      <c r="BM136" s="116"/>
      <c r="BN136" s="115"/>
      <c r="BO136" s="117"/>
      <c r="BP136" s="116"/>
      <c r="BQ136" s="115"/>
      <c r="BR136" s="117"/>
      <c r="BS136" s="116"/>
      <c r="BT136" s="115"/>
      <c r="BU136" s="117"/>
      <c r="BV136" s="116"/>
      <c r="BW136" s="115"/>
      <c r="BX136" s="117"/>
      <c r="BY136" s="116"/>
      <c r="BZ136" s="115"/>
      <c r="CA136" s="117"/>
      <c r="CB136" s="116"/>
      <c r="CC136" s="115"/>
      <c r="CD136" s="117"/>
      <c r="CE136" s="116"/>
      <c r="CF136" s="115"/>
      <c r="CG136" s="117"/>
      <c r="CH136" s="116"/>
      <c r="CI136" s="115"/>
      <c r="CJ136" s="117"/>
      <c r="CK136" s="116"/>
      <c r="CL136" s="115"/>
      <c r="CM136" s="117"/>
      <c r="CN136" s="116"/>
      <c r="CO136" s="115"/>
      <c r="CP136" s="117"/>
      <c r="CQ136" s="116"/>
      <c r="CR136" s="115"/>
      <c r="CS136" s="117"/>
      <c r="CT136" s="116"/>
      <c r="CU136" s="115"/>
      <c r="CV136" s="117"/>
      <c r="CW136" s="116"/>
      <c r="CX136" s="115"/>
      <c r="CY136" s="73"/>
      <c r="CZ136" s="78"/>
      <c r="DA136" s="80"/>
      <c r="DB136" s="73"/>
      <c r="DC136" s="78"/>
      <c r="DD136" s="80"/>
      <c r="DE136" s="73"/>
      <c r="DF136" s="78"/>
      <c r="DG136" s="80"/>
      <c r="DH136" s="73"/>
      <c r="DI136" s="78"/>
      <c r="DJ136" s="80"/>
      <c r="DK136" s="73"/>
      <c r="DL136" s="78"/>
      <c r="DM136" s="115"/>
      <c r="DN136" s="73"/>
      <c r="DO136" s="78"/>
      <c r="DP136" s="80"/>
      <c r="DQ136" s="73"/>
      <c r="DR136" s="78"/>
      <c r="DS136" s="80"/>
      <c r="DT136" s="73"/>
      <c r="DU136" s="78"/>
      <c r="DV136" s="80"/>
      <c r="DW136" s="73"/>
      <c r="DX136" s="78"/>
      <c r="DY136" s="80"/>
      <c r="DZ136" s="73"/>
      <c r="EA136" s="78"/>
      <c r="EB136" s="115"/>
      <c r="EC136" s="73"/>
      <c r="ED136" s="78"/>
      <c r="EE136" s="80"/>
      <c r="EF136" s="73"/>
      <c r="EG136" s="78"/>
      <c r="EH136" s="80"/>
      <c r="EI136" s="73"/>
      <c r="EJ136" s="78"/>
      <c r="EK136" s="80"/>
      <c r="EL136" s="73"/>
      <c r="EM136" s="78"/>
      <c r="EN136" s="80"/>
      <c r="EO136" s="73"/>
      <c r="EP136" s="78"/>
      <c r="EQ136" s="115"/>
      <c r="ER136" s="73"/>
      <c r="ES136" s="78"/>
      <c r="ET136" s="80"/>
      <c r="EU136" s="73"/>
      <c r="EV136" s="78"/>
      <c r="EW136" s="80"/>
      <c r="EX136" s="73"/>
      <c r="EY136" s="78"/>
      <c r="EZ136" s="80"/>
      <c r="FA136" s="73"/>
      <c r="FB136" s="78"/>
      <c r="FC136" s="80"/>
      <c r="FD136" s="73"/>
      <c r="FE136" s="78"/>
      <c r="FF136" s="80"/>
      <c r="FG136" s="73"/>
      <c r="FH136" s="78"/>
      <c r="FI136" s="80"/>
      <c r="FJ136" s="73"/>
      <c r="FK136" s="78"/>
      <c r="FL136" s="80"/>
      <c r="FM136" s="73"/>
      <c r="FN136" s="78"/>
      <c r="FO136" s="80"/>
      <c r="FP136" s="73"/>
      <c r="FQ136" s="78"/>
      <c r="FR136" s="80"/>
      <c r="FS136" s="73"/>
      <c r="FT136" s="78"/>
      <c r="FU136" s="80"/>
      <c r="FV136" s="73"/>
      <c r="FW136" s="78"/>
      <c r="FX136" s="80"/>
      <c r="FY136" s="73"/>
      <c r="FZ136" s="78"/>
      <c r="GA136" s="80"/>
      <c r="GB136" s="73"/>
      <c r="GC136" s="78"/>
      <c r="GD136" s="80"/>
      <c r="GE136" s="73"/>
      <c r="GF136" s="78"/>
      <c r="GG136" s="80"/>
      <c r="GH136" s="73"/>
      <c r="GI136" s="78"/>
      <c r="GJ136" s="80"/>
      <c r="GK136" s="73"/>
      <c r="GL136" s="78"/>
      <c r="GM136" s="80"/>
      <c r="GN136" s="73"/>
      <c r="GO136" s="78"/>
      <c r="GP136" s="80"/>
      <c r="GQ136" s="73"/>
      <c r="GR136" s="78"/>
      <c r="GS136" s="80"/>
      <c r="GT136" s="73"/>
      <c r="GU136" s="78"/>
      <c r="GV136" s="80"/>
      <c r="GW136" s="73"/>
      <c r="GX136" s="78"/>
      <c r="GY136" s="80"/>
      <c r="GZ136" s="73"/>
      <c r="HA136" s="160"/>
      <c r="HB136" s="140"/>
      <c r="HC136" s="73"/>
      <c r="HD136" s="78"/>
      <c r="HE136" s="80"/>
      <c r="HF136" s="73"/>
      <c r="HG136" s="78"/>
      <c r="HH136" s="80"/>
      <c r="HI136" s="73"/>
      <c r="HJ136" s="78"/>
      <c r="HK136" s="80"/>
      <c r="HL136" s="73"/>
      <c r="HM136" s="78"/>
      <c r="HN136" s="80"/>
      <c r="HO136" s="73"/>
      <c r="HP136" s="78"/>
      <c r="HQ136" s="80"/>
      <c r="HR136" s="73"/>
      <c r="HS136" s="78"/>
      <c r="HT136" s="80"/>
      <c r="HU136" s="73"/>
      <c r="HV136" s="78"/>
      <c r="HW136" s="80"/>
      <c r="HX136" s="73"/>
      <c r="HY136" s="78"/>
      <c r="HZ136" s="80"/>
      <c r="IA136" s="73"/>
      <c r="IB136" s="78"/>
      <c r="IC136" s="80"/>
      <c r="ID136" s="73"/>
      <c r="IE136" s="78"/>
      <c r="IF136" s="80"/>
      <c r="IG136" s="73"/>
      <c r="IH136" s="78"/>
      <c r="II136" s="80"/>
      <c r="IJ136" s="73"/>
      <c r="IK136" s="78"/>
      <c r="IL136" s="80"/>
      <c r="IM136" s="73"/>
      <c r="IN136" s="78"/>
      <c r="IO136" s="80"/>
      <c r="IP136" s="73"/>
      <c r="IQ136" s="78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  <c r="NR136"/>
      <c r="NS136"/>
      <c r="NT136"/>
      <c r="NU136"/>
      <c r="NV136"/>
      <c r="NW136"/>
      <c r="NX136"/>
      <c r="NY136"/>
      <c r="NZ136"/>
      <c r="OA136"/>
      <c r="OB136"/>
      <c r="OC136"/>
      <c r="OD136"/>
      <c r="OE136"/>
      <c r="OF136"/>
      <c r="OG136"/>
      <c r="OH136"/>
      <c r="OI136"/>
      <c r="OJ136"/>
      <c r="OK136"/>
      <c r="OL136"/>
      <c r="OM136"/>
      <c r="ON136"/>
      <c r="OO136"/>
      <c r="OP136"/>
      <c r="OQ136"/>
      <c r="OR136"/>
      <c r="OS136"/>
      <c r="OT136"/>
      <c r="OU136"/>
      <c r="OV136"/>
      <c r="OW136"/>
      <c r="OX136"/>
      <c r="OY136"/>
      <c r="OZ136"/>
      <c r="PA136"/>
      <c r="PB136"/>
      <c r="PC136"/>
      <c r="PD136"/>
      <c r="PE136"/>
      <c r="PF136"/>
      <c r="PG136"/>
      <c r="PH136"/>
      <c r="PI136"/>
      <c r="PJ136"/>
      <c r="PK136"/>
      <c r="PL136"/>
      <c r="PM136"/>
      <c r="PN136"/>
      <c r="PO136"/>
      <c r="PP136"/>
      <c r="PQ136"/>
      <c r="PR136"/>
      <c r="PS136"/>
      <c r="PT136"/>
      <c r="PU136"/>
      <c r="PV136"/>
      <c r="PW136"/>
      <c r="PX136"/>
      <c r="PY136"/>
      <c r="PZ136"/>
      <c r="QA136"/>
      <c r="QB136"/>
      <c r="QC136"/>
      <c r="QD136"/>
      <c r="QE136"/>
      <c r="QF136"/>
      <c r="QG136"/>
      <c r="QH136"/>
      <c r="QI136"/>
      <c r="QJ136"/>
      <c r="QK136"/>
      <c r="QL136"/>
      <c r="QM136"/>
      <c r="QN136"/>
      <c r="QO136"/>
      <c r="QP136"/>
      <c r="QQ136"/>
      <c r="QR136"/>
      <c r="QS136"/>
      <c r="QT136"/>
      <c r="QU136"/>
      <c r="QV136"/>
      <c r="QW136"/>
      <c r="QX136"/>
      <c r="QY136"/>
      <c r="QZ136"/>
      <c r="RA136"/>
      <c r="RB136"/>
      <c r="RC136"/>
      <c r="RD136"/>
      <c r="RE136"/>
      <c r="RF136"/>
      <c r="RG136"/>
      <c r="RH136"/>
      <c r="RI136"/>
      <c r="RJ136"/>
      <c r="RK136"/>
      <c r="RL136"/>
      <c r="RM136"/>
      <c r="RN136"/>
      <c r="RO136"/>
      <c r="RP136"/>
      <c r="RQ136"/>
      <c r="RR136"/>
      <c r="RS136"/>
      <c r="RT136"/>
      <c r="RU136"/>
      <c r="RV136"/>
      <c r="RW136"/>
      <c r="RX136"/>
      <c r="RY136"/>
      <c r="RZ136"/>
      <c r="SA136"/>
      <c r="SB136"/>
      <c r="SC136"/>
      <c r="SD136"/>
      <c r="SE136"/>
      <c r="SF136"/>
      <c r="SG136"/>
      <c r="SH136"/>
      <c r="SI136"/>
      <c r="SJ136"/>
      <c r="SK136"/>
      <c r="SL136"/>
      <c r="SM136"/>
      <c r="SN136"/>
      <c r="SO136"/>
      <c r="SP136"/>
      <c r="SQ136"/>
      <c r="SR136"/>
      <c r="SS136"/>
      <c r="ST136"/>
      <c r="SU136"/>
      <c r="SV136"/>
      <c r="SW136"/>
      <c r="SX136"/>
      <c r="SY136"/>
      <c r="SZ136"/>
      <c r="TA136"/>
      <c r="TB136"/>
      <c r="TC136"/>
      <c r="TD136"/>
      <c r="TE136"/>
      <c r="TF136"/>
      <c r="TG136"/>
      <c r="TH136"/>
      <c r="TI136"/>
      <c r="TJ136"/>
      <c r="TK136"/>
      <c r="TL136"/>
      <c r="TM136"/>
      <c r="TN136"/>
      <c r="TO136"/>
      <c r="TP136"/>
      <c r="TQ136"/>
      <c r="TR136"/>
      <c r="TS136"/>
      <c r="TT136"/>
      <c r="TU136"/>
      <c r="TV136"/>
      <c r="TW136"/>
      <c r="TX136"/>
      <c r="TY136"/>
      <c r="TZ136"/>
      <c r="UA136"/>
      <c r="UB136"/>
      <c r="UC136"/>
      <c r="UD136"/>
      <c r="UE136"/>
      <c r="UF136"/>
      <c r="UG136"/>
      <c r="UH136"/>
      <c r="UI136"/>
      <c r="UJ136"/>
      <c r="UK136"/>
      <c r="UL136"/>
      <c r="UM136"/>
      <c r="UN136"/>
      <c r="UO136"/>
      <c r="UP136"/>
      <c r="UQ136"/>
      <c r="UR136"/>
      <c r="US136"/>
      <c r="UT136"/>
      <c r="UU136"/>
      <c r="UV136"/>
      <c r="UW136"/>
      <c r="UX136"/>
      <c r="UY136"/>
      <c r="UZ136"/>
      <c r="VA136"/>
      <c r="VB136"/>
      <c r="VC136"/>
      <c r="VD136"/>
      <c r="VE136"/>
      <c r="VF136"/>
      <c r="VG136"/>
      <c r="VH136"/>
      <c r="VI136"/>
      <c r="VJ136"/>
      <c r="VK136"/>
      <c r="VL136"/>
      <c r="VM136"/>
      <c r="VN136"/>
      <c r="VO136"/>
      <c r="VP136"/>
      <c r="VQ136"/>
      <c r="VR136"/>
      <c r="VS136"/>
      <c r="VT136"/>
      <c r="VU136"/>
      <c r="VV136"/>
      <c r="VW136"/>
      <c r="VX136"/>
      <c r="VY136"/>
      <c r="VZ136"/>
      <c r="WA136"/>
      <c r="WB136"/>
      <c r="WC136"/>
      <c r="WD136"/>
      <c r="WE136"/>
      <c r="WF136"/>
      <c r="WG136"/>
      <c r="WH136"/>
      <c r="WI136"/>
      <c r="WJ136"/>
      <c r="WK136"/>
      <c r="WL136"/>
      <c r="WM136"/>
      <c r="WN136"/>
      <c r="WO136"/>
      <c r="WP136"/>
      <c r="WQ136"/>
      <c r="WR136"/>
      <c r="WS136"/>
      <c r="WT136"/>
      <c r="WU136"/>
      <c r="WV136"/>
      <c r="WW136"/>
      <c r="WX136"/>
      <c r="WY136"/>
      <c r="WZ136"/>
      <c r="XA136"/>
      <c r="XB136"/>
      <c r="XC136"/>
      <c r="XD136"/>
      <c r="XE136"/>
      <c r="XF136"/>
      <c r="XG136"/>
      <c r="XH136"/>
      <c r="XI136"/>
      <c r="XJ136"/>
      <c r="XK136"/>
      <c r="XL136"/>
      <c r="XM136"/>
      <c r="XN136"/>
      <c r="XO136"/>
      <c r="XP136"/>
      <c r="XQ136"/>
      <c r="XR136"/>
      <c r="XS136"/>
      <c r="XT136"/>
      <c r="XU136"/>
      <c r="XV136"/>
      <c r="XW136"/>
      <c r="XX136"/>
      <c r="XY136"/>
      <c r="XZ136"/>
      <c r="YA136"/>
      <c r="YB136"/>
      <c r="YC136"/>
      <c r="YD136"/>
      <c r="YE136"/>
      <c r="YF136"/>
      <c r="YG136"/>
      <c r="YH136"/>
      <c r="YI136"/>
      <c r="YJ136"/>
      <c r="YK136"/>
      <c r="YL136"/>
      <c r="YM136"/>
      <c r="YN136"/>
      <c r="YO136"/>
      <c r="YP136"/>
      <c r="YQ136"/>
      <c r="YR136"/>
      <c r="YS136"/>
      <c r="YT136"/>
      <c r="YU136"/>
      <c r="YV136"/>
      <c r="YW136"/>
      <c r="YX136"/>
      <c r="YY136"/>
      <c r="YZ136"/>
      <c r="ZA136"/>
      <c r="ZB136"/>
      <c r="ZC136"/>
      <c r="ZD136"/>
      <c r="ZE136"/>
      <c r="ZF136"/>
      <c r="ZG136"/>
      <c r="ZH136"/>
      <c r="ZI136"/>
      <c r="ZJ136"/>
      <c r="ZK136"/>
      <c r="ZL136"/>
      <c r="ZM136"/>
      <c r="ZN136"/>
      <c r="ZO136"/>
      <c r="ZP136"/>
      <c r="ZQ136"/>
      <c r="ZR136"/>
    </row>
    <row r="137" spans="1:694" s="2" customFormat="1" ht="24.75" customHeight="1">
      <c r="A137" s="173" t="s">
        <v>322</v>
      </c>
      <c r="B137" s="169" t="s">
        <v>74</v>
      </c>
      <c r="C137" s="104" t="str">
        <f>IFERROR((TRIM(MID(SUBSTITUTE($A137,"_",REPT(" ",LEN($A137))),(C$4-1)*LEN($A137)+1,LEN($A137)))),"")</f>
        <v>L09</v>
      </c>
      <c r="D137" s="43"/>
      <c r="E137" s="43"/>
      <c r="F137" s="43"/>
      <c r="G137" s="37"/>
      <c r="H137" s="30"/>
      <c r="I137" s="30"/>
      <c r="J137" s="30"/>
      <c r="K137" s="31"/>
      <c r="L137" s="40">
        <f t="shared" si="43"/>
        <v>0</v>
      </c>
      <c r="M137" s="40">
        <f t="shared" si="44"/>
        <v>0</v>
      </c>
      <c r="N137" s="40">
        <f t="shared" si="60"/>
        <v>0</v>
      </c>
      <c r="O137" s="412"/>
      <c r="P137" s="413"/>
      <c r="Q137" s="414"/>
      <c r="R137" s="412"/>
      <c r="S137" s="413"/>
      <c r="T137" s="414"/>
      <c r="U137" s="412"/>
      <c r="V137" s="413"/>
      <c r="W137" s="414"/>
      <c r="X137" s="409"/>
      <c r="Y137" s="413"/>
      <c r="Z137" s="414"/>
      <c r="AA137" s="412"/>
      <c r="AB137" s="413"/>
      <c r="AC137" s="414"/>
      <c r="AD137" s="120"/>
      <c r="AE137" s="118"/>
      <c r="AF137" s="119"/>
      <c r="AG137" s="80"/>
      <c r="AH137" s="73"/>
      <c r="AI137" s="78"/>
      <c r="AJ137" s="80"/>
      <c r="AK137" s="73"/>
      <c r="AL137" s="78"/>
      <c r="AM137" s="80"/>
      <c r="AN137" s="73"/>
      <c r="AO137" s="78"/>
      <c r="AP137" s="80"/>
      <c r="AQ137" s="73"/>
      <c r="AR137" s="78"/>
      <c r="AS137" s="80"/>
      <c r="AT137" s="73"/>
      <c r="AU137" s="78"/>
      <c r="AV137" s="80"/>
      <c r="AW137" s="73"/>
      <c r="AX137" s="78"/>
      <c r="AY137" s="80"/>
      <c r="AZ137" s="73"/>
      <c r="BA137" s="78"/>
      <c r="BB137" s="80"/>
      <c r="BC137" s="73"/>
      <c r="BD137" s="78"/>
      <c r="BE137" s="87"/>
      <c r="BF137" s="75"/>
      <c r="BG137" s="85"/>
      <c r="BH137" s="115"/>
      <c r="BI137" s="117"/>
      <c r="BJ137" s="116"/>
      <c r="BK137" s="115"/>
      <c r="BL137" s="117"/>
      <c r="BM137" s="116"/>
      <c r="BN137" s="115"/>
      <c r="BO137" s="117"/>
      <c r="BP137" s="116"/>
      <c r="BQ137" s="115"/>
      <c r="BR137" s="117"/>
      <c r="BS137" s="116"/>
      <c r="BT137" s="115"/>
      <c r="BU137" s="117"/>
      <c r="BV137" s="116"/>
      <c r="BW137" s="115"/>
      <c r="BX137" s="117"/>
      <c r="BY137" s="116"/>
      <c r="BZ137" s="115"/>
      <c r="CA137" s="117"/>
      <c r="CB137" s="116"/>
      <c r="CC137" s="115"/>
      <c r="CD137" s="117"/>
      <c r="CE137" s="116"/>
      <c r="CF137" s="115"/>
      <c r="CG137" s="117"/>
      <c r="CH137" s="116"/>
      <c r="CI137" s="115"/>
      <c r="CJ137" s="117"/>
      <c r="CK137" s="116"/>
      <c r="CL137" s="115"/>
      <c r="CM137" s="117"/>
      <c r="CN137" s="116"/>
      <c r="CO137" s="115"/>
      <c r="CP137" s="117"/>
      <c r="CQ137" s="116"/>
      <c r="CR137" s="115"/>
      <c r="CS137" s="117"/>
      <c r="CT137" s="116"/>
      <c r="CU137" s="115"/>
      <c r="CV137" s="117"/>
      <c r="CW137" s="116"/>
      <c r="CX137" s="115"/>
      <c r="CY137" s="118"/>
      <c r="CZ137" s="119"/>
      <c r="DA137" s="120"/>
      <c r="DB137" s="118"/>
      <c r="DC137" s="119"/>
      <c r="DD137" s="120"/>
      <c r="DE137" s="118"/>
      <c r="DF137" s="119"/>
      <c r="DG137" s="120"/>
      <c r="DH137" s="118"/>
      <c r="DI137" s="119"/>
      <c r="DJ137" s="120"/>
      <c r="DK137" s="118"/>
      <c r="DL137" s="119"/>
      <c r="DM137" s="115"/>
      <c r="DN137" s="118"/>
      <c r="DO137" s="119"/>
      <c r="DP137" s="120"/>
      <c r="DQ137" s="118"/>
      <c r="DR137" s="119"/>
      <c r="DS137" s="120"/>
      <c r="DT137" s="118"/>
      <c r="DU137" s="119"/>
      <c r="DV137" s="120"/>
      <c r="DW137" s="118"/>
      <c r="DX137" s="119"/>
      <c r="DY137" s="120"/>
      <c r="DZ137" s="118"/>
      <c r="EA137" s="119"/>
      <c r="EB137" s="115"/>
      <c r="EC137" s="118"/>
      <c r="ED137" s="119"/>
      <c r="EE137" s="120"/>
      <c r="EF137" s="118"/>
      <c r="EG137" s="119"/>
      <c r="EH137" s="120"/>
      <c r="EI137" s="118"/>
      <c r="EJ137" s="119"/>
      <c r="EK137" s="120"/>
      <c r="EL137" s="118"/>
      <c r="EM137" s="119"/>
      <c r="EN137" s="120"/>
      <c r="EO137" s="118"/>
      <c r="EP137" s="119"/>
      <c r="EQ137" s="115"/>
      <c r="ER137" s="118"/>
      <c r="ES137" s="119"/>
      <c r="ET137" s="120"/>
      <c r="EU137" s="118"/>
      <c r="EV137" s="119"/>
      <c r="EW137" s="120"/>
      <c r="EX137" s="118"/>
      <c r="EY137" s="119"/>
      <c r="EZ137" s="120"/>
      <c r="FA137" s="118"/>
      <c r="FB137" s="119"/>
      <c r="FC137" s="120"/>
      <c r="FD137" s="118"/>
      <c r="FE137" s="119"/>
      <c r="FF137" s="120"/>
      <c r="FG137" s="118"/>
      <c r="FH137" s="119"/>
      <c r="FI137" s="120"/>
      <c r="FJ137" s="118"/>
      <c r="FK137" s="119"/>
      <c r="FL137" s="120"/>
      <c r="FM137" s="118"/>
      <c r="FN137" s="119"/>
      <c r="FO137" s="120"/>
      <c r="FP137" s="118"/>
      <c r="FQ137" s="119"/>
      <c r="FR137" s="120"/>
      <c r="FS137" s="118"/>
      <c r="FT137" s="119"/>
      <c r="FU137" s="120"/>
      <c r="FV137" s="118"/>
      <c r="FW137" s="119"/>
      <c r="FX137" s="120"/>
      <c r="FY137" s="118"/>
      <c r="FZ137" s="119"/>
      <c r="GA137" s="120"/>
      <c r="GB137" s="118"/>
      <c r="GC137" s="119"/>
      <c r="GD137" s="120"/>
      <c r="GE137" s="118"/>
      <c r="GF137" s="119"/>
      <c r="GG137" s="120"/>
      <c r="GH137" s="118"/>
      <c r="GI137" s="119"/>
      <c r="GJ137" s="120"/>
      <c r="GK137" s="118"/>
      <c r="GL137" s="119"/>
      <c r="GM137" s="120"/>
      <c r="GN137" s="118"/>
      <c r="GO137" s="119"/>
      <c r="GP137" s="120"/>
      <c r="GQ137" s="118"/>
      <c r="GR137" s="119"/>
      <c r="GS137" s="120"/>
      <c r="GT137" s="118"/>
      <c r="GU137" s="119"/>
      <c r="GV137" s="120"/>
      <c r="GW137" s="118"/>
      <c r="GX137" s="119"/>
      <c r="GY137" s="120"/>
      <c r="GZ137" s="118"/>
      <c r="HA137" s="155"/>
      <c r="HB137" s="142"/>
      <c r="HC137" s="118"/>
      <c r="HD137" s="119"/>
      <c r="HE137" s="120"/>
      <c r="HF137" s="118"/>
      <c r="HG137" s="119"/>
      <c r="HH137" s="120"/>
      <c r="HI137" s="118"/>
      <c r="HJ137" s="119"/>
      <c r="HK137" s="120"/>
      <c r="HL137" s="118"/>
      <c r="HM137" s="119"/>
      <c r="HN137" s="120"/>
      <c r="HO137" s="118"/>
      <c r="HP137" s="119"/>
      <c r="HQ137" s="120"/>
      <c r="HR137" s="118"/>
      <c r="HS137" s="119"/>
      <c r="HT137" s="120"/>
      <c r="HU137" s="118"/>
      <c r="HV137" s="119"/>
      <c r="HW137" s="120"/>
      <c r="HX137" s="118"/>
      <c r="HY137" s="119"/>
      <c r="HZ137" s="120"/>
      <c r="IA137" s="118"/>
      <c r="IB137" s="119"/>
      <c r="IC137" s="120"/>
      <c r="ID137" s="118"/>
      <c r="IE137" s="119"/>
      <c r="IF137" s="120"/>
      <c r="IG137" s="118"/>
      <c r="IH137" s="119"/>
      <c r="II137" s="120"/>
      <c r="IJ137" s="118"/>
      <c r="IK137" s="119"/>
      <c r="IL137" s="120"/>
      <c r="IM137" s="118"/>
      <c r="IN137" s="119"/>
      <c r="IO137" s="120"/>
      <c r="IP137" s="118"/>
      <c r="IQ137" s="119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  <c r="NR137"/>
      <c r="NS137"/>
      <c r="NT137"/>
      <c r="NU137"/>
      <c r="NV137"/>
      <c r="NW137"/>
      <c r="NX137"/>
      <c r="NY137"/>
      <c r="NZ137"/>
      <c r="OA137"/>
      <c r="OB137"/>
      <c r="OC137"/>
      <c r="OD137"/>
      <c r="OE137"/>
      <c r="OF137"/>
      <c r="OG137"/>
      <c r="OH137"/>
      <c r="OI137"/>
      <c r="OJ137"/>
      <c r="OK137"/>
      <c r="OL137"/>
      <c r="OM137"/>
      <c r="ON137"/>
      <c r="OO137"/>
      <c r="OP137"/>
      <c r="OQ137"/>
      <c r="OR137"/>
      <c r="OS137"/>
      <c r="OT137"/>
      <c r="OU137"/>
      <c r="OV137"/>
      <c r="OW137"/>
      <c r="OX137"/>
      <c r="OY137"/>
      <c r="OZ137"/>
      <c r="PA137"/>
      <c r="PB137"/>
      <c r="PC137"/>
      <c r="PD137"/>
      <c r="PE137"/>
      <c r="PF137"/>
      <c r="PG137"/>
      <c r="PH137"/>
      <c r="PI137"/>
      <c r="PJ137"/>
      <c r="PK137"/>
      <c r="PL137"/>
      <c r="PM137"/>
      <c r="PN137"/>
      <c r="PO137"/>
      <c r="PP137"/>
      <c r="PQ137"/>
      <c r="PR137"/>
      <c r="PS137"/>
      <c r="PT137"/>
      <c r="PU137"/>
      <c r="PV137"/>
      <c r="PW137"/>
      <c r="PX137"/>
      <c r="PY137"/>
      <c r="PZ137"/>
      <c r="QA137"/>
      <c r="QB137"/>
      <c r="QC137"/>
      <c r="QD137"/>
      <c r="QE137"/>
      <c r="QF137"/>
      <c r="QG137"/>
      <c r="QH137"/>
      <c r="QI137"/>
      <c r="QJ137"/>
      <c r="QK137"/>
      <c r="QL137"/>
      <c r="QM137"/>
      <c r="QN137"/>
      <c r="QO137"/>
      <c r="QP137"/>
      <c r="QQ137"/>
      <c r="QR137"/>
      <c r="QS137"/>
      <c r="QT137"/>
      <c r="QU137"/>
      <c r="QV137"/>
      <c r="QW137"/>
      <c r="QX137"/>
      <c r="QY137"/>
      <c r="QZ137"/>
      <c r="RA137"/>
      <c r="RB137"/>
      <c r="RC137"/>
      <c r="RD137"/>
      <c r="RE137"/>
      <c r="RF137"/>
      <c r="RG137"/>
      <c r="RH137"/>
      <c r="RI137"/>
      <c r="RJ137"/>
      <c r="RK137"/>
      <c r="RL137"/>
      <c r="RM137"/>
      <c r="RN137"/>
      <c r="RO137"/>
      <c r="RP137"/>
      <c r="RQ137"/>
      <c r="RR137"/>
      <c r="RS137"/>
      <c r="RT137"/>
      <c r="RU137"/>
      <c r="RV137"/>
      <c r="RW137"/>
      <c r="RX137"/>
      <c r="RY137"/>
      <c r="RZ137"/>
      <c r="SA137"/>
      <c r="SB137"/>
      <c r="SC137"/>
      <c r="SD137"/>
      <c r="SE137"/>
      <c r="SF137"/>
      <c r="SG137"/>
      <c r="SH137"/>
      <c r="SI137"/>
      <c r="SJ137"/>
      <c r="SK137"/>
      <c r="SL137"/>
      <c r="SM137"/>
      <c r="SN137"/>
      <c r="SO137"/>
      <c r="SP137"/>
      <c r="SQ137"/>
      <c r="SR137"/>
      <c r="SS137"/>
      <c r="ST137"/>
      <c r="SU137"/>
      <c r="SV137"/>
      <c r="SW137"/>
      <c r="SX137"/>
      <c r="SY137"/>
      <c r="SZ137"/>
      <c r="TA137"/>
      <c r="TB137"/>
      <c r="TC137"/>
      <c r="TD137"/>
      <c r="TE137"/>
      <c r="TF137"/>
      <c r="TG137"/>
      <c r="TH137"/>
      <c r="TI137"/>
      <c r="TJ137"/>
      <c r="TK137"/>
      <c r="TL137"/>
      <c r="TM137"/>
      <c r="TN137"/>
      <c r="TO137"/>
      <c r="TP137"/>
      <c r="TQ137"/>
      <c r="TR137"/>
      <c r="TS137"/>
      <c r="TT137"/>
      <c r="TU137"/>
      <c r="TV137"/>
      <c r="TW137"/>
      <c r="TX137"/>
      <c r="TY137"/>
      <c r="TZ137"/>
      <c r="UA137"/>
      <c r="UB137"/>
      <c r="UC137"/>
      <c r="UD137"/>
      <c r="UE137"/>
      <c r="UF137"/>
      <c r="UG137"/>
      <c r="UH137"/>
      <c r="UI137"/>
      <c r="UJ137"/>
      <c r="UK137"/>
      <c r="UL137"/>
      <c r="UM137"/>
      <c r="UN137"/>
      <c r="UO137"/>
      <c r="UP137"/>
      <c r="UQ137"/>
      <c r="UR137"/>
      <c r="US137"/>
      <c r="UT137"/>
      <c r="UU137"/>
      <c r="UV137"/>
      <c r="UW137"/>
      <c r="UX137"/>
      <c r="UY137"/>
      <c r="UZ137"/>
      <c r="VA137"/>
      <c r="VB137"/>
      <c r="VC137"/>
      <c r="VD137"/>
      <c r="VE137"/>
      <c r="VF137"/>
      <c r="VG137"/>
      <c r="VH137"/>
      <c r="VI137"/>
      <c r="VJ137"/>
      <c r="VK137"/>
      <c r="VL137"/>
      <c r="VM137"/>
      <c r="VN137"/>
      <c r="VO137"/>
      <c r="VP137"/>
      <c r="VQ137"/>
      <c r="VR137"/>
      <c r="VS137"/>
      <c r="VT137"/>
      <c r="VU137"/>
      <c r="VV137"/>
      <c r="VW137"/>
      <c r="VX137"/>
      <c r="VY137"/>
      <c r="VZ137"/>
      <c r="WA137"/>
      <c r="WB137"/>
      <c r="WC137"/>
      <c r="WD137"/>
      <c r="WE137"/>
      <c r="WF137"/>
      <c r="WG137"/>
      <c r="WH137"/>
      <c r="WI137"/>
      <c r="WJ137"/>
      <c r="WK137"/>
      <c r="WL137"/>
      <c r="WM137"/>
      <c r="WN137"/>
      <c r="WO137"/>
      <c r="WP137"/>
      <c r="WQ137"/>
      <c r="WR137"/>
      <c r="WS137"/>
      <c r="WT137"/>
      <c r="WU137"/>
      <c r="WV137"/>
      <c r="WW137"/>
      <c r="WX137"/>
      <c r="WY137"/>
      <c r="WZ137"/>
      <c r="XA137"/>
      <c r="XB137"/>
      <c r="XC137"/>
      <c r="XD137"/>
      <c r="XE137"/>
      <c r="XF137"/>
      <c r="XG137"/>
      <c r="XH137"/>
      <c r="XI137"/>
      <c r="XJ137"/>
      <c r="XK137"/>
      <c r="XL137"/>
      <c r="XM137"/>
      <c r="XN137"/>
      <c r="XO137"/>
      <c r="XP137"/>
      <c r="XQ137"/>
      <c r="XR137"/>
      <c r="XS137"/>
      <c r="XT137"/>
      <c r="XU137"/>
      <c r="XV137"/>
      <c r="XW137"/>
      <c r="XX137"/>
      <c r="XY137"/>
      <c r="XZ137"/>
      <c r="YA137"/>
      <c r="YB137"/>
      <c r="YC137"/>
      <c r="YD137"/>
      <c r="YE137"/>
      <c r="YF137"/>
      <c r="YG137"/>
      <c r="YH137"/>
      <c r="YI137"/>
      <c r="YJ137"/>
      <c r="YK137"/>
      <c r="YL137"/>
      <c r="YM137"/>
      <c r="YN137"/>
      <c r="YO137"/>
      <c r="YP137"/>
      <c r="YQ137"/>
      <c r="YR137"/>
      <c r="YS137"/>
      <c r="YT137"/>
      <c r="YU137"/>
      <c r="YV137"/>
      <c r="YW137"/>
      <c r="YX137"/>
      <c r="YY137"/>
      <c r="YZ137"/>
      <c r="ZA137"/>
      <c r="ZB137"/>
      <c r="ZC137"/>
      <c r="ZD137"/>
      <c r="ZE137"/>
      <c r="ZF137"/>
      <c r="ZG137"/>
      <c r="ZH137"/>
      <c r="ZI137"/>
      <c r="ZJ137"/>
      <c r="ZK137"/>
      <c r="ZL137"/>
      <c r="ZM137"/>
      <c r="ZN137"/>
      <c r="ZO137"/>
      <c r="ZP137"/>
      <c r="ZQ137"/>
      <c r="ZR137"/>
    </row>
    <row r="138" spans="1:694" s="2" customFormat="1" ht="24.75" customHeight="1">
      <c r="A138" s="173" t="s">
        <v>47</v>
      </c>
      <c r="B138" s="169" t="s">
        <v>74</v>
      </c>
      <c r="C138" s="104" t="str">
        <f>IFERROR((TRIM(MID(SUBSTITUTE($A138,"_",REPT(" ",LEN($A138))),(C$4-1)*LEN($A138)+1,LEN($A138)))),"")</f>
        <v>L09</v>
      </c>
      <c r="D138" s="43"/>
      <c r="E138" s="43"/>
      <c r="F138" s="43"/>
      <c r="G138" s="37"/>
      <c r="H138" s="30"/>
      <c r="I138" s="30"/>
      <c r="J138" s="30"/>
      <c r="K138" s="31"/>
      <c r="L138" s="40">
        <f t="shared" si="43"/>
        <v>0</v>
      </c>
      <c r="M138" s="40">
        <f t="shared" si="44"/>
        <v>0</v>
      </c>
      <c r="N138" s="40">
        <f t="shared" si="60"/>
        <v>0</v>
      </c>
      <c r="O138" s="412"/>
      <c r="P138" s="413"/>
      <c r="Q138" s="414"/>
      <c r="R138" s="412"/>
      <c r="S138" s="413"/>
      <c r="T138" s="414"/>
      <c r="U138" s="412"/>
      <c r="V138" s="413"/>
      <c r="W138" s="414"/>
      <c r="X138" s="409"/>
      <c r="Y138" s="413"/>
      <c r="Z138" s="414"/>
      <c r="AA138" s="412"/>
      <c r="AB138" s="413"/>
      <c r="AC138" s="414"/>
      <c r="AD138" s="120"/>
      <c r="AE138" s="118"/>
      <c r="AF138" s="119"/>
      <c r="AG138" s="80"/>
      <c r="AH138" s="73"/>
      <c r="AI138" s="78"/>
      <c r="AJ138" s="80"/>
      <c r="AK138" s="73"/>
      <c r="AL138" s="78"/>
      <c r="AM138" s="80"/>
      <c r="AN138" s="73"/>
      <c r="AO138" s="78"/>
      <c r="AP138" s="80"/>
      <c r="AQ138" s="73"/>
      <c r="AR138" s="78"/>
      <c r="AS138" s="80"/>
      <c r="AT138" s="73"/>
      <c r="AU138" s="78"/>
      <c r="AV138" s="80"/>
      <c r="AW138" s="73"/>
      <c r="AX138" s="78"/>
      <c r="AY138" s="80"/>
      <c r="AZ138" s="73"/>
      <c r="BA138" s="78"/>
      <c r="BB138" s="80"/>
      <c r="BC138" s="73"/>
      <c r="BD138" s="78"/>
      <c r="BE138" s="87"/>
      <c r="BF138" s="75"/>
      <c r="BG138" s="85"/>
      <c r="BH138" s="115"/>
      <c r="BI138" s="117"/>
      <c r="BJ138" s="116"/>
      <c r="BK138" s="115"/>
      <c r="BL138" s="117"/>
      <c r="BM138" s="116"/>
      <c r="BN138" s="115"/>
      <c r="BO138" s="117"/>
      <c r="BP138" s="116"/>
      <c r="BQ138" s="115"/>
      <c r="BR138" s="117"/>
      <c r="BS138" s="116"/>
      <c r="BT138" s="115"/>
      <c r="BU138" s="117"/>
      <c r="BV138" s="116"/>
      <c r="BW138" s="115"/>
      <c r="BX138" s="117"/>
      <c r="BY138" s="116"/>
      <c r="BZ138" s="115"/>
      <c r="CA138" s="117"/>
      <c r="CB138" s="116"/>
      <c r="CC138" s="115"/>
      <c r="CD138" s="117"/>
      <c r="CE138" s="116"/>
      <c r="CF138" s="115"/>
      <c r="CG138" s="117"/>
      <c r="CH138" s="116"/>
      <c r="CI138" s="115"/>
      <c r="CJ138" s="117"/>
      <c r="CK138" s="116"/>
      <c r="CL138" s="115"/>
      <c r="CM138" s="117"/>
      <c r="CN138" s="116"/>
      <c r="CO138" s="115"/>
      <c r="CP138" s="117"/>
      <c r="CQ138" s="116"/>
      <c r="CR138" s="115"/>
      <c r="CS138" s="117"/>
      <c r="CT138" s="116"/>
      <c r="CU138" s="115"/>
      <c r="CV138" s="117"/>
      <c r="CW138" s="116"/>
      <c r="CX138" s="115"/>
      <c r="CY138" s="118"/>
      <c r="CZ138" s="119"/>
      <c r="DA138" s="120"/>
      <c r="DB138" s="118"/>
      <c r="DC138" s="119"/>
      <c r="DD138" s="120"/>
      <c r="DE138" s="118"/>
      <c r="DF138" s="119"/>
      <c r="DG138" s="120"/>
      <c r="DH138" s="118"/>
      <c r="DI138" s="119"/>
      <c r="DJ138" s="120"/>
      <c r="DK138" s="118"/>
      <c r="DL138" s="119"/>
      <c r="DM138" s="115"/>
      <c r="DN138" s="118"/>
      <c r="DO138" s="119"/>
      <c r="DP138" s="120"/>
      <c r="DQ138" s="118"/>
      <c r="DR138" s="119"/>
      <c r="DS138" s="120"/>
      <c r="DT138" s="118"/>
      <c r="DU138" s="119"/>
      <c r="DV138" s="120"/>
      <c r="DW138" s="118"/>
      <c r="DX138" s="119"/>
      <c r="DY138" s="120"/>
      <c r="DZ138" s="118"/>
      <c r="EA138" s="119"/>
      <c r="EB138" s="115"/>
      <c r="EC138" s="118"/>
      <c r="ED138" s="119"/>
      <c r="EE138" s="120"/>
      <c r="EF138" s="118"/>
      <c r="EG138" s="119"/>
      <c r="EH138" s="120"/>
      <c r="EI138" s="118"/>
      <c r="EJ138" s="119"/>
      <c r="EK138" s="120"/>
      <c r="EL138" s="118"/>
      <c r="EM138" s="119"/>
      <c r="EN138" s="120"/>
      <c r="EO138" s="118"/>
      <c r="EP138" s="119"/>
      <c r="EQ138" s="115"/>
      <c r="ER138" s="118"/>
      <c r="ES138" s="119"/>
      <c r="ET138" s="120"/>
      <c r="EU138" s="118"/>
      <c r="EV138" s="119"/>
      <c r="EW138" s="120"/>
      <c r="EX138" s="118"/>
      <c r="EY138" s="119"/>
      <c r="EZ138" s="120"/>
      <c r="FA138" s="118"/>
      <c r="FB138" s="119"/>
      <c r="FC138" s="120"/>
      <c r="FD138" s="118"/>
      <c r="FE138" s="119"/>
      <c r="FF138" s="120"/>
      <c r="FG138" s="118"/>
      <c r="FH138" s="119"/>
      <c r="FI138" s="120"/>
      <c r="FJ138" s="118"/>
      <c r="FK138" s="119"/>
      <c r="FL138" s="120"/>
      <c r="FM138" s="118"/>
      <c r="FN138" s="119"/>
      <c r="FO138" s="120"/>
      <c r="FP138" s="118"/>
      <c r="FQ138" s="119"/>
      <c r="FR138" s="120"/>
      <c r="FS138" s="118"/>
      <c r="FT138" s="119"/>
      <c r="FU138" s="120"/>
      <c r="FV138" s="118"/>
      <c r="FW138" s="119"/>
      <c r="FX138" s="120"/>
      <c r="FY138" s="118"/>
      <c r="FZ138" s="119"/>
      <c r="GA138" s="120"/>
      <c r="GB138" s="118"/>
      <c r="GC138" s="119"/>
      <c r="GD138" s="120"/>
      <c r="GE138" s="118"/>
      <c r="GF138" s="119"/>
      <c r="GG138" s="120"/>
      <c r="GH138" s="118"/>
      <c r="GI138" s="119"/>
      <c r="GJ138" s="120"/>
      <c r="GK138" s="118"/>
      <c r="GL138" s="119"/>
      <c r="GM138" s="120"/>
      <c r="GN138" s="118"/>
      <c r="GO138" s="119"/>
      <c r="GP138" s="120"/>
      <c r="GQ138" s="118"/>
      <c r="GR138" s="119"/>
      <c r="GS138" s="120"/>
      <c r="GT138" s="118"/>
      <c r="GU138" s="119"/>
      <c r="GV138" s="120"/>
      <c r="GW138" s="118"/>
      <c r="GX138" s="119"/>
      <c r="GY138" s="120"/>
      <c r="GZ138" s="118"/>
      <c r="HA138" s="155"/>
      <c r="HB138" s="142"/>
      <c r="HC138" s="118"/>
      <c r="HD138" s="119"/>
      <c r="HE138" s="120"/>
      <c r="HF138" s="118"/>
      <c r="HG138" s="119"/>
      <c r="HH138" s="120"/>
      <c r="HI138" s="118"/>
      <c r="HJ138" s="119"/>
      <c r="HK138" s="120"/>
      <c r="HL138" s="118"/>
      <c r="HM138" s="119"/>
      <c r="HN138" s="120"/>
      <c r="HO138" s="118"/>
      <c r="HP138" s="119"/>
      <c r="HQ138" s="120"/>
      <c r="HR138" s="118"/>
      <c r="HS138" s="119"/>
      <c r="HT138" s="120"/>
      <c r="HU138" s="118"/>
      <c r="HV138" s="119"/>
      <c r="HW138" s="120"/>
      <c r="HX138" s="118"/>
      <c r="HY138" s="119"/>
      <c r="HZ138" s="120"/>
      <c r="IA138" s="118"/>
      <c r="IB138" s="119"/>
      <c r="IC138" s="120"/>
      <c r="ID138" s="118"/>
      <c r="IE138" s="119"/>
      <c r="IF138" s="120"/>
      <c r="IG138" s="118"/>
      <c r="IH138" s="119"/>
      <c r="II138" s="120"/>
      <c r="IJ138" s="118"/>
      <c r="IK138" s="119"/>
      <c r="IL138" s="120"/>
      <c r="IM138" s="118"/>
      <c r="IN138" s="119"/>
      <c r="IO138" s="120"/>
      <c r="IP138" s="118"/>
      <c r="IQ138" s="119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  <c r="NR138"/>
      <c r="NS138"/>
      <c r="NT138"/>
      <c r="NU138"/>
      <c r="NV138"/>
      <c r="NW138"/>
      <c r="NX138"/>
      <c r="NY138"/>
      <c r="NZ138"/>
      <c r="OA138"/>
      <c r="OB138"/>
      <c r="OC138"/>
      <c r="OD138"/>
      <c r="OE138"/>
      <c r="OF138"/>
      <c r="OG138"/>
      <c r="OH138"/>
      <c r="OI138"/>
      <c r="OJ138"/>
      <c r="OK138"/>
      <c r="OL138"/>
      <c r="OM138"/>
      <c r="ON138"/>
      <c r="OO138"/>
      <c r="OP138"/>
      <c r="OQ138"/>
      <c r="OR138"/>
      <c r="OS138"/>
      <c r="OT138"/>
      <c r="OU138"/>
      <c r="OV138"/>
      <c r="OW138"/>
      <c r="OX138"/>
      <c r="OY138"/>
      <c r="OZ138"/>
      <c r="PA138"/>
      <c r="PB138"/>
      <c r="PC138"/>
      <c r="PD138"/>
      <c r="PE138"/>
      <c r="PF138"/>
      <c r="PG138"/>
      <c r="PH138"/>
      <c r="PI138"/>
      <c r="PJ138"/>
      <c r="PK138"/>
      <c r="PL138"/>
      <c r="PM138"/>
      <c r="PN138"/>
      <c r="PO138"/>
      <c r="PP138"/>
      <c r="PQ138"/>
      <c r="PR138"/>
      <c r="PS138"/>
      <c r="PT138"/>
      <c r="PU138"/>
      <c r="PV138"/>
      <c r="PW138"/>
      <c r="PX138"/>
      <c r="PY138"/>
      <c r="PZ138"/>
      <c r="QA138"/>
      <c r="QB138"/>
      <c r="QC138"/>
      <c r="QD138"/>
      <c r="QE138"/>
      <c r="QF138"/>
      <c r="QG138"/>
      <c r="QH138"/>
      <c r="QI138"/>
      <c r="QJ138"/>
      <c r="QK138"/>
      <c r="QL138"/>
      <c r="QM138"/>
      <c r="QN138"/>
      <c r="QO138"/>
      <c r="QP138"/>
      <c r="QQ138"/>
      <c r="QR138"/>
      <c r="QS138"/>
      <c r="QT138"/>
      <c r="QU138"/>
      <c r="QV138"/>
      <c r="QW138"/>
      <c r="QX138"/>
      <c r="QY138"/>
      <c r="QZ138"/>
      <c r="RA138"/>
      <c r="RB138"/>
      <c r="RC138"/>
      <c r="RD138"/>
      <c r="RE138"/>
      <c r="RF138"/>
      <c r="RG138"/>
      <c r="RH138"/>
      <c r="RI138"/>
      <c r="RJ138"/>
      <c r="RK138"/>
      <c r="RL138"/>
      <c r="RM138"/>
      <c r="RN138"/>
      <c r="RO138"/>
      <c r="RP138"/>
      <c r="RQ138"/>
      <c r="RR138"/>
      <c r="RS138"/>
      <c r="RT138"/>
      <c r="RU138"/>
      <c r="RV138"/>
      <c r="RW138"/>
      <c r="RX138"/>
      <c r="RY138"/>
      <c r="RZ138"/>
      <c r="SA138"/>
      <c r="SB138"/>
      <c r="SC138"/>
      <c r="SD138"/>
      <c r="SE138"/>
      <c r="SF138"/>
      <c r="SG138"/>
      <c r="SH138"/>
      <c r="SI138"/>
      <c r="SJ138"/>
      <c r="SK138"/>
      <c r="SL138"/>
      <c r="SM138"/>
      <c r="SN138"/>
      <c r="SO138"/>
      <c r="SP138"/>
      <c r="SQ138"/>
      <c r="SR138"/>
      <c r="SS138"/>
      <c r="ST138"/>
      <c r="SU138"/>
      <c r="SV138"/>
      <c r="SW138"/>
      <c r="SX138"/>
      <c r="SY138"/>
      <c r="SZ138"/>
      <c r="TA138"/>
      <c r="TB138"/>
      <c r="TC138"/>
      <c r="TD138"/>
      <c r="TE138"/>
      <c r="TF138"/>
      <c r="TG138"/>
      <c r="TH138"/>
      <c r="TI138"/>
      <c r="TJ138"/>
      <c r="TK138"/>
      <c r="TL138"/>
      <c r="TM138"/>
      <c r="TN138"/>
      <c r="TO138"/>
      <c r="TP138"/>
      <c r="TQ138"/>
      <c r="TR138"/>
      <c r="TS138"/>
      <c r="TT138"/>
      <c r="TU138"/>
      <c r="TV138"/>
      <c r="TW138"/>
      <c r="TX138"/>
      <c r="TY138"/>
      <c r="TZ138"/>
      <c r="UA138"/>
      <c r="UB138"/>
      <c r="UC138"/>
      <c r="UD138"/>
      <c r="UE138"/>
      <c r="UF138"/>
      <c r="UG138"/>
      <c r="UH138"/>
      <c r="UI138"/>
      <c r="UJ138"/>
      <c r="UK138"/>
      <c r="UL138"/>
      <c r="UM138"/>
      <c r="UN138"/>
      <c r="UO138"/>
      <c r="UP138"/>
      <c r="UQ138"/>
      <c r="UR138"/>
      <c r="US138"/>
      <c r="UT138"/>
      <c r="UU138"/>
      <c r="UV138"/>
      <c r="UW138"/>
      <c r="UX138"/>
      <c r="UY138"/>
      <c r="UZ138"/>
      <c r="VA138"/>
      <c r="VB138"/>
      <c r="VC138"/>
      <c r="VD138"/>
      <c r="VE138"/>
      <c r="VF138"/>
      <c r="VG138"/>
      <c r="VH138"/>
      <c r="VI138"/>
      <c r="VJ138"/>
      <c r="VK138"/>
      <c r="VL138"/>
      <c r="VM138"/>
      <c r="VN138"/>
      <c r="VO138"/>
      <c r="VP138"/>
      <c r="VQ138"/>
      <c r="VR138"/>
      <c r="VS138"/>
      <c r="VT138"/>
      <c r="VU138"/>
      <c r="VV138"/>
      <c r="VW138"/>
      <c r="VX138"/>
      <c r="VY138"/>
      <c r="VZ138"/>
      <c r="WA138"/>
      <c r="WB138"/>
      <c r="WC138"/>
      <c r="WD138"/>
      <c r="WE138"/>
      <c r="WF138"/>
      <c r="WG138"/>
      <c r="WH138"/>
      <c r="WI138"/>
      <c r="WJ138"/>
      <c r="WK138"/>
      <c r="WL138"/>
      <c r="WM138"/>
      <c r="WN138"/>
      <c r="WO138"/>
      <c r="WP138"/>
      <c r="WQ138"/>
      <c r="WR138"/>
      <c r="WS138"/>
      <c r="WT138"/>
      <c r="WU138"/>
      <c r="WV138"/>
      <c r="WW138"/>
      <c r="WX138"/>
      <c r="WY138"/>
      <c r="WZ138"/>
      <c r="XA138"/>
      <c r="XB138"/>
      <c r="XC138"/>
      <c r="XD138"/>
      <c r="XE138"/>
      <c r="XF138"/>
      <c r="XG138"/>
      <c r="XH138"/>
      <c r="XI138"/>
      <c r="XJ138"/>
      <c r="XK138"/>
      <c r="XL138"/>
      <c r="XM138"/>
      <c r="XN138"/>
      <c r="XO138"/>
      <c r="XP138"/>
      <c r="XQ138"/>
      <c r="XR138"/>
      <c r="XS138"/>
      <c r="XT138"/>
      <c r="XU138"/>
      <c r="XV138"/>
      <c r="XW138"/>
      <c r="XX138"/>
      <c r="XY138"/>
      <c r="XZ138"/>
      <c r="YA138"/>
      <c r="YB138"/>
      <c r="YC138"/>
      <c r="YD138"/>
      <c r="YE138"/>
      <c r="YF138"/>
      <c r="YG138"/>
      <c r="YH138"/>
      <c r="YI138"/>
      <c r="YJ138"/>
      <c r="YK138"/>
      <c r="YL138"/>
      <c r="YM138"/>
      <c r="YN138"/>
      <c r="YO138"/>
      <c r="YP138"/>
      <c r="YQ138"/>
      <c r="YR138"/>
      <c r="YS138"/>
      <c r="YT138"/>
      <c r="YU138"/>
      <c r="YV138"/>
      <c r="YW138"/>
      <c r="YX138"/>
      <c r="YY138"/>
      <c r="YZ138"/>
      <c r="ZA138"/>
      <c r="ZB138"/>
      <c r="ZC138"/>
      <c r="ZD138"/>
      <c r="ZE138"/>
      <c r="ZF138"/>
      <c r="ZG138"/>
      <c r="ZH138"/>
      <c r="ZI138"/>
      <c r="ZJ138"/>
      <c r="ZK138"/>
      <c r="ZL138"/>
      <c r="ZM138"/>
      <c r="ZN138"/>
      <c r="ZO138"/>
      <c r="ZP138"/>
      <c r="ZQ138"/>
      <c r="ZR138"/>
    </row>
    <row r="139" spans="1:694" s="2" customFormat="1" ht="24.75" customHeight="1">
      <c r="A139" s="171" t="s">
        <v>293</v>
      </c>
      <c r="B139" s="169" t="s">
        <v>74</v>
      </c>
      <c r="C139" s="104"/>
      <c r="D139" s="43"/>
      <c r="E139" s="43"/>
      <c r="F139" s="43"/>
      <c r="G139" s="37"/>
      <c r="H139" s="30"/>
      <c r="I139" s="30"/>
      <c r="J139" s="30"/>
      <c r="K139" s="31"/>
      <c r="L139" s="40">
        <f t="shared" si="43"/>
        <v>0</v>
      </c>
      <c r="M139" s="40">
        <f t="shared" si="44"/>
        <v>0</v>
      </c>
      <c r="N139" s="40">
        <f t="shared" si="60"/>
        <v>0</v>
      </c>
      <c r="O139" s="412"/>
      <c r="P139" s="413"/>
      <c r="Q139" s="414"/>
      <c r="R139" s="412"/>
      <c r="S139" s="413"/>
      <c r="T139" s="414"/>
      <c r="U139" s="412"/>
      <c r="V139" s="413"/>
      <c r="W139" s="427"/>
      <c r="X139" s="409"/>
      <c r="Y139" s="413"/>
      <c r="Z139" s="414"/>
      <c r="AA139" s="412"/>
      <c r="AB139" s="413"/>
      <c r="AC139" s="414"/>
      <c r="AD139" s="120"/>
      <c r="AE139" s="118"/>
      <c r="AF139" s="119"/>
      <c r="AG139" s="80"/>
      <c r="AH139" s="73"/>
      <c r="AI139" s="78"/>
      <c r="AJ139" s="80"/>
      <c r="AK139" s="73"/>
      <c r="AL139" s="78"/>
      <c r="AM139" s="80"/>
      <c r="AN139" s="73"/>
      <c r="AO139" s="78"/>
      <c r="AP139" s="80"/>
      <c r="AQ139" s="73"/>
      <c r="AR139" s="78"/>
      <c r="AS139" s="80"/>
      <c r="AT139" s="73"/>
      <c r="AU139" s="78"/>
      <c r="AV139" s="80"/>
      <c r="AW139" s="73"/>
      <c r="AX139" s="78"/>
      <c r="AY139" s="80"/>
      <c r="AZ139" s="73"/>
      <c r="BA139" s="78"/>
      <c r="BB139" s="80"/>
      <c r="BC139" s="73"/>
      <c r="BD139" s="78"/>
      <c r="BE139" s="87"/>
      <c r="BF139" s="75"/>
      <c r="BG139" s="85"/>
      <c r="BH139" s="115"/>
      <c r="BI139" s="117"/>
      <c r="BJ139" s="116"/>
      <c r="BK139" s="115"/>
      <c r="BL139" s="117"/>
      <c r="BM139" s="116"/>
      <c r="BN139" s="115"/>
      <c r="BO139" s="117"/>
      <c r="BP139" s="116"/>
      <c r="BQ139" s="115"/>
      <c r="BR139" s="117"/>
      <c r="BS139" s="116"/>
      <c r="BT139" s="115"/>
      <c r="BU139" s="117"/>
      <c r="BV139" s="116"/>
      <c r="BW139" s="115"/>
      <c r="BX139" s="117"/>
      <c r="BY139" s="116"/>
      <c r="BZ139" s="115"/>
      <c r="CA139" s="117"/>
      <c r="CB139" s="116"/>
      <c r="CC139" s="115"/>
      <c r="CD139" s="117"/>
      <c r="CE139" s="116"/>
      <c r="CF139" s="115"/>
      <c r="CG139" s="117"/>
      <c r="CH139" s="116"/>
      <c r="CI139" s="115"/>
      <c r="CJ139" s="117"/>
      <c r="CK139" s="116"/>
      <c r="CL139" s="115"/>
      <c r="CM139" s="117"/>
      <c r="CN139" s="116"/>
      <c r="CO139" s="115"/>
      <c r="CP139" s="117"/>
      <c r="CQ139" s="116"/>
      <c r="CR139" s="115"/>
      <c r="CS139" s="117"/>
      <c r="CT139" s="116"/>
      <c r="CU139" s="115"/>
      <c r="CV139" s="117"/>
      <c r="CW139" s="116"/>
      <c r="CX139" s="115"/>
      <c r="CY139" s="118"/>
      <c r="CZ139" s="119"/>
      <c r="DA139" s="120"/>
      <c r="DB139" s="118"/>
      <c r="DC139" s="119"/>
      <c r="DD139" s="120"/>
      <c r="DE139" s="118"/>
      <c r="DF139" s="119"/>
      <c r="DG139" s="120"/>
      <c r="DH139" s="118"/>
      <c r="DI139" s="119"/>
      <c r="DJ139" s="120"/>
      <c r="DK139" s="118"/>
      <c r="DL139" s="119"/>
      <c r="DM139" s="115"/>
      <c r="DN139" s="118"/>
      <c r="DO139" s="119"/>
      <c r="DP139" s="120"/>
      <c r="DQ139" s="118"/>
      <c r="DR139" s="119"/>
      <c r="DS139" s="120"/>
      <c r="DT139" s="118"/>
      <c r="DU139" s="119"/>
      <c r="DV139" s="120"/>
      <c r="DW139" s="118"/>
      <c r="DX139" s="119"/>
      <c r="DY139" s="120"/>
      <c r="DZ139" s="118"/>
      <c r="EA139" s="119"/>
      <c r="EB139" s="115"/>
      <c r="EC139" s="118"/>
      <c r="ED139" s="119"/>
      <c r="EE139" s="120"/>
      <c r="EF139" s="118"/>
      <c r="EG139" s="119"/>
      <c r="EH139" s="120"/>
      <c r="EI139" s="118"/>
      <c r="EJ139" s="119"/>
      <c r="EK139" s="120"/>
      <c r="EL139" s="118"/>
      <c r="EM139" s="119"/>
      <c r="EN139" s="120"/>
      <c r="EO139" s="118"/>
      <c r="EP139" s="119"/>
      <c r="EQ139" s="115"/>
      <c r="ER139" s="118"/>
      <c r="ES139" s="119"/>
      <c r="ET139" s="120"/>
      <c r="EU139" s="118"/>
      <c r="EV139" s="119"/>
      <c r="EW139" s="120"/>
      <c r="EX139" s="118"/>
      <c r="EY139" s="119"/>
      <c r="EZ139" s="120"/>
      <c r="FA139" s="118"/>
      <c r="FB139" s="119"/>
      <c r="FC139" s="120"/>
      <c r="FD139" s="118"/>
      <c r="FE139" s="119"/>
      <c r="FF139" s="120"/>
      <c r="FG139" s="118"/>
      <c r="FH139" s="119"/>
      <c r="FI139" s="120"/>
      <c r="FJ139" s="118"/>
      <c r="FK139" s="119"/>
      <c r="FL139" s="120"/>
      <c r="FM139" s="118"/>
      <c r="FN139" s="119"/>
      <c r="FO139" s="120"/>
      <c r="FP139" s="118"/>
      <c r="FQ139" s="119"/>
      <c r="FR139" s="120"/>
      <c r="FS139" s="118"/>
      <c r="FT139" s="119"/>
      <c r="FU139" s="120"/>
      <c r="FV139" s="118"/>
      <c r="FW139" s="119"/>
      <c r="FX139" s="120"/>
      <c r="FY139" s="118"/>
      <c r="FZ139" s="119"/>
      <c r="GA139" s="120"/>
      <c r="GB139" s="118"/>
      <c r="GC139" s="119"/>
      <c r="GD139" s="120"/>
      <c r="GE139" s="118"/>
      <c r="GF139" s="119"/>
      <c r="GG139" s="120"/>
      <c r="GH139" s="118"/>
      <c r="GI139" s="119"/>
      <c r="GJ139" s="120"/>
      <c r="GK139" s="118"/>
      <c r="GL139" s="119"/>
      <c r="GM139" s="120"/>
      <c r="GN139" s="118"/>
      <c r="GO139" s="119"/>
      <c r="GP139" s="120"/>
      <c r="GQ139" s="118"/>
      <c r="GR139" s="119"/>
      <c r="GS139" s="120"/>
      <c r="GT139" s="118"/>
      <c r="GU139" s="119"/>
      <c r="GV139" s="120"/>
      <c r="GW139" s="118"/>
      <c r="GX139" s="119"/>
      <c r="GY139" s="120"/>
      <c r="GZ139" s="118"/>
      <c r="HA139" s="155"/>
      <c r="HB139" s="142"/>
      <c r="HC139" s="118"/>
      <c r="HD139" s="119"/>
      <c r="HE139" s="120"/>
      <c r="HF139" s="118"/>
      <c r="HG139" s="119"/>
      <c r="HH139" s="120"/>
      <c r="HI139" s="118"/>
      <c r="HJ139" s="119"/>
      <c r="HK139" s="120"/>
      <c r="HL139" s="118"/>
      <c r="HM139" s="119"/>
      <c r="HN139" s="120"/>
      <c r="HO139" s="118"/>
      <c r="HP139" s="119"/>
      <c r="HQ139" s="120"/>
      <c r="HR139" s="118"/>
      <c r="HS139" s="119"/>
      <c r="HT139" s="120"/>
      <c r="HU139" s="118"/>
      <c r="HV139" s="119"/>
      <c r="HW139" s="120"/>
      <c r="HX139" s="118"/>
      <c r="HY139" s="119"/>
      <c r="HZ139" s="120"/>
      <c r="IA139" s="118"/>
      <c r="IB139" s="119"/>
      <c r="IC139" s="120"/>
      <c r="ID139" s="118"/>
      <c r="IE139" s="119"/>
      <c r="IF139" s="120"/>
      <c r="IG139" s="118"/>
      <c r="IH139" s="119"/>
      <c r="II139" s="120"/>
      <c r="IJ139" s="118"/>
      <c r="IK139" s="119"/>
      <c r="IL139" s="120"/>
      <c r="IM139" s="118"/>
      <c r="IN139" s="119"/>
      <c r="IO139" s="120"/>
      <c r="IP139" s="118"/>
      <c r="IQ139" s="11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  <c r="NR139"/>
      <c r="NS139"/>
      <c r="NT139"/>
      <c r="NU139"/>
      <c r="NV139"/>
      <c r="NW139"/>
      <c r="NX139"/>
      <c r="NY139"/>
      <c r="NZ139"/>
      <c r="OA139"/>
      <c r="OB139"/>
      <c r="OC139"/>
      <c r="OD139"/>
      <c r="OE139"/>
      <c r="OF139"/>
      <c r="OG139"/>
      <c r="OH139"/>
      <c r="OI139"/>
      <c r="OJ139"/>
      <c r="OK139"/>
      <c r="OL139"/>
      <c r="OM139"/>
      <c r="ON139"/>
      <c r="OO139"/>
      <c r="OP139"/>
      <c r="OQ139"/>
      <c r="OR139"/>
      <c r="OS139"/>
      <c r="OT139"/>
      <c r="OU139"/>
      <c r="OV139"/>
      <c r="OW139"/>
      <c r="OX139"/>
      <c r="OY139"/>
      <c r="OZ139"/>
      <c r="PA139"/>
      <c r="PB139"/>
      <c r="PC139"/>
      <c r="PD139"/>
      <c r="PE139"/>
      <c r="PF139"/>
      <c r="PG139"/>
      <c r="PH139"/>
      <c r="PI139"/>
      <c r="PJ139"/>
      <c r="PK139"/>
      <c r="PL139"/>
      <c r="PM139"/>
      <c r="PN139"/>
      <c r="PO139"/>
      <c r="PP139"/>
      <c r="PQ139"/>
      <c r="PR139"/>
      <c r="PS139"/>
      <c r="PT139"/>
      <c r="PU139"/>
      <c r="PV139"/>
      <c r="PW139"/>
      <c r="PX139"/>
      <c r="PY139"/>
      <c r="PZ139"/>
      <c r="QA139"/>
      <c r="QB139"/>
      <c r="QC139"/>
      <c r="QD139"/>
      <c r="QE139"/>
      <c r="QF139"/>
      <c r="QG139"/>
      <c r="QH139"/>
      <c r="QI139"/>
      <c r="QJ139"/>
      <c r="QK139"/>
      <c r="QL139"/>
      <c r="QM139"/>
      <c r="QN139"/>
      <c r="QO139"/>
      <c r="QP139"/>
      <c r="QQ139"/>
      <c r="QR139"/>
      <c r="QS139"/>
      <c r="QT139"/>
      <c r="QU139"/>
      <c r="QV139"/>
      <c r="QW139"/>
      <c r="QX139"/>
      <c r="QY139"/>
      <c r="QZ139"/>
      <c r="RA139"/>
      <c r="RB139"/>
      <c r="RC139"/>
      <c r="RD139"/>
      <c r="RE139"/>
      <c r="RF139"/>
      <c r="RG139"/>
      <c r="RH139"/>
      <c r="RI139"/>
      <c r="RJ139"/>
      <c r="RK139"/>
      <c r="RL139"/>
      <c r="RM139"/>
      <c r="RN139"/>
      <c r="RO139"/>
      <c r="RP139"/>
      <c r="RQ139"/>
      <c r="RR139"/>
      <c r="RS139"/>
      <c r="RT139"/>
      <c r="RU139"/>
      <c r="RV139"/>
      <c r="RW139"/>
      <c r="RX139"/>
      <c r="RY139"/>
      <c r="RZ139"/>
      <c r="SA139"/>
      <c r="SB139"/>
      <c r="SC139"/>
      <c r="SD139"/>
      <c r="SE139"/>
      <c r="SF139"/>
      <c r="SG139"/>
      <c r="SH139"/>
      <c r="SI139"/>
      <c r="SJ139"/>
      <c r="SK139"/>
      <c r="SL139"/>
      <c r="SM139"/>
      <c r="SN139"/>
      <c r="SO139"/>
      <c r="SP139"/>
      <c r="SQ139"/>
      <c r="SR139"/>
      <c r="SS139"/>
      <c r="ST139"/>
      <c r="SU139"/>
      <c r="SV139"/>
      <c r="SW139"/>
      <c r="SX139"/>
      <c r="SY139"/>
      <c r="SZ139"/>
      <c r="TA139"/>
      <c r="TB139"/>
      <c r="TC139"/>
      <c r="TD139"/>
      <c r="TE139"/>
      <c r="TF139"/>
      <c r="TG139"/>
      <c r="TH139"/>
      <c r="TI139"/>
      <c r="TJ139"/>
      <c r="TK139"/>
      <c r="TL139"/>
      <c r="TM139"/>
      <c r="TN139"/>
      <c r="TO139"/>
      <c r="TP139"/>
      <c r="TQ139"/>
      <c r="TR139"/>
      <c r="TS139"/>
      <c r="TT139"/>
      <c r="TU139"/>
      <c r="TV139"/>
      <c r="TW139"/>
      <c r="TX139"/>
      <c r="TY139"/>
      <c r="TZ139"/>
      <c r="UA139"/>
      <c r="UB139"/>
      <c r="UC139"/>
      <c r="UD139"/>
      <c r="UE139"/>
      <c r="UF139"/>
      <c r="UG139"/>
      <c r="UH139"/>
      <c r="UI139"/>
      <c r="UJ139"/>
      <c r="UK139"/>
      <c r="UL139"/>
      <c r="UM139"/>
      <c r="UN139"/>
      <c r="UO139"/>
      <c r="UP139"/>
      <c r="UQ139"/>
      <c r="UR139"/>
      <c r="US139"/>
      <c r="UT139"/>
      <c r="UU139"/>
      <c r="UV139"/>
      <c r="UW139"/>
      <c r="UX139"/>
      <c r="UY139"/>
      <c r="UZ139"/>
      <c r="VA139"/>
      <c r="VB139"/>
      <c r="VC139"/>
      <c r="VD139"/>
      <c r="VE139"/>
      <c r="VF139"/>
      <c r="VG139"/>
      <c r="VH139"/>
      <c r="VI139"/>
      <c r="VJ139"/>
      <c r="VK139"/>
      <c r="VL139"/>
      <c r="VM139"/>
      <c r="VN139"/>
      <c r="VO139"/>
      <c r="VP139"/>
      <c r="VQ139"/>
      <c r="VR139"/>
      <c r="VS139"/>
      <c r="VT139"/>
      <c r="VU139"/>
      <c r="VV139"/>
      <c r="VW139"/>
      <c r="VX139"/>
      <c r="VY139"/>
      <c r="VZ139"/>
      <c r="WA139"/>
      <c r="WB139"/>
      <c r="WC139"/>
      <c r="WD139"/>
      <c r="WE139"/>
      <c r="WF139"/>
      <c r="WG139"/>
      <c r="WH139"/>
      <c r="WI139"/>
      <c r="WJ139"/>
      <c r="WK139"/>
      <c r="WL139"/>
      <c r="WM139"/>
      <c r="WN139"/>
      <c r="WO139"/>
      <c r="WP139"/>
      <c r="WQ139"/>
      <c r="WR139"/>
      <c r="WS139"/>
      <c r="WT139"/>
      <c r="WU139"/>
      <c r="WV139"/>
      <c r="WW139"/>
      <c r="WX139"/>
      <c r="WY139"/>
      <c r="WZ139"/>
      <c r="XA139"/>
      <c r="XB139"/>
      <c r="XC139"/>
      <c r="XD139"/>
      <c r="XE139"/>
      <c r="XF139"/>
      <c r="XG139"/>
      <c r="XH139"/>
      <c r="XI139"/>
      <c r="XJ139"/>
      <c r="XK139"/>
      <c r="XL139"/>
      <c r="XM139"/>
      <c r="XN139"/>
      <c r="XO139"/>
      <c r="XP139"/>
      <c r="XQ139"/>
      <c r="XR139"/>
      <c r="XS139"/>
      <c r="XT139"/>
      <c r="XU139"/>
      <c r="XV139"/>
      <c r="XW139"/>
      <c r="XX139"/>
      <c r="XY139"/>
      <c r="XZ139"/>
      <c r="YA139"/>
      <c r="YB139"/>
      <c r="YC139"/>
      <c r="YD139"/>
      <c r="YE139"/>
      <c r="YF139"/>
      <c r="YG139"/>
      <c r="YH139"/>
      <c r="YI139"/>
      <c r="YJ139"/>
      <c r="YK139"/>
      <c r="YL139"/>
      <c r="YM139"/>
      <c r="YN139"/>
      <c r="YO139"/>
      <c r="YP139"/>
      <c r="YQ139"/>
      <c r="YR139"/>
      <c r="YS139"/>
      <c r="YT139"/>
      <c r="YU139"/>
      <c r="YV139"/>
      <c r="YW139"/>
      <c r="YX139"/>
      <c r="YY139"/>
      <c r="YZ139"/>
      <c r="ZA139"/>
      <c r="ZB139"/>
      <c r="ZC139"/>
      <c r="ZD139"/>
      <c r="ZE139"/>
      <c r="ZF139"/>
      <c r="ZG139"/>
      <c r="ZH139"/>
      <c r="ZI139"/>
      <c r="ZJ139"/>
      <c r="ZK139"/>
      <c r="ZL139"/>
      <c r="ZM139"/>
      <c r="ZN139"/>
      <c r="ZO139"/>
      <c r="ZP139"/>
      <c r="ZQ139"/>
      <c r="ZR139"/>
    </row>
    <row r="140" spans="1:694" s="2" customFormat="1" ht="24.75" customHeight="1">
      <c r="A140" s="171" t="s">
        <v>377</v>
      </c>
      <c r="B140" s="169" t="s">
        <v>410</v>
      </c>
      <c r="C140" s="104"/>
      <c r="D140" s="43"/>
      <c r="E140" s="43"/>
      <c r="F140" s="43"/>
      <c r="G140" s="37"/>
      <c r="H140" s="30"/>
      <c r="I140" s="30"/>
      <c r="J140" s="30"/>
      <c r="K140" s="31"/>
      <c r="L140" s="40">
        <f t="shared" si="43"/>
        <v>0</v>
      </c>
      <c r="M140" s="40">
        <f t="shared" si="44"/>
        <v>0</v>
      </c>
      <c r="N140" s="40">
        <f t="shared" si="60"/>
        <v>0</v>
      </c>
      <c r="O140" s="412"/>
      <c r="P140" s="413"/>
      <c r="Q140" s="414"/>
      <c r="R140" s="412"/>
      <c r="S140" s="413"/>
      <c r="T140" s="414"/>
      <c r="U140" s="412"/>
      <c r="V140" s="413"/>
      <c r="W140" s="414"/>
      <c r="X140" s="409"/>
      <c r="Y140" s="413"/>
      <c r="Z140" s="414"/>
      <c r="AA140" s="412"/>
      <c r="AB140" s="413"/>
      <c r="AC140" s="414"/>
      <c r="AD140" s="120"/>
      <c r="AE140" s="118"/>
      <c r="AF140" s="119"/>
      <c r="AG140" s="80"/>
      <c r="AH140" s="73"/>
      <c r="AI140" s="78"/>
      <c r="AJ140" s="80"/>
      <c r="AK140" s="73"/>
      <c r="AL140" s="78"/>
      <c r="AM140" s="80"/>
      <c r="AN140" s="73"/>
      <c r="AO140" s="78"/>
      <c r="AP140" s="80"/>
      <c r="AQ140" s="73"/>
      <c r="AR140" s="78"/>
      <c r="AS140" s="80"/>
      <c r="AT140" s="73"/>
      <c r="AU140" s="78"/>
      <c r="AV140" s="80"/>
      <c r="AW140" s="73"/>
      <c r="AX140" s="78"/>
      <c r="AY140" s="80"/>
      <c r="AZ140" s="73"/>
      <c r="BA140" s="78"/>
      <c r="BB140" s="80"/>
      <c r="BC140" s="73"/>
      <c r="BD140" s="78"/>
      <c r="BE140" s="87"/>
      <c r="BF140" s="75"/>
      <c r="BG140" s="85"/>
      <c r="BH140" s="115"/>
      <c r="BI140" s="117"/>
      <c r="BJ140" s="116"/>
      <c r="BK140" s="115"/>
      <c r="BL140" s="117"/>
      <c r="BM140" s="116"/>
      <c r="BN140" s="115"/>
      <c r="BO140" s="117"/>
      <c r="BP140" s="116"/>
      <c r="BQ140" s="115"/>
      <c r="BR140" s="117"/>
      <c r="BS140" s="116"/>
      <c r="BT140" s="115"/>
      <c r="BU140" s="117"/>
      <c r="BV140" s="116"/>
      <c r="BW140" s="115"/>
      <c r="BX140" s="117"/>
      <c r="BY140" s="116"/>
      <c r="BZ140" s="115"/>
      <c r="CA140" s="117"/>
      <c r="CB140" s="116"/>
      <c r="CC140" s="115"/>
      <c r="CD140" s="117"/>
      <c r="CE140" s="116"/>
      <c r="CF140" s="115"/>
      <c r="CG140" s="117"/>
      <c r="CH140" s="116"/>
      <c r="CI140" s="115"/>
      <c r="CJ140" s="117"/>
      <c r="CK140" s="116"/>
      <c r="CL140" s="115"/>
      <c r="CM140" s="117"/>
      <c r="CN140" s="116"/>
      <c r="CO140" s="115"/>
      <c r="CP140" s="117"/>
      <c r="CQ140" s="116"/>
      <c r="CR140" s="115"/>
      <c r="CS140" s="117"/>
      <c r="CT140" s="116"/>
      <c r="CU140" s="115"/>
      <c r="CV140" s="117"/>
      <c r="CW140" s="116"/>
      <c r="CX140" s="115"/>
      <c r="CY140" s="118"/>
      <c r="CZ140" s="119"/>
      <c r="DA140" s="120"/>
      <c r="DB140" s="118"/>
      <c r="DC140" s="119"/>
      <c r="DD140" s="120"/>
      <c r="DE140" s="118"/>
      <c r="DF140" s="119"/>
      <c r="DG140" s="120"/>
      <c r="DH140" s="118"/>
      <c r="DI140" s="119"/>
      <c r="DJ140" s="120"/>
      <c r="DK140" s="118"/>
      <c r="DL140" s="119"/>
      <c r="DM140" s="115"/>
      <c r="DN140" s="118"/>
      <c r="DO140" s="119"/>
      <c r="DP140" s="120"/>
      <c r="DQ140" s="118"/>
      <c r="DR140" s="119"/>
      <c r="DS140" s="120"/>
      <c r="DT140" s="118"/>
      <c r="DU140" s="119"/>
      <c r="DV140" s="120"/>
      <c r="DW140" s="118"/>
      <c r="DX140" s="119"/>
      <c r="DY140" s="120"/>
      <c r="DZ140" s="118"/>
      <c r="EA140" s="119"/>
      <c r="EB140" s="115"/>
      <c r="EC140" s="118"/>
      <c r="ED140" s="119"/>
      <c r="EE140" s="120"/>
      <c r="EF140" s="118"/>
      <c r="EG140" s="119"/>
      <c r="EH140" s="120"/>
      <c r="EI140" s="118"/>
      <c r="EJ140" s="119"/>
      <c r="EK140" s="120"/>
      <c r="EL140" s="118"/>
      <c r="EM140" s="119"/>
      <c r="EN140" s="120"/>
      <c r="EO140" s="118"/>
      <c r="EP140" s="119"/>
      <c r="EQ140" s="115"/>
      <c r="ER140" s="118"/>
      <c r="ES140" s="119"/>
      <c r="ET140" s="120"/>
      <c r="EU140" s="118"/>
      <c r="EV140" s="119"/>
      <c r="EW140" s="120"/>
      <c r="EX140" s="118"/>
      <c r="EY140" s="119"/>
      <c r="EZ140" s="120"/>
      <c r="FA140" s="118"/>
      <c r="FB140" s="119"/>
      <c r="FC140" s="120"/>
      <c r="FD140" s="118"/>
      <c r="FE140" s="119"/>
      <c r="FF140" s="120"/>
      <c r="FG140" s="118"/>
      <c r="FH140" s="119"/>
      <c r="FI140" s="120"/>
      <c r="FJ140" s="118"/>
      <c r="FK140" s="119"/>
      <c r="FL140" s="120"/>
      <c r="FM140" s="118"/>
      <c r="FN140" s="119"/>
      <c r="FO140" s="120"/>
      <c r="FP140" s="118"/>
      <c r="FQ140" s="119"/>
      <c r="FR140" s="120"/>
      <c r="FS140" s="118"/>
      <c r="FT140" s="119"/>
      <c r="FU140" s="120"/>
      <c r="FV140" s="118"/>
      <c r="FW140" s="119"/>
      <c r="FX140" s="120"/>
      <c r="FY140" s="118"/>
      <c r="FZ140" s="119"/>
      <c r="GA140" s="120"/>
      <c r="GB140" s="118"/>
      <c r="GC140" s="119"/>
      <c r="GD140" s="120"/>
      <c r="GE140" s="118"/>
      <c r="GF140" s="119"/>
      <c r="GG140" s="120"/>
      <c r="GH140" s="118"/>
      <c r="GI140" s="119"/>
      <c r="GJ140" s="120"/>
      <c r="GK140" s="118"/>
      <c r="GL140" s="119"/>
      <c r="GM140" s="120"/>
      <c r="GN140" s="118"/>
      <c r="GO140" s="119"/>
      <c r="GP140" s="120"/>
      <c r="GQ140" s="118"/>
      <c r="GR140" s="119"/>
      <c r="GS140" s="120"/>
      <c r="GT140" s="118"/>
      <c r="GU140" s="119"/>
      <c r="GV140" s="120"/>
      <c r="GW140" s="118"/>
      <c r="GX140" s="119"/>
      <c r="GY140" s="120"/>
      <c r="GZ140" s="118"/>
      <c r="HA140" s="155"/>
      <c r="HB140" s="142"/>
      <c r="HC140" s="118"/>
      <c r="HD140" s="119"/>
      <c r="HE140" s="120"/>
      <c r="HF140" s="118"/>
      <c r="HG140" s="119"/>
      <c r="HH140" s="120"/>
      <c r="HI140" s="118"/>
      <c r="HJ140" s="119"/>
      <c r="HK140" s="120"/>
      <c r="HL140" s="118"/>
      <c r="HM140" s="119"/>
      <c r="HN140" s="120"/>
      <c r="HO140" s="118"/>
      <c r="HP140" s="119"/>
      <c r="HQ140" s="120"/>
      <c r="HR140" s="118"/>
      <c r="HS140" s="119"/>
      <c r="HT140" s="120"/>
      <c r="HU140" s="118"/>
      <c r="HV140" s="119"/>
      <c r="HW140" s="120"/>
      <c r="HX140" s="118"/>
      <c r="HY140" s="119"/>
      <c r="HZ140" s="120"/>
      <c r="IA140" s="118"/>
      <c r="IB140" s="119"/>
      <c r="IC140" s="120"/>
      <c r="ID140" s="118"/>
      <c r="IE140" s="119"/>
      <c r="IF140" s="120"/>
      <c r="IG140" s="118"/>
      <c r="IH140" s="119"/>
      <c r="II140" s="120"/>
      <c r="IJ140" s="118"/>
      <c r="IK140" s="119"/>
      <c r="IL140" s="120"/>
      <c r="IM140" s="118"/>
      <c r="IN140" s="119"/>
      <c r="IO140" s="120"/>
      <c r="IP140" s="118"/>
      <c r="IQ140" s="119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  <c r="NR140"/>
      <c r="NS140"/>
      <c r="NT140"/>
      <c r="NU140"/>
      <c r="NV140"/>
      <c r="NW140"/>
      <c r="NX140"/>
      <c r="NY140"/>
      <c r="NZ140"/>
      <c r="OA140"/>
      <c r="OB140"/>
      <c r="OC140"/>
      <c r="OD140"/>
      <c r="OE140"/>
      <c r="OF140"/>
      <c r="OG140"/>
      <c r="OH140"/>
      <c r="OI140"/>
      <c r="OJ140"/>
      <c r="OK140"/>
      <c r="OL140"/>
      <c r="OM140"/>
      <c r="ON140"/>
      <c r="OO140"/>
      <c r="OP140"/>
      <c r="OQ140"/>
      <c r="OR140"/>
      <c r="OS140"/>
      <c r="OT140"/>
      <c r="OU140"/>
      <c r="OV140"/>
      <c r="OW140"/>
      <c r="OX140"/>
      <c r="OY140"/>
      <c r="OZ140"/>
      <c r="PA140"/>
      <c r="PB140"/>
      <c r="PC140"/>
      <c r="PD140"/>
      <c r="PE140"/>
      <c r="PF140"/>
      <c r="PG140"/>
      <c r="PH140"/>
      <c r="PI140"/>
      <c r="PJ140"/>
      <c r="PK140"/>
      <c r="PL140"/>
      <c r="PM140"/>
      <c r="PN140"/>
      <c r="PO140"/>
      <c r="PP140"/>
      <c r="PQ140"/>
      <c r="PR140"/>
      <c r="PS140"/>
      <c r="PT140"/>
      <c r="PU140"/>
      <c r="PV140"/>
      <c r="PW140"/>
      <c r="PX140"/>
      <c r="PY140"/>
      <c r="PZ140"/>
      <c r="QA140"/>
      <c r="QB140"/>
      <c r="QC140"/>
      <c r="QD140"/>
      <c r="QE140"/>
      <c r="QF140"/>
      <c r="QG140"/>
      <c r="QH140"/>
      <c r="QI140"/>
      <c r="QJ140"/>
      <c r="QK140"/>
      <c r="QL140"/>
      <c r="QM140"/>
      <c r="QN140"/>
      <c r="QO140"/>
      <c r="QP140"/>
      <c r="QQ140"/>
      <c r="QR140"/>
      <c r="QS140"/>
      <c r="QT140"/>
      <c r="QU140"/>
      <c r="QV140"/>
      <c r="QW140"/>
      <c r="QX140"/>
      <c r="QY140"/>
      <c r="QZ140"/>
      <c r="RA140"/>
      <c r="RB140"/>
      <c r="RC140"/>
      <c r="RD140"/>
      <c r="RE140"/>
      <c r="RF140"/>
      <c r="RG140"/>
      <c r="RH140"/>
      <c r="RI140"/>
      <c r="RJ140"/>
      <c r="RK140"/>
      <c r="RL140"/>
      <c r="RM140"/>
      <c r="RN140"/>
      <c r="RO140"/>
      <c r="RP140"/>
      <c r="RQ140"/>
      <c r="RR140"/>
      <c r="RS140"/>
      <c r="RT140"/>
      <c r="RU140"/>
      <c r="RV140"/>
      <c r="RW140"/>
      <c r="RX140"/>
      <c r="RY140"/>
      <c r="RZ140"/>
      <c r="SA140"/>
      <c r="SB140"/>
      <c r="SC140"/>
      <c r="SD140"/>
      <c r="SE140"/>
      <c r="SF140"/>
      <c r="SG140"/>
      <c r="SH140"/>
      <c r="SI140"/>
      <c r="SJ140"/>
      <c r="SK140"/>
      <c r="SL140"/>
      <c r="SM140"/>
      <c r="SN140"/>
      <c r="SO140"/>
      <c r="SP140"/>
      <c r="SQ140"/>
      <c r="SR140"/>
      <c r="SS140"/>
      <c r="ST140"/>
      <c r="SU140"/>
      <c r="SV140"/>
      <c r="SW140"/>
      <c r="SX140"/>
      <c r="SY140"/>
      <c r="SZ140"/>
      <c r="TA140"/>
      <c r="TB140"/>
      <c r="TC140"/>
      <c r="TD140"/>
      <c r="TE140"/>
      <c r="TF140"/>
      <c r="TG140"/>
      <c r="TH140"/>
      <c r="TI140"/>
      <c r="TJ140"/>
      <c r="TK140"/>
      <c r="TL140"/>
      <c r="TM140"/>
      <c r="TN140"/>
      <c r="TO140"/>
      <c r="TP140"/>
      <c r="TQ140"/>
      <c r="TR140"/>
      <c r="TS140"/>
      <c r="TT140"/>
      <c r="TU140"/>
      <c r="TV140"/>
      <c r="TW140"/>
      <c r="TX140"/>
      <c r="TY140"/>
      <c r="TZ140"/>
      <c r="UA140"/>
      <c r="UB140"/>
      <c r="UC140"/>
      <c r="UD140"/>
      <c r="UE140"/>
      <c r="UF140"/>
      <c r="UG140"/>
      <c r="UH140"/>
      <c r="UI140"/>
      <c r="UJ140"/>
      <c r="UK140"/>
      <c r="UL140"/>
      <c r="UM140"/>
      <c r="UN140"/>
      <c r="UO140"/>
      <c r="UP140"/>
      <c r="UQ140"/>
      <c r="UR140"/>
      <c r="US140"/>
      <c r="UT140"/>
      <c r="UU140"/>
      <c r="UV140"/>
      <c r="UW140"/>
      <c r="UX140"/>
      <c r="UY140"/>
      <c r="UZ140"/>
      <c r="VA140"/>
      <c r="VB140"/>
      <c r="VC140"/>
      <c r="VD140"/>
      <c r="VE140"/>
      <c r="VF140"/>
      <c r="VG140"/>
      <c r="VH140"/>
      <c r="VI140"/>
      <c r="VJ140"/>
      <c r="VK140"/>
      <c r="VL140"/>
      <c r="VM140"/>
      <c r="VN140"/>
      <c r="VO140"/>
      <c r="VP140"/>
      <c r="VQ140"/>
      <c r="VR140"/>
      <c r="VS140"/>
      <c r="VT140"/>
      <c r="VU140"/>
      <c r="VV140"/>
      <c r="VW140"/>
      <c r="VX140"/>
      <c r="VY140"/>
      <c r="VZ140"/>
      <c r="WA140"/>
      <c r="WB140"/>
      <c r="WC140"/>
      <c r="WD140"/>
      <c r="WE140"/>
      <c r="WF140"/>
      <c r="WG140"/>
      <c r="WH140"/>
      <c r="WI140"/>
      <c r="WJ140"/>
      <c r="WK140"/>
      <c r="WL140"/>
      <c r="WM140"/>
      <c r="WN140"/>
      <c r="WO140"/>
      <c r="WP140"/>
      <c r="WQ140"/>
      <c r="WR140"/>
      <c r="WS140"/>
      <c r="WT140"/>
      <c r="WU140"/>
      <c r="WV140"/>
      <c r="WW140"/>
      <c r="WX140"/>
      <c r="WY140"/>
      <c r="WZ140"/>
      <c r="XA140"/>
      <c r="XB140"/>
      <c r="XC140"/>
      <c r="XD140"/>
      <c r="XE140"/>
      <c r="XF140"/>
      <c r="XG140"/>
      <c r="XH140"/>
      <c r="XI140"/>
      <c r="XJ140"/>
      <c r="XK140"/>
      <c r="XL140"/>
      <c r="XM140"/>
      <c r="XN140"/>
      <c r="XO140"/>
      <c r="XP140"/>
      <c r="XQ140"/>
      <c r="XR140"/>
      <c r="XS140"/>
      <c r="XT140"/>
      <c r="XU140"/>
      <c r="XV140"/>
      <c r="XW140"/>
      <c r="XX140"/>
      <c r="XY140"/>
      <c r="XZ140"/>
      <c r="YA140"/>
      <c r="YB140"/>
      <c r="YC140"/>
      <c r="YD140"/>
      <c r="YE140"/>
      <c r="YF140"/>
      <c r="YG140"/>
      <c r="YH140"/>
      <c r="YI140"/>
      <c r="YJ140"/>
      <c r="YK140"/>
      <c r="YL140"/>
      <c r="YM140"/>
      <c r="YN140"/>
      <c r="YO140"/>
      <c r="YP140"/>
      <c r="YQ140"/>
      <c r="YR140"/>
      <c r="YS140"/>
      <c r="YT140"/>
      <c r="YU140"/>
      <c r="YV140"/>
      <c r="YW140"/>
      <c r="YX140"/>
      <c r="YY140"/>
      <c r="YZ140"/>
      <c r="ZA140"/>
      <c r="ZB140"/>
      <c r="ZC140"/>
      <c r="ZD140"/>
      <c r="ZE140"/>
      <c r="ZF140"/>
      <c r="ZG140"/>
      <c r="ZH140"/>
      <c r="ZI140"/>
      <c r="ZJ140"/>
      <c r="ZK140"/>
      <c r="ZL140"/>
      <c r="ZM140"/>
      <c r="ZN140"/>
      <c r="ZO140"/>
      <c r="ZP140"/>
      <c r="ZQ140"/>
      <c r="ZR140"/>
    </row>
    <row r="141" spans="1:694" s="2" customFormat="1" ht="24.75" customHeight="1">
      <c r="A141" s="171" t="s">
        <v>47</v>
      </c>
      <c r="B141" s="169" t="s">
        <v>410</v>
      </c>
      <c r="C141" s="104"/>
      <c r="D141" s="43"/>
      <c r="E141" s="43"/>
      <c r="F141" s="43"/>
      <c r="G141" s="37"/>
      <c r="H141" s="30"/>
      <c r="I141" s="30"/>
      <c r="J141" s="30"/>
      <c r="K141" s="31"/>
      <c r="L141" s="40">
        <f t="shared" si="43"/>
        <v>0</v>
      </c>
      <c r="M141" s="40">
        <f t="shared" si="44"/>
        <v>0</v>
      </c>
      <c r="N141" s="40">
        <f t="shared" si="60"/>
        <v>0</v>
      </c>
      <c r="O141" s="412"/>
      <c r="P141" s="413"/>
      <c r="Q141" s="414"/>
      <c r="R141" s="412"/>
      <c r="S141" s="413"/>
      <c r="T141" s="414"/>
      <c r="U141" s="412"/>
      <c r="V141" s="413"/>
      <c r="W141" s="414"/>
      <c r="X141" s="409"/>
      <c r="Y141" s="413"/>
      <c r="Z141" s="414"/>
      <c r="AA141" s="412"/>
      <c r="AB141" s="413"/>
      <c r="AC141" s="414"/>
      <c r="AD141" s="120"/>
      <c r="AE141" s="118"/>
      <c r="AF141" s="119"/>
      <c r="AG141" s="80"/>
      <c r="AH141" s="73"/>
      <c r="AI141" s="78"/>
      <c r="AJ141" s="80"/>
      <c r="AK141" s="73"/>
      <c r="AL141" s="78"/>
      <c r="AM141" s="80"/>
      <c r="AN141" s="73"/>
      <c r="AO141" s="78"/>
      <c r="AP141" s="80"/>
      <c r="AQ141" s="73"/>
      <c r="AR141" s="78"/>
      <c r="AS141" s="80"/>
      <c r="AT141" s="73"/>
      <c r="AU141" s="78"/>
      <c r="AV141" s="80"/>
      <c r="AW141" s="73"/>
      <c r="AX141" s="78"/>
      <c r="AY141" s="80"/>
      <c r="AZ141" s="73"/>
      <c r="BA141" s="78"/>
      <c r="BB141" s="80"/>
      <c r="BC141" s="73"/>
      <c r="BD141" s="78"/>
      <c r="BE141" s="87"/>
      <c r="BF141" s="75"/>
      <c r="BG141" s="85"/>
      <c r="BH141" s="115"/>
      <c r="BI141" s="117"/>
      <c r="BJ141" s="116"/>
      <c r="BK141" s="115"/>
      <c r="BL141" s="117"/>
      <c r="BM141" s="116"/>
      <c r="BN141" s="115"/>
      <c r="BO141" s="117"/>
      <c r="BP141" s="116"/>
      <c r="BQ141" s="115"/>
      <c r="BR141" s="117"/>
      <c r="BS141" s="116"/>
      <c r="BT141" s="115"/>
      <c r="BU141" s="117"/>
      <c r="BV141" s="116"/>
      <c r="BW141" s="115"/>
      <c r="BX141" s="117"/>
      <c r="BY141" s="116"/>
      <c r="BZ141" s="115"/>
      <c r="CA141" s="117"/>
      <c r="CB141" s="116"/>
      <c r="CC141" s="115"/>
      <c r="CD141" s="117"/>
      <c r="CE141" s="116"/>
      <c r="CF141" s="115"/>
      <c r="CG141" s="117"/>
      <c r="CH141" s="116"/>
      <c r="CI141" s="115"/>
      <c r="CJ141" s="117"/>
      <c r="CK141" s="116"/>
      <c r="CL141" s="115"/>
      <c r="CM141" s="117"/>
      <c r="CN141" s="116"/>
      <c r="CO141" s="115"/>
      <c r="CP141" s="117"/>
      <c r="CQ141" s="116"/>
      <c r="CR141" s="115"/>
      <c r="CS141" s="117"/>
      <c r="CT141" s="116"/>
      <c r="CU141" s="115"/>
      <c r="CV141" s="117"/>
      <c r="CW141" s="116"/>
      <c r="CX141" s="115"/>
      <c r="CY141" s="118"/>
      <c r="CZ141" s="119"/>
      <c r="DA141" s="120"/>
      <c r="DB141" s="118"/>
      <c r="DC141" s="119"/>
      <c r="DD141" s="120"/>
      <c r="DE141" s="118"/>
      <c r="DF141" s="119"/>
      <c r="DG141" s="120"/>
      <c r="DH141" s="118"/>
      <c r="DI141" s="119"/>
      <c r="DJ141" s="120"/>
      <c r="DK141" s="118"/>
      <c r="DL141" s="119"/>
      <c r="DM141" s="115"/>
      <c r="DN141" s="118"/>
      <c r="DO141" s="119"/>
      <c r="DP141" s="120"/>
      <c r="DQ141" s="118"/>
      <c r="DR141" s="119"/>
      <c r="DS141" s="120"/>
      <c r="DT141" s="118"/>
      <c r="DU141" s="119"/>
      <c r="DV141" s="120"/>
      <c r="DW141" s="118"/>
      <c r="DX141" s="119"/>
      <c r="DY141" s="120"/>
      <c r="DZ141" s="118"/>
      <c r="EA141" s="119"/>
      <c r="EB141" s="115"/>
      <c r="EC141" s="118"/>
      <c r="ED141" s="119"/>
      <c r="EE141" s="120"/>
      <c r="EF141" s="118"/>
      <c r="EG141" s="119"/>
      <c r="EH141" s="120"/>
      <c r="EI141" s="118"/>
      <c r="EJ141" s="119"/>
      <c r="EK141" s="120"/>
      <c r="EL141" s="118"/>
      <c r="EM141" s="119"/>
      <c r="EN141" s="120"/>
      <c r="EO141" s="118"/>
      <c r="EP141" s="119"/>
      <c r="EQ141" s="115"/>
      <c r="ER141" s="118"/>
      <c r="ES141" s="119"/>
      <c r="ET141" s="120"/>
      <c r="EU141" s="118"/>
      <c r="EV141" s="119"/>
      <c r="EW141" s="120"/>
      <c r="EX141" s="118"/>
      <c r="EY141" s="119"/>
      <c r="EZ141" s="120"/>
      <c r="FA141" s="118"/>
      <c r="FB141" s="119"/>
      <c r="FC141" s="120"/>
      <c r="FD141" s="118"/>
      <c r="FE141" s="119"/>
      <c r="FF141" s="120"/>
      <c r="FG141" s="118"/>
      <c r="FH141" s="119"/>
      <c r="FI141" s="120"/>
      <c r="FJ141" s="118"/>
      <c r="FK141" s="119"/>
      <c r="FL141" s="120"/>
      <c r="FM141" s="118"/>
      <c r="FN141" s="119"/>
      <c r="FO141" s="120"/>
      <c r="FP141" s="118"/>
      <c r="FQ141" s="119"/>
      <c r="FR141" s="120"/>
      <c r="FS141" s="118"/>
      <c r="FT141" s="119"/>
      <c r="FU141" s="120"/>
      <c r="FV141" s="118"/>
      <c r="FW141" s="119"/>
      <c r="FX141" s="120"/>
      <c r="FY141" s="118"/>
      <c r="FZ141" s="119"/>
      <c r="GA141" s="120"/>
      <c r="GB141" s="118"/>
      <c r="GC141" s="119"/>
      <c r="GD141" s="120"/>
      <c r="GE141" s="118"/>
      <c r="GF141" s="119"/>
      <c r="GG141" s="120"/>
      <c r="GH141" s="118"/>
      <c r="GI141" s="119"/>
      <c r="GJ141" s="120"/>
      <c r="GK141" s="118"/>
      <c r="GL141" s="119"/>
      <c r="GM141" s="120"/>
      <c r="GN141" s="118"/>
      <c r="GO141" s="119"/>
      <c r="GP141" s="120"/>
      <c r="GQ141" s="118"/>
      <c r="GR141" s="119"/>
      <c r="GS141" s="120"/>
      <c r="GT141" s="118"/>
      <c r="GU141" s="119"/>
      <c r="GV141" s="120"/>
      <c r="GW141" s="118"/>
      <c r="GX141" s="119"/>
      <c r="GY141" s="120"/>
      <c r="GZ141" s="118"/>
      <c r="HA141" s="155"/>
      <c r="HB141" s="142"/>
      <c r="HC141" s="118"/>
      <c r="HD141" s="119"/>
      <c r="HE141" s="120"/>
      <c r="HF141" s="118"/>
      <c r="HG141" s="119"/>
      <c r="HH141" s="120"/>
      <c r="HI141" s="118"/>
      <c r="HJ141" s="119"/>
      <c r="HK141" s="120"/>
      <c r="HL141" s="118"/>
      <c r="HM141" s="119"/>
      <c r="HN141" s="120"/>
      <c r="HO141" s="118"/>
      <c r="HP141" s="119"/>
      <c r="HQ141" s="120"/>
      <c r="HR141" s="118"/>
      <c r="HS141" s="119"/>
      <c r="HT141" s="120"/>
      <c r="HU141" s="118"/>
      <c r="HV141" s="119"/>
      <c r="HW141" s="120"/>
      <c r="HX141" s="118"/>
      <c r="HY141" s="119"/>
      <c r="HZ141" s="120"/>
      <c r="IA141" s="118"/>
      <c r="IB141" s="119"/>
      <c r="IC141" s="120"/>
      <c r="ID141" s="118"/>
      <c r="IE141" s="119"/>
      <c r="IF141" s="120"/>
      <c r="IG141" s="118"/>
      <c r="IH141" s="119"/>
      <c r="II141" s="120"/>
      <c r="IJ141" s="118"/>
      <c r="IK141" s="119"/>
      <c r="IL141" s="120"/>
      <c r="IM141" s="118"/>
      <c r="IN141" s="119"/>
      <c r="IO141" s="120"/>
      <c r="IP141" s="118"/>
      <c r="IQ141" s="119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  <c r="NR141"/>
      <c r="NS141"/>
      <c r="NT141"/>
      <c r="NU141"/>
      <c r="NV141"/>
      <c r="NW141"/>
      <c r="NX141"/>
      <c r="NY141"/>
      <c r="NZ141"/>
      <c r="OA141"/>
      <c r="OB141"/>
      <c r="OC141"/>
      <c r="OD141"/>
      <c r="OE141"/>
      <c r="OF141"/>
      <c r="OG141"/>
      <c r="OH141"/>
      <c r="OI141"/>
      <c r="OJ141"/>
      <c r="OK141"/>
      <c r="OL141"/>
      <c r="OM141"/>
      <c r="ON141"/>
      <c r="OO141"/>
      <c r="OP141"/>
      <c r="OQ141"/>
      <c r="OR141"/>
      <c r="OS141"/>
      <c r="OT141"/>
      <c r="OU141"/>
      <c r="OV141"/>
      <c r="OW141"/>
      <c r="OX141"/>
      <c r="OY141"/>
      <c r="OZ141"/>
      <c r="PA141"/>
      <c r="PB141"/>
      <c r="PC141"/>
      <c r="PD141"/>
      <c r="PE141"/>
      <c r="PF141"/>
      <c r="PG141"/>
      <c r="PH141"/>
      <c r="PI141"/>
      <c r="PJ141"/>
      <c r="PK141"/>
      <c r="PL141"/>
      <c r="PM141"/>
      <c r="PN141"/>
      <c r="PO141"/>
      <c r="PP141"/>
      <c r="PQ141"/>
      <c r="PR141"/>
      <c r="PS141"/>
      <c r="PT141"/>
      <c r="PU141"/>
      <c r="PV141"/>
      <c r="PW141"/>
      <c r="PX141"/>
      <c r="PY141"/>
      <c r="PZ141"/>
      <c r="QA141"/>
      <c r="QB141"/>
      <c r="QC141"/>
      <c r="QD141"/>
      <c r="QE141"/>
      <c r="QF141"/>
      <c r="QG141"/>
      <c r="QH141"/>
      <c r="QI141"/>
      <c r="QJ141"/>
      <c r="QK141"/>
      <c r="QL141"/>
      <c r="QM141"/>
      <c r="QN141"/>
      <c r="QO141"/>
      <c r="QP141"/>
      <c r="QQ141"/>
      <c r="QR141"/>
      <c r="QS141"/>
      <c r="QT141"/>
      <c r="QU141"/>
      <c r="QV141"/>
      <c r="QW141"/>
      <c r="QX141"/>
      <c r="QY141"/>
      <c r="QZ141"/>
      <c r="RA141"/>
      <c r="RB141"/>
      <c r="RC141"/>
      <c r="RD141"/>
      <c r="RE141"/>
      <c r="RF141"/>
      <c r="RG141"/>
      <c r="RH141"/>
      <c r="RI141"/>
      <c r="RJ141"/>
      <c r="RK141"/>
      <c r="RL141"/>
      <c r="RM141"/>
      <c r="RN141"/>
      <c r="RO141"/>
      <c r="RP141"/>
      <c r="RQ141"/>
      <c r="RR141"/>
      <c r="RS141"/>
      <c r="RT141"/>
      <c r="RU141"/>
      <c r="RV141"/>
      <c r="RW141"/>
      <c r="RX141"/>
      <c r="RY141"/>
      <c r="RZ141"/>
      <c r="SA141"/>
      <c r="SB141"/>
      <c r="SC141"/>
      <c r="SD141"/>
      <c r="SE141"/>
      <c r="SF141"/>
      <c r="SG141"/>
      <c r="SH141"/>
      <c r="SI141"/>
      <c r="SJ141"/>
      <c r="SK141"/>
      <c r="SL141"/>
      <c r="SM141"/>
      <c r="SN141"/>
      <c r="SO141"/>
      <c r="SP141"/>
      <c r="SQ141"/>
      <c r="SR141"/>
      <c r="SS141"/>
      <c r="ST141"/>
      <c r="SU141"/>
      <c r="SV141"/>
      <c r="SW141"/>
      <c r="SX141"/>
      <c r="SY141"/>
      <c r="SZ141"/>
      <c r="TA141"/>
      <c r="TB141"/>
      <c r="TC141"/>
      <c r="TD141"/>
      <c r="TE141"/>
      <c r="TF141"/>
      <c r="TG141"/>
      <c r="TH141"/>
      <c r="TI141"/>
      <c r="TJ141"/>
      <c r="TK141"/>
      <c r="TL141"/>
      <c r="TM141"/>
      <c r="TN141"/>
      <c r="TO141"/>
      <c r="TP141"/>
      <c r="TQ141"/>
      <c r="TR141"/>
      <c r="TS141"/>
      <c r="TT141"/>
      <c r="TU141"/>
      <c r="TV141"/>
      <c r="TW141"/>
      <c r="TX141"/>
      <c r="TY141"/>
      <c r="TZ141"/>
      <c r="UA141"/>
      <c r="UB141"/>
      <c r="UC141"/>
      <c r="UD141"/>
      <c r="UE141"/>
      <c r="UF141"/>
      <c r="UG141"/>
      <c r="UH141"/>
      <c r="UI141"/>
      <c r="UJ141"/>
      <c r="UK141"/>
      <c r="UL141"/>
      <c r="UM141"/>
      <c r="UN141"/>
      <c r="UO141"/>
      <c r="UP141"/>
      <c r="UQ141"/>
      <c r="UR141"/>
      <c r="US141"/>
      <c r="UT141"/>
      <c r="UU141"/>
      <c r="UV141"/>
      <c r="UW141"/>
      <c r="UX141"/>
      <c r="UY141"/>
      <c r="UZ141"/>
      <c r="VA141"/>
      <c r="VB141"/>
      <c r="VC141"/>
      <c r="VD141"/>
      <c r="VE141"/>
      <c r="VF141"/>
      <c r="VG141"/>
      <c r="VH141"/>
      <c r="VI141"/>
      <c r="VJ141"/>
      <c r="VK141"/>
      <c r="VL141"/>
      <c r="VM141"/>
      <c r="VN141"/>
      <c r="VO141"/>
      <c r="VP141"/>
      <c r="VQ141"/>
      <c r="VR141"/>
      <c r="VS141"/>
      <c r="VT141"/>
      <c r="VU141"/>
      <c r="VV141"/>
      <c r="VW141"/>
      <c r="VX141"/>
      <c r="VY141"/>
      <c r="VZ141"/>
      <c r="WA141"/>
      <c r="WB141"/>
      <c r="WC141"/>
      <c r="WD141"/>
      <c r="WE141"/>
      <c r="WF141"/>
      <c r="WG141"/>
      <c r="WH141"/>
      <c r="WI141"/>
      <c r="WJ141"/>
      <c r="WK141"/>
      <c r="WL141"/>
      <c r="WM141"/>
      <c r="WN141"/>
      <c r="WO141"/>
      <c r="WP141"/>
      <c r="WQ141"/>
      <c r="WR141"/>
      <c r="WS141"/>
      <c r="WT141"/>
      <c r="WU141"/>
      <c r="WV141"/>
      <c r="WW141"/>
      <c r="WX141"/>
      <c r="WY141"/>
      <c r="WZ141"/>
      <c r="XA141"/>
      <c r="XB141"/>
      <c r="XC141"/>
      <c r="XD141"/>
      <c r="XE141"/>
      <c r="XF141"/>
      <c r="XG141"/>
      <c r="XH141"/>
      <c r="XI141"/>
      <c r="XJ141"/>
      <c r="XK141"/>
      <c r="XL141"/>
      <c r="XM141"/>
      <c r="XN141"/>
      <c r="XO141"/>
      <c r="XP141"/>
      <c r="XQ141"/>
      <c r="XR141"/>
      <c r="XS141"/>
      <c r="XT141"/>
      <c r="XU141"/>
      <c r="XV141"/>
      <c r="XW141"/>
      <c r="XX141"/>
      <c r="XY141"/>
      <c r="XZ141"/>
      <c r="YA141"/>
      <c r="YB141"/>
      <c r="YC141"/>
      <c r="YD141"/>
      <c r="YE141"/>
      <c r="YF141"/>
      <c r="YG141"/>
      <c r="YH141"/>
      <c r="YI141"/>
      <c r="YJ141"/>
      <c r="YK141"/>
      <c r="YL141"/>
      <c r="YM141"/>
      <c r="YN141"/>
      <c r="YO141"/>
      <c r="YP141"/>
      <c r="YQ141"/>
      <c r="YR141"/>
      <c r="YS141"/>
      <c r="YT141"/>
      <c r="YU141"/>
      <c r="YV141"/>
      <c r="YW141"/>
      <c r="YX141"/>
      <c r="YY141"/>
      <c r="YZ141"/>
      <c r="ZA141"/>
      <c r="ZB141"/>
      <c r="ZC141"/>
      <c r="ZD141"/>
      <c r="ZE141"/>
      <c r="ZF141"/>
      <c r="ZG141"/>
      <c r="ZH141"/>
      <c r="ZI141"/>
      <c r="ZJ141"/>
      <c r="ZK141"/>
      <c r="ZL141"/>
      <c r="ZM141"/>
      <c r="ZN141"/>
      <c r="ZO141"/>
      <c r="ZP141"/>
      <c r="ZQ141"/>
      <c r="ZR141"/>
    </row>
    <row r="142" spans="1:694" s="2" customFormat="1" ht="27" customHeight="1">
      <c r="A142" s="171" t="s">
        <v>528</v>
      </c>
      <c r="B142" s="169" t="s">
        <v>527</v>
      </c>
      <c r="C142" s="104" t="str">
        <f t="shared" si="47"/>
        <v>L09</v>
      </c>
      <c r="D142" s="94"/>
      <c r="E142" s="114"/>
      <c r="F142" s="35"/>
      <c r="G142" s="32"/>
      <c r="H142" s="30"/>
      <c r="I142" s="30"/>
      <c r="J142" s="30"/>
      <c r="K142" s="31"/>
      <c r="L142" s="40">
        <f t="shared" si="43"/>
        <v>0</v>
      </c>
      <c r="M142" s="40">
        <f t="shared" si="44"/>
        <v>0</v>
      </c>
      <c r="N142" s="40">
        <f t="shared" si="48"/>
        <v>0</v>
      </c>
      <c r="O142" s="403"/>
      <c r="P142" s="404"/>
      <c r="Q142" s="405"/>
      <c r="R142" s="403"/>
      <c r="S142" s="404"/>
      <c r="T142" s="405"/>
      <c r="U142" s="403"/>
      <c r="V142" s="404"/>
      <c r="W142" s="405"/>
      <c r="X142" s="409"/>
      <c r="Y142" s="404"/>
      <c r="Z142" s="405"/>
      <c r="AA142" s="403"/>
      <c r="AB142" s="404"/>
      <c r="AC142" s="405"/>
      <c r="AD142" s="80"/>
      <c r="AE142" s="73"/>
      <c r="AF142" s="78"/>
      <c r="AG142" s="80"/>
      <c r="AH142" s="73"/>
      <c r="AI142" s="78"/>
      <c r="AJ142" s="298"/>
      <c r="AK142" s="299"/>
      <c r="AL142" s="300"/>
      <c r="AM142" s="80"/>
      <c r="AN142" s="73"/>
      <c r="AO142" s="300"/>
      <c r="AP142" s="80"/>
      <c r="AQ142" s="73"/>
      <c r="AR142" s="78"/>
      <c r="AS142" s="298"/>
      <c r="AT142" s="299"/>
      <c r="AU142" s="300"/>
      <c r="AV142" s="298"/>
      <c r="AW142" s="299"/>
      <c r="AX142" s="300"/>
      <c r="AY142" s="80"/>
      <c r="AZ142" s="73"/>
      <c r="BA142" s="78"/>
      <c r="BB142" s="80"/>
      <c r="BC142" s="73"/>
      <c r="BD142" s="78"/>
      <c r="BE142" s="80"/>
      <c r="BF142" s="73"/>
      <c r="BG142" s="78"/>
      <c r="BH142" s="115"/>
      <c r="BI142" s="117"/>
      <c r="BJ142" s="116"/>
      <c r="BK142" s="115"/>
      <c r="BL142" s="117"/>
      <c r="BM142" s="116"/>
      <c r="BN142" s="115"/>
      <c r="BO142" s="117"/>
      <c r="BP142" s="116"/>
      <c r="BQ142" s="115"/>
      <c r="BR142" s="117"/>
      <c r="BS142" s="116"/>
      <c r="BT142" s="115"/>
      <c r="BU142" s="117"/>
      <c r="BV142" s="116"/>
      <c r="BW142" s="115"/>
      <c r="BX142" s="117"/>
      <c r="BY142" s="116"/>
      <c r="BZ142" s="115"/>
      <c r="CA142" s="117"/>
      <c r="CB142" s="116"/>
      <c r="CC142" s="115"/>
      <c r="CD142" s="117"/>
      <c r="CE142" s="116"/>
      <c r="CF142" s="115"/>
      <c r="CG142" s="117"/>
      <c r="CH142" s="116"/>
      <c r="CI142" s="115"/>
      <c r="CJ142" s="117"/>
      <c r="CK142" s="116"/>
      <c r="CL142" s="115"/>
      <c r="CM142" s="117"/>
      <c r="CN142" s="116"/>
      <c r="CO142" s="115"/>
      <c r="CP142" s="117"/>
      <c r="CQ142" s="116"/>
      <c r="CR142" s="115"/>
      <c r="CS142" s="117"/>
      <c r="CT142" s="116"/>
      <c r="CU142" s="115"/>
      <c r="CV142" s="117"/>
      <c r="CW142" s="116"/>
      <c r="CX142" s="115"/>
      <c r="CY142" s="73"/>
      <c r="CZ142" s="78"/>
      <c r="DA142" s="80"/>
      <c r="DB142" s="73"/>
      <c r="DC142" s="78"/>
      <c r="DD142" s="80"/>
      <c r="DE142" s="73"/>
      <c r="DF142" s="78"/>
      <c r="DG142" s="80"/>
      <c r="DH142" s="73"/>
      <c r="DI142" s="78"/>
      <c r="DJ142" s="80"/>
      <c r="DK142" s="73"/>
      <c r="DL142" s="78"/>
      <c r="DM142" s="115"/>
      <c r="DN142" s="73"/>
      <c r="DO142" s="78"/>
      <c r="DP142" s="80"/>
      <c r="DQ142" s="73"/>
      <c r="DR142" s="78"/>
      <c r="DS142" s="80"/>
      <c r="DT142" s="73"/>
      <c r="DU142" s="78"/>
      <c r="DV142" s="80"/>
      <c r="DW142" s="73"/>
      <c r="DX142" s="78"/>
      <c r="DY142" s="80"/>
      <c r="DZ142" s="73"/>
      <c r="EA142" s="78"/>
      <c r="EB142" s="115"/>
      <c r="EC142" s="73"/>
      <c r="ED142" s="78"/>
      <c r="EE142" s="80"/>
      <c r="EF142" s="73"/>
      <c r="EG142" s="78"/>
      <c r="EH142" s="80"/>
      <c r="EI142" s="73"/>
      <c r="EJ142" s="78"/>
      <c r="EK142" s="80"/>
      <c r="EL142" s="73"/>
      <c r="EM142" s="78"/>
      <c r="EN142" s="80"/>
      <c r="EO142" s="73"/>
      <c r="EP142" s="78"/>
      <c r="EQ142" s="115"/>
      <c r="ER142" s="73"/>
      <c r="ES142" s="78"/>
      <c r="ET142" s="80"/>
      <c r="EU142" s="73"/>
      <c r="EV142" s="78"/>
      <c r="EW142" s="80"/>
      <c r="EX142" s="73"/>
      <c r="EY142" s="78"/>
      <c r="EZ142" s="80"/>
      <c r="FA142" s="73"/>
      <c r="FB142" s="78"/>
      <c r="FC142" s="80"/>
      <c r="FD142" s="73"/>
      <c r="FE142" s="78"/>
      <c r="FF142" s="80"/>
      <c r="FG142" s="73"/>
      <c r="FH142" s="78"/>
      <c r="FI142" s="80"/>
      <c r="FJ142" s="73"/>
      <c r="FK142" s="78"/>
      <c r="FL142" s="80"/>
      <c r="FM142" s="73"/>
      <c r="FN142" s="78"/>
      <c r="FO142" s="80"/>
      <c r="FP142" s="73"/>
      <c r="FQ142" s="78"/>
      <c r="FR142" s="80"/>
      <c r="FS142" s="73"/>
      <c r="FT142" s="78"/>
      <c r="FU142" s="80"/>
      <c r="FV142" s="73"/>
      <c r="FW142" s="78"/>
      <c r="FX142" s="80"/>
      <c r="FY142" s="73"/>
      <c r="FZ142" s="78"/>
      <c r="GA142" s="80"/>
      <c r="GB142" s="73"/>
      <c r="GC142" s="78"/>
      <c r="GD142" s="80"/>
      <c r="GE142" s="73"/>
      <c r="GF142" s="78"/>
      <c r="GG142" s="80"/>
      <c r="GH142" s="73"/>
      <c r="GI142" s="78"/>
      <c r="GJ142" s="80"/>
      <c r="GK142" s="73"/>
      <c r="GL142" s="78"/>
      <c r="GM142" s="80"/>
      <c r="GN142" s="73"/>
      <c r="GO142" s="78"/>
      <c r="GP142" s="80"/>
      <c r="GQ142" s="73"/>
      <c r="GR142" s="78"/>
      <c r="GS142" s="80"/>
      <c r="GT142" s="73"/>
      <c r="GU142" s="78"/>
      <c r="GV142" s="80"/>
      <c r="GW142" s="73"/>
      <c r="GX142" s="78"/>
      <c r="GY142" s="80"/>
      <c r="GZ142" s="73"/>
      <c r="HA142" s="160"/>
      <c r="HB142" s="140"/>
      <c r="HC142" s="73"/>
      <c r="HD142" s="78"/>
      <c r="HE142" s="80"/>
      <c r="HF142" s="73"/>
      <c r="HG142" s="78"/>
      <c r="HH142" s="80"/>
      <c r="HI142" s="73"/>
      <c r="HJ142" s="78"/>
      <c r="HK142" s="80"/>
      <c r="HL142" s="73"/>
      <c r="HM142" s="78"/>
      <c r="HN142" s="80"/>
      <c r="HO142" s="73"/>
      <c r="HP142" s="78"/>
      <c r="HQ142" s="80"/>
      <c r="HR142" s="73"/>
      <c r="HS142" s="78"/>
      <c r="HT142" s="80"/>
      <c r="HU142" s="73"/>
      <c r="HV142" s="78"/>
      <c r="HW142" s="80"/>
      <c r="HX142" s="73"/>
      <c r="HY142" s="78"/>
      <c r="HZ142" s="80"/>
      <c r="IA142" s="73"/>
      <c r="IB142" s="78"/>
      <c r="IC142" s="80"/>
      <c r="ID142" s="73"/>
      <c r="IE142" s="78"/>
      <c r="IF142" s="80"/>
      <c r="IG142" s="73"/>
      <c r="IH142" s="78"/>
      <c r="II142" s="80"/>
      <c r="IJ142" s="73"/>
      <c r="IK142" s="78"/>
      <c r="IL142" s="80"/>
      <c r="IM142" s="73"/>
      <c r="IN142" s="78"/>
      <c r="IO142" s="80"/>
      <c r="IP142" s="73"/>
      <c r="IQ142" s="78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</row>
    <row r="143" spans="1:694" s="2" customFormat="1" ht="27" customHeight="1">
      <c r="A143" s="172" t="s">
        <v>470</v>
      </c>
      <c r="B143" s="169" t="s">
        <v>215</v>
      </c>
      <c r="C143" s="104" t="str">
        <f t="shared" si="47"/>
        <v>L09</v>
      </c>
      <c r="D143" s="94"/>
      <c r="E143" s="114"/>
      <c r="F143" s="35"/>
      <c r="G143" s="32"/>
      <c r="H143" s="30"/>
      <c r="I143" s="30"/>
      <c r="J143" s="30"/>
      <c r="K143" s="31"/>
      <c r="L143" s="40">
        <f t="shared" si="43"/>
        <v>0</v>
      </c>
      <c r="M143" s="40">
        <f t="shared" si="44"/>
        <v>0</v>
      </c>
      <c r="N143" s="40">
        <f t="shared" si="48"/>
        <v>0</v>
      </c>
      <c r="O143" s="403"/>
      <c r="P143" s="404"/>
      <c r="Q143" s="405"/>
      <c r="R143" s="403"/>
      <c r="S143" s="404"/>
      <c r="T143" s="405"/>
      <c r="U143" s="403"/>
      <c r="V143" s="404"/>
      <c r="W143" s="405"/>
      <c r="X143" s="409"/>
      <c r="Y143" s="404"/>
      <c r="Z143" s="405"/>
      <c r="AA143" s="403"/>
      <c r="AB143" s="404"/>
      <c r="AC143" s="405"/>
      <c r="AD143" s="80"/>
      <c r="AE143" s="73"/>
      <c r="AF143" s="78"/>
      <c r="AG143" s="80"/>
      <c r="AH143" s="73"/>
      <c r="AI143" s="78"/>
      <c r="AJ143" s="298"/>
      <c r="AK143" s="299"/>
      <c r="AL143" s="300"/>
      <c r="AM143" s="80"/>
      <c r="AN143" s="73"/>
      <c r="AO143" s="300"/>
      <c r="AP143" s="80"/>
      <c r="AQ143" s="73"/>
      <c r="AR143" s="78"/>
      <c r="AS143" s="298"/>
      <c r="AT143" s="299"/>
      <c r="AU143" s="300"/>
      <c r="AV143" s="298"/>
      <c r="AW143" s="299"/>
      <c r="AX143" s="300"/>
      <c r="AY143" s="80"/>
      <c r="AZ143" s="73"/>
      <c r="BA143" s="78"/>
      <c r="BB143" s="80"/>
      <c r="BC143" s="73"/>
      <c r="BD143" s="78"/>
      <c r="BE143" s="80"/>
      <c r="BF143" s="73"/>
      <c r="BG143" s="78"/>
      <c r="BH143" s="115"/>
      <c r="BI143" s="117"/>
      <c r="BJ143" s="116"/>
      <c r="BK143" s="115"/>
      <c r="BL143" s="117"/>
      <c r="BM143" s="116"/>
      <c r="BN143" s="115"/>
      <c r="BO143" s="117"/>
      <c r="BP143" s="116"/>
      <c r="BQ143" s="115"/>
      <c r="BR143" s="117"/>
      <c r="BS143" s="116"/>
      <c r="BT143" s="115"/>
      <c r="BU143" s="117"/>
      <c r="BV143" s="116"/>
      <c r="BW143" s="115"/>
      <c r="BX143" s="117"/>
      <c r="BY143" s="116"/>
      <c r="BZ143" s="115"/>
      <c r="CA143" s="117"/>
      <c r="CB143" s="116"/>
      <c r="CC143" s="115"/>
      <c r="CD143" s="117"/>
      <c r="CE143" s="116"/>
      <c r="CF143" s="115"/>
      <c r="CG143" s="117"/>
      <c r="CH143" s="116"/>
      <c r="CI143" s="115"/>
      <c r="CJ143" s="117"/>
      <c r="CK143" s="116"/>
      <c r="CL143" s="115"/>
      <c r="CM143" s="117"/>
      <c r="CN143" s="116"/>
      <c r="CO143" s="115"/>
      <c r="CP143" s="117"/>
      <c r="CQ143" s="116"/>
      <c r="CR143" s="115"/>
      <c r="CS143" s="117"/>
      <c r="CT143" s="116"/>
      <c r="CU143" s="115"/>
      <c r="CV143" s="117"/>
      <c r="CW143" s="116"/>
      <c r="CX143" s="115"/>
      <c r="CY143" s="73"/>
      <c r="CZ143" s="78"/>
      <c r="DA143" s="80"/>
      <c r="DB143" s="73"/>
      <c r="DC143" s="78"/>
      <c r="DD143" s="80"/>
      <c r="DE143" s="73"/>
      <c r="DF143" s="78"/>
      <c r="DG143" s="80"/>
      <c r="DH143" s="73"/>
      <c r="DI143" s="78"/>
      <c r="DJ143" s="80"/>
      <c r="DK143" s="73"/>
      <c r="DL143" s="78"/>
      <c r="DM143" s="115"/>
      <c r="DN143" s="73"/>
      <c r="DO143" s="78"/>
      <c r="DP143" s="80"/>
      <c r="DQ143" s="73"/>
      <c r="DR143" s="78"/>
      <c r="DS143" s="80"/>
      <c r="DT143" s="73"/>
      <c r="DU143" s="78"/>
      <c r="DV143" s="80"/>
      <c r="DW143" s="73"/>
      <c r="DX143" s="78"/>
      <c r="DY143" s="80"/>
      <c r="DZ143" s="73"/>
      <c r="EA143" s="78"/>
      <c r="EB143" s="115"/>
      <c r="EC143" s="73"/>
      <c r="ED143" s="78"/>
      <c r="EE143" s="80"/>
      <c r="EF143" s="73"/>
      <c r="EG143" s="78"/>
      <c r="EH143" s="80"/>
      <c r="EI143" s="73"/>
      <c r="EJ143" s="78"/>
      <c r="EK143" s="80"/>
      <c r="EL143" s="73"/>
      <c r="EM143" s="78"/>
      <c r="EN143" s="80"/>
      <c r="EO143" s="73"/>
      <c r="EP143" s="78"/>
      <c r="EQ143" s="115"/>
      <c r="ER143" s="73"/>
      <c r="ES143" s="78"/>
      <c r="ET143" s="80"/>
      <c r="EU143" s="73"/>
      <c r="EV143" s="78"/>
      <c r="EW143" s="80"/>
      <c r="EX143" s="73"/>
      <c r="EY143" s="78"/>
      <c r="EZ143" s="80"/>
      <c r="FA143" s="73"/>
      <c r="FB143" s="78"/>
      <c r="FC143" s="80"/>
      <c r="FD143" s="73"/>
      <c r="FE143" s="78"/>
      <c r="FF143" s="80"/>
      <c r="FG143" s="73"/>
      <c r="FH143" s="78"/>
      <c r="FI143" s="80"/>
      <c r="FJ143" s="73"/>
      <c r="FK143" s="78"/>
      <c r="FL143" s="80"/>
      <c r="FM143" s="73"/>
      <c r="FN143" s="78"/>
      <c r="FO143" s="80"/>
      <c r="FP143" s="73"/>
      <c r="FQ143" s="78"/>
      <c r="FR143" s="80"/>
      <c r="FS143" s="73"/>
      <c r="FT143" s="78"/>
      <c r="FU143" s="80"/>
      <c r="FV143" s="73"/>
      <c r="FW143" s="78"/>
      <c r="FX143" s="80"/>
      <c r="FY143" s="73"/>
      <c r="FZ143" s="78"/>
      <c r="GA143" s="80"/>
      <c r="GB143" s="73"/>
      <c r="GC143" s="78"/>
      <c r="GD143" s="80"/>
      <c r="GE143" s="73"/>
      <c r="GF143" s="78"/>
      <c r="GG143" s="80"/>
      <c r="GH143" s="73"/>
      <c r="GI143" s="78"/>
      <c r="GJ143" s="80"/>
      <c r="GK143" s="73"/>
      <c r="GL143" s="78"/>
      <c r="GM143" s="80"/>
      <c r="GN143" s="73"/>
      <c r="GO143" s="78"/>
      <c r="GP143" s="80"/>
      <c r="GQ143" s="73"/>
      <c r="GR143" s="78"/>
      <c r="GS143" s="80"/>
      <c r="GT143" s="73"/>
      <c r="GU143" s="78"/>
      <c r="GV143" s="80"/>
      <c r="GW143" s="73"/>
      <c r="GX143" s="78"/>
      <c r="GY143" s="80"/>
      <c r="GZ143" s="73"/>
      <c r="HA143" s="160"/>
      <c r="HB143" s="140"/>
      <c r="HC143" s="73"/>
      <c r="HD143" s="78"/>
      <c r="HE143" s="80"/>
      <c r="HF143" s="73"/>
      <c r="HG143" s="78"/>
      <c r="HH143" s="80"/>
      <c r="HI143" s="73"/>
      <c r="HJ143" s="78"/>
      <c r="HK143" s="80"/>
      <c r="HL143" s="73"/>
      <c r="HM143" s="78"/>
      <c r="HN143" s="80"/>
      <c r="HO143" s="73"/>
      <c r="HP143" s="78"/>
      <c r="HQ143" s="80"/>
      <c r="HR143" s="73"/>
      <c r="HS143" s="78"/>
      <c r="HT143" s="80"/>
      <c r="HU143" s="73"/>
      <c r="HV143" s="78"/>
      <c r="HW143" s="80"/>
      <c r="HX143" s="73"/>
      <c r="HY143" s="78"/>
      <c r="HZ143" s="80"/>
      <c r="IA143" s="73"/>
      <c r="IB143" s="78"/>
      <c r="IC143" s="80"/>
      <c r="ID143" s="73"/>
      <c r="IE143" s="78"/>
      <c r="IF143" s="80"/>
      <c r="IG143" s="73"/>
      <c r="IH143" s="78"/>
      <c r="II143" s="80"/>
      <c r="IJ143" s="73"/>
      <c r="IK143" s="78"/>
      <c r="IL143" s="80"/>
      <c r="IM143" s="73"/>
      <c r="IN143" s="78"/>
      <c r="IO143" s="80"/>
      <c r="IP143" s="73"/>
      <c r="IQ143" s="78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</row>
    <row r="144" spans="1:694" s="2" customFormat="1" ht="24.75" customHeight="1">
      <c r="A144" s="172" t="s">
        <v>406</v>
      </c>
      <c r="B144" s="169" t="s">
        <v>215</v>
      </c>
      <c r="C144" s="104" t="str">
        <f>IFERROR((TRIM(MID(SUBSTITUTE($A144,"_",REPT(" ",LEN($A144))),(C$4-1)*LEN($A144)+1,LEN($A144)))),"")</f>
        <v>L09</v>
      </c>
      <c r="D144" s="94"/>
      <c r="E144" s="114"/>
      <c r="F144" s="35"/>
      <c r="G144" s="32"/>
      <c r="H144" s="30"/>
      <c r="I144" s="30"/>
      <c r="J144" s="30"/>
      <c r="K144" s="31"/>
      <c r="L144" s="40">
        <f t="shared" si="43"/>
        <v>0</v>
      </c>
      <c r="M144" s="40">
        <f t="shared" si="44"/>
        <v>0</v>
      </c>
      <c r="N144" s="40">
        <f>SUM(L144:M144)</f>
        <v>0</v>
      </c>
      <c r="O144" s="412"/>
      <c r="P144" s="413"/>
      <c r="Q144" s="414"/>
      <c r="R144" s="412"/>
      <c r="S144" s="413"/>
      <c r="T144" s="414"/>
      <c r="U144" s="412"/>
      <c r="V144" s="413"/>
      <c r="W144" s="414"/>
      <c r="X144" s="409"/>
      <c r="Y144" s="413"/>
      <c r="Z144" s="414"/>
      <c r="AA144" s="412"/>
      <c r="AB144" s="413"/>
      <c r="AC144" s="414"/>
      <c r="AD144" s="120"/>
      <c r="AE144" s="118"/>
      <c r="AF144" s="119"/>
      <c r="AG144" s="80"/>
      <c r="AH144" s="73"/>
      <c r="AI144" s="78"/>
      <c r="AJ144" s="80"/>
      <c r="AK144" s="73"/>
      <c r="AL144" s="78"/>
      <c r="AM144" s="80"/>
      <c r="AN144" s="73"/>
      <c r="AO144" s="78"/>
      <c r="AP144" s="80"/>
      <c r="AQ144" s="73"/>
      <c r="AR144" s="78"/>
      <c r="AS144" s="80"/>
      <c r="AT144" s="73"/>
      <c r="AU144" s="78"/>
      <c r="AV144" s="80"/>
      <c r="AW144" s="73"/>
      <c r="AX144" s="78"/>
      <c r="AY144" s="80"/>
      <c r="AZ144" s="73"/>
      <c r="BA144" s="78"/>
      <c r="BB144" s="80"/>
      <c r="BC144" s="73"/>
      <c r="BD144" s="78"/>
      <c r="BE144" s="87"/>
      <c r="BF144" s="75"/>
      <c r="BG144" s="85"/>
      <c r="BH144" s="115"/>
      <c r="BI144" s="117"/>
      <c r="BJ144" s="116"/>
      <c r="BK144" s="115"/>
      <c r="BL144" s="117"/>
      <c r="BM144" s="116"/>
      <c r="BN144" s="115"/>
      <c r="BO144" s="117"/>
      <c r="BP144" s="116"/>
      <c r="BQ144" s="115"/>
      <c r="BR144" s="117"/>
      <c r="BS144" s="116"/>
      <c r="BT144" s="115"/>
      <c r="BU144" s="117"/>
      <c r="BV144" s="116"/>
      <c r="BW144" s="115"/>
      <c r="BX144" s="117"/>
      <c r="BY144" s="116"/>
      <c r="BZ144" s="115"/>
      <c r="CA144" s="117"/>
      <c r="CB144" s="116"/>
      <c r="CC144" s="115"/>
      <c r="CD144" s="117"/>
      <c r="CE144" s="116"/>
      <c r="CF144" s="115"/>
      <c r="CG144" s="117"/>
      <c r="CH144" s="116"/>
      <c r="CI144" s="115"/>
      <c r="CJ144" s="117"/>
      <c r="CK144" s="116"/>
      <c r="CL144" s="115"/>
      <c r="CM144" s="117"/>
      <c r="CN144" s="116"/>
      <c r="CO144" s="115"/>
      <c r="CP144" s="117"/>
      <c r="CQ144" s="116"/>
      <c r="CR144" s="115"/>
      <c r="CS144" s="117"/>
      <c r="CT144" s="116"/>
      <c r="CU144" s="115"/>
      <c r="CV144" s="117"/>
      <c r="CW144" s="116"/>
      <c r="CX144" s="115"/>
      <c r="CY144" s="118"/>
      <c r="CZ144" s="119"/>
      <c r="DA144" s="120"/>
      <c r="DB144" s="118"/>
      <c r="DC144" s="119"/>
      <c r="DD144" s="120"/>
      <c r="DE144" s="118"/>
      <c r="DF144" s="119"/>
      <c r="DG144" s="120"/>
      <c r="DH144" s="118"/>
      <c r="DI144" s="119"/>
      <c r="DJ144" s="120"/>
      <c r="DK144" s="118"/>
      <c r="DL144" s="119"/>
      <c r="DM144" s="115"/>
      <c r="DN144" s="118"/>
      <c r="DO144" s="119"/>
      <c r="DP144" s="120"/>
      <c r="DQ144" s="118"/>
      <c r="DR144" s="119"/>
      <c r="DS144" s="120"/>
      <c r="DT144" s="118"/>
      <c r="DU144" s="119"/>
      <c r="DV144" s="120"/>
      <c r="DW144" s="118"/>
      <c r="DX144" s="119"/>
      <c r="DY144" s="120"/>
      <c r="DZ144" s="118"/>
      <c r="EA144" s="119"/>
      <c r="EB144" s="115"/>
      <c r="EC144" s="118"/>
      <c r="ED144" s="119"/>
      <c r="EE144" s="120"/>
      <c r="EF144" s="118"/>
      <c r="EG144" s="119"/>
      <c r="EH144" s="120"/>
      <c r="EI144" s="118"/>
      <c r="EJ144" s="119"/>
      <c r="EK144" s="120"/>
      <c r="EL144" s="118"/>
      <c r="EM144" s="119"/>
      <c r="EN144" s="120"/>
      <c r="EO144" s="118"/>
      <c r="EP144" s="119"/>
      <c r="EQ144" s="115"/>
      <c r="ER144" s="118"/>
      <c r="ES144" s="119"/>
      <c r="ET144" s="120"/>
      <c r="EU144" s="118"/>
      <c r="EV144" s="119"/>
      <c r="EW144" s="120"/>
      <c r="EX144" s="118"/>
      <c r="EY144" s="119"/>
      <c r="EZ144" s="120"/>
      <c r="FA144" s="118"/>
      <c r="FB144" s="119"/>
      <c r="FC144" s="120"/>
      <c r="FD144" s="118"/>
      <c r="FE144" s="119"/>
      <c r="FF144" s="120"/>
      <c r="FG144" s="118"/>
      <c r="FH144" s="119"/>
      <c r="FI144" s="120"/>
      <c r="FJ144" s="118"/>
      <c r="FK144" s="119"/>
      <c r="FL144" s="120"/>
      <c r="FM144" s="118"/>
      <c r="FN144" s="119"/>
      <c r="FO144" s="120"/>
      <c r="FP144" s="118"/>
      <c r="FQ144" s="119"/>
      <c r="FR144" s="120"/>
      <c r="FS144" s="118"/>
      <c r="FT144" s="119"/>
      <c r="FU144" s="120"/>
      <c r="FV144" s="118"/>
      <c r="FW144" s="119"/>
      <c r="FX144" s="120"/>
      <c r="FY144" s="118"/>
      <c r="FZ144" s="119"/>
      <c r="GA144" s="120"/>
      <c r="GB144" s="118"/>
      <c r="GC144" s="119"/>
      <c r="GD144" s="120"/>
      <c r="GE144" s="118"/>
      <c r="GF144" s="119"/>
      <c r="GG144" s="120"/>
      <c r="GH144" s="118"/>
      <c r="GI144" s="119"/>
      <c r="GJ144" s="120"/>
      <c r="GK144" s="118"/>
      <c r="GL144" s="119"/>
      <c r="GM144" s="120"/>
      <c r="GN144" s="118"/>
      <c r="GO144" s="119"/>
      <c r="GP144" s="120"/>
      <c r="GQ144" s="118"/>
      <c r="GR144" s="119"/>
      <c r="GS144" s="120"/>
      <c r="GT144" s="118"/>
      <c r="GU144" s="119"/>
      <c r="GV144" s="120"/>
      <c r="GW144" s="118"/>
      <c r="GX144" s="119"/>
      <c r="GY144" s="120"/>
      <c r="GZ144" s="118"/>
      <c r="HA144" s="155"/>
      <c r="HB144" s="142"/>
      <c r="HC144" s="118"/>
      <c r="HD144" s="119"/>
      <c r="HE144" s="120"/>
      <c r="HF144" s="118"/>
      <c r="HG144" s="119"/>
      <c r="HH144" s="120"/>
      <c r="HI144" s="118"/>
      <c r="HJ144" s="119"/>
      <c r="HK144" s="120"/>
      <c r="HL144" s="118"/>
      <c r="HM144" s="119"/>
      <c r="HN144" s="120"/>
      <c r="HO144" s="118"/>
      <c r="HP144" s="119"/>
      <c r="HQ144" s="120"/>
      <c r="HR144" s="118"/>
      <c r="HS144" s="119"/>
      <c r="HT144" s="120"/>
      <c r="HU144" s="118"/>
      <c r="HV144" s="119"/>
      <c r="HW144" s="120"/>
      <c r="HX144" s="118"/>
      <c r="HY144" s="119"/>
      <c r="HZ144" s="120"/>
      <c r="IA144" s="118"/>
      <c r="IB144" s="119"/>
      <c r="IC144" s="120"/>
      <c r="ID144" s="118"/>
      <c r="IE144" s="119"/>
      <c r="IF144" s="120"/>
      <c r="IG144" s="118"/>
      <c r="IH144" s="119"/>
      <c r="II144" s="120"/>
      <c r="IJ144" s="118"/>
      <c r="IK144" s="119"/>
      <c r="IL144" s="120"/>
      <c r="IM144" s="118"/>
      <c r="IN144" s="119"/>
      <c r="IO144" s="120"/>
      <c r="IP144" s="118"/>
      <c r="IQ144" s="119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</row>
    <row r="145" spans="1:694" s="2" customFormat="1" ht="24.75" customHeight="1">
      <c r="A145" s="173" t="s">
        <v>539</v>
      </c>
      <c r="B145" s="169" t="s">
        <v>215</v>
      </c>
      <c r="C145" s="104" t="str">
        <f>IFERROR((TRIM(MID(SUBSTITUTE($A145,"_",REPT(" ",LEN($A145))),(C$4-1)*LEN($A145)+1,LEN($A145)))),"")</f>
        <v>L09</v>
      </c>
      <c r="D145" s="67"/>
      <c r="E145" s="67"/>
      <c r="F145" s="43"/>
      <c r="G145" s="37"/>
      <c r="H145" s="30"/>
      <c r="I145" s="30"/>
      <c r="J145" s="30"/>
      <c r="K145" s="31"/>
      <c r="L145" s="40">
        <f t="shared" si="43"/>
        <v>4</v>
      </c>
      <c r="M145" s="40">
        <f t="shared" si="44"/>
        <v>0</v>
      </c>
      <c r="N145" s="40">
        <f>SUM(L145:M145)</f>
        <v>4</v>
      </c>
      <c r="O145" s="412"/>
      <c r="P145" s="413"/>
      <c r="Q145" s="414"/>
      <c r="R145" s="412"/>
      <c r="S145" s="413"/>
      <c r="T145" s="414"/>
      <c r="U145" s="412"/>
      <c r="V145" s="413">
        <v>4</v>
      </c>
      <c r="W145" s="414"/>
      <c r="X145" s="409"/>
      <c r="Y145" s="413"/>
      <c r="Z145" s="414"/>
      <c r="AA145" s="412"/>
      <c r="AB145" s="413"/>
      <c r="AC145" s="414"/>
      <c r="AD145" s="120"/>
      <c r="AE145" s="118"/>
      <c r="AF145" s="119"/>
      <c r="AG145" s="80"/>
      <c r="AH145" s="73"/>
      <c r="AI145" s="78"/>
      <c r="AJ145" s="80"/>
      <c r="AK145" s="73"/>
      <c r="AL145" s="78"/>
      <c r="AM145" s="80"/>
      <c r="AN145" s="73"/>
      <c r="AO145" s="78"/>
      <c r="AP145" s="80"/>
      <c r="AQ145" s="73"/>
      <c r="AR145" s="78"/>
      <c r="AS145" s="80"/>
      <c r="AT145" s="73"/>
      <c r="AU145" s="78"/>
      <c r="AV145" s="80"/>
      <c r="AW145" s="73"/>
      <c r="AX145" s="78"/>
      <c r="AY145" s="80"/>
      <c r="AZ145" s="73"/>
      <c r="BA145" s="78"/>
      <c r="BB145" s="80"/>
      <c r="BC145" s="73"/>
      <c r="BD145" s="78"/>
      <c r="BE145" s="87"/>
      <c r="BF145" s="75"/>
      <c r="BG145" s="85"/>
      <c r="BH145" s="115"/>
      <c r="BI145" s="117"/>
      <c r="BJ145" s="116"/>
      <c r="BK145" s="115"/>
      <c r="BL145" s="117"/>
      <c r="BM145" s="116"/>
      <c r="BN145" s="115"/>
      <c r="BO145" s="117"/>
      <c r="BP145" s="116"/>
      <c r="BQ145" s="115"/>
      <c r="BR145" s="117"/>
      <c r="BS145" s="116"/>
      <c r="BT145" s="115"/>
      <c r="BU145" s="117"/>
      <c r="BV145" s="116"/>
      <c r="BW145" s="115"/>
      <c r="BX145" s="117"/>
      <c r="BY145" s="116"/>
      <c r="BZ145" s="115"/>
      <c r="CA145" s="117"/>
      <c r="CB145" s="116"/>
      <c r="CC145" s="115"/>
      <c r="CD145" s="117"/>
      <c r="CE145" s="116"/>
      <c r="CF145" s="115"/>
      <c r="CG145" s="117"/>
      <c r="CH145" s="116"/>
      <c r="CI145" s="115"/>
      <c r="CJ145" s="117"/>
      <c r="CK145" s="116"/>
      <c r="CL145" s="115"/>
      <c r="CM145" s="117"/>
      <c r="CN145" s="116"/>
      <c r="CO145" s="115"/>
      <c r="CP145" s="117"/>
      <c r="CQ145" s="116"/>
      <c r="CR145" s="115"/>
      <c r="CS145" s="117"/>
      <c r="CT145" s="116"/>
      <c r="CU145" s="115"/>
      <c r="CV145" s="117"/>
      <c r="CW145" s="116"/>
      <c r="CX145" s="115"/>
      <c r="CY145" s="118"/>
      <c r="CZ145" s="119"/>
      <c r="DA145" s="120"/>
      <c r="DB145" s="118"/>
      <c r="DC145" s="119"/>
      <c r="DD145" s="120"/>
      <c r="DE145" s="118"/>
      <c r="DF145" s="119"/>
      <c r="DG145" s="120"/>
      <c r="DH145" s="118"/>
      <c r="DI145" s="119"/>
      <c r="DJ145" s="120"/>
      <c r="DK145" s="118"/>
      <c r="DL145" s="119"/>
      <c r="DM145" s="115"/>
      <c r="DN145" s="118"/>
      <c r="DO145" s="119"/>
      <c r="DP145" s="120"/>
      <c r="DQ145" s="118"/>
      <c r="DR145" s="119"/>
      <c r="DS145" s="120"/>
      <c r="DT145" s="118"/>
      <c r="DU145" s="119"/>
      <c r="DV145" s="120"/>
      <c r="DW145" s="118"/>
      <c r="DX145" s="119"/>
      <c r="DY145" s="120"/>
      <c r="DZ145" s="118"/>
      <c r="EA145" s="119"/>
      <c r="EB145" s="115"/>
      <c r="EC145" s="118"/>
      <c r="ED145" s="119"/>
      <c r="EE145" s="120"/>
      <c r="EF145" s="118"/>
      <c r="EG145" s="119"/>
      <c r="EH145" s="120"/>
      <c r="EI145" s="118"/>
      <c r="EJ145" s="119"/>
      <c r="EK145" s="120"/>
      <c r="EL145" s="118"/>
      <c r="EM145" s="119"/>
      <c r="EN145" s="120"/>
      <c r="EO145" s="118"/>
      <c r="EP145" s="119"/>
      <c r="EQ145" s="115"/>
      <c r="ER145" s="118"/>
      <c r="ES145" s="119"/>
      <c r="ET145" s="120"/>
      <c r="EU145" s="118"/>
      <c r="EV145" s="119"/>
      <c r="EW145" s="120"/>
      <c r="EX145" s="118"/>
      <c r="EY145" s="119"/>
      <c r="EZ145" s="120"/>
      <c r="FA145" s="118"/>
      <c r="FB145" s="119"/>
      <c r="FC145" s="120"/>
      <c r="FD145" s="118"/>
      <c r="FE145" s="119"/>
      <c r="FF145" s="120"/>
      <c r="FG145" s="118"/>
      <c r="FH145" s="119"/>
      <c r="FI145" s="120"/>
      <c r="FJ145" s="118"/>
      <c r="FK145" s="119"/>
      <c r="FL145" s="120"/>
      <c r="FM145" s="118"/>
      <c r="FN145" s="119"/>
      <c r="FO145" s="120"/>
      <c r="FP145" s="118"/>
      <c r="FQ145" s="119"/>
      <c r="FR145" s="120"/>
      <c r="FS145" s="118"/>
      <c r="FT145" s="119"/>
      <c r="FU145" s="120"/>
      <c r="FV145" s="118"/>
      <c r="FW145" s="119"/>
      <c r="FX145" s="120"/>
      <c r="FY145" s="118"/>
      <c r="FZ145" s="119"/>
      <c r="GA145" s="120"/>
      <c r="GB145" s="118"/>
      <c r="GC145" s="119"/>
      <c r="GD145" s="120"/>
      <c r="GE145" s="118"/>
      <c r="GF145" s="119"/>
      <c r="GG145" s="120"/>
      <c r="GH145" s="118"/>
      <c r="GI145" s="119"/>
      <c r="GJ145" s="120"/>
      <c r="GK145" s="118"/>
      <c r="GL145" s="119"/>
      <c r="GM145" s="120"/>
      <c r="GN145" s="118"/>
      <c r="GO145" s="119"/>
      <c r="GP145" s="120"/>
      <c r="GQ145" s="118"/>
      <c r="GR145" s="119"/>
      <c r="GS145" s="120"/>
      <c r="GT145" s="118"/>
      <c r="GU145" s="119"/>
      <c r="GV145" s="120"/>
      <c r="GW145" s="118"/>
      <c r="GX145" s="119"/>
      <c r="GY145" s="120"/>
      <c r="GZ145" s="118"/>
      <c r="HA145" s="155"/>
      <c r="HB145" s="142"/>
      <c r="HC145" s="118"/>
      <c r="HD145" s="119"/>
      <c r="HE145" s="120"/>
      <c r="HF145" s="118"/>
      <c r="HG145" s="119"/>
      <c r="HH145" s="120"/>
      <c r="HI145" s="118"/>
      <c r="HJ145" s="119"/>
      <c r="HK145" s="120"/>
      <c r="HL145" s="118"/>
      <c r="HM145" s="119"/>
      <c r="HN145" s="120"/>
      <c r="HO145" s="118"/>
      <c r="HP145" s="119"/>
      <c r="HQ145" s="120"/>
      <c r="HR145" s="118"/>
      <c r="HS145" s="119"/>
      <c r="HT145" s="120"/>
      <c r="HU145" s="118"/>
      <c r="HV145" s="119"/>
      <c r="HW145" s="120"/>
      <c r="HX145" s="118"/>
      <c r="HY145" s="119"/>
      <c r="HZ145" s="120"/>
      <c r="IA145" s="118"/>
      <c r="IB145" s="119"/>
      <c r="IC145" s="120"/>
      <c r="ID145" s="118"/>
      <c r="IE145" s="119"/>
      <c r="IF145" s="120"/>
      <c r="IG145" s="118"/>
      <c r="IH145" s="119"/>
      <c r="II145" s="120"/>
      <c r="IJ145" s="118"/>
      <c r="IK145" s="119"/>
      <c r="IL145" s="120"/>
      <c r="IM145" s="118"/>
      <c r="IN145" s="119"/>
      <c r="IO145" s="120"/>
      <c r="IP145" s="118"/>
      <c r="IQ145" s="119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</row>
    <row r="146" spans="1:694" s="2" customFormat="1" ht="24.75" customHeight="1">
      <c r="A146" s="171" t="s">
        <v>47</v>
      </c>
      <c r="B146" s="169" t="s">
        <v>215</v>
      </c>
      <c r="C146" s="104" t="str">
        <f>IFERROR((TRIM(MID(SUBSTITUTE($A146,"_",REPT(" ",LEN($A146))),(C$4-1)*LEN($A146)+1,LEN($A146)))),"")</f>
        <v>L09</v>
      </c>
      <c r="D146" s="94"/>
      <c r="E146" s="114"/>
      <c r="F146" s="35"/>
      <c r="G146" s="32"/>
      <c r="H146" s="30"/>
      <c r="I146" s="30"/>
      <c r="J146" s="30"/>
      <c r="K146" s="31"/>
      <c r="L146" s="40">
        <f t="shared" si="43"/>
        <v>12</v>
      </c>
      <c r="M146" s="40">
        <f t="shared" si="44"/>
        <v>0</v>
      </c>
      <c r="N146" s="40">
        <f>SUM(L146:M146)</f>
        <v>12</v>
      </c>
      <c r="O146" s="412"/>
      <c r="P146" s="413"/>
      <c r="Q146" s="414"/>
      <c r="R146" s="412"/>
      <c r="S146" s="413"/>
      <c r="T146" s="414"/>
      <c r="U146" s="412"/>
      <c r="V146" s="413"/>
      <c r="W146" s="414">
        <v>8</v>
      </c>
      <c r="X146" s="409"/>
      <c r="Y146" s="413">
        <v>4</v>
      </c>
      <c r="Z146" s="414"/>
      <c r="AA146" s="412"/>
      <c r="AB146" s="413"/>
      <c r="AC146" s="414"/>
      <c r="AD146" s="120"/>
      <c r="AE146" s="118"/>
      <c r="AF146" s="119"/>
      <c r="AG146" s="80"/>
      <c r="AH146" s="73"/>
      <c r="AI146" s="78"/>
      <c r="AJ146" s="80"/>
      <c r="AK146" s="73"/>
      <c r="AL146" s="78"/>
      <c r="AM146" s="80"/>
      <c r="AN146" s="73"/>
      <c r="AO146" s="78"/>
      <c r="AP146" s="80"/>
      <c r="AQ146" s="73"/>
      <c r="AR146" s="78"/>
      <c r="AS146" s="80"/>
      <c r="AT146" s="73"/>
      <c r="AU146" s="78"/>
      <c r="AV146" s="80"/>
      <c r="AW146" s="73"/>
      <c r="AX146" s="78"/>
      <c r="AY146" s="80"/>
      <c r="AZ146" s="73"/>
      <c r="BA146" s="78"/>
      <c r="BB146" s="80"/>
      <c r="BC146" s="73"/>
      <c r="BD146" s="78"/>
      <c r="BE146" s="87"/>
      <c r="BF146" s="75"/>
      <c r="BG146" s="85"/>
      <c r="BH146" s="115"/>
      <c r="BI146" s="117"/>
      <c r="BJ146" s="116"/>
      <c r="BK146" s="115"/>
      <c r="BL146" s="117"/>
      <c r="BM146" s="116"/>
      <c r="BN146" s="115"/>
      <c r="BO146" s="117"/>
      <c r="BP146" s="116"/>
      <c r="BQ146" s="115"/>
      <c r="BR146" s="117"/>
      <c r="BS146" s="116"/>
      <c r="BT146" s="115"/>
      <c r="BU146" s="117"/>
      <c r="BV146" s="116"/>
      <c r="BW146" s="115"/>
      <c r="BX146" s="117"/>
      <c r="BY146" s="116"/>
      <c r="BZ146" s="115"/>
      <c r="CA146" s="117"/>
      <c r="CB146" s="116"/>
      <c r="CC146" s="115"/>
      <c r="CD146" s="117"/>
      <c r="CE146" s="116"/>
      <c r="CF146" s="115"/>
      <c r="CG146" s="117"/>
      <c r="CH146" s="116"/>
      <c r="CI146" s="115"/>
      <c r="CJ146" s="117"/>
      <c r="CK146" s="116"/>
      <c r="CL146" s="115"/>
      <c r="CM146" s="117"/>
      <c r="CN146" s="116"/>
      <c r="CO146" s="115"/>
      <c r="CP146" s="117"/>
      <c r="CQ146" s="116"/>
      <c r="CR146" s="115"/>
      <c r="CS146" s="117"/>
      <c r="CT146" s="116"/>
      <c r="CU146" s="115"/>
      <c r="CV146" s="117"/>
      <c r="CW146" s="116"/>
      <c r="CX146" s="115"/>
      <c r="CY146" s="118"/>
      <c r="CZ146" s="119"/>
      <c r="DA146" s="120"/>
      <c r="DB146" s="118"/>
      <c r="DC146" s="119"/>
      <c r="DD146" s="120"/>
      <c r="DE146" s="118"/>
      <c r="DF146" s="119"/>
      <c r="DG146" s="120"/>
      <c r="DH146" s="118"/>
      <c r="DI146" s="119"/>
      <c r="DJ146" s="120"/>
      <c r="DK146" s="118"/>
      <c r="DL146" s="119"/>
      <c r="DM146" s="115"/>
      <c r="DN146" s="118"/>
      <c r="DO146" s="119"/>
      <c r="DP146" s="120"/>
      <c r="DQ146" s="118"/>
      <c r="DR146" s="119"/>
      <c r="DS146" s="120"/>
      <c r="DT146" s="118"/>
      <c r="DU146" s="119"/>
      <c r="DV146" s="120"/>
      <c r="DW146" s="118"/>
      <c r="DX146" s="119"/>
      <c r="DY146" s="120"/>
      <c r="DZ146" s="118"/>
      <c r="EA146" s="119"/>
      <c r="EB146" s="115"/>
      <c r="EC146" s="118"/>
      <c r="ED146" s="119"/>
      <c r="EE146" s="120"/>
      <c r="EF146" s="118"/>
      <c r="EG146" s="119"/>
      <c r="EH146" s="120"/>
      <c r="EI146" s="118"/>
      <c r="EJ146" s="119"/>
      <c r="EK146" s="120"/>
      <c r="EL146" s="118"/>
      <c r="EM146" s="119"/>
      <c r="EN146" s="120"/>
      <c r="EO146" s="118"/>
      <c r="EP146" s="119"/>
      <c r="EQ146" s="115"/>
      <c r="ER146" s="118"/>
      <c r="ES146" s="119"/>
      <c r="ET146" s="120"/>
      <c r="EU146" s="118"/>
      <c r="EV146" s="119"/>
      <c r="EW146" s="120"/>
      <c r="EX146" s="118"/>
      <c r="EY146" s="119"/>
      <c r="EZ146" s="120"/>
      <c r="FA146" s="118"/>
      <c r="FB146" s="119"/>
      <c r="FC146" s="120"/>
      <c r="FD146" s="118"/>
      <c r="FE146" s="119"/>
      <c r="FF146" s="120"/>
      <c r="FG146" s="118"/>
      <c r="FH146" s="119"/>
      <c r="FI146" s="120"/>
      <c r="FJ146" s="118"/>
      <c r="FK146" s="119"/>
      <c r="FL146" s="120"/>
      <c r="FM146" s="118"/>
      <c r="FN146" s="119"/>
      <c r="FO146" s="120"/>
      <c r="FP146" s="118"/>
      <c r="FQ146" s="119"/>
      <c r="FR146" s="120"/>
      <c r="FS146" s="118"/>
      <c r="FT146" s="119"/>
      <c r="FU146" s="120"/>
      <c r="FV146" s="118"/>
      <c r="FW146" s="119"/>
      <c r="FX146" s="120"/>
      <c r="FY146" s="118"/>
      <c r="FZ146" s="119"/>
      <c r="GA146" s="120"/>
      <c r="GB146" s="118"/>
      <c r="GC146" s="119"/>
      <c r="GD146" s="120"/>
      <c r="GE146" s="118"/>
      <c r="GF146" s="119"/>
      <c r="GG146" s="120"/>
      <c r="GH146" s="118"/>
      <c r="GI146" s="119"/>
      <c r="GJ146" s="120"/>
      <c r="GK146" s="118"/>
      <c r="GL146" s="119"/>
      <c r="GM146" s="120"/>
      <c r="GN146" s="118"/>
      <c r="GO146" s="119"/>
      <c r="GP146" s="120"/>
      <c r="GQ146" s="118"/>
      <c r="GR146" s="119"/>
      <c r="GS146" s="120"/>
      <c r="GT146" s="118"/>
      <c r="GU146" s="119"/>
      <c r="GV146" s="120"/>
      <c r="GW146" s="118"/>
      <c r="GX146" s="119"/>
      <c r="GY146" s="120"/>
      <c r="GZ146" s="118"/>
      <c r="HA146" s="155"/>
      <c r="HB146" s="142"/>
      <c r="HC146" s="118"/>
      <c r="HD146" s="119"/>
      <c r="HE146" s="120"/>
      <c r="HF146" s="118"/>
      <c r="HG146" s="119"/>
      <c r="HH146" s="120"/>
      <c r="HI146" s="118"/>
      <c r="HJ146" s="119"/>
      <c r="HK146" s="120"/>
      <c r="HL146" s="118"/>
      <c r="HM146" s="119"/>
      <c r="HN146" s="120"/>
      <c r="HO146" s="118"/>
      <c r="HP146" s="119"/>
      <c r="HQ146" s="120"/>
      <c r="HR146" s="118"/>
      <c r="HS146" s="119"/>
      <c r="HT146" s="120"/>
      <c r="HU146" s="118"/>
      <c r="HV146" s="119"/>
      <c r="HW146" s="120"/>
      <c r="HX146" s="118"/>
      <c r="HY146" s="119"/>
      <c r="HZ146" s="120"/>
      <c r="IA146" s="118"/>
      <c r="IB146" s="119"/>
      <c r="IC146" s="120"/>
      <c r="ID146" s="118"/>
      <c r="IE146" s="119"/>
      <c r="IF146" s="120"/>
      <c r="IG146" s="118"/>
      <c r="IH146" s="119"/>
      <c r="II146" s="120"/>
      <c r="IJ146" s="118"/>
      <c r="IK146" s="119"/>
      <c r="IL146" s="120"/>
      <c r="IM146" s="118"/>
      <c r="IN146" s="119"/>
      <c r="IO146" s="120"/>
      <c r="IP146" s="118"/>
      <c r="IQ146" s="119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</row>
    <row r="147" spans="1:694" s="2" customFormat="1" ht="24.75" customHeight="1">
      <c r="A147" s="171" t="s">
        <v>47</v>
      </c>
      <c r="B147" s="169" t="s">
        <v>304</v>
      </c>
      <c r="C147" s="104" t="str">
        <f t="shared" si="47"/>
        <v>L09</v>
      </c>
      <c r="D147" s="67"/>
      <c r="E147" s="67"/>
      <c r="F147" s="43"/>
      <c r="G147" s="37"/>
      <c r="H147" s="30"/>
      <c r="I147" s="30"/>
      <c r="J147" s="30"/>
      <c r="K147" s="31"/>
      <c r="L147" s="40">
        <f t="shared" si="43"/>
        <v>5</v>
      </c>
      <c r="M147" s="40">
        <f t="shared" si="44"/>
        <v>0</v>
      </c>
      <c r="N147" s="40">
        <f t="shared" si="48"/>
        <v>5</v>
      </c>
      <c r="O147" s="412"/>
      <c r="P147" s="413"/>
      <c r="Q147" s="414"/>
      <c r="R147" s="412"/>
      <c r="S147" s="413"/>
      <c r="T147" s="414"/>
      <c r="U147" s="412"/>
      <c r="V147" s="413"/>
      <c r="W147" s="414"/>
      <c r="X147" s="409"/>
      <c r="Y147" s="413"/>
      <c r="Z147" s="414"/>
      <c r="AA147" s="412"/>
      <c r="AB147" s="413"/>
      <c r="AC147" s="414"/>
      <c r="AD147" s="120"/>
      <c r="AE147" s="118"/>
      <c r="AF147" s="119"/>
      <c r="AG147" s="80"/>
      <c r="AH147" s="73"/>
      <c r="AI147" s="78"/>
      <c r="AJ147" s="80"/>
      <c r="AK147" s="73"/>
      <c r="AL147" s="78"/>
      <c r="AM147" s="80"/>
      <c r="AN147" s="73"/>
      <c r="AO147" s="78"/>
      <c r="AP147" s="80"/>
      <c r="AQ147" s="73"/>
      <c r="AR147" s="78"/>
      <c r="AS147" s="80"/>
      <c r="AT147" s="73"/>
      <c r="AU147" s="78"/>
      <c r="AV147" s="80"/>
      <c r="AW147" s="73"/>
      <c r="AX147" s="78"/>
      <c r="AY147" s="80"/>
      <c r="AZ147" s="73">
        <v>5</v>
      </c>
      <c r="BA147" s="78"/>
      <c r="BB147" s="80"/>
      <c r="BC147" s="73"/>
      <c r="BD147" s="78"/>
      <c r="BE147" s="87"/>
      <c r="BF147" s="75"/>
      <c r="BG147" s="85"/>
      <c r="BH147" s="115"/>
      <c r="BI147" s="117"/>
      <c r="BJ147" s="116"/>
      <c r="BK147" s="115"/>
      <c r="BL147" s="117"/>
      <c r="BM147" s="116"/>
      <c r="BN147" s="115"/>
      <c r="BO147" s="117"/>
      <c r="BP147" s="116"/>
      <c r="BQ147" s="115"/>
      <c r="BR147" s="117"/>
      <c r="BS147" s="116"/>
      <c r="BT147" s="115"/>
      <c r="BU147" s="117"/>
      <c r="BV147" s="116"/>
      <c r="BW147" s="115"/>
      <c r="BX147" s="117"/>
      <c r="BY147" s="116"/>
      <c r="BZ147" s="115"/>
      <c r="CA147" s="117"/>
      <c r="CB147" s="116"/>
      <c r="CC147" s="115"/>
      <c r="CD147" s="117"/>
      <c r="CE147" s="116"/>
      <c r="CF147" s="115"/>
      <c r="CG147" s="117"/>
      <c r="CH147" s="116"/>
      <c r="CI147" s="115"/>
      <c r="CJ147" s="117"/>
      <c r="CK147" s="116"/>
      <c r="CL147" s="115"/>
      <c r="CM147" s="117"/>
      <c r="CN147" s="116"/>
      <c r="CO147" s="115"/>
      <c r="CP147" s="117"/>
      <c r="CQ147" s="116"/>
      <c r="CR147" s="115"/>
      <c r="CS147" s="117"/>
      <c r="CT147" s="116"/>
      <c r="CU147" s="115"/>
      <c r="CV147" s="117"/>
      <c r="CW147" s="116"/>
      <c r="CX147" s="115"/>
      <c r="CY147" s="118"/>
      <c r="CZ147" s="119"/>
      <c r="DA147" s="120"/>
      <c r="DB147" s="118"/>
      <c r="DC147" s="119"/>
      <c r="DD147" s="120"/>
      <c r="DE147" s="118"/>
      <c r="DF147" s="119"/>
      <c r="DG147" s="120"/>
      <c r="DH147" s="118"/>
      <c r="DI147" s="119"/>
      <c r="DJ147" s="120"/>
      <c r="DK147" s="118"/>
      <c r="DL147" s="119"/>
      <c r="DM147" s="115"/>
      <c r="DN147" s="118"/>
      <c r="DO147" s="119"/>
      <c r="DP147" s="120"/>
      <c r="DQ147" s="118"/>
      <c r="DR147" s="119"/>
      <c r="DS147" s="120"/>
      <c r="DT147" s="118"/>
      <c r="DU147" s="119"/>
      <c r="DV147" s="120"/>
      <c r="DW147" s="118"/>
      <c r="DX147" s="119"/>
      <c r="DY147" s="120"/>
      <c r="DZ147" s="118"/>
      <c r="EA147" s="119"/>
      <c r="EB147" s="115"/>
      <c r="EC147" s="118"/>
      <c r="ED147" s="119"/>
      <c r="EE147" s="120"/>
      <c r="EF147" s="118"/>
      <c r="EG147" s="119"/>
      <c r="EH147" s="120"/>
      <c r="EI147" s="118"/>
      <c r="EJ147" s="119"/>
      <c r="EK147" s="120"/>
      <c r="EL147" s="118"/>
      <c r="EM147" s="119"/>
      <c r="EN147" s="120"/>
      <c r="EO147" s="118"/>
      <c r="EP147" s="119"/>
      <c r="EQ147" s="115"/>
      <c r="ER147" s="118"/>
      <c r="ES147" s="119"/>
      <c r="ET147" s="120"/>
      <c r="EU147" s="118"/>
      <c r="EV147" s="119"/>
      <c r="EW147" s="120"/>
      <c r="EX147" s="118"/>
      <c r="EY147" s="119"/>
      <c r="EZ147" s="120"/>
      <c r="FA147" s="118"/>
      <c r="FB147" s="119"/>
      <c r="FC147" s="120"/>
      <c r="FD147" s="118"/>
      <c r="FE147" s="119"/>
      <c r="FF147" s="120"/>
      <c r="FG147" s="118"/>
      <c r="FH147" s="119"/>
      <c r="FI147" s="120"/>
      <c r="FJ147" s="118"/>
      <c r="FK147" s="119"/>
      <c r="FL147" s="120"/>
      <c r="FM147" s="118"/>
      <c r="FN147" s="119"/>
      <c r="FO147" s="120"/>
      <c r="FP147" s="118"/>
      <c r="FQ147" s="119"/>
      <c r="FR147" s="120"/>
      <c r="FS147" s="118"/>
      <c r="FT147" s="119"/>
      <c r="FU147" s="120"/>
      <c r="FV147" s="118"/>
      <c r="FW147" s="119"/>
      <c r="FX147" s="120"/>
      <c r="FY147" s="118"/>
      <c r="FZ147" s="119"/>
      <c r="GA147" s="120"/>
      <c r="GB147" s="118"/>
      <c r="GC147" s="119"/>
      <c r="GD147" s="120"/>
      <c r="GE147" s="118"/>
      <c r="GF147" s="119"/>
      <c r="GG147" s="120"/>
      <c r="GH147" s="118"/>
      <c r="GI147" s="119"/>
      <c r="GJ147" s="120"/>
      <c r="GK147" s="118"/>
      <c r="GL147" s="119"/>
      <c r="GM147" s="120"/>
      <c r="GN147" s="118"/>
      <c r="GO147" s="119"/>
      <c r="GP147" s="120"/>
      <c r="GQ147" s="118"/>
      <c r="GR147" s="119"/>
      <c r="GS147" s="120"/>
      <c r="GT147" s="118"/>
      <c r="GU147" s="119"/>
      <c r="GV147" s="120"/>
      <c r="GW147" s="118"/>
      <c r="GX147" s="119"/>
      <c r="GY147" s="120"/>
      <c r="GZ147" s="118"/>
      <c r="HA147" s="155"/>
      <c r="HB147" s="142"/>
      <c r="HC147" s="118"/>
      <c r="HD147" s="119"/>
      <c r="HE147" s="120"/>
      <c r="HF147" s="118"/>
      <c r="HG147" s="119"/>
      <c r="HH147" s="120"/>
      <c r="HI147" s="118"/>
      <c r="HJ147" s="119"/>
      <c r="HK147" s="120"/>
      <c r="HL147" s="118"/>
      <c r="HM147" s="119"/>
      <c r="HN147" s="120"/>
      <c r="HO147" s="118"/>
      <c r="HP147" s="119"/>
      <c r="HQ147" s="120"/>
      <c r="HR147" s="118"/>
      <c r="HS147" s="119"/>
      <c r="HT147" s="120"/>
      <c r="HU147" s="118"/>
      <c r="HV147" s="119"/>
      <c r="HW147" s="120"/>
      <c r="HX147" s="118"/>
      <c r="HY147" s="119"/>
      <c r="HZ147" s="120"/>
      <c r="IA147" s="118"/>
      <c r="IB147" s="119"/>
      <c r="IC147" s="120"/>
      <c r="ID147" s="118"/>
      <c r="IE147" s="119"/>
      <c r="IF147" s="120"/>
      <c r="IG147" s="118"/>
      <c r="IH147" s="119"/>
      <c r="II147" s="120"/>
      <c r="IJ147" s="118"/>
      <c r="IK147" s="119"/>
      <c r="IL147" s="120"/>
      <c r="IM147" s="118"/>
      <c r="IN147" s="119"/>
      <c r="IO147" s="120"/>
      <c r="IP147" s="118"/>
      <c r="IQ147" s="119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</row>
    <row r="148" spans="1:694" s="2" customFormat="1" ht="24.75" customHeight="1">
      <c r="A148" s="171" t="s">
        <v>465</v>
      </c>
      <c r="B148" s="169" t="s">
        <v>304</v>
      </c>
      <c r="C148" s="104" t="str">
        <f t="shared" si="47"/>
        <v>L09</v>
      </c>
      <c r="D148" s="67"/>
      <c r="E148" s="67"/>
      <c r="F148" s="43"/>
      <c r="G148" s="37"/>
      <c r="H148" s="30"/>
      <c r="I148" s="30"/>
      <c r="J148" s="30"/>
      <c r="K148" s="31"/>
      <c r="L148" s="40">
        <f t="shared" si="43"/>
        <v>0</v>
      </c>
      <c r="M148" s="40">
        <f t="shared" si="44"/>
        <v>0</v>
      </c>
      <c r="N148" s="40">
        <f t="shared" si="48"/>
        <v>0</v>
      </c>
      <c r="O148" s="412"/>
      <c r="P148" s="413"/>
      <c r="Q148" s="414"/>
      <c r="R148" s="412"/>
      <c r="S148" s="413"/>
      <c r="T148" s="414"/>
      <c r="U148" s="412"/>
      <c r="V148" s="413"/>
      <c r="W148" s="414"/>
      <c r="X148" s="409"/>
      <c r="Y148" s="413"/>
      <c r="Z148" s="414"/>
      <c r="AA148" s="412"/>
      <c r="AB148" s="413"/>
      <c r="AC148" s="414"/>
      <c r="AD148" s="120"/>
      <c r="AE148" s="118"/>
      <c r="AF148" s="119"/>
      <c r="AG148" s="80"/>
      <c r="AH148" s="73"/>
      <c r="AI148" s="78"/>
      <c r="AJ148" s="80"/>
      <c r="AK148" s="73"/>
      <c r="AL148" s="78"/>
      <c r="AM148" s="80"/>
      <c r="AN148" s="73"/>
      <c r="AO148" s="78"/>
      <c r="AP148" s="80"/>
      <c r="AQ148" s="73"/>
      <c r="AR148" s="78"/>
      <c r="AS148" s="80"/>
      <c r="AT148" s="73"/>
      <c r="AU148" s="78"/>
      <c r="AV148" s="80"/>
      <c r="AW148" s="73"/>
      <c r="AX148" s="78"/>
      <c r="AY148" s="80"/>
      <c r="AZ148" s="73"/>
      <c r="BA148" s="78"/>
      <c r="BB148" s="80"/>
      <c r="BC148" s="73"/>
      <c r="BD148" s="78"/>
      <c r="BE148" s="87"/>
      <c r="BF148" s="75"/>
      <c r="BG148" s="85"/>
      <c r="BH148" s="115"/>
      <c r="BI148" s="117"/>
      <c r="BJ148" s="116"/>
      <c r="BK148" s="115"/>
      <c r="BL148" s="117"/>
      <c r="BM148" s="116"/>
      <c r="BN148" s="115"/>
      <c r="BO148" s="117"/>
      <c r="BP148" s="116"/>
      <c r="BQ148" s="115"/>
      <c r="BR148" s="117"/>
      <c r="BS148" s="116"/>
      <c r="BT148" s="115"/>
      <c r="BU148" s="117"/>
      <c r="BV148" s="116"/>
      <c r="BW148" s="115"/>
      <c r="BX148" s="117"/>
      <c r="BY148" s="116"/>
      <c r="BZ148" s="115"/>
      <c r="CA148" s="117"/>
      <c r="CB148" s="116"/>
      <c r="CC148" s="115"/>
      <c r="CD148" s="117"/>
      <c r="CE148" s="116"/>
      <c r="CF148" s="115"/>
      <c r="CG148" s="117"/>
      <c r="CH148" s="116"/>
      <c r="CI148" s="115"/>
      <c r="CJ148" s="117"/>
      <c r="CK148" s="116"/>
      <c r="CL148" s="115"/>
      <c r="CM148" s="117"/>
      <c r="CN148" s="116"/>
      <c r="CO148" s="115"/>
      <c r="CP148" s="117"/>
      <c r="CQ148" s="116"/>
      <c r="CR148" s="115"/>
      <c r="CS148" s="117"/>
      <c r="CT148" s="116"/>
      <c r="CU148" s="115"/>
      <c r="CV148" s="117"/>
      <c r="CW148" s="116"/>
      <c r="CX148" s="115"/>
      <c r="CY148" s="118"/>
      <c r="CZ148" s="119"/>
      <c r="DA148" s="120"/>
      <c r="DB148" s="118"/>
      <c r="DC148" s="119"/>
      <c r="DD148" s="120"/>
      <c r="DE148" s="118"/>
      <c r="DF148" s="119"/>
      <c r="DG148" s="120"/>
      <c r="DH148" s="118"/>
      <c r="DI148" s="119"/>
      <c r="DJ148" s="120"/>
      <c r="DK148" s="118"/>
      <c r="DL148" s="119"/>
      <c r="DM148" s="115"/>
      <c r="DN148" s="118"/>
      <c r="DO148" s="119"/>
      <c r="DP148" s="120"/>
      <c r="DQ148" s="118"/>
      <c r="DR148" s="119"/>
      <c r="DS148" s="120"/>
      <c r="DT148" s="118"/>
      <c r="DU148" s="119"/>
      <c r="DV148" s="120"/>
      <c r="DW148" s="118"/>
      <c r="DX148" s="119"/>
      <c r="DY148" s="120"/>
      <c r="DZ148" s="118"/>
      <c r="EA148" s="119"/>
      <c r="EB148" s="115"/>
      <c r="EC148" s="118"/>
      <c r="ED148" s="119"/>
      <c r="EE148" s="120"/>
      <c r="EF148" s="118"/>
      <c r="EG148" s="119"/>
      <c r="EH148" s="120"/>
      <c r="EI148" s="118"/>
      <c r="EJ148" s="119"/>
      <c r="EK148" s="120"/>
      <c r="EL148" s="118"/>
      <c r="EM148" s="119"/>
      <c r="EN148" s="120"/>
      <c r="EO148" s="118"/>
      <c r="EP148" s="119"/>
      <c r="EQ148" s="115"/>
      <c r="ER148" s="118"/>
      <c r="ES148" s="119"/>
      <c r="ET148" s="120"/>
      <c r="EU148" s="118"/>
      <c r="EV148" s="119"/>
      <c r="EW148" s="120"/>
      <c r="EX148" s="118"/>
      <c r="EY148" s="119"/>
      <c r="EZ148" s="120"/>
      <c r="FA148" s="118"/>
      <c r="FB148" s="119"/>
      <c r="FC148" s="120"/>
      <c r="FD148" s="118"/>
      <c r="FE148" s="119"/>
      <c r="FF148" s="120"/>
      <c r="FG148" s="118"/>
      <c r="FH148" s="119"/>
      <c r="FI148" s="120"/>
      <c r="FJ148" s="118"/>
      <c r="FK148" s="119"/>
      <c r="FL148" s="120"/>
      <c r="FM148" s="118"/>
      <c r="FN148" s="119"/>
      <c r="FO148" s="120"/>
      <c r="FP148" s="118"/>
      <c r="FQ148" s="119"/>
      <c r="FR148" s="120"/>
      <c r="FS148" s="118"/>
      <c r="FT148" s="119"/>
      <c r="FU148" s="120"/>
      <c r="FV148" s="118"/>
      <c r="FW148" s="119"/>
      <c r="FX148" s="120"/>
      <c r="FY148" s="118"/>
      <c r="FZ148" s="119"/>
      <c r="GA148" s="120"/>
      <c r="GB148" s="118"/>
      <c r="GC148" s="119"/>
      <c r="GD148" s="120"/>
      <c r="GE148" s="118"/>
      <c r="GF148" s="119"/>
      <c r="GG148" s="120"/>
      <c r="GH148" s="118"/>
      <c r="GI148" s="119"/>
      <c r="GJ148" s="120"/>
      <c r="GK148" s="118"/>
      <c r="GL148" s="119"/>
      <c r="GM148" s="120"/>
      <c r="GN148" s="118"/>
      <c r="GO148" s="119"/>
      <c r="GP148" s="120"/>
      <c r="GQ148" s="118"/>
      <c r="GR148" s="119"/>
      <c r="GS148" s="120"/>
      <c r="GT148" s="118"/>
      <c r="GU148" s="119"/>
      <c r="GV148" s="120"/>
      <c r="GW148" s="118"/>
      <c r="GX148" s="119"/>
      <c r="GY148" s="120"/>
      <c r="GZ148" s="118"/>
      <c r="HA148" s="155"/>
      <c r="HB148" s="142"/>
      <c r="HC148" s="118"/>
      <c r="HD148" s="119"/>
      <c r="HE148" s="120"/>
      <c r="HF148" s="118"/>
      <c r="HG148" s="119"/>
      <c r="HH148" s="120"/>
      <c r="HI148" s="118"/>
      <c r="HJ148" s="119"/>
      <c r="HK148" s="120"/>
      <c r="HL148" s="118"/>
      <c r="HM148" s="119"/>
      <c r="HN148" s="120"/>
      <c r="HO148" s="118"/>
      <c r="HP148" s="119"/>
      <c r="HQ148" s="120"/>
      <c r="HR148" s="118"/>
      <c r="HS148" s="119"/>
      <c r="HT148" s="120"/>
      <c r="HU148" s="118"/>
      <c r="HV148" s="119"/>
      <c r="HW148" s="120"/>
      <c r="HX148" s="118"/>
      <c r="HY148" s="119"/>
      <c r="HZ148" s="120"/>
      <c r="IA148" s="118"/>
      <c r="IB148" s="119"/>
      <c r="IC148" s="120"/>
      <c r="ID148" s="118"/>
      <c r="IE148" s="119"/>
      <c r="IF148" s="120"/>
      <c r="IG148" s="118"/>
      <c r="IH148" s="119"/>
      <c r="II148" s="120"/>
      <c r="IJ148" s="118"/>
      <c r="IK148" s="119"/>
      <c r="IL148" s="120"/>
      <c r="IM148" s="118"/>
      <c r="IN148" s="119"/>
      <c r="IO148" s="120"/>
      <c r="IP148" s="118"/>
      <c r="IQ148" s="119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</row>
    <row r="149" spans="1:694" s="2" customFormat="1" ht="24.75" customHeight="1">
      <c r="A149" s="171" t="s">
        <v>47</v>
      </c>
      <c r="B149" s="169" t="s">
        <v>150</v>
      </c>
      <c r="C149" s="104"/>
      <c r="D149" s="67"/>
      <c r="E149" s="67"/>
      <c r="F149" s="43"/>
      <c r="G149" s="37"/>
      <c r="H149" s="30"/>
      <c r="I149" s="30"/>
      <c r="J149" s="30"/>
      <c r="K149" s="31"/>
      <c r="L149" s="40">
        <f t="shared" si="43"/>
        <v>0</v>
      </c>
      <c r="M149" s="40">
        <f t="shared" si="44"/>
        <v>0</v>
      </c>
      <c r="N149" s="40">
        <f t="shared" si="48"/>
        <v>0</v>
      </c>
      <c r="O149" s="412"/>
      <c r="P149" s="413"/>
      <c r="Q149" s="414"/>
      <c r="R149" s="412"/>
      <c r="S149" s="413"/>
      <c r="T149" s="414"/>
      <c r="U149" s="412"/>
      <c r="V149" s="413"/>
      <c r="W149" s="414"/>
      <c r="X149" s="409"/>
      <c r="Y149" s="413"/>
      <c r="Z149" s="414"/>
      <c r="AA149" s="412"/>
      <c r="AB149" s="413"/>
      <c r="AC149" s="414"/>
      <c r="AD149" s="120"/>
      <c r="AE149" s="118"/>
      <c r="AF149" s="119"/>
      <c r="AG149" s="80"/>
      <c r="AH149" s="73"/>
      <c r="AI149" s="78"/>
      <c r="AJ149" s="80"/>
      <c r="AK149" s="73"/>
      <c r="AL149" s="78"/>
      <c r="AM149" s="80"/>
      <c r="AN149" s="73"/>
      <c r="AO149" s="78"/>
      <c r="AP149" s="80"/>
      <c r="AQ149" s="73"/>
      <c r="AR149" s="78"/>
      <c r="AS149" s="80"/>
      <c r="AT149" s="73"/>
      <c r="AU149" s="78"/>
      <c r="AV149" s="80"/>
      <c r="AW149" s="73"/>
      <c r="AX149" s="78"/>
      <c r="AY149" s="80"/>
      <c r="AZ149" s="73"/>
      <c r="BA149" s="78"/>
      <c r="BB149" s="80"/>
      <c r="BC149" s="73"/>
      <c r="BD149" s="78"/>
      <c r="BE149" s="87"/>
      <c r="BF149" s="75"/>
      <c r="BG149" s="85"/>
      <c r="BH149" s="115"/>
      <c r="BI149" s="117"/>
      <c r="BJ149" s="116"/>
      <c r="BK149" s="115"/>
      <c r="BL149" s="117"/>
      <c r="BM149" s="116"/>
      <c r="BN149" s="115"/>
      <c r="BO149" s="117"/>
      <c r="BP149" s="116"/>
      <c r="BQ149" s="115"/>
      <c r="BR149" s="117"/>
      <c r="BS149" s="116"/>
      <c r="BT149" s="115"/>
      <c r="BU149" s="117"/>
      <c r="BV149" s="116"/>
      <c r="BW149" s="115"/>
      <c r="BX149" s="117"/>
      <c r="BY149" s="116"/>
      <c r="BZ149" s="115"/>
      <c r="CA149" s="117"/>
      <c r="CB149" s="116"/>
      <c r="CC149" s="115"/>
      <c r="CD149" s="117"/>
      <c r="CE149" s="116"/>
      <c r="CF149" s="115"/>
      <c r="CG149" s="117"/>
      <c r="CH149" s="116"/>
      <c r="CI149" s="115"/>
      <c r="CJ149" s="117"/>
      <c r="CK149" s="116"/>
      <c r="CL149" s="115"/>
      <c r="CM149" s="117"/>
      <c r="CN149" s="116"/>
      <c r="CO149" s="115"/>
      <c r="CP149" s="117"/>
      <c r="CQ149" s="116"/>
      <c r="CR149" s="115"/>
      <c r="CS149" s="117"/>
      <c r="CT149" s="116"/>
      <c r="CU149" s="115"/>
      <c r="CV149" s="117"/>
      <c r="CW149" s="116"/>
      <c r="CX149" s="115"/>
      <c r="CY149" s="118"/>
      <c r="CZ149" s="119"/>
      <c r="DA149" s="120"/>
      <c r="DB149" s="118"/>
      <c r="DC149" s="119"/>
      <c r="DD149" s="120"/>
      <c r="DE149" s="118"/>
      <c r="DF149" s="119"/>
      <c r="DG149" s="120"/>
      <c r="DH149" s="118"/>
      <c r="DI149" s="119"/>
      <c r="DJ149" s="120"/>
      <c r="DK149" s="118"/>
      <c r="DL149" s="119"/>
      <c r="DM149" s="115"/>
      <c r="DN149" s="118"/>
      <c r="DO149" s="119"/>
      <c r="DP149" s="120"/>
      <c r="DQ149" s="118"/>
      <c r="DR149" s="119"/>
      <c r="DS149" s="120"/>
      <c r="DT149" s="118"/>
      <c r="DU149" s="119"/>
      <c r="DV149" s="120"/>
      <c r="DW149" s="118"/>
      <c r="DX149" s="119"/>
      <c r="DY149" s="120"/>
      <c r="DZ149" s="118"/>
      <c r="EA149" s="119"/>
      <c r="EB149" s="115"/>
      <c r="EC149" s="118"/>
      <c r="ED149" s="119"/>
      <c r="EE149" s="120"/>
      <c r="EF149" s="118"/>
      <c r="EG149" s="119"/>
      <c r="EH149" s="120"/>
      <c r="EI149" s="118"/>
      <c r="EJ149" s="119"/>
      <c r="EK149" s="120"/>
      <c r="EL149" s="118"/>
      <c r="EM149" s="119"/>
      <c r="EN149" s="120"/>
      <c r="EO149" s="118"/>
      <c r="EP149" s="119"/>
      <c r="EQ149" s="115"/>
      <c r="ER149" s="118"/>
      <c r="ES149" s="119"/>
      <c r="ET149" s="120"/>
      <c r="EU149" s="118"/>
      <c r="EV149" s="119"/>
      <c r="EW149" s="120"/>
      <c r="EX149" s="118"/>
      <c r="EY149" s="119"/>
      <c r="EZ149" s="120"/>
      <c r="FA149" s="118"/>
      <c r="FB149" s="119"/>
      <c r="FC149" s="120"/>
      <c r="FD149" s="118"/>
      <c r="FE149" s="119"/>
      <c r="FF149" s="120"/>
      <c r="FG149" s="118"/>
      <c r="FH149" s="119"/>
      <c r="FI149" s="120"/>
      <c r="FJ149" s="118"/>
      <c r="FK149" s="119"/>
      <c r="FL149" s="120"/>
      <c r="FM149" s="118"/>
      <c r="FN149" s="119"/>
      <c r="FO149" s="120"/>
      <c r="FP149" s="118"/>
      <c r="FQ149" s="119"/>
      <c r="FR149" s="120"/>
      <c r="FS149" s="118"/>
      <c r="FT149" s="119"/>
      <c r="FU149" s="120"/>
      <c r="FV149" s="118"/>
      <c r="FW149" s="119"/>
      <c r="FX149" s="120"/>
      <c r="FY149" s="118"/>
      <c r="FZ149" s="119"/>
      <c r="GA149" s="120"/>
      <c r="GB149" s="118"/>
      <c r="GC149" s="119"/>
      <c r="GD149" s="120"/>
      <c r="GE149" s="118"/>
      <c r="GF149" s="119"/>
      <c r="GG149" s="120"/>
      <c r="GH149" s="118"/>
      <c r="GI149" s="119"/>
      <c r="GJ149" s="120"/>
      <c r="GK149" s="118"/>
      <c r="GL149" s="119"/>
      <c r="GM149" s="120"/>
      <c r="GN149" s="118"/>
      <c r="GO149" s="119"/>
      <c r="GP149" s="120"/>
      <c r="GQ149" s="118"/>
      <c r="GR149" s="119"/>
      <c r="GS149" s="120"/>
      <c r="GT149" s="118"/>
      <c r="GU149" s="119"/>
      <c r="GV149" s="120"/>
      <c r="GW149" s="118"/>
      <c r="GX149" s="119"/>
      <c r="GY149" s="120"/>
      <c r="GZ149" s="118"/>
      <c r="HA149" s="155"/>
      <c r="HB149" s="142"/>
      <c r="HC149" s="118"/>
      <c r="HD149" s="119"/>
      <c r="HE149" s="120"/>
      <c r="HF149" s="118"/>
      <c r="HG149" s="119"/>
      <c r="HH149" s="120"/>
      <c r="HI149" s="118"/>
      <c r="HJ149" s="119"/>
      <c r="HK149" s="120"/>
      <c r="HL149" s="118"/>
      <c r="HM149" s="119"/>
      <c r="HN149" s="120"/>
      <c r="HO149" s="118"/>
      <c r="HP149" s="119"/>
      <c r="HQ149" s="120"/>
      <c r="HR149" s="118"/>
      <c r="HS149" s="119"/>
      <c r="HT149" s="120"/>
      <c r="HU149" s="118"/>
      <c r="HV149" s="119"/>
      <c r="HW149" s="120"/>
      <c r="HX149" s="118"/>
      <c r="HY149" s="119"/>
      <c r="HZ149" s="120"/>
      <c r="IA149" s="118"/>
      <c r="IB149" s="119"/>
      <c r="IC149" s="120"/>
      <c r="ID149" s="118"/>
      <c r="IE149" s="119"/>
      <c r="IF149" s="120"/>
      <c r="IG149" s="118"/>
      <c r="IH149" s="119"/>
      <c r="II149" s="120"/>
      <c r="IJ149" s="118"/>
      <c r="IK149" s="119"/>
      <c r="IL149" s="120"/>
      <c r="IM149" s="118"/>
      <c r="IN149" s="119"/>
      <c r="IO149" s="120"/>
      <c r="IP149" s="118"/>
      <c r="IQ149" s="11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</row>
    <row r="150" spans="1:694" s="2" customFormat="1" ht="24.75" customHeight="1">
      <c r="A150" s="173" t="s">
        <v>169</v>
      </c>
      <c r="B150" s="169" t="s">
        <v>150</v>
      </c>
      <c r="C150" s="104" t="str">
        <f>IFERROR((TRIM(MID(SUBSTITUTE($A150,"_",REPT(" ",LEN($A150))),(C$4-1)*LEN($A150)+1,LEN($A150)))),"")</f>
        <v>L09</v>
      </c>
      <c r="D150" s="67"/>
      <c r="E150" s="67"/>
      <c r="F150" s="43"/>
      <c r="G150" s="37"/>
      <c r="H150" s="30"/>
      <c r="I150" s="30"/>
      <c r="J150" s="30"/>
      <c r="K150" s="31"/>
      <c r="L150" s="40">
        <f t="shared" si="43"/>
        <v>0</v>
      </c>
      <c r="M150" s="40">
        <f t="shared" si="44"/>
        <v>0</v>
      </c>
      <c r="N150" s="40">
        <f>SUM(L150:M150)</f>
        <v>0</v>
      </c>
      <c r="O150" s="412"/>
      <c r="P150" s="413"/>
      <c r="Q150" s="414"/>
      <c r="R150" s="412"/>
      <c r="S150" s="413"/>
      <c r="T150" s="414"/>
      <c r="U150" s="412"/>
      <c r="V150" s="413"/>
      <c r="W150" s="414"/>
      <c r="X150" s="409"/>
      <c r="Y150" s="413"/>
      <c r="Z150" s="414"/>
      <c r="AA150" s="412"/>
      <c r="AB150" s="413"/>
      <c r="AC150" s="414"/>
      <c r="AD150" s="120"/>
      <c r="AE150" s="118"/>
      <c r="AF150" s="119"/>
      <c r="AG150" s="80"/>
      <c r="AH150" s="73"/>
      <c r="AI150" s="78"/>
      <c r="AJ150" s="80"/>
      <c r="AK150" s="73"/>
      <c r="AL150" s="78"/>
      <c r="AM150" s="80"/>
      <c r="AN150" s="73"/>
      <c r="AO150" s="78"/>
      <c r="AP150" s="80"/>
      <c r="AQ150" s="73"/>
      <c r="AR150" s="78"/>
      <c r="AS150" s="80"/>
      <c r="AT150" s="73"/>
      <c r="AU150" s="78"/>
      <c r="AV150" s="80"/>
      <c r="AW150" s="73"/>
      <c r="AX150" s="78"/>
      <c r="AY150" s="80"/>
      <c r="AZ150" s="73"/>
      <c r="BA150" s="78"/>
      <c r="BB150" s="80"/>
      <c r="BC150" s="73"/>
      <c r="BD150" s="78"/>
      <c r="BE150" s="87"/>
      <c r="BF150" s="75"/>
      <c r="BG150" s="85"/>
      <c r="BH150" s="115"/>
      <c r="BI150" s="117"/>
      <c r="BJ150" s="116"/>
      <c r="BK150" s="115"/>
      <c r="BL150" s="117"/>
      <c r="BM150" s="116"/>
      <c r="BN150" s="115"/>
      <c r="BO150" s="117"/>
      <c r="BP150" s="116"/>
      <c r="BQ150" s="115"/>
      <c r="BR150" s="117"/>
      <c r="BS150" s="116"/>
      <c r="BT150" s="115"/>
      <c r="BU150" s="117"/>
      <c r="BV150" s="116"/>
      <c r="BW150" s="115"/>
      <c r="BX150" s="117"/>
      <c r="BY150" s="116"/>
      <c r="BZ150" s="115"/>
      <c r="CA150" s="117"/>
      <c r="CB150" s="116"/>
      <c r="CC150" s="115"/>
      <c r="CD150" s="117"/>
      <c r="CE150" s="116"/>
      <c r="CF150" s="115"/>
      <c r="CG150" s="117"/>
      <c r="CH150" s="116"/>
      <c r="CI150" s="115"/>
      <c r="CJ150" s="117"/>
      <c r="CK150" s="116"/>
      <c r="CL150" s="115"/>
      <c r="CM150" s="117"/>
      <c r="CN150" s="116"/>
      <c r="CO150" s="115"/>
      <c r="CP150" s="117"/>
      <c r="CQ150" s="116"/>
      <c r="CR150" s="115"/>
      <c r="CS150" s="117"/>
      <c r="CT150" s="116"/>
      <c r="CU150" s="115"/>
      <c r="CV150" s="117"/>
      <c r="CW150" s="116"/>
      <c r="CX150" s="115"/>
      <c r="CY150" s="118"/>
      <c r="CZ150" s="119"/>
      <c r="DA150" s="120"/>
      <c r="DB150" s="118"/>
      <c r="DC150" s="119"/>
      <c r="DD150" s="120"/>
      <c r="DE150" s="118"/>
      <c r="DF150" s="119"/>
      <c r="DG150" s="120"/>
      <c r="DH150" s="118"/>
      <c r="DI150" s="119"/>
      <c r="DJ150" s="120"/>
      <c r="DK150" s="118"/>
      <c r="DL150" s="119"/>
      <c r="DM150" s="115"/>
      <c r="DN150" s="118"/>
      <c r="DO150" s="119"/>
      <c r="DP150" s="120"/>
      <c r="DQ150" s="118"/>
      <c r="DR150" s="119"/>
      <c r="DS150" s="120"/>
      <c r="DT150" s="118"/>
      <c r="DU150" s="119"/>
      <c r="DV150" s="120"/>
      <c r="DW150" s="118"/>
      <c r="DX150" s="119"/>
      <c r="DY150" s="120"/>
      <c r="DZ150" s="118"/>
      <c r="EA150" s="119"/>
      <c r="EB150" s="115"/>
      <c r="EC150" s="118"/>
      <c r="ED150" s="119"/>
      <c r="EE150" s="120"/>
      <c r="EF150" s="118"/>
      <c r="EG150" s="119"/>
      <c r="EH150" s="120"/>
      <c r="EI150" s="118"/>
      <c r="EJ150" s="119"/>
      <c r="EK150" s="120"/>
      <c r="EL150" s="118"/>
      <c r="EM150" s="119"/>
      <c r="EN150" s="120"/>
      <c r="EO150" s="118"/>
      <c r="EP150" s="119"/>
      <c r="EQ150" s="115"/>
      <c r="ER150" s="118"/>
      <c r="ES150" s="119"/>
      <c r="ET150" s="120"/>
      <c r="EU150" s="118"/>
      <c r="EV150" s="119"/>
      <c r="EW150" s="120"/>
      <c r="EX150" s="118"/>
      <c r="EY150" s="119"/>
      <c r="EZ150" s="120"/>
      <c r="FA150" s="118"/>
      <c r="FB150" s="119"/>
      <c r="FC150" s="120"/>
      <c r="FD150" s="118"/>
      <c r="FE150" s="119"/>
      <c r="FF150" s="120"/>
      <c r="FG150" s="118"/>
      <c r="FH150" s="119"/>
      <c r="FI150" s="120"/>
      <c r="FJ150" s="118"/>
      <c r="FK150" s="119"/>
      <c r="FL150" s="120"/>
      <c r="FM150" s="118"/>
      <c r="FN150" s="119"/>
      <c r="FO150" s="120"/>
      <c r="FP150" s="118"/>
      <c r="FQ150" s="119"/>
      <c r="FR150" s="120"/>
      <c r="FS150" s="118"/>
      <c r="FT150" s="119"/>
      <c r="FU150" s="120"/>
      <c r="FV150" s="118"/>
      <c r="FW150" s="119"/>
      <c r="FX150" s="120"/>
      <c r="FY150" s="118"/>
      <c r="FZ150" s="119"/>
      <c r="GA150" s="120"/>
      <c r="GB150" s="118"/>
      <c r="GC150" s="119"/>
      <c r="GD150" s="120"/>
      <c r="GE150" s="118"/>
      <c r="GF150" s="119"/>
      <c r="GG150" s="120"/>
      <c r="GH150" s="118"/>
      <c r="GI150" s="119"/>
      <c r="GJ150" s="120"/>
      <c r="GK150" s="118"/>
      <c r="GL150" s="119"/>
      <c r="GM150" s="120"/>
      <c r="GN150" s="118"/>
      <c r="GO150" s="119"/>
      <c r="GP150" s="120"/>
      <c r="GQ150" s="118"/>
      <c r="GR150" s="119"/>
      <c r="GS150" s="120"/>
      <c r="GT150" s="118"/>
      <c r="GU150" s="119"/>
      <c r="GV150" s="120"/>
      <c r="GW150" s="118"/>
      <c r="GX150" s="119"/>
      <c r="GY150" s="120"/>
      <c r="GZ150" s="118"/>
      <c r="HA150" s="155"/>
      <c r="HB150" s="142"/>
      <c r="HC150" s="118"/>
      <c r="HD150" s="119"/>
      <c r="HE150" s="120"/>
      <c r="HF150" s="118"/>
      <c r="HG150" s="119"/>
      <c r="HH150" s="120"/>
      <c r="HI150" s="118"/>
      <c r="HJ150" s="119"/>
      <c r="HK150" s="120"/>
      <c r="HL150" s="118"/>
      <c r="HM150" s="119"/>
      <c r="HN150" s="120"/>
      <c r="HO150" s="118"/>
      <c r="HP150" s="119"/>
      <c r="HQ150" s="120"/>
      <c r="HR150" s="118"/>
      <c r="HS150" s="119"/>
      <c r="HT150" s="120"/>
      <c r="HU150" s="118"/>
      <c r="HV150" s="119"/>
      <c r="HW150" s="120"/>
      <c r="HX150" s="118"/>
      <c r="HY150" s="119"/>
      <c r="HZ150" s="120"/>
      <c r="IA150" s="118"/>
      <c r="IB150" s="119"/>
      <c r="IC150" s="120"/>
      <c r="ID150" s="118"/>
      <c r="IE150" s="119"/>
      <c r="IF150" s="120"/>
      <c r="IG150" s="118"/>
      <c r="IH150" s="119"/>
      <c r="II150" s="120"/>
      <c r="IJ150" s="118"/>
      <c r="IK150" s="119"/>
      <c r="IL150" s="120"/>
      <c r="IM150" s="118"/>
      <c r="IN150" s="119"/>
      <c r="IO150" s="120"/>
      <c r="IP150" s="118"/>
      <c r="IQ150" s="119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</row>
    <row r="151" spans="1:694" s="2" customFormat="1" ht="24.75" customHeight="1">
      <c r="A151" s="173" t="s">
        <v>174</v>
      </c>
      <c r="B151" s="169" t="s">
        <v>150</v>
      </c>
      <c r="C151" s="104"/>
      <c r="D151" s="43"/>
      <c r="E151" s="43"/>
      <c r="F151" s="43"/>
      <c r="G151" s="37"/>
      <c r="H151" s="30"/>
      <c r="I151" s="30"/>
      <c r="J151" s="30"/>
      <c r="K151" s="31"/>
      <c r="L151" s="40">
        <f t="shared" si="43"/>
        <v>0</v>
      </c>
      <c r="M151" s="40">
        <f t="shared" si="44"/>
        <v>0</v>
      </c>
      <c r="N151" s="40">
        <f>SUM(L151:M151)</f>
        <v>0</v>
      </c>
      <c r="O151" s="412"/>
      <c r="P151" s="413"/>
      <c r="Q151" s="414"/>
      <c r="R151" s="412"/>
      <c r="S151" s="413"/>
      <c r="T151" s="414"/>
      <c r="U151" s="412"/>
      <c r="V151" s="413"/>
      <c r="W151" s="414"/>
      <c r="X151" s="409"/>
      <c r="Y151" s="413"/>
      <c r="Z151" s="414"/>
      <c r="AA151" s="412"/>
      <c r="AB151" s="413"/>
      <c r="AC151" s="414"/>
      <c r="AD151" s="120"/>
      <c r="AE151" s="118"/>
      <c r="AF151" s="119"/>
      <c r="AG151" s="80"/>
      <c r="AH151" s="73"/>
      <c r="AI151" s="78"/>
      <c r="AJ151" s="80"/>
      <c r="AK151" s="73"/>
      <c r="AL151" s="78"/>
      <c r="AM151" s="80"/>
      <c r="AN151" s="73"/>
      <c r="AO151" s="78"/>
      <c r="AP151" s="80"/>
      <c r="AQ151" s="73"/>
      <c r="AR151" s="78"/>
      <c r="AS151" s="80"/>
      <c r="AT151" s="73"/>
      <c r="AU151" s="78"/>
      <c r="AV151" s="80"/>
      <c r="AW151" s="73"/>
      <c r="AX151" s="78"/>
      <c r="AY151" s="80"/>
      <c r="AZ151" s="73"/>
      <c r="BA151" s="78"/>
      <c r="BB151" s="80"/>
      <c r="BC151" s="73"/>
      <c r="BD151" s="78"/>
      <c r="BE151" s="87"/>
      <c r="BF151" s="75"/>
      <c r="BG151" s="85"/>
      <c r="BH151" s="115"/>
      <c r="BI151" s="117"/>
      <c r="BJ151" s="116"/>
      <c r="BK151" s="115"/>
      <c r="BL151" s="117"/>
      <c r="BM151" s="116"/>
      <c r="BN151" s="115"/>
      <c r="BO151" s="117"/>
      <c r="BP151" s="116"/>
      <c r="BQ151" s="115"/>
      <c r="BR151" s="117"/>
      <c r="BS151" s="116"/>
      <c r="BT151" s="115"/>
      <c r="BU151" s="117"/>
      <c r="BV151" s="116"/>
      <c r="BW151" s="115"/>
      <c r="BX151" s="117"/>
      <c r="BY151" s="116"/>
      <c r="BZ151" s="115"/>
      <c r="CA151" s="117"/>
      <c r="CB151" s="116"/>
      <c r="CC151" s="115"/>
      <c r="CD151" s="117"/>
      <c r="CE151" s="116"/>
      <c r="CF151" s="115"/>
      <c r="CG151" s="117"/>
      <c r="CH151" s="116"/>
      <c r="CI151" s="115"/>
      <c r="CJ151" s="117"/>
      <c r="CK151" s="116"/>
      <c r="CL151" s="115"/>
      <c r="CM151" s="117"/>
      <c r="CN151" s="116"/>
      <c r="CO151" s="115"/>
      <c r="CP151" s="117"/>
      <c r="CQ151" s="116"/>
      <c r="CR151" s="115"/>
      <c r="CS151" s="117"/>
      <c r="CT151" s="116"/>
      <c r="CU151" s="115"/>
      <c r="CV151" s="117"/>
      <c r="CW151" s="116"/>
      <c r="CX151" s="115"/>
      <c r="CY151" s="118"/>
      <c r="CZ151" s="119"/>
      <c r="DA151" s="120"/>
      <c r="DB151" s="118"/>
      <c r="DC151" s="119"/>
      <c r="DD151" s="120"/>
      <c r="DE151" s="118"/>
      <c r="DF151" s="119"/>
      <c r="DG151" s="120"/>
      <c r="DH151" s="118"/>
      <c r="DI151" s="119"/>
      <c r="DJ151" s="120"/>
      <c r="DK151" s="118"/>
      <c r="DL151" s="119"/>
      <c r="DM151" s="115"/>
      <c r="DN151" s="118"/>
      <c r="DO151" s="119"/>
      <c r="DP151" s="120"/>
      <c r="DQ151" s="118"/>
      <c r="DR151" s="119"/>
      <c r="DS151" s="120"/>
      <c r="DT151" s="118"/>
      <c r="DU151" s="119"/>
      <c r="DV151" s="120"/>
      <c r="DW151" s="118"/>
      <c r="DX151" s="119"/>
      <c r="DY151" s="120"/>
      <c r="DZ151" s="118"/>
      <c r="EA151" s="119"/>
      <c r="EB151" s="115"/>
      <c r="EC151" s="118"/>
      <c r="ED151" s="119"/>
      <c r="EE151" s="120"/>
      <c r="EF151" s="118"/>
      <c r="EG151" s="119"/>
      <c r="EH151" s="120"/>
      <c r="EI151" s="118"/>
      <c r="EJ151" s="119"/>
      <c r="EK151" s="120"/>
      <c r="EL151" s="118"/>
      <c r="EM151" s="119"/>
      <c r="EN151" s="120"/>
      <c r="EO151" s="118"/>
      <c r="EP151" s="119"/>
      <c r="EQ151" s="115"/>
      <c r="ER151" s="118"/>
      <c r="ES151" s="119"/>
      <c r="ET151" s="120"/>
      <c r="EU151" s="118"/>
      <c r="EV151" s="119"/>
      <c r="EW151" s="120"/>
      <c r="EX151" s="118"/>
      <c r="EY151" s="119"/>
      <c r="EZ151" s="120"/>
      <c r="FA151" s="118"/>
      <c r="FB151" s="119"/>
      <c r="FC151" s="120"/>
      <c r="FD151" s="118"/>
      <c r="FE151" s="119"/>
      <c r="FF151" s="120"/>
      <c r="FG151" s="118"/>
      <c r="FH151" s="119"/>
      <c r="FI151" s="120"/>
      <c r="FJ151" s="118"/>
      <c r="FK151" s="119"/>
      <c r="FL151" s="120"/>
      <c r="FM151" s="118"/>
      <c r="FN151" s="119"/>
      <c r="FO151" s="120"/>
      <c r="FP151" s="118"/>
      <c r="FQ151" s="119"/>
      <c r="FR151" s="120"/>
      <c r="FS151" s="118"/>
      <c r="FT151" s="119"/>
      <c r="FU151" s="120"/>
      <c r="FV151" s="118"/>
      <c r="FW151" s="119"/>
      <c r="FX151" s="120"/>
      <c r="FY151" s="118"/>
      <c r="FZ151" s="119"/>
      <c r="GA151" s="120"/>
      <c r="GB151" s="118"/>
      <c r="GC151" s="119"/>
      <c r="GD151" s="120"/>
      <c r="GE151" s="118"/>
      <c r="GF151" s="119"/>
      <c r="GG151" s="120"/>
      <c r="GH151" s="118"/>
      <c r="GI151" s="119"/>
      <c r="GJ151" s="120"/>
      <c r="GK151" s="118"/>
      <c r="GL151" s="119"/>
      <c r="GM151" s="120"/>
      <c r="GN151" s="118"/>
      <c r="GO151" s="119"/>
      <c r="GP151" s="120"/>
      <c r="GQ151" s="118"/>
      <c r="GR151" s="119"/>
      <c r="GS151" s="120"/>
      <c r="GT151" s="118"/>
      <c r="GU151" s="119"/>
      <c r="GV151" s="120"/>
      <c r="GW151" s="118"/>
      <c r="GX151" s="119"/>
      <c r="GY151" s="120"/>
      <c r="GZ151" s="118"/>
      <c r="HA151" s="155"/>
      <c r="HB151" s="142"/>
      <c r="HC151" s="118"/>
      <c r="HD151" s="119"/>
      <c r="HE151" s="120"/>
      <c r="HF151" s="118"/>
      <c r="HG151" s="119"/>
      <c r="HH151" s="120"/>
      <c r="HI151" s="118"/>
      <c r="HJ151" s="119"/>
      <c r="HK151" s="120"/>
      <c r="HL151" s="118"/>
      <c r="HM151" s="119"/>
      <c r="HN151" s="120"/>
      <c r="HO151" s="118"/>
      <c r="HP151" s="119"/>
      <c r="HQ151" s="120"/>
      <c r="HR151" s="118"/>
      <c r="HS151" s="119"/>
      <c r="HT151" s="120"/>
      <c r="HU151" s="118"/>
      <c r="HV151" s="119"/>
      <c r="HW151" s="120"/>
      <c r="HX151" s="118"/>
      <c r="HY151" s="119"/>
      <c r="HZ151" s="120"/>
      <c r="IA151" s="118"/>
      <c r="IB151" s="119"/>
      <c r="IC151" s="120"/>
      <c r="ID151" s="118"/>
      <c r="IE151" s="119"/>
      <c r="IF151" s="120"/>
      <c r="IG151" s="118"/>
      <c r="IH151" s="119"/>
      <c r="II151" s="120"/>
      <c r="IJ151" s="118"/>
      <c r="IK151" s="119"/>
      <c r="IL151" s="120"/>
      <c r="IM151" s="118"/>
      <c r="IN151" s="119"/>
      <c r="IO151" s="120"/>
      <c r="IP151" s="118"/>
      <c r="IQ151" s="119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</row>
    <row r="152" spans="1:694" s="2" customFormat="1" ht="24.75" customHeight="1">
      <c r="A152" s="173" t="s">
        <v>222</v>
      </c>
      <c r="B152" s="169" t="s">
        <v>219</v>
      </c>
      <c r="C152" s="104" t="str">
        <f>IFERROR((TRIM(MID(SUBSTITUTE($A152,"_",REPT(" ",LEN($A152))),(C$4-1)*LEN($A152)+1,LEN($A152)))),"")</f>
        <v>L09</v>
      </c>
      <c r="D152" s="43"/>
      <c r="E152" s="43"/>
      <c r="F152" s="43"/>
      <c r="G152" s="37"/>
      <c r="H152" s="30"/>
      <c r="I152" s="30"/>
      <c r="J152" s="30"/>
      <c r="K152" s="31"/>
      <c r="L152" s="40">
        <f t="shared" si="43"/>
        <v>0</v>
      </c>
      <c r="M152" s="40">
        <f t="shared" si="44"/>
        <v>0</v>
      </c>
      <c r="N152" s="40">
        <f>SUM(L152:M152)</f>
        <v>0</v>
      </c>
      <c r="O152" s="412"/>
      <c r="P152" s="413"/>
      <c r="Q152" s="414"/>
      <c r="R152" s="412"/>
      <c r="S152" s="413"/>
      <c r="T152" s="414"/>
      <c r="U152" s="412"/>
      <c r="V152" s="413"/>
      <c r="W152" s="414"/>
      <c r="X152" s="409"/>
      <c r="Y152" s="413"/>
      <c r="Z152" s="414"/>
      <c r="AA152" s="412"/>
      <c r="AB152" s="413"/>
      <c r="AC152" s="414"/>
      <c r="AD152" s="120"/>
      <c r="AE152" s="118"/>
      <c r="AF152" s="119"/>
      <c r="AG152" s="80"/>
      <c r="AH152" s="73"/>
      <c r="AI152" s="78"/>
      <c r="AJ152" s="80"/>
      <c r="AK152" s="73"/>
      <c r="AL152" s="78"/>
      <c r="AM152" s="80"/>
      <c r="AN152" s="73"/>
      <c r="AO152" s="78"/>
      <c r="AP152" s="80"/>
      <c r="AQ152" s="73"/>
      <c r="AR152" s="78"/>
      <c r="AS152" s="80"/>
      <c r="AT152" s="73"/>
      <c r="AU152" s="78"/>
      <c r="AV152" s="80"/>
      <c r="AW152" s="73"/>
      <c r="AX152" s="78"/>
      <c r="AY152" s="80"/>
      <c r="AZ152" s="73"/>
      <c r="BA152" s="78"/>
      <c r="BB152" s="80"/>
      <c r="BC152" s="73"/>
      <c r="BD152" s="78"/>
      <c r="BE152" s="87"/>
      <c r="BF152" s="75"/>
      <c r="BG152" s="85"/>
      <c r="BH152" s="115"/>
      <c r="BI152" s="117"/>
      <c r="BJ152" s="116"/>
      <c r="BK152" s="115"/>
      <c r="BL152" s="117"/>
      <c r="BM152" s="116"/>
      <c r="BN152" s="115"/>
      <c r="BO152" s="117"/>
      <c r="BP152" s="116"/>
      <c r="BQ152" s="115"/>
      <c r="BR152" s="117"/>
      <c r="BS152" s="116"/>
      <c r="BT152" s="115"/>
      <c r="BU152" s="117"/>
      <c r="BV152" s="116"/>
      <c r="BW152" s="115"/>
      <c r="BX152" s="117"/>
      <c r="BY152" s="116"/>
      <c r="BZ152" s="115"/>
      <c r="CA152" s="117"/>
      <c r="CB152" s="116"/>
      <c r="CC152" s="115"/>
      <c r="CD152" s="117"/>
      <c r="CE152" s="116"/>
      <c r="CF152" s="115"/>
      <c r="CG152" s="117"/>
      <c r="CH152" s="116"/>
      <c r="CI152" s="115"/>
      <c r="CJ152" s="117"/>
      <c r="CK152" s="116"/>
      <c r="CL152" s="115"/>
      <c r="CM152" s="117"/>
      <c r="CN152" s="116"/>
      <c r="CO152" s="115"/>
      <c r="CP152" s="117"/>
      <c r="CQ152" s="116"/>
      <c r="CR152" s="115"/>
      <c r="CS152" s="117"/>
      <c r="CT152" s="116"/>
      <c r="CU152" s="115"/>
      <c r="CV152" s="117"/>
      <c r="CW152" s="116"/>
      <c r="CX152" s="115"/>
      <c r="CY152" s="118"/>
      <c r="CZ152" s="119"/>
      <c r="DA152" s="120"/>
      <c r="DB152" s="118"/>
      <c r="DC152" s="119"/>
      <c r="DD152" s="120"/>
      <c r="DE152" s="118"/>
      <c r="DF152" s="119"/>
      <c r="DG152" s="120"/>
      <c r="DH152" s="118"/>
      <c r="DI152" s="119"/>
      <c r="DJ152" s="120"/>
      <c r="DK152" s="118"/>
      <c r="DL152" s="119"/>
      <c r="DM152" s="115"/>
      <c r="DN152" s="118"/>
      <c r="DO152" s="119"/>
      <c r="DP152" s="120"/>
      <c r="DQ152" s="118"/>
      <c r="DR152" s="119"/>
      <c r="DS152" s="120"/>
      <c r="DT152" s="118"/>
      <c r="DU152" s="119"/>
      <c r="DV152" s="120"/>
      <c r="DW152" s="118"/>
      <c r="DX152" s="119"/>
      <c r="DY152" s="120"/>
      <c r="DZ152" s="118"/>
      <c r="EA152" s="119"/>
      <c r="EB152" s="115"/>
      <c r="EC152" s="118"/>
      <c r="ED152" s="119"/>
      <c r="EE152" s="120"/>
      <c r="EF152" s="118"/>
      <c r="EG152" s="119"/>
      <c r="EH152" s="120"/>
      <c r="EI152" s="118"/>
      <c r="EJ152" s="119"/>
      <c r="EK152" s="120"/>
      <c r="EL152" s="118"/>
      <c r="EM152" s="119"/>
      <c r="EN152" s="120"/>
      <c r="EO152" s="118"/>
      <c r="EP152" s="119"/>
      <c r="EQ152" s="115"/>
      <c r="ER152" s="118"/>
      <c r="ES152" s="119"/>
      <c r="ET152" s="120"/>
      <c r="EU152" s="118"/>
      <c r="EV152" s="119"/>
      <c r="EW152" s="120"/>
      <c r="EX152" s="118"/>
      <c r="EY152" s="119"/>
      <c r="EZ152" s="120"/>
      <c r="FA152" s="118"/>
      <c r="FB152" s="119"/>
      <c r="FC152" s="120"/>
      <c r="FD152" s="118"/>
      <c r="FE152" s="119"/>
      <c r="FF152" s="120"/>
      <c r="FG152" s="118"/>
      <c r="FH152" s="119"/>
      <c r="FI152" s="120"/>
      <c r="FJ152" s="118"/>
      <c r="FK152" s="119"/>
      <c r="FL152" s="120"/>
      <c r="FM152" s="118"/>
      <c r="FN152" s="119"/>
      <c r="FO152" s="120"/>
      <c r="FP152" s="118"/>
      <c r="FQ152" s="119"/>
      <c r="FR152" s="120"/>
      <c r="FS152" s="118"/>
      <c r="FT152" s="119"/>
      <c r="FU152" s="120"/>
      <c r="FV152" s="118"/>
      <c r="FW152" s="119"/>
      <c r="FX152" s="120"/>
      <c r="FY152" s="118"/>
      <c r="FZ152" s="119"/>
      <c r="GA152" s="120"/>
      <c r="GB152" s="118"/>
      <c r="GC152" s="119"/>
      <c r="GD152" s="120"/>
      <c r="GE152" s="118"/>
      <c r="GF152" s="119"/>
      <c r="GG152" s="120"/>
      <c r="GH152" s="118"/>
      <c r="GI152" s="119"/>
      <c r="GJ152" s="120"/>
      <c r="GK152" s="118"/>
      <c r="GL152" s="119"/>
      <c r="GM152" s="120"/>
      <c r="GN152" s="118"/>
      <c r="GO152" s="119"/>
      <c r="GP152" s="120"/>
      <c r="GQ152" s="118"/>
      <c r="GR152" s="119"/>
      <c r="GS152" s="120"/>
      <c r="GT152" s="118"/>
      <c r="GU152" s="119"/>
      <c r="GV152" s="120"/>
      <c r="GW152" s="118"/>
      <c r="GX152" s="119"/>
      <c r="GY152" s="120"/>
      <c r="GZ152" s="118"/>
      <c r="HA152" s="155"/>
      <c r="HB152" s="142"/>
      <c r="HC152" s="118"/>
      <c r="HD152" s="119"/>
      <c r="HE152" s="120"/>
      <c r="HF152" s="118"/>
      <c r="HG152" s="119"/>
      <c r="HH152" s="120"/>
      <c r="HI152" s="118"/>
      <c r="HJ152" s="119"/>
      <c r="HK152" s="120"/>
      <c r="HL152" s="118"/>
      <c r="HM152" s="119"/>
      <c r="HN152" s="120"/>
      <c r="HO152" s="118"/>
      <c r="HP152" s="119"/>
      <c r="HQ152" s="120"/>
      <c r="HR152" s="118"/>
      <c r="HS152" s="119"/>
      <c r="HT152" s="120"/>
      <c r="HU152" s="118"/>
      <c r="HV152" s="119"/>
      <c r="HW152" s="120"/>
      <c r="HX152" s="118"/>
      <c r="HY152" s="119"/>
      <c r="HZ152" s="120"/>
      <c r="IA152" s="118"/>
      <c r="IB152" s="119"/>
      <c r="IC152" s="120"/>
      <c r="ID152" s="118"/>
      <c r="IE152" s="119"/>
      <c r="IF152" s="120"/>
      <c r="IG152" s="118"/>
      <c r="IH152" s="119"/>
      <c r="II152" s="120"/>
      <c r="IJ152" s="118"/>
      <c r="IK152" s="119"/>
      <c r="IL152" s="120"/>
      <c r="IM152" s="118"/>
      <c r="IN152" s="119"/>
      <c r="IO152" s="120"/>
      <c r="IP152" s="118"/>
      <c r="IQ152" s="119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</row>
    <row r="153" spans="1:694" s="2" customFormat="1" ht="24.75" customHeight="1">
      <c r="A153" s="171" t="s">
        <v>47</v>
      </c>
      <c r="B153" s="169" t="s">
        <v>219</v>
      </c>
      <c r="C153" s="104" t="str">
        <f t="shared" si="47"/>
        <v>L09</v>
      </c>
      <c r="D153" s="67"/>
      <c r="E153" s="67"/>
      <c r="F153" s="43"/>
      <c r="G153" s="37"/>
      <c r="H153" s="30"/>
      <c r="I153" s="30"/>
      <c r="J153" s="30"/>
      <c r="K153" s="31"/>
      <c r="L153" s="40">
        <f t="shared" si="43"/>
        <v>0</v>
      </c>
      <c r="M153" s="40">
        <f t="shared" si="44"/>
        <v>0</v>
      </c>
      <c r="N153" s="40">
        <f t="shared" si="48"/>
        <v>0</v>
      </c>
      <c r="O153" s="412"/>
      <c r="P153" s="413"/>
      <c r="Q153" s="414"/>
      <c r="R153" s="412"/>
      <c r="S153" s="413"/>
      <c r="T153" s="414"/>
      <c r="U153" s="412"/>
      <c r="V153" s="413"/>
      <c r="W153" s="414"/>
      <c r="X153" s="409"/>
      <c r="Y153" s="413"/>
      <c r="Z153" s="414"/>
      <c r="AA153" s="412"/>
      <c r="AB153" s="413"/>
      <c r="AC153" s="414"/>
      <c r="AD153" s="120"/>
      <c r="AE153" s="118"/>
      <c r="AF153" s="119"/>
      <c r="AG153" s="80"/>
      <c r="AH153" s="73"/>
      <c r="AI153" s="78"/>
      <c r="AJ153" s="80"/>
      <c r="AK153" s="73"/>
      <c r="AL153" s="78"/>
      <c r="AM153" s="80"/>
      <c r="AN153" s="73"/>
      <c r="AO153" s="78"/>
      <c r="AP153" s="80"/>
      <c r="AQ153" s="73"/>
      <c r="AR153" s="78"/>
      <c r="AS153" s="80"/>
      <c r="AT153" s="73"/>
      <c r="AU153" s="78"/>
      <c r="AV153" s="80"/>
      <c r="AW153" s="73"/>
      <c r="AX153" s="78"/>
      <c r="AY153" s="80"/>
      <c r="AZ153" s="73"/>
      <c r="BA153" s="78"/>
      <c r="BB153" s="80"/>
      <c r="BC153" s="73"/>
      <c r="BD153" s="78"/>
      <c r="BE153" s="87"/>
      <c r="BF153" s="75"/>
      <c r="BG153" s="85"/>
      <c r="BH153" s="115"/>
      <c r="BI153" s="117"/>
      <c r="BJ153" s="116"/>
      <c r="BK153" s="115"/>
      <c r="BL153" s="117"/>
      <c r="BM153" s="116"/>
      <c r="BN153" s="115"/>
      <c r="BO153" s="117"/>
      <c r="BP153" s="116"/>
      <c r="BQ153" s="115"/>
      <c r="BR153" s="117"/>
      <c r="BS153" s="116"/>
      <c r="BT153" s="115"/>
      <c r="BU153" s="117"/>
      <c r="BV153" s="116"/>
      <c r="BW153" s="115"/>
      <c r="BX153" s="117"/>
      <c r="BY153" s="116"/>
      <c r="BZ153" s="115"/>
      <c r="CA153" s="117"/>
      <c r="CB153" s="116"/>
      <c r="CC153" s="115"/>
      <c r="CD153" s="117"/>
      <c r="CE153" s="116"/>
      <c r="CF153" s="115"/>
      <c r="CG153" s="117"/>
      <c r="CH153" s="116"/>
      <c r="CI153" s="115"/>
      <c r="CJ153" s="117"/>
      <c r="CK153" s="116"/>
      <c r="CL153" s="115"/>
      <c r="CM153" s="117"/>
      <c r="CN153" s="116"/>
      <c r="CO153" s="115"/>
      <c r="CP153" s="117"/>
      <c r="CQ153" s="116"/>
      <c r="CR153" s="115"/>
      <c r="CS153" s="117"/>
      <c r="CT153" s="116"/>
      <c r="CU153" s="115"/>
      <c r="CV153" s="117"/>
      <c r="CW153" s="116"/>
      <c r="CX153" s="115"/>
      <c r="CY153" s="118"/>
      <c r="CZ153" s="119"/>
      <c r="DA153" s="120"/>
      <c r="DB153" s="118"/>
      <c r="DC153" s="119"/>
      <c r="DD153" s="120"/>
      <c r="DE153" s="118"/>
      <c r="DF153" s="119"/>
      <c r="DG153" s="120"/>
      <c r="DH153" s="118"/>
      <c r="DI153" s="119"/>
      <c r="DJ153" s="120"/>
      <c r="DK153" s="118"/>
      <c r="DL153" s="119"/>
      <c r="DM153" s="115"/>
      <c r="DN153" s="118"/>
      <c r="DO153" s="119"/>
      <c r="DP153" s="120"/>
      <c r="DQ153" s="118"/>
      <c r="DR153" s="119"/>
      <c r="DS153" s="120"/>
      <c r="DT153" s="118"/>
      <c r="DU153" s="119"/>
      <c r="DV153" s="120"/>
      <c r="DW153" s="118"/>
      <c r="DX153" s="119"/>
      <c r="DY153" s="120"/>
      <c r="DZ153" s="118"/>
      <c r="EA153" s="119"/>
      <c r="EB153" s="115"/>
      <c r="EC153" s="118"/>
      <c r="ED153" s="119"/>
      <c r="EE153" s="120"/>
      <c r="EF153" s="118"/>
      <c r="EG153" s="119"/>
      <c r="EH153" s="120"/>
      <c r="EI153" s="118"/>
      <c r="EJ153" s="119"/>
      <c r="EK153" s="120"/>
      <c r="EL153" s="118"/>
      <c r="EM153" s="119"/>
      <c r="EN153" s="120"/>
      <c r="EO153" s="118"/>
      <c r="EP153" s="119"/>
      <c r="EQ153" s="115"/>
      <c r="ER153" s="118"/>
      <c r="ES153" s="119"/>
      <c r="ET153" s="120"/>
      <c r="EU153" s="118"/>
      <c r="EV153" s="119"/>
      <c r="EW153" s="120"/>
      <c r="EX153" s="118"/>
      <c r="EY153" s="119"/>
      <c r="EZ153" s="120"/>
      <c r="FA153" s="118"/>
      <c r="FB153" s="119"/>
      <c r="FC153" s="120"/>
      <c r="FD153" s="118"/>
      <c r="FE153" s="119"/>
      <c r="FF153" s="120"/>
      <c r="FG153" s="118"/>
      <c r="FH153" s="119"/>
      <c r="FI153" s="120"/>
      <c r="FJ153" s="118"/>
      <c r="FK153" s="119"/>
      <c r="FL153" s="120"/>
      <c r="FM153" s="118"/>
      <c r="FN153" s="119"/>
      <c r="FO153" s="120"/>
      <c r="FP153" s="118"/>
      <c r="FQ153" s="119"/>
      <c r="FR153" s="120"/>
      <c r="FS153" s="118"/>
      <c r="FT153" s="119"/>
      <c r="FU153" s="120"/>
      <c r="FV153" s="118"/>
      <c r="FW153" s="119"/>
      <c r="FX153" s="120"/>
      <c r="FY153" s="118"/>
      <c r="FZ153" s="119"/>
      <c r="GA153" s="120"/>
      <c r="GB153" s="118"/>
      <c r="GC153" s="119"/>
      <c r="GD153" s="120"/>
      <c r="GE153" s="118"/>
      <c r="GF153" s="119"/>
      <c r="GG153" s="120"/>
      <c r="GH153" s="118"/>
      <c r="GI153" s="119"/>
      <c r="GJ153" s="120"/>
      <c r="GK153" s="118"/>
      <c r="GL153" s="119"/>
      <c r="GM153" s="120"/>
      <c r="GN153" s="118"/>
      <c r="GO153" s="119"/>
      <c r="GP153" s="120"/>
      <c r="GQ153" s="118"/>
      <c r="GR153" s="119"/>
      <c r="GS153" s="120"/>
      <c r="GT153" s="118"/>
      <c r="GU153" s="119"/>
      <c r="GV153" s="120"/>
      <c r="GW153" s="118"/>
      <c r="GX153" s="119"/>
      <c r="GY153" s="120"/>
      <c r="GZ153" s="118"/>
      <c r="HA153" s="155"/>
      <c r="HB153" s="142"/>
      <c r="HC153" s="118"/>
      <c r="HD153" s="119"/>
      <c r="HE153" s="120"/>
      <c r="HF153" s="118"/>
      <c r="HG153" s="119"/>
      <c r="HH153" s="120"/>
      <c r="HI153" s="118"/>
      <c r="HJ153" s="119"/>
      <c r="HK153" s="120"/>
      <c r="HL153" s="118"/>
      <c r="HM153" s="119"/>
      <c r="HN153" s="120"/>
      <c r="HO153" s="118"/>
      <c r="HP153" s="119"/>
      <c r="HQ153" s="120"/>
      <c r="HR153" s="118"/>
      <c r="HS153" s="119"/>
      <c r="HT153" s="120"/>
      <c r="HU153" s="118"/>
      <c r="HV153" s="119"/>
      <c r="HW153" s="120"/>
      <c r="HX153" s="118"/>
      <c r="HY153" s="119"/>
      <c r="HZ153" s="120"/>
      <c r="IA153" s="118"/>
      <c r="IB153" s="119"/>
      <c r="IC153" s="120"/>
      <c r="ID153" s="118"/>
      <c r="IE153" s="119"/>
      <c r="IF153" s="120"/>
      <c r="IG153" s="118"/>
      <c r="IH153" s="119"/>
      <c r="II153" s="120"/>
      <c r="IJ153" s="118"/>
      <c r="IK153" s="119"/>
      <c r="IL153" s="120"/>
      <c r="IM153" s="118"/>
      <c r="IN153" s="119"/>
      <c r="IO153" s="120"/>
      <c r="IP153" s="118"/>
      <c r="IQ153" s="119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</row>
    <row r="154" spans="1:694" s="2" customFormat="1" ht="24.75" customHeight="1">
      <c r="A154" s="173" t="s">
        <v>252</v>
      </c>
      <c r="B154" s="169" t="s">
        <v>219</v>
      </c>
      <c r="C154" s="104" t="str">
        <f>IFERROR((TRIM(MID(SUBSTITUTE($A154,"_",REPT(" ",LEN($A154))),(C$4-1)*LEN($A154)+1,LEN($A154)))),"")</f>
        <v>L09</v>
      </c>
      <c r="D154" s="67"/>
      <c r="E154" s="67"/>
      <c r="F154" s="43"/>
      <c r="G154" s="37"/>
      <c r="H154" s="30"/>
      <c r="I154" s="30"/>
      <c r="J154" s="30"/>
      <c r="K154" s="31"/>
      <c r="L154" s="40">
        <f t="shared" si="43"/>
        <v>0</v>
      </c>
      <c r="M154" s="40">
        <f t="shared" si="44"/>
        <v>0</v>
      </c>
      <c r="N154" s="40">
        <f t="shared" si="48"/>
        <v>0</v>
      </c>
      <c r="O154" s="412"/>
      <c r="P154" s="413"/>
      <c r="Q154" s="414"/>
      <c r="R154" s="412"/>
      <c r="S154" s="413"/>
      <c r="T154" s="414"/>
      <c r="U154" s="412"/>
      <c r="V154" s="413"/>
      <c r="W154" s="414"/>
      <c r="X154" s="409"/>
      <c r="Y154" s="413"/>
      <c r="Z154" s="414"/>
      <c r="AA154" s="412"/>
      <c r="AB154" s="413"/>
      <c r="AC154" s="414"/>
      <c r="AD154" s="120"/>
      <c r="AE154" s="118"/>
      <c r="AF154" s="119"/>
      <c r="AG154" s="80"/>
      <c r="AH154" s="73"/>
      <c r="AI154" s="78"/>
      <c r="AJ154" s="80"/>
      <c r="AK154" s="73"/>
      <c r="AL154" s="78"/>
      <c r="AM154" s="80"/>
      <c r="AN154" s="73"/>
      <c r="AO154" s="78"/>
      <c r="AP154" s="80"/>
      <c r="AQ154" s="73"/>
      <c r="AR154" s="78"/>
      <c r="AS154" s="80"/>
      <c r="AT154" s="73"/>
      <c r="AU154" s="78"/>
      <c r="AV154" s="80"/>
      <c r="AW154" s="73"/>
      <c r="AX154" s="78"/>
      <c r="AY154" s="80"/>
      <c r="AZ154" s="73"/>
      <c r="BA154" s="78"/>
      <c r="BB154" s="80"/>
      <c r="BC154" s="73"/>
      <c r="BD154" s="78"/>
      <c r="BE154" s="87"/>
      <c r="BF154" s="75"/>
      <c r="BG154" s="85"/>
      <c r="BH154" s="115"/>
      <c r="BI154" s="117"/>
      <c r="BJ154" s="116"/>
      <c r="BK154" s="115"/>
      <c r="BL154" s="117"/>
      <c r="BM154" s="116"/>
      <c r="BN154" s="115"/>
      <c r="BO154" s="117"/>
      <c r="BP154" s="116"/>
      <c r="BQ154" s="115"/>
      <c r="BR154" s="117"/>
      <c r="BS154" s="116"/>
      <c r="BT154" s="115"/>
      <c r="BU154" s="117"/>
      <c r="BV154" s="116"/>
      <c r="BW154" s="115"/>
      <c r="BX154" s="117"/>
      <c r="BY154" s="116"/>
      <c r="BZ154" s="115"/>
      <c r="CA154" s="117"/>
      <c r="CB154" s="116"/>
      <c r="CC154" s="115"/>
      <c r="CD154" s="117"/>
      <c r="CE154" s="116"/>
      <c r="CF154" s="115"/>
      <c r="CG154" s="117"/>
      <c r="CH154" s="116"/>
      <c r="CI154" s="115"/>
      <c r="CJ154" s="117"/>
      <c r="CK154" s="116"/>
      <c r="CL154" s="115"/>
      <c r="CM154" s="117"/>
      <c r="CN154" s="116"/>
      <c r="CO154" s="115"/>
      <c r="CP154" s="117"/>
      <c r="CQ154" s="116"/>
      <c r="CR154" s="115"/>
      <c r="CS154" s="117"/>
      <c r="CT154" s="116"/>
      <c r="CU154" s="115"/>
      <c r="CV154" s="117"/>
      <c r="CW154" s="116"/>
      <c r="CX154" s="115"/>
      <c r="CY154" s="118"/>
      <c r="CZ154" s="119"/>
      <c r="DA154" s="120"/>
      <c r="DB154" s="118"/>
      <c r="DC154" s="119"/>
      <c r="DD154" s="120"/>
      <c r="DE154" s="118"/>
      <c r="DF154" s="119"/>
      <c r="DG154" s="120"/>
      <c r="DH154" s="118"/>
      <c r="DI154" s="119"/>
      <c r="DJ154" s="120"/>
      <c r="DK154" s="118"/>
      <c r="DL154" s="119"/>
      <c r="DM154" s="115"/>
      <c r="DN154" s="118"/>
      <c r="DO154" s="119"/>
      <c r="DP154" s="120"/>
      <c r="DQ154" s="118"/>
      <c r="DR154" s="119"/>
      <c r="DS154" s="120"/>
      <c r="DT154" s="118"/>
      <c r="DU154" s="119"/>
      <c r="DV154" s="120"/>
      <c r="DW154" s="118"/>
      <c r="DX154" s="119"/>
      <c r="DY154" s="120"/>
      <c r="DZ154" s="118"/>
      <c r="EA154" s="119"/>
      <c r="EB154" s="115"/>
      <c r="EC154" s="118"/>
      <c r="ED154" s="119"/>
      <c r="EE154" s="120"/>
      <c r="EF154" s="118"/>
      <c r="EG154" s="119"/>
      <c r="EH154" s="120"/>
      <c r="EI154" s="118"/>
      <c r="EJ154" s="119"/>
      <c r="EK154" s="120"/>
      <c r="EL154" s="118"/>
      <c r="EM154" s="119"/>
      <c r="EN154" s="120"/>
      <c r="EO154" s="118"/>
      <c r="EP154" s="119"/>
      <c r="EQ154" s="115"/>
      <c r="ER154" s="118"/>
      <c r="ES154" s="119"/>
      <c r="ET154" s="120"/>
      <c r="EU154" s="118"/>
      <c r="EV154" s="119"/>
      <c r="EW154" s="120"/>
      <c r="EX154" s="118"/>
      <c r="EY154" s="119"/>
      <c r="EZ154" s="120"/>
      <c r="FA154" s="118"/>
      <c r="FB154" s="119"/>
      <c r="FC154" s="120"/>
      <c r="FD154" s="118"/>
      <c r="FE154" s="119"/>
      <c r="FF154" s="120"/>
      <c r="FG154" s="118"/>
      <c r="FH154" s="119"/>
      <c r="FI154" s="120"/>
      <c r="FJ154" s="118"/>
      <c r="FK154" s="119"/>
      <c r="FL154" s="120"/>
      <c r="FM154" s="118"/>
      <c r="FN154" s="119"/>
      <c r="FO154" s="120"/>
      <c r="FP154" s="118"/>
      <c r="FQ154" s="119"/>
      <c r="FR154" s="120"/>
      <c r="FS154" s="118"/>
      <c r="FT154" s="119"/>
      <c r="FU154" s="120"/>
      <c r="FV154" s="118"/>
      <c r="FW154" s="119"/>
      <c r="FX154" s="120"/>
      <c r="FY154" s="118"/>
      <c r="FZ154" s="119"/>
      <c r="GA154" s="120"/>
      <c r="GB154" s="118"/>
      <c r="GC154" s="119"/>
      <c r="GD154" s="120"/>
      <c r="GE154" s="118"/>
      <c r="GF154" s="119"/>
      <c r="GG154" s="120"/>
      <c r="GH154" s="118"/>
      <c r="GI154" s="119"/>
      <c r="GJ154" s="120"/>
      <c r="GK154" s="118"/>
      <c r="GL154" s="119"/>
      <c r="GM154" s="120"/>
      <c r="GN154" s="118"/>
      <c r="GO154" s="119"/>
      <c r="GP154" s="120"/>
      <c r="GQ154" s="118"/>
      <c r="GR154" s="119"/>
      <c r="GS154" s="120"/>
      <c r="GT154" s="118"/>
      <c r="GU154" s="119"/>
      <c r="GV154" s="120"/>
      <c r="GW154" s="118"/>
      <c r="GX154" s="119"/>
      <c r="GY154" s="120"/>
      <c r="GZ154" s="118"/>
      <c r="HA154" s="155"/>
      <c r="HB154" s="142"/>
      <c r="HC154" s="118"/>
      <c r="HD154" s="119"/>
      <c r="HE154" s="120"/>
      <c r="HF154" s="118"/>
      <c r="HG154" s="119"/>
      <c r="HH154" s="120"/>
      <c r="HI154" s="118"/>
      <c r="HJ154" s="119"/>
      <c r="HK154" s="120"/>
      <c r="HL154" s="118"/>
      <c r="HM154" s="119"/>
      <c r="HN154" s="120"/>
      <c r="HO154" s="118"/>
      <c r="HP154" s="119"/>
      <c r="HQ154" s="120"/>
      <c r="HR154" s="118"/>
      <c r="HS154" s="119"/>
      <c r="HT154" s="120"/>
      <c r="HU154" s="118"/>
      <c r="HV154" s="119"/>
      <c r="HW154" s="120"/>
      <c r="HX154" s="118"/>
      <c r="HY154" s="119"/>
      <c r="HZ154" s="120"/>
      <c r="IA154" s="118"/>
      <c r="IB154" s="119"/>
      <c r="IC154" s="120"/>
      <c r="ID154" s="118"/>
      <c r="IE154" s="119"/>
      <c r="IF154" s="120"/>
      <c r="IG154" s="118"/>
      <c r="IH154" s="119"/>
      <c r="II154" s="120"/>
      <c r="IJ154" s="118"/>
      <c r="IK154" s="119"/>
      <c r="IL154" s="120"/>
      <c r="IM154" s="118"/>
      <c r="IN154" s="119"/>
      <c r="IO154" s="120"/>
      <c r="IP154" s="118"/>
      <c r="IQ154" s="119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</row>
    <row r="155" spans="1:694" s="2" customFormat="1" ht="24.75" customHeight="1">
      <c r="A155" s="173" t="s">
        <v>257</v>
      </c>
      <c r="B155" s="169" t="s">
        <v>219</v>
      </c>
      <c r="C155" s="104"/>
      <c r="D155" s="67"/>
      <c r="E155" s="67"/>
      <c r="F155" s="43"/>
      <c r="G155" s="37"/>
      <c r="H155" s="30"/>
      <c r="I155" s="30"/>
      <c r="J155" s="30"/>
      <c r="K155" s="31"/>
      <c r="L155" s="40">
        <f t="shared" si="43"/>
        <v>0</v>
      </c>
      <c r="M155" s="40">
        <f t="shared" si="44"/>
        <v>0</v>
      </c>
      <c r="N155" s="40">
        <f t="shared" ref="N155" si="61">SUM(L155:M155)</f>
        <v>0</v>
      </c>
      <c r="O155" s="412"/>
      <c r="P155" s="413"/>
      <c r="Q155" s="414"/>
      <c r="R155" s="412"/>
      <c r="S155" s="413"/>
      <c r="T155" s="414"/>
      <c r="U155" s="412"/>
      <c r="V155" s="413"/>
      <c r="W155" s="414"/>
      <c r="X155" s="409"/>
      <c r="Y155" s="413"/>
      <c r="Z155" s="414"/>
      <c r="AA155" s="412"/>
      <c r="AB155" s="413"/>
      <c r="AC155" s="414"/>
      <c r="AD155" s="120"/>
      <c r="AE155" s="118"/>
      <c r="AF155" s="119"/>
      <c r="AG155" s="80"/>
      <c r="AH155" s="73"/>
      <c r="AI155" s="78"/>
      <c r="AJ155" s="80"/>
      <c r="AK155" s="73"/>
      <c r="AL155" s="78"/>
      <c r="AM155" s="80"/>
      <c r="AN155" s="73"/>
      <c r="AO155" s="78"/>
      <c r="AP155" s="80"/>
      <c r="AQ155" s="73"/>
      <c r="AR155" s="78"/>
      <c r="AS155" s="80"/>
      <c r="AT155" s="73"/>
      <c r="AU155" s="78"/>
      <c r="AV155" s="80"/>
      <c r="AW155" s="73"/>
      <c r="AX155" s="78"/>
      <c r="AY155" s="80"/>
      <c r="AZ155" s="73"/>
      <c r="BA155" s="78"/>
      <c r="BB155" s="80"/>
      <c r="BC155" s="73"/>
      <c r="BD155" s="78"/>
      <c r="BE155" s="87"/>
      <c r="BF155" s="75"/>
      <c r="BG155" s="85"/>
      <c r="BH155" s="115"/>
      <c r="BI155" s="117"/>
      <c r="BJ155" s="116"/>
      <c r="BK155" s="115"/>
      <c r="BL155" s="117"/>
      <c r="BM155" s="116"/>
      <c r="BN155" s="115"/>
      <c r="BO155" s="117"/>
      <c r="BP155" s="116"/>
      <c r="BQ155" s="115"/>
      <c r="BR155" s="117"/>
      <c r="BS155" s="116"/>
      <c r="BT155" s="115"/>
      <c r="BU155" s="117"/>
      <c r="BV155" s="116"/>
      <c r="BW155" s="115"/>
      <c r="BX155" s="117"/>
      <c r="BY155" s="116"/>
      <c r="BZ155" s="115"/>
      <c r="CA155" s="117"/>
      <c r="CB155" s="116"/>
      <c r="CC155" s="115"/>
      <c r="CD155" s="117"/>
      <c r="CE155" s="116"/>
      <c r="CF155" s="115"/>
      <c r="CG155" s="117"/>
      <c r="CH155" s="116"/>
      <c r="CI155" s="115"/>
      <c r="CJ155" s="117"/>
      <c r="CK155" s="116"/>
      <c r="CL155" s="115"/>
      <c r="CM155" s="117"/>
      <c r="CN155" s="116"/>
      <c r="CO155" s="115"/>
      <c r="CP155" s="117"/>
      <c r="CQ155" s="116"/>
      <c r="CR155" s="115"/>
      <c r="CS155" s="117"/>
      <c r="CT155" s="116"/>
      <c r="CU155" s="115"/>
      <c r="CV155" s="117"/>
      <c r="CW155" s="116"/>
      <c r="CX155" s="115"/>
      <c r="CY155" s="118"/>
      <c r="CZ155" s="119"/>
      <c r="DA155" s="120"/>
      <c r="DB155" s="118"/>
      <c r="DC155" s="119"/>
      <c r="DD155" s="120"/>
      <c r="DE155" s="118"/>
      <c r="DF155" s="119"/>
      <c r="DG155" s="120"/>
      <c r="DH155" s="118"/>
      <c r="DI155" s="119"/>
      <c r="DJ155" s="120"/>
      <c r="DK155" s="118"/>
      <c r="DL155" s="119"/>
      <c r="DM155" s="115"/>
      <c r="DN155" s="118"/>
      <c r="DO155" s="119"/>
      <c r="DP155" s="120"/>
      <c r="DQ155" s="118"/>
      <c r="DR155" s="119"/>
      <c r="DS155" s="120"/>
      <c r="DT155" s="118"/>
      <c r="DU155" s="119"/>
      <c r="DV155" s="120"/>
      <c r="DW155" s="118"/>
      <c r="DX155" s="119"/>
      <c r="DY155" s="120"/>
      <c r="DZ155" s="118"/>
      <c r="EA155" s="119"/>
      <c r="EB155" s="115"/>
      <c r="EC155" s="118"/>
      <c r="ED155" s="119"/>
      <c r="EE155" s="120"/>
      <c r="EF155" s="118"/>
      <c r="EG155" s="119"/>
      <c r="EH155" s="120"/>
      <c r="EI155" s="118"/>
      <c r="EJ155" s="119"/>
      <c r="EK155" s="120"/>
      <c r="EL155" s="118"/>
      <c r="EM155" s="119"/>
      <c r="EN155" s="120"/>
      <c r="EO155" s="118"/>
      <c r="EP155" s="119"/>
      <c r="EQ155" s="115"/>
      <c r="ER155" s="118"/>
      <c r="ES155" s="119"/>
      <c r="ET155" s="120"/>
      <c r="EU155" s="118"/>
      <c r="EV155" s="119"/>
      <c r="EW155" s="120"/>
      <c r="EX155" s="118"/>
      <c r="EY155" s="119"/>
      <c r="EZ155" s="120"/>
      <c r="FA155" s="118"/>
      <c r="FB155" s="119"/>
      <c r="FC155" s="120"/>
      <c r="FD155" s="118"/>
      <c r="FE155" s="119"/>
      <c r="FF155" s="120"/>
      <c r="FG155" s="118"/>
      <c r="FH155" s="119"/>
      <c r="FI155" s="120"/>
      <c r="FJ155" s="118"/>
      <c r="FK155" s="119"/>
      <c r="FL155" s="120"/>
      <c r="FM155" s="118"/>
      <c r="FN155" s="119"/>
      <c r="FO155" s="120"/>
      <c r="FP155" s="118"/>
      <c r="FQ155" s="119"/>
      <c r="FR155" s="120"/>
      <c r="FS155" s="118"/>
      <c r="FT155" s="119"/>
      <c r="FU155" s="120"/>
      <c r="FV155" s="118"/>
      <c r="FW155" s="119"/>
      <c r="FX155" s="120"/>
      <c r="FY155" s="118"/>
      <c r="FZ155" s="119"/>
      <c r="GA155" s="120"/>
      <c r="GB155" s="118"/>
      <c r="GC155" s="119"/>
      <c r="GD155" s="120"/>
      <c r="GE155" s="118"/>
      <c r="GF155" s="119"/>
      <c r="GG155" s="120"/>
      <c r="GH155" s="118"/>
      <c r="GI155" s="119"/>
      <c r="GJ155" s="120"/>
      <c r="GK155" s="118"/>
      <c r="GL155" s="119"/>
      <c r="GM155" s="120"/>
      <c r="GN155" s="118"/>
      <c r="GO155" s="119"/>
      <c r="GP155" s="120"/>
      <c r="GQ155" s="118"/>
      <c r="GR155" s="119"/>
      <c r="GS155" s="120"/>
      <c r="GT155" s="118"/>
      <c r="GU155" s="119"/>
      <c r="GV155" s="120"/>
      <c r="GW155" s="118"/>
      <c r="GX155" s="119"/>
      <c r="GY155" s="120"/>
      <c r="GZ155" s="118"/>
      <c r="HA155" s="155"/>
      <c r="HB155" s="142"/>
      <c r="HC155" s="118"/>
      <c r="HD155" s="119"/>
      <c r="HE155" s="120"/>
      <c r="HF155" s="118"/>
      <c r="HG155" s="119"/>
      <c r="HH155" s="120"/>
      <c r="HI155" s="118"/>
      <c r="HJ155" s="119"/>
      <c r="HK155" s="120"/>
      <c r="HL155" s="118"/>
      <c r="HM155" s="119"/>
      <c r="HN155" s="120"/>
      <c r="HO155" s="118"/>
      <c r="HP155" s="119"/>
      <c r="HQ155" s="120"/>
      <c r="HR155" s="118"/>
      <c r="HS155" s="119"/>
      <c r="HT155" s="120"/>
      <c r="HU155" s="118"/>
      <c r="HV155" s="119"/>
      <c r="HW155" s="120"/>
      <c r="HX155" s="118"/>
      <c r="HY155" s="119"/>
      <c r="HZ155" s="120"/>
      <c r="IA155" s="118"/>
      <c r="IB155" s="119"/>
      <c r="IC155" s="120"/>
      <c r="ID155" s="118"/>
      <c r="IE155" s="119"/>
      <c r="IF155" s="120"/>
      <c r="IG155" s="118"/>
      <c r="IH155" s="119"/>
      <c r="II155" s="120"/>
      <c r="IJ155" s="118"/>
      <c r="IK155" s="119"/>
      <c r="IL155" s="120"/>
      <c r="IM155" s="118"/>
      <c r="IN155" s="119"/>
      <c r="IO155" s="120"/>
      <c r="IP155" s="118"/>
      <c r="IQ155" s="119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</row>
    <row r="156" spans="1:694" s="2" customFormat="1" ht="24.75" customHeight="1">
      <c r="A156" s="173" t="s">
        <v>251</v>
      </c>
      <c r="B156" s="169" t="s">
        <v>183</v>
      </c>
      <c r="C156" s="104"/>
      <c r="D156" s="67"/>
      <c r="E156" s="67"/>
      <c r="F156" s="43"/>
      <c r="G156" s="37"/>
      <c r="H156" s="30"/>
      <c r="I156" s="30"/>
      <c r="J156" s="30"/>
      <c r="K156" s="31"/>
      <c r="L156" s="40">
        <f t="shared" si="43"/>
        <v>0</v>
      </c>
      <c r="M156" s="40">
        <f t="shared" si="44"/>
        <v>0</v>
      </c>
      <c r="N156" s="40">
        <f t="shared" si="48"/>
        <v>0</v>
      </c>
      <c r="O156" s="412"/>
      <c r="P156" s="413"/>
      <c r="Q156" s="414"/>
      <c r="R156" s="412"/>
      <c r="S156" s="413"/>
      <c r="T156" s="414"/>
      <c r="U156" s="412"/>
      <c r="V156" s="413"/>
      <c r="W156" s="414"/>
      <c r="X156" s="409"/>
      <c r="Y156" s="413"/>
      <c r="Z156" s="414"/>
      <c r="AA156" s="412"/>
      <c r="AB156" s="413"/>
      <c r="AC156" s="414"/>
      <c r="AD156" s="120"/>
      <c r="AE156" s="118"/>
      <c r="AF156" s="119"/>
      <c r="AG156" s="80"/>
      <c r="AH156" s="73"/>
      <c r="AI156" s="78"/>
      <c r="AJ156" s="80"/>
      <c r="AK156" s="73"/>
      <c r="AL156" s="78"/>
      <c r="AM156" s="80"/>
      <c r="AN156" s="73"/>
      <c r="AO156" s="78"/>
      <c r="AP156" s="80"/>
      <c r="AQ156" s="73"/>
      <c r="AR156" s="78"/>
      <c r="AS156" s="80"/>
      <c r="AT156" s="73"/>
      <c r="AU156" s="78"/>
      <c r="AV156" s="80"/>
      <c r="AW156" s="73"/>
      <c r="AX156" s="78"/>
      <c r="AY156" s="80"/>
      <c r="AZ156" s="73"/>
      <c r="BA156" s="78"/>
      <c r="BB156" s="80"/>
      <c r="BC156" s="73"/>
      <c r="BD156" s="78"/>
      <c r="BE156" s="87"/>
      <c r="BF156" s="75"/>
      <c r="BG156" s="85"/>
      <c r="BH156" s="115"/>
      <c r="BI156" s="117"/>
      <c r="BJ156" s="116"/>
      <c r="BK156" s="115"/>
      <c r="BL156" s="117"/>
      <c r="BM156" s="116"/>
      <c r="BN156" s="115"/>
      <c r="BO156" s="117"/>
      <c r="BP156" s="116"/>
      <c r="BQ156" s="115"/>
      <c r="BR156" s="117"/>
      <c r="BS156" s="116"/>
      <c r="BT156" s="115"/>
      <c r="BU156" s="117"/>
      <c r="BV156" s="116"/>
      <c r="BW156" s="115"/>
      <c r="BX156" s="117"/>
      <c r="BY156" s="116"/>
      <c r="BZ156" s="115"/>
      <c r="CA156" s="117"/>
      <c r="CB156" s="116"/>
      <c r="CC156" s="115"/>
      <c r="CD156" s="117"/>
      <c r="CE156" s="116"/>
      <c r="CF156" s="115"/>
      <c r="CG156" s="117"/>
      <c r="CH156" s="116"/>
      <c r="CI156" s="115"/>
      <c r="CJ156" s="117"/>
      <c r="CK156" s="116"/>
      <c r="CL156" s="115"/>
      <c r="CM156" s="117"/>
      <c r="CN156" s="116"/>
      <c r="CO156" s="115"/>
      <c r="CP156" s="117"/>
      <c r="CQ156" s="116"/>
      <c r="CR156" s="115"/>
      <c r="CS156" s="117"/>
      <c r="CT156" s="116"/>
      <c r="CU156" s="115"/>
      <c r="CV156" s="117"/>
      <c r="CW156" s="116"/>
      <c r="CX156" s="115"/>
      <c r="CY156" s="118"/>
      <c r="CZ156" s="119"/>
      <c r="DA156" s="120"/>
      <c r="DB156" s="118"/>
      <c r="DC156" s="119"/>
      <c r="DD156" s="120"/>
      <c r="DE156" s="118"/>
      <c r="DF156" s="119"/>
      <c r="DG156" s="120"/>
      <c r="DH156" s="118"/>
      <c r="DI156" s="119"/>
      <c r="DJ156" s="120"/>
      <c r="DK156" s="118"/>
      <c r="DL156" s="119"/>
      <c r="DM156" s="115"/>
      <c r="DN156" s="118"/>
      <c r="DO156" s="119"/>
      <c r="DP156" s="120"/>
      <c r="DQ156" s="118"/>
      <c r="DR156" s="119"/>
      <c r="DS156" s="120"/>
      <c r="DT156" s="118"/>
      <c r="DU156" s="119"/>
      <c r="DV156" s="120"/>
      <c r="DW156" s="118"/>
      <c r="DX156" s="119"/>
      <c r="DY156" s="120"/>
      <c r="DZ156" s="118"/>
      <c r="EA156" s="119"/>
      <c r="EB156" s="115"/>
      <c r="EC156" s="118"/>
      <c r="ED156" s="119"/>
      <c r="EE156" s="120"/>
      <c r="EF156" s="118"/>
      <c r="EG156" s="119"/>
      <c r="EH156" s="120"/>
      <c r="EI156" s="118"/>
      <c r="EJ156" s="119"/>
      <c r="EK156" s="120"/>
      <c r="EL156" s="118"/>
      <c r="EM156" s="119"/>
      <c r="EN156" s="120"/>
      <c r="EO156" s="118"/>
      <c r="EP156" s="119"/>
      <c r="EQ156" s="115"/>
      <c r="ER156" s="118"/>
      <c r="ES156" s="119"/>
      <c r="ET156" s="120"/>
      <c r="EU156" s="118"/>
      <c r="EV156" s="119"/>
      <c r="EW156" s="120"/>
      <c r="EX156" s="118"/>
      <c r="EY156" s="119"/>
      <c r="EZ156" s="120"/>
      <c r="FA156" s="118"/>
      <c r="FB156" s="119"/>
      <c r="FC156" s="120"/>
      <c r="FD156" s="118"/>
      <c r="FE156" s="119"/>
      <c r="FF156" s="120"/>
      <c r="FG156" s="118"/>
      <c r="FH156" s="119"/>
      <c r="FI156" s="120"/>
      <c r="FJ156" s="118"/>
      <c r="FK156" s="119"/>
      <c r="FL156" s="120"/>
      <c r="FM156" s="118"/>
      <c r="FN156" s="119"/>
      <c r="FO156" s="120"/>
      <c r="FP156" s="118"/>
      <c r="FQ156" s="119"/>
      <c r="FR156" s="120"/>
      <c r="FS156" s="118"/>
      <c r="FT156" s="119"/>
      <c r="FU156" s="120"/>
      <c r="FV156" s="118"/>
      <c r="FW156" s="119"/>
      <c r="FX156" s="120"/>
      <c r="FY156" s="118"/>
      <c r="FZ156" s="119"/>
      <c r="GA156" s="120"/>
      <c r="GB156" s="118"/>
      <c r="GC156" s="119"/>
      <c r="GD156" s="120"/>
      <c r="GE156" s="118"/>
      <c r="GF156" s="119"/>
      <c r="GG156" s="120"/>
      <c r="GH156" s="118"/>
      <c r="GI156" s="119"/>
      <c r="GJ156" s="120"/>
      <c r="GK156" s="118"/>
      <c r="GL156" s="119"/>
      <c r="GM156" s="120"/>
      <c r="GN156" s="118"/>
      <c r="GO156" s="119"/>
      <c r="GP156" s="120"/>
      <c r="GQ156" s="118"/>
      <c r="GR156" s="119"/>
      <c r="GS156" s="120"/>
      <c r="GT156" s="118"/>
      <c r="GU156" s="119"/>
      <c r="GV156" s="120"/>
      <c r="GW156" s="118"/>
      <c r="GX156" s="119"/>
      <c r="GY156" s="120"/>
      <c r="GZ156" s="118"/>
      <c r="HA156" s="155"/>
      <c r="HB156" s="142"/>
      <c r="HC156" s="118"/>
      <c r="HD156" s="119"/>
      <c r="HE156" s="120"/>
      <c r="HF156" s="118"/>
      <c r="HG156" s="119"/>
      <c r="HH156" s="120"/>
      <c r="HI156" s="118"/>
      <c r="HJ156" s="119"/>
      <c r="HK156" s="120"/>
      <c r="HL156" s="118"/>
      <c r="HM156" s="119"/>
      <c r="HN156" s="120"/>
      <c r="HO156" s="118"/>
      <c r="HP156" s="119"/>
      <c r="HQ156" s="120"/>
      <c r="HR156" s="118"/>
      <c r="HS156" s="119"/>
      <c r="HT156" s="120"/>
      <c r="HU156" s="118"/>
      <c r="HV156" s="119"/>
      <c r="HW156" s="120"/>
      <c r="HX156" s="118"/>
      <c r="HY156" s="119"/>
      <c r="HZ156" s="120"/>
      <c r="IA156" s="118"/>
      <c r="IB156" s="119"/>
      <c r="IC156" s="120"/>
      <c r="ID156" s="118"/>
      <c r="IE156" s="119"/>
      <c r="IF156" s="120"/>
      <c r="IG156" s="118"/>
      <c r="IH156" s="119"/>
      <c r="II156" s="120"/>
      <c r="IJ156" s="118"/>
      <c r="IK156" s="119"/>
      <c r="IL156" s="120"/>
      <c r="IM156" s="118"/>
      <c r="IN156" s="119"/>
      <c r="IO156" s="120"/>
      <c r="IP156" s="118"/>
      <c r="IQ156" s="119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</row>
    <row r="157" spans="1:694" s="2" customFormat="1" ht="24.75" customHeight="1">
      <c r="A157" s="173" t="s">
        <v>47</v>
      </c>
      <c r="B157" s="169" t="s">
        <v>183</v>
      </c>
      <c r="C157" s="104"/>
      <c r="D157" s="67"/>
      <c r="E157" s="67"/>
      <c r="F157" s="43"/>
      <c r="G157" s="37"/>
      <c r="H157" s="30"/>
      <c r="I157" s="30"/>
      <c r="J157" s="30"/>
      <c r="K157" s="31"/>
      <c r="L157" s="40">
        <f t="shared" si="43"/>
        <v>0</v>
      </c>
      <c r="M157" s="40">
        <f t="shared" si="44"/>
        <v>0</v>
      </c>
      <c r="N157" s="40">
        <f t="shared" si="48"/>
        <v>0</v>
      </c>
      <c r="O157" s="412"/>
      <c r="P157" s="413"/>
      <c r="Q157" s="414"/>
      <c r="R157" s="412"/>
      <c r="S157" s="413"/>
      <c r="T157" s="414"/>
      <c r="U157" s="412"/>
      <c r="V157" s="413"/>
      <c r="W157" s="414"/>
      <c r="X157" s="409"/>
      <c r="Y157" s="413"/>
      <c r="Z157" s="414"/>
      <c r="AA157" s="412"/>
      <c r="AB157" s="413"/>
      <c r="AC157" s="414"/>
      <c r="AD157" s="120"/>
      <c r="AE157" s="118"/>
      <c r="AF157" s="119"/>
      <c r="AG157" s="80"/>
      <c r="AH157" s="73"/>
      <c r="AI157" s="78"/>
      <c r="AJ157" s="80"/>
      <c r="AK157" s="73"/>
      <c r="AL157" s="78"/>
      <c r="AM157" s="80"/>
      <c r="AN157" s="73"/>
      <c r="AO157" s="78"/>
      <c r="AP157" s="80"/>
      <c r="AQ157" s="73"/>
      <c r="AR157" s="78"/>
      <c r="AS157" s="80"/>
      <c r="AT157" s="73"/>
      <c r="AU157" s="78"/>
      <c r="AV157" s="80"/>
      <c r="AW157" s="73"/>
      <c r="AX157" s="78"/>
      <c r="AY157" s="80"/>
      <c r="AZ157" s="73"/>
      <c r="BA157" s="78"/>
      <c r="BB157" s="80"/>
      <c r="BC157" s="73"/>
      <c r="BD157" s="78"/>
      <c r="BE157" s="87"/>
      <c r="BF157" s="75"/>
      <c r="BG157" s="85"/>
      <c r="BH157" s="115"/>
      <c r="BI157" s="117"/>
      <c r="BJ157" s="116"/>
      <c r="BK157" s="115"/>
      <c r="BL157" s="117"/>
      <c r="BM157" s="116"/>
      <c r="BN157" s="115"/>
      <c r="BO157" s="117"/>
      <c r="BP157" s="116"/>
      <c r="BQ157" s="115"/>
      <c r="BR157" s="117"/>
      <c r="BS157" s="116"/>
      <c r="BT157" s="115"/>
      <c r="BU157" s="117"/>
      <c r="BV157" s="116"/>
      <c r="BW157" s="115"/>
      <c r="BX157" s="117"/>
      <c r="BY157" s="116"/>
      <c r="BZ157" s="115"/>
      <c r="CA157" s="117"/>
      <c r="CB157" s="116"/>
      <c r="CC157" s="115"/>
      <c r="CD157" s="117"/>
      <c r="CE157" s="116"/>
      <c r="CF157" s="115"/>
      <c r="CG157" s="117"/>
      <c r="CH157" s="116"/>
      <c r="CI157" s="115"/>
      <c r="CJ157" s="117"/>
      <c r="CK157" s="116"/>
      <c r="CL157" s="115"/>
      <c r="CM157" s="117"/>
      <c r="CN157" s="116"/>
      <c r="CO157" s="115"/>
      <c r="CP157" s="117"/>
      <c r="CQ157" s="116"/>
      <c r="CR157" s="115"/>
      <c r="CS157" s="117"/>
      <c r="CT157" s="116"/>
      <c r="CU157" s="115"/>
      <c r="CV157" s="117"/>
      <c r="CW157" s="116"/>
      <c r="CX157" s="115"/>
      <c r="CY157" s="118"/>
      <c r="CZ157" s="119"/>
      <c r="DA157" s="120"/>
      <c r="DB157" s="118"/>
      <c r="DC157" s="119"/>
      <c r="DD157" s="120"/>
      <c r="DE157" s="118"/>
      <c r="DF157" s="119"/>
      <c r="DG157" s="120"/>
      <c r="DH157" s="118"/>
      <c r="DI157" s="119"/>
      <c r="DJ157" s="120"/>
      <c r="DK157" s="118"/>
      <c r="DL157" s="119"/>
      <c r="DM157" s="115"/>
      <c r="DN157" s="118"/>
      <c r="DO157" s="119"/>
      <c r="DP157" s="120"/>
      <c r="DQ157" s="118"/>
      <c r="DR157" s="119"/>
      <c r="DS157" s="120"/>
      <c r="DT157" s="118"/>
      <c r="DU157" s="119"/>
      <c r="DV157" s="120"/>
      <c r="DW157" s="118"/>
      <c r="DX157" s="119"/>
      <c r="DY157" s="120"/>
      <c r="DZ157" s="118"/>
      <c r="EA157" s="119"/>
      <c r="EB157" s="115"/>
      <c r="EC157" s="118"/>
      <c r="ED157" s="119"/>
      <c r="EE157" s="120"/>
      <c r="EF157" s="118"/>
      <c r="EG157" s="119"/>
      <c r="EH157" s="120"/>
      <c r="EI157" s="118"/>
      <c r="EJ157" s="119"/>
      <c r="EK157" s="120"/>
      <c r="EL157" s="118"/>
      <c r="EM157" s="119"/>
      <c r="EN157" s="120"/>
      <c r="EO157" s="118"/>
      <c r="EP157" s="119"/>
      <c r="EQ157" s="115"/>
      <c r="ER157" s="118"/>
      <c r="ES157" s="119"/>
      <c r="ET157" s="120"/>
      <c r="EU157" s="118"/>
      <c r="EV157" s="119"/>
      <c r="EW157" s="120"/>
      <c r="EX157" s="118"/>
      <c r="EY157" s="119"/>
      <c r="EZ157" s="120"/>
      <c r="FA157" s="118"/>
      <c r="FB157" s="119"/>
      <c r="FC157" s="120"/>
      <c r="FD157" s="118"/>
      <c r="FE157" s="119"/>
      <c r="FF157" s="120"/>
      <c r="FG157" s="118"/>
      <c r="FH157" s="119"/>
      <c r="FI157" s="120"/>
      <c r="FJ157" s="118"/>
      <c r="FK157" s="119"/>
      <c r="FL157" s="120"/>
      <c r="FM157" s="118"/>
      <c r="FN157" s="119"/>
      <c r="FO157" s="120"/>
      <c r="FP157" s="118"/>
      <c r="FQ157" s="119"/>
      <c r="FR157" s="120"/>
      <c r="FS157" s="118"/>
      <c r="FT157" s="119"/>
      <c r="FU157" s="120"/>
      <c r="FV157" s="118"/>
      <c r="FW157" s="119"/>
      <c r="FX157" s="120"/>
      <c r="FY157" s="118"/>
      <c r="FZ157" s="119"/>
      <c r="GA157" s="120"/>
      <c r="GB157" s="118"/>
      <c r="GC157" s="119"/>
      <c r="GD157" s="120"/>
      <c r="GE157" s="118"/>
      <c r="GF157" s="119"/>
      <c r="GG157" s="120"/>
      <c r="GH157" s="118"/>
      <c r="GI157" s="119"/>
      <c r="GJ157" s="120"/>
      <c r="GK157" s="118"/>
      <c r="GL157" s="119"/>
      <c r="GM157" s="120"/>
      <c r="GN157" s="118"/>
      <c r="GO157" s="119"/>
      <c r="GP157" s="120"/>
      <c r="GQ157" s="118"/>
      <c r="GR157" s="119"/>
      <c r="GS157" s="120"/>
      <c r="GT157" s="118"/>
      <c r="GU157" s="119"/>
      <c r="GV157" s="120"/>
      <c r="GW157" s="118"/>
      <c r="GX157" s="119"/>
      <c r="GY157" s="120"/>
      <c r="GZ157" s="118"/>
      <c r="HA157" s="155"/>
      <c r="HB157" s="142"/>
      <c r="HC157" s="118"/>
      <c r="HD157" s="119"/>
      <c r="HE157" s="120"/>
      <c r="HF157" s="118"/>
      <c r="HG157" s="119"/>
      <c r="HH157" s="120"/>
      <c r="HI157" s="118"/>
      <c r="HJ157" s="119"/>
      <c r="HK157" s="120"/>
      <c r="HL157" s="118"/>
      <c r="HM157" s="119"/>
      <c r="HN157" s="120"/>
      <c r="HO157" s="118"/>
      <c r="HP157" s="119"/>
      <c r="HQ157" s="120"/>
      <c r="HR157" s="118"/>
      <c r="HS157" s="119"/>
      <c r="HT157" s="120"/>
      <c r="HU157" s="118"/>
      <c r="HV157" s="119"/>
      <c r="HW157" s="120"/>
      <c r="HX157" s="118"/>
      <c r="HY157" s="119"/>
      <c r="HZ157" s="120"/>
      <c r="IA157" s="118"/>
      <c r="IB157" s="119"/>
      <c r="IC157" s="120"/>
      <c r="ID157" s="118"/>
      <c r="IE157" s="119"/>
      <c r="IF157" s="120"/>
      <c r="IG157" s="118"/>
      <c r="IH157" s="119"/>
      <c r="II157" s="120"/>
      <c r="IJ157" s="118"/>
      <c r="IK157" s="119"/>
      <c r="IL157" s="120"/>
      <c r="IM157" s="118"/>
      <c r="IN157" s="119"/>
      <c r="IO157" s="120"/>
      <c r="IP157" s="118"/>
      <c r="IQ157" s="119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</row>
    <row r="158" spans="1:694" s="2" customFormat="1" ht="24.75" customHeight="1">
      <c r="A158" s="173" t="s">
        <v>244</v>
      </c>
      <c r="B158" s="169" t="s">
        <v>183</v>
      </c>
      <c r="C158" s="104" t="str">
        <f t="shared" ref="C158:C163" si="62">IFERROR((TRIM(MID(SUBSTITUTE($A158,"_",REPT(" ",LEN($A158))),(C$4-1)*LEN($A158)+1,LEN($A158)))),"")</f>
        <v>L09</v>
      </c>
      <c r="D158" s="94">
        <v>0</v>
      </c>
      <c r="E158" s="35">
        <v>0</v>
      </c>
      <c r="F158" s="35">
        <v>0</v>
      </c>
      <c r="G158" s="32"/>
      <c r="H158" s="30"/>
      <c r="I158" s="30"/>
      <c r="J158" s="30"/>
      <c r="K158" s="31"/>
      <c r="L158" s="40">
        <f t="shared" si="43"/>
        <v>0</v>
      </c>
      <c r="M158" s="40">
        <f t="shared" si="44"/>
        <v>0</v>
      </c>
      <c r="N158" s="40">
        <f t="shared" ref="N158:N163" si="63">SUM(L158:M158)</f>
        <v>0</v>
      </c>
      <c r="O158" s="412"/>
      <c r="P158" s="413"/>
      <c r="Q158" s="414"/>
      <c r="R158" s="412"/>
      <c r="S158" s="413"/>
      <c r="T158" s="414"/>
      <c r="U158" s="412"/>
      <c r="V158" s="413"/>
      <c r="W158" s="414"/>
      <c r="X158" s="409"/>
      <c r="Y158" s="413"/>
      <c r="Z158" s="414"/>
      <c r="AA158" s="412"/>
      <c r="AB158" s="413"/>
      <c r="AC158" s="414"/>
      <c r="AD158" s="120"/>
      <c r="AE158" s="118"/>
      <c r="AF158" s="119"/>
      <c r="AG158" s="80"/>
      <c r="AH158" s="73"/>
      <c r="AI158" s="78"/>
      <c r="AJ158" s="80"/>
      <c r="AK158" s="73"/>
      <c r="AL158" s="78"/>
      <c r="AM158" s="80"/>
      <c r="AN158" s="73"/>
      <c r="AO158" s="78"/>
      <c r="AP158" s="80"/>
      <c r="AQ158" s="73"/>
      <c r="AR158" s="78"/>
      <c r="AS158" s="80"/>
      <c r="AT158" s="73"/>
      <c r="AU158" s="78"/>
      <c r="AV158" s="80"/>
      <c r="AW158" s="73"/>
      <c r="AX158" s="78"/>
      <c r="AY158" s="80"/>
      <c r="AZ158" s="73"/>
      <c r="BA158" s="78"/>
      <c r="BB158" s="80"/>
      <c r="BC158" s="73"/>
      <c r="BD158" s="78"/>
      <c r="BE158" s="87"/>
      <c r="BF158" s="75"/>
      <c r="BG158" s="85"/>
      <c r="BH158" s="115"/>
      <c r="BI158" s="117"/>
      <c r="BJ158" s="116"/>
      <c r="BK158" s="115"/>
      <c r="BL158" s="117"/>
      <c r="BM158" s="116"/>
      <c r="BN158" s="115"/>
      <c r="BO158" s="117"/>
      <c r="BP158" s="116"/>
      <c r="BQ158" s="115"/>
      <c r="BR158" s="117"/>
      <c r="BS158" s="116"/>
      <c r="BT158" s="115"/>
      <c r="BU158" s="117"/>
      <c r="BV158" s="116"/>
      <c r="BW158" s="115"/>
      <c r="BX158" s="117"/>
      <c r="BY158" s="116"/>
      <c r="BZ158" s="115"/>
      <c r="CA158" s="117"/>
      <c r="CB158" s="116"/>
      <c r="CC158" s="115"/>
      <c r="CD158" s="117"/>
      <c r="CE158" s="116"/>
      <c r="CF158" s="115"/>
      <c r="CG158" s="117"/>
      <c r="CH158" s="116"/>
      <c r="CI158" s="115"/>
      <c r="CJ158" s="117"/>
      <c r="CK158" s="116"/>
      <c r="CL158" s="115"/>
      <c r="CM158" s="117"/>
      <c r="CN158" s="116"/>
      <c r="CO158" s="115"/>
      <c r="CP158" s="117"/>
      <c r="CQ158" s="116"/>
      <c r="CR158" s="115"/>
      <c r="CS158" s="117"/>
      <c r="CT158" s="116"/>
      <c r="CU158" s="115"/>
      <c r="CV158" s="117"/>
      <c r="CW158" s="116"/>
      <c r="CX158" s="115"/>
      <c r="CY158" s="118"/>
      <c r="CZ158" s="119"/>
      <c r="DA158" s="120"/>
      <c r="DB158" s="118"/>
      <c r="DC158" s="119"/>
      <c r="DD158" s="120"/>
      <c r="DE158" s="118"/>
      <c r="DF158" s="119"/>
      <c r="DG158" s="120"/>
      <c r="DH158" s="118"/>
      <c r="DI158" s="119"/>
      <c r="DJ158" s="120"/>
      <c r="DK158" s="118"/>
      <c r="DL158" s="119"/>
      <c r="DM158" s="115"/>
      <c r="DN158" s="118"/>
      <c r="DO158" s="119"/>
      <c r="DP158" s="120"/>
      <c r="DQ158" s="118"/>
      <c r="DR158" s="119"/>
      <c r="DS158" s="120"/>
      <c r="DT158" s="118"/>
      <c r="DU158" s="119"/>
      <c r="DV158" s="120"/>
      <c r="DW158" s="118"/>
      <c r="DX158" s="119"/>
      <c r="DY158" s="120"/>
      <c r="DZ158" s="118"/>
      <c r="EA158" s="119"/>
      <c r="EB158" s="115"/>
      <c r="EC158" s="118"/>
      <c r="ED158" s="119"/>
      <c r="EE158" s="120"/>
      <c r="EF158" s="118"/>
      <c r="EG158" s="119"/>
      <c r="EH158" s="120"/>
      <c r="EI158" s="118"/>
      <c r="EJ158" s="119"/>
      <c r="EK158" s="120"/>
      <c r="EL158" s="118"/>
      <c r="EM158" s="119"/>
      <c r="EN158" s="120"/>
      <c r="EO158" s="118"/>
      <c r="EP158" s="119"/>
      <c r="EQ158" s="115"/>
      <c r="ER158" s="118"/>
      <c r="ES158" s="119"/>
      <c r="ET158" s="120"/>
      <c r="EU158" s="118"/>
      <c r="EV158" s="119"/>
      <c r="EW158" s="120"/>
      <c r="EX158" s="118"/>
      <c r="EY158" s="119"/>
      <c r="EZ158" s="120"/>
      <c r="FA158" s="118"/>
      <c r="FB158" s="119"/>
      <c r="FC158" s="120"/>
      <c r="FD158" s="118"/>
      <c r="FE158" s="119"/>
      <c r="FF158" s="120"/>
      <c r="FG158" s="118"/>
      <c r="FH158" s="119"/>
      <c r="FI158" s="120"/>
      <c r="FJ158" s="118"/>
      <c r="FK158" s="119"/>
      <c r="FL158" s="120"/>
      <c r="FM158" s="118"/>
      <c r="FN158" s="119"/>
      <c r="FO158" s="120"/>
      <c r="FP158" s="118"/>
      <c r="FQ158" s="119"/>
      <c r="FR158" s="120"/>
      <c r="FS158" s="118"/>
      <c r="FT158" s="119"/>
      <c r="FU158" s="120"/>
      <c r="FV158" s="118"/>
      <c r="FW158" s="119"/>
      <c r="FX158" s="120"/>
      <c r="FY158" s="118"/>
      <c r="FZ158" s="119"/>
      <c r="GA158" s="120"/>
      <c r="GB158" s="118"/>
      <c r="GC158" s="119"/>
      <c r="GD158" s="120"/>
      <c r="GE158" s="118"/>
      <c r="GF158" s="119"/>
      <c r="GG158" s="120"/>
      <c r="GH158" s="118"/>
      <c r="GI158" s="119"/>
      <c r="GJ158" s="120"/>
      <c r="GK158" s="118"/>
      <c r="GL158" s="119"/>
      <c r="GM158" s="120"/>
      <c r="GN158" s="118"/>
      <c r="GO158" s="119"/>
      <c r="GP158" s="120"/>
      <c r="GQ158" s="118"/>
      <c r="GR158" s="119"/>
      <c r="GS158" s="120"/>
      <c r="GT158" s="118"/>
      <c r="GU158" s="119"/>
      <c r="GV158" s="120"/>
      <c r="GW158" s="118"/>
      <c r="GX158" s="119"/>
      <c r="GY158" s="120"/>
      <c r="GZ158" s="118"/>
      <c r="HA158" s="155"/>
      <c r="HB158" s="142"/>
      <c r="HC158" s="118"/>
      <c r="HD158" s="119"/>
      <c r="HE158" s="120"/>
      <c r="HF158" s="118"/>
      <c r="HG158" s="119"/>
      <c r="HH158" s="120"/>
      <c r="HI158" s="118"/>
      <c r="HJ158" s="119"/>
      <c r="HK158" s="120"/>
      <c r="HL158" s="118"/>
      <c r="HM158" s="119"/>
      <c r="HN158" s="120"/>
      <c r="HO158" s="118"/>
      <c r="HP158" s="119"/>
      <c r="HQ158" s="120"/>
      <c r="HR158" s="118"/>
      <c r="HS158" s="119"/>
      <c r="HT158" s="120"/>
      <c r="HU158" s="118"/>
      <c r="HV158" s="119"/>
      <c r="HW158" s="120"/>
      <c r="HX158" s="118"/>
      <c r="HY158" s="119"/>
      <c r="HZ158" s="120"/>
      <c r="IA158" s="118"/>
      <c r="IB158" s="119"/>
      <c r="IC158" s="120"/>
      <c r="ID158" s="118"/>
      <c r="IE158" s="119"/>
      <c r="IF158" s="120"/>
      <c r="IG158" s="118"/>
      <c r="IH158" s="119"/>
      <c r="II158" s="120"/>
      <c r="IJ158" s="118"/>
      <c r="IK158" s="119"/>
      <c r="IL158" s="120"/>
      <c r="IM158" s="118"/>
      <c r="IN158" s="119"/>
      <c r="IO158" s="120"/>
      <c r="IP158" s="118"/>
      <c r="IQ158" s="119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</row>
    <row r="159" spans="1:694" s="2" customFormat="1" ht="24.75" customHeight="1">
      <c r="A159" s="173" t="s">
        <v>210</v>
      </c>
      <c r="B159" s="169" t="s">
        <v>77</v>
      </c>
      <c r="C159" s="104" t="str">
        <f t="shared" si="62"/>
        <v>L09</v>
      </c>
      <c r="D159" s="67"/>
      <c r="E159" s="67"/>
      <c r="F159" s="43"/>
      <c r="G159" s="37"/>
      <c r="H159" s="30"/>
      <c r="I159" s="30"/>
      <c r="J159" s="30"/>
      <c r="K159" s="31"/>
      <c r="L159" s="40">
        <f t="shared" si="43"/>
        <v>0</v>
      </c>
      <c r="M159" s="40">
        <f t="shared" si="44"/>
        <v>0</v>
      </c>
      <c r="N159" s="40">
        <f t="shared" si="63"/>
        <v>0</v>
      </c>
      <c r="O159" s="412"/>
      <c r="P159" s="413"/>
      <c r="Q159" s="414"/>
      <c r="R159" s="412"/>
      <c r="S159" s="413"/>
      <c r="T159" s="414"/>
      <c r="U159" s="412"/>
      <c r="V159" s="413"/>
      <c r="W159" s="414"/>
      <c r="X159" s="409"/>
      <c r="Y159" s="413"/>
      <c r="Z159" s="414"/>
      <c r="AA159" s="412"/>
      <c r="AB159" s="413"/>
      <c r="AC159" s="414"/>
      <c r="AD159" s="120"/>
      <c r="AE159" s="118"/>
      <c r="AF159" s="119"/>
      <c r="AG159" s="80"/>
      <c r="AH159" s="73"/>
      <c r="AI159" s="78"/>
      <c r="AJ159" s="80"/>
      <c r="AK159" s="73"/>
      <c r="AL159" s="78"/>
      <c r="AM159" s="80"/>
      <c r="AN159" s="73"/>
      <c r="AO159" s="78"/>
      <c r="AP159" s="80"/>
      <c r="AQ159" s="73"/>
      <c r="AR159" s="78"/>
      <c r="AS159" s="80"/>
      <c r="AT159" s="73"/>
      <c r="AU159" s="78"/>
      <c r="AV159" s="80"/>
      <c r="AW159" s="73"/>
      <c r="AX159" s="78"/>
      <c r="AY159" s="80"/>
      <c r="AZ159" s="73"/>
      <c r="BA159" s="78"/>
      <c r="BB159" s="80"/>
      <c r="BC159" s="73"/>
      <c r="BD159" s="78"/>
      <c r="BE159" s="87"/>
      <c r="BF159" s="75"/>
      <c r="BG159" s="85"/>
      <c r="BH159" s="115"/>
      <c r="BI159" s="117"/>
      <c r="BJ159" s="116"/>
      <c r="BK159" s="115"/>
      <c r="BL159" s="117"/>
      <c r="BM159" s="116"/>
      <c r="BN159" s="115"/>
      <c r="BO159" s="117"/>
      <c r="BP159" s="116"/>
      <c r="BQ159" s="115"/>
      <c r="BR159" s="117"/>
      <c r="BS159" s="116"/>
      <c r="BT159" s="115"/>
      <c r="BU159" s="117"/>
      <c r="BV159" s="116"/>
      <c r="BW159" s="115"/>
      <c r="BX159" s="117"/>
      <c r="BY159" s="116"/>
      <c r="BZ159" s="115"/>
      <c r="CA159" s="117"/>
      <c r="CB159" s="116"/>
      <c r="CC159" s="115"/>
      <c r="CD159" s="117"/>
      <c r="CE159" s="116"/>
      <c r="CF159" s="115"/>
      <c r="CG159" s="117"/>
      <c r="CH159" s="116"/>
      <c r="CI159" s="115"/>
      <c r="CJ159" s="117"/>
      <c r="CK159" s="116"/>
      <c r="CL159" s="115"/>
      <c r="CM159" s="117"/>
      <c r="CN159" s="116"/>
      <c r="CO159" s="115"/>
      <c r="CP159" s="117"/>
      <c r="CQ159" s="116"/>
      <c r="CR159" s="115"/>
      <c r="CS159" s="117"/>
      <c r="CT159" s="116"/>
      <c r="CU159" s="115"/>
      <c r="CV159" s="117"/>
      <c r="CW159" s="116"/>
      <c r="CX159" s="115"/>
      <c r="CY159" s="118"/>
      <c r="CZ159" s="119"/>
      <c r="DA159" s="120"/>
      <c r="DB159" s="118"/>
      <c r="DC159" s="119"/>
      <c r="DD159" s="120"/>
      <c r="DE159" s="118"/>
      <c r="DF159" s="119"/>
      <c r="DG159" s="120"/>
      <c r="DH159" s="118"/>
      <c r="DI159" s="119"/>
      <c r="DJ159" s="120"/>
      <c r="DK159" s="118"/>
      <c r="DL159" s="119"/>
      <c r="DM159" s="115"/>
      <c r="DN159" s="118"/>
      <c r="DO159" s="119"/>
      <c r="DP159" s="120"/>
      <c r="DQ159" s="118"/>
      <c r="DR159" s="119"/>
      <c r="DS159" s="120"/>
      <c r="DT159" s="118"/>
      <c r="DU159" s="119"/>
      <c r="DV159" s="120"/>
      <c r="DW159" s="118"/>
      <c r="DX159" s="119"/>
      <c r="DY159" s="120"/>
      <c r="DZ159" s="118"/>
      <c r="EA159" s="119"/>
      <c r="EB159" s="115"/>
      <c r="EC159" s="118"/>
      <c r="ED159" s="119"/>
      <c r="EE159" s="120"/>
      <c r="EF159" s="118"/>
      <c r="EG159" s="119"/>
      <c r="EH159" s="120"/>
      <c r="EI159" s="118"/>
      <c r="EJ159" s="119"/>
      <c r="EK159" s="120"/>
      <c r="EL159" s="118"/>
      <c r="EM159" s="119"/>
      <c r="EN159" s="120"/>
      <c r="EO159" s="118"/>
      <c r="EP159" s="119"/>
      <c r="EQ159" s="115"/>
      <c r="ER159" s="118"/>
      <c r="ES159" s="119"/>
      <c r="ET159" s="120"/>
      <c r="EU159" s="118"/>
      <c r="EV159" s="119"/>
      <c r="EW159" s="120"/>
      <c r="EX159" s="118"/>
      <c r="EY159" s="119"/>
      <c r="EZ159" s="120"/>
      <c r="FA159" s="118"/>
      <c r="FB159" s="119"/>
      <c r="FC159" s="120"/>
      <c r="FD159" s="118"/>
      <c r="FE159" s="119"/>
      <c r="FF159" s="120"/>
      <c r="FG159" s="118"/>
      <c r="FH159" s="119"/>
      <c r="FI159" s="120"/>
      <c r="FJ159" s="118"/>
      <c r="FK159" s="119"/>
      <c r="FL159" s="120"/>
      <c r="FM159" s="118"/>
      <c r="FN159" s="119"/>
      <c r="FO159" s="120"/>
      <c r="FP159" s="118"/>
      <c r="FQ159" s="119"/>
      <c r="FR159" s="120"/>
      <c r="FS159" s="118"/>
      <c r="FT159" s="119"/>
      <c r="FU159" s="120"/>
      <c r="FV159" s="118"/>
      <c r="FW159" s="119"/>
      <c r="FX159" s="120"/>
      <c r="FY159" s="118"/>
      <c r="FZ159" s="119"/>
      <c r="GA159" s="120"/>
      <c r="GB159" s="118"/>
      <c r="GC159" s="119"/>
      <c r="GD159" s="120"/>
      <c r="GE159" s="118"/>
      <c r="GF159" s="119"/>
      <c r="GG159" s="120"/>
      <c r="GH159" s="118"/>
      <c r="GI159" s="119"/>
      <c r="GJ159" s="120"/>
      <c r="GK159" s="118"/>
      <c r="GL159" s="119"/>
      <c r="GM159" s="120"/>
      <c r="GN159" s="118"/>
      <c r="GO159" s="119"/>
      <c r="GP159" s="120"/>
      <c r="GQ159" s="118"/>
      <c r="GR159" s="119"/>
      <c r="GS159" s="120"/>
      <c r="GT159" s="118"/>
      <c r="GU159" s="119"/>
      <c r="GV159" s="120"/>
      <c r="GW159" s="118"/>
      <c r="GX159" s="119"/>
      <c r="GY159" s="120"/>
      <c r="GZ159" s="118"/>
      <c r="HA159" s="155"/>
      <c r="HB159" s="142"/>
      <c r="HC159" s="118"/>
      <c r="HD159" s="119"/>
      <c r="HE159" s="120"/>
      <c r="HF159" s="118"/>
      <c r="HG159" s="119"/>
      <c r="HH159" s="120"/>
      <c r="HI159" s="118"/>
      <c r="HJ159" s="119"/>
      <c r="HK159" s="120"/>
      <c r="HL159" s="118"/>
      <c r="HM159" s="119"/>
      <c r="HN159" s="120"/>
      <c r="HO159" s="118"/>
      <c r="HP159" s="119"/>
      <c r="HQ159" s="120"/>
      <c r="HR159" s="118"/>
      <c r="HS159" s="119"/>
      <c r="HT159" s="120"/>
      <c r="HU159" s="118"/>
      <c r="HV159" s="119"/>
      <c r="HW159" s="120"/>
      <c r="HX159" s="118"/>
      <c r="HY159" s="119"/>
      <c r="HZ159" s="120"/>
      <c r="IA159" s="118"/>
      <c r="IB159" s="119"/>
      <c r="IC159" s="120"/>
      <c r="ID159" s="118"/>
      <c r="IE159" s="119"/>
      <c r="IF159" s="120"/>
      <c r="IG159" s="118"/>
      <c r="IH159" s="119"/>
      <c r="II159" s="120"/>
      <c r="IJ159" s="118"/>
      <c r="IK159" s="119"/>
      <c r="IL159" s="120"/>
      <c r="IM159" s="118"/>
      <c r="IN159" s="119"/>
      <c r="IO159" s="120"/>
      <c r="IP159" s="118"/>
      <c r="IQ159" s="11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</row>
    <row r="160" spans="1:694" s="2" customFormat="1" ht="24.75" customHeight="1">
      <c r="A160" s="171" t="s">
        <v>238</v>
      </c>
      <c r="B160" s="169" t="s">
        <v>77</v>
      </c>
      <c r="C160" s="104" t="str">
        <f t="shared" si="62"/>
        <v>L09</v>
      </c>
      <c r="D160" s="94"/>
      <c r="E160" s="114"/>
      <c r="F160" s="35"/>
      <c r="G160" s="32"/>
      <c r="H160" s="30"/>
      <c r="I160" s="30"/>
      <c r="J160" s="30"/>
      <c r="K160" s="31"/>
      <c r="L160" s="40">
        <f t="shared" si="43"/>
        <v>0</v>
      </c>
      <c r="M160" s="40">
        <f t="shared" si="44"/>
        <v>0</v>
      </c>
      <c r="N160" s="40">
        <f t="shared" si="63"/>
        <v>0</v>
      </c>
      <c r="O160" s="412"/>
      <c r="P160" s="413"/>
      <c r="Q160" s="414"/>
      <c r="R160" s="412"/>
      <c r="S160" s="413"/>
      <c r="T160" s="414"/>
      <c r="U160" s="412"/>
      <c r="V160" s="413"/>
      <c r="W160" s="414"/>
      <c r="X160" s="409"/>
      <c r="Y160" s="413"/>
      <c r="Z160" s="414"/>
      <c r="AA160" s="412"/>
      <c r="AB160" s="413"/>
      <c r="AC160" s="414"/>
      <c r="AD160" s="120"/>
      <c r="AE160" s="118"/>
      <c r="AF160" s="119"/>
      <c r="AG160" s="80"/>
      <c r="AH160" s="73"/>
      <c r="AI160" s="78"/>
      <c r="AJ160" s="80"/>
      <c r="AK160" s="73"/>
      <c r="AL160" s="78"/>
      <c r="AM160" s="80"/>
      <c r="AN160" s="73"/>
      <c r="AO160" s="78"/>
      <c r="AP160" s="80"/>
      <c r="AQ160" s="73"/>
      <c r="AR160" s="78"/>
      <c r="AS160" s="80"/>
      <c r="AT160" s="73"/>
      <c r="AU160" s="78"/>
      <c r="AV160" s="80"/>
      <c r="AW160" s="73"/>
      <c r="AX160" s="78"/>
      <c r="AY160" s="80"/>
      <c r="AZ160" s="73"/>
      <c r="BA160" s="78"/>
      <c r="BB160" s="80"/>
      <c r="BC160" s="73"/>
      <c r="BD160" s="78"/>
      <c r="BE160" s="87"/>
      <c r="BF160" s="75"/>
      <c r="BG160" s="85"/>
      <c r="BH160" s="115"/>
      <c r="BI160" s="117"/>
      <c r="BJ160" s="116"/>
      <c r="BK160" s="115"/>
      <c r="BL160" s="117"/>
      <c r="BM160" s="116"/>
      <c r="BN160" s="115"/>
      <c r="BO160" s="117"/>
      <c r="BP160" s="116"/>
      <c r="BQ160" s="115"/>
      <c r="BR160" s="117"/>
      <c r="BS160" s="116"/>
      <c r="BT160" s="115"/>
      <c r="BU160" s="117"/>
      <c r="BV160" s="116"/>
      <c r="BW160" s="115"/>
      <c r="BX160" s="117"/>
      <c r="BY160" s="116"/>
      <c r="BZ160" s="115"/>
      <c r="CA160" s="117"/>
      <c r="CB160" s="116"/>
      <c r="CC160" s="115"/>
      <c r="CD160" s="117"/>
      <c r="CE160" s="116"/>
      <c r="CF160" s="115"/>
      <c r="CG160" s="117"/>
      <c r="CH160" s="116"/>
      <c r="CI160" s="115"/>
      <c r="CJ160" s="117"/>
      <c r="CK160" s="116"/>
      <c r="CL160" s="115"/>
      <c r="CM160" s="117"/>
      <c r="CN160" s="116"/>
      <c r="CO160" s="115"/>
      <c r="CP160" s="117"/>
      <c r="CQ160" s="116"/>
      <c r="CR160" s="115"/>
      <c r="CS160" s="117"/>
      <c r="CT160" s="116"/>
      <c r="CU160" s="115"/>
      <c r="CV160" s="117"/>
      <c r="CW160" s="116"/>
      <c r="CX160" s="115"/>
      <c r="CY160" s="118"/>
      <c r="CZ160" s="119"/>
      <c r="DA160" s="120"/>
      <c r="DB160" s="118"/>
      <c r="DC160" s="119"/>
      <c r="DD160" s="120"/>
      <c r="DE160" s="118"/>
      <c r="DF160" s="119"/>
      <c r="DG160" s="120"/>
      <c r="DH160" s="118"/>
      <c r="DI160" s="119"/>
      <c r="DJ160" s="120"/>
      <c r="DK160" s="118"/>
      <c r="DL160" s="119"/>
      <c r="DM160" s="115"/>
      <c r="DN160" s="118"/>
      <c r="DO160" s="119"/>
      <c r="DP160" s="120"/>
      <c r="DQ160" s="118"/>
      <c r="DR160" s="119"/>
      <c r="DS160" s="120"/>
      <c r="DT160" s="118"/>
      <c r="DU160" s="119"/>
      <c r="DV160" s="120"/>
      <c r="DW160" s="118"/>
      <c r="DX160" s="119"/>
      <c r="DY160" s="120"/>
      <c r="DZ160" s="118"/>
      <c r="EA160" s="119"/>
      <c r="EB160" s="115"/>
      <c r="EC160" s="118"/>
      <c r="ED160" s="119"/>
      <c r="EE160" s="120"/>
      <c r="EF160" s="118"/>
      <c r="EG160" s="119"/>
      <c r="EH160" s="120"/>
      <c r="EI160" s="118"/>
      <c r="EJ160" s="119"/>
      <c r="EK160" s="120"/>
      <c r="EL160" s="118"/>
      <c r="EM160" s="119"/>
      <c r="EN160" s="120"/>
      <c r="EO160" s="118"/>
      <c r="EP160" s="119"/>
      <c r="EQ160" s="115"/>
      <c r="ER160" s="118"/>
      <c r="ES160" s="119"/>
      <c r="ET160" s="120"/>
      <c r="EU160" s="118"/>
      <c r="EV160" s="119"/>
      <c r="EW160" s="120"/>
      <c r="EX160" s="118"/>
      <c r="EY160" s="119"/>
      <c r="EZ160" s="120"/>
      <c r="FA160" s="118"/>
      <c r="FB160" s="119"/>
      <c r="FC160" s="120"/>
      <c r="FD160" s="118"/>
      <c r="FE160" s="119"/>
      <c r="FF160" s="120"/>
      <c r="FG160" s="118"/>
      <c r="FH160" s="119"/>
      <c r="FI160" s="120"/>
      <c r="FJ160" s="118"/>
      <c r="FK160" s="119"/>
      <c r="FL160" s="120"/>
      <c r="FM160" s="118"/>
      <c r="FN160" s="119"/>
      <c r="FO160" s="120"/>
      <c r="FP160" s="118"/>
      <c r="FQ160" s="119"/>
      <c r="FR160" s="120"/>
      <c r="FS160" s="118"/>
      <c r="FT160" s="119"/>
      <c r="FU160" s="120"/>
      <c r="FV160" s="118"/>
      <c r="FW160" s="119"/>
      <c r="FX160" s="120"/>
      <c r="FY160" s="118"/>
      <c r="FZ160" s="119"/>
      <c r="GA160" s="120"/>
      <c r="GB160" s="118"/>
      <c r="GC160" s="119"/>
      <c r="GD160" s="120"/>
      <c r="GE160" s="118"/>
      <c r="GF160" s="119"/>
      <c r="GG160" s="120"/>
      <c r="GH160" s="118"/>
      <c r="GI160" s="119"/>
      <c r="GJ160" s="120"/>
      <c r="GK160" s="118"/>
      <c r="GL160" s="119"/>
      <c r="GM160" s="120"/>
      <c r="GN160" s="118"/>
      <c r="GO160" s="119"/>
      <c r="GP160" s="120"/>
      <c r="GQ160" s="118"/>
      <c r="GR160" s="119"/>
      <c r="GS160" s="120"/>
      <c r="GT160" s="118"/>
      <c r="GU160" s="119"/>
      <c r="GV160" s="120"/>
      <c r="GW160" s="118"/>
      <c r="GX160" s="119"/>
      <c r="GY160" s="120"/>
      <c r="GZ160" s="118"/>
      <c r="HA160" s="155"/>
      <c r="HB160" s="142"/>
      <c r="HC160" s="118"/>
      <c r="HD160" s="119"/>
      <c r="HE160" s="120"/>
      <c r="HF160" s="118"/>
      <c r="HG160" s="119"/>
      <c r="HH160" s="120"/>
      <c r="HI160" s="118"/>
      <c r="HJ160" s="119"/>
      <c r="HK160" s="120"/>
      <c r="HL160" s="118"/>
      <c r="HM160" s="119"/>
      <c r="HN160" s="120"/>
      <c r="HO160" s="118"/>
      <c r="HP160" s="119"/>
      <c r="HQ160" s="120"/>
      <c r="HR160" s="118"/>
      <c r="HS160" s="119"/>
      <c r="HT160" s="120"/>
      <c r="HU160" s="118"/>
      <c r="HV160" s="119"/>
      <c r="HW160" s="120"/>
      <c r="HX160" s="118"/>
      <c r="HY160" s="119"/>
      <c r="HZ160" s="120"/>
      <c r="IA160" s="118"/>
      <c r="IB160" s="119"/>
      <c r="IC160" s="120"/>
      <c r="ID160" s="118"/>
      <c r="IE160" s="119"/>
      <c r="IF160" s="120"/>
      <c r="IG160" s="118"/>
      <c r="IH160" s="119"/>
      <c r="II160" s="120"/>
      <c r="IJ160" s="118"/>
      <c r="IK160" s="119"/>
      <c r="IL160" s="120"/>
      <c r="IM160" s="118"/>
      <c r="IN160" s="119"/>
      <c r="IO160" s="120"/>
      <c r="IP160" s="118"/>
      <c r="IQ160" s="119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  <c r="NR160"/>
      <c r="NS160"/>
      <c r="NT160"/>
      <c r="NU160"/>
      <c r="NV160"/>
      <c r="NW160"/>
      <c r="NX160"/>
      <c r="NY160"/>
      <c r="NZ160"/>
      <c r="OA160"/>
      <c r="OB160"/>
      <c r="OC160"/>
      <c r="OD160"/>
      <c r="OE160"/>
      <c r="OF160"/>
      <c r="OG160"/>
      <c r="OH160"/>
      <c r="OI160"/>
      <c r="OJ160"/>
      <c r="OK160"/>
      <c r="OL160"/>
      <c r="OM160"/>
      <c r="ON160"/>
      <c r="OO160"/>
      <c r="OP160"/>
      <c r="OQ160"/>
      <c r="OR160"/>
      <c r="OS160"/>
      <c r="OT160"/>
      <c r="OU160"/>
      <c r="OV160"/>
      <c r="OW160"/>
      <c r="OX160"/>
      <c r="OY160"/>
      <c r="OZ160"/>
      <c r="PA160"/>
      <c r="PB160"/>
      <c r="PC160"/>
      <c r="PD160"/>
      <c r="PE160"/>
      <c r="PF160"/>
      <c r="PG160"/>
      <c r="PH160"/>
      <c r="PI160"/>
      <c r="PJ160"/>
      <c r="PK160"/>
      <c r="PL160"/>
      <c r="PM160"/>
      <c r="PN160"/>
      <c r="PO160"/>
      <c r="PP160"/>
      <c r="PQ160"/>
      <c r="PR160"/>
      <c r="PS160"/>
      <c r="PT160"/>
      <c r="PU160"/>
      <c r="PV160"/>
      <c r="PW160"/>
      <c r="PX160"/>
      <c r="PY160"/>
      <c r="PZ160"/>
      <c r="QA160"/>
      <c r="QB160"/>
      <c r="QC160"/>
      <c r="QD160"/>
      <c r="QE160"/>
      <c r="QF160"/>
      <c r="QG160"/>
      <c r="QH160"/>
      <c r="QI160"/>
      <c r="QJ160"/>
      <c r="QK160"/>
      <c r="QL160"/>
      <c r="QM160"/>
      <c r="QN160"/>
      <c r="QO160"/>
      <c r="QP160"/>
      <c r="QQ160"/>
      <c r="QR160"/>
      <c r="QS160"/>
      <c r="QT160"/>
      <c r="QU160"/>
      <c r="QV160"/>
      <c r="QW160"/>
      <c r="QX160"/>
      <c r="QY160"/>
      <c r="QZ160"/>
      <c r="RA160"/>
      <c r="RB160"/>
      <c r="RC160"/>
      <c r="RD160"/>
      <c r="RE160"/>
      <c r="RF160"/>
      <c r="RG160"/>
      <c r="RH160"/>
      <c r="RI160"/>
      <c r="RJ160"/>
      <c r="RK160"/>
      <c r="RL160"/>
      <c r="RM160"/>
      <c r="RN160"/>
      <c r="RO160"/>
      <c r="RP160"/>
      <c r="RQ160"/>
      <c r="RR160"/>
      <c r="RS160"/>
      <c r="RT160"/>
      <c r="RU160"/>
      <c r="RV160"/>
      <c r="RW160"/>
      <c r="RX160"/>
      <c r="RY160"/>
      <c r="RZ160"/>
      <c r="SA160"/>
      <c r="SB160"/>
      <c r="SC160"/>
      <c r="SD160"/>
      <c r="SE160"/>
      <c r="SF160"/>
      <c r="SG160"/>
      <c r="SH160"/>
      <c r="SI160"/>
      <c r="SJ160"/>
      <c r="SK160"/>
      <c r="SL160"/>
      <c r="SM160"/>
      <c r="SN160"/>
      <c r="SO160"/>
      <c r="SP160"/>
      <c r="SQ160"/>
      <c r="SR160"/>
      <c r="SS160"/>
      <c r="ST160"/>
      <c r="SU160"/>
      <c r="SV160"/>
      <c r="SW160"/>
      <c r="SX160"/>
      <c r="SY160"/>
      <c r="SZ160"/>
      <c r="TA160"/>
      <c r="TB160"/>
      <c r="TC160"/>
      <c r="TD160"/>
      <c r="TE160"/>
      <c r="TF160"/>
      <c r="TG160"/>
      <c r="TH160"/>
      <c r="TI160"/>
      <c r="TJ160"/>
      <c r="TK160"/>
      <c r="TL160"/>
      <c r="TM160"/>
      <c r="TN160"/>
      <c r="TO160"/>
      <c r="TP160"/>
      <c r="TQ160"/>
      <c r="TR160"/>
      <c r="TS160"/>
      <c r="TT160"/>
      <c r="TU160"/>
      <c r="TV160"/>
      <c r="TW160"/>
      <c r="TX160"/>
      <c r="TY160"/>
      <c r="TZ160"/>
      <c r="UA160"/>
      <c r="UB160"/>
      <c r="UC160"/>
      <c r="UD160"/>
      <c r="UE160"/>
      <c r="UF160"/>
      <c r="UG160"/>
      <c r="UH160"/>
      <c r="UI160"/>
      <c r="UJ160"/>
      <c r="UK160"/>
      <c r="UL160"/>
      <c r="UM160"/>
      <c r="UN160"/>
      <c r="UO160"/>
      <c r="UP160"/>
      <c r="UQ160"/>
      <c r="UR160"/>
      <c r="US160"/>
      <c r="UT160"/>
      <c r="UU160"/>
      <c r="UV160"/>
      <c r="UW160"/>
      <c r="UX160"/>
      <c r="UY160"/>
      <c r="UZ160"/>
      <c r="VA160"/>
      <c r="VB160"/>
      <c r="VC160"/>
      <c r="VD160"/>
      <c r="VE160"/>
      <c r="VF160"/>
      <c r="VG160"/>
      <c r="VH160"/>
      <c r="VI160"/>
      <c r="VJ160"/>
      <c r="VK160"/>
      <c r="VL160"/>
      <c r="VM160"/>
      <c r="VN160"/>
      <c r="VO160"/>
      <c r="VP160"/>
      <c r="VQ160"/>
      <c r="VR160"/>
      <c r="VS160"/>
      <c r="VT160"/>
      <c r="VU160"/>
      <c r="VV160"/>
      <c r="VW160"/>
      <c r="VX160"/>
      <c r="VY160"/>
      <c r="VZ160"/>
      <c r="WA160"/>
      <c r="WB160"/>
      <c r="WC160"/>
      <c r="WD160"/>
      <c r="WE160"/>
      <c r="WF160"/>
      <c r="WG160"/>
      <c r="WH160"/>
      <c r="WI160"/>
      <c r="WJ160"/>
      <c r="WK160"/>
      <c r="WL160"/>
      <c r="WM160"/>
      <c r="WN160"/>
      <c r="WO160"/>
      <c r="WP160"/>
      <c r="WQ160"/>
      <c r="WR160"/>
      <c r="WS160"/>
      <c r="WT160"/>
      <c r="WU160"/>
      <c r="WV160"/>
      <c r="WW160"/>
      <c r="WX160"/>
      <c r="WY160"/>
      <c r="WZ160"/>
      <c r="XA160"/>
      <c r="XB160"/>
      <c r="XC160"/>
      <c r="XD160"/>
      <c r="XE160"/>
      <c r="XF160"/>
      <c r="XG160"/>
      <c r="XH160"/>
      <c r="XI160"/>
      <c r="XJ160"/>
      <c r="XK160"/>
      <c r="XL160"/>
      <c r="XM160"/>
      <c r="XN160"/>
      <c r="XO160"/>
      <c r="XP160"/>
      <c r="XQ160"/>
      <c r="XR160"/>
      <c r="XS160"/>
      <c r="XT160"/>
      <c r="XU160"/>
      <c r="XV160"/>
      <c r="XW160"/>
      <c r="XX160"/>
      <c r="XY160"/>
      <c r="XZ160"/>
      <c r="YA160"/>
      <c r="YB160"/>
      <c r="YC160"/>
      <c r="YD160"/>
      <c r="YE160"/>
      <c r="YF160"/>
      <c r="YG160"/>
      <c r="YH160"/>
      <c r="YI160"/>
      <c r="YJ160"/>
      <c r="YK160"/>
      <c r="YL160"/>
      <c r="YM160"/>
      <c r="YN160"/>
      <c r="YO160"/>
      <c r="YP160"/>
      <c r="YQ160"/>
      <c r="YR160"/>
      <c r="YS160"/>
      <c r="YT160"/>
      <c r="YU160"/>
      <c r="YV160"/>
      <c r="YW160"/>
      <c r="YX160"/>
      <c r="YY160"/>
      <c r="YZ160"/>
      <c r="ZA160"/>
      <c r="ZB160"/>
      <c r="ZC160"/>
      <c r="ZD160"/>
      <c r="ZE160"/>
      <c r="ZF160"/>
      <c r="ZG160"/>
      <c r="ZH160"/>
      <c r="ZI160"/>
      <c r="ZJ160"/>
      <c r="ZK160"/>
      <c r="ZL160"/>
      <c r="ZM160"/>
      <c r="ZN160"/>
      <c r="ZO160"/>
      <c r="ZP160"/>
      <c r="ZQ160"/>
      <c r="ZR160"/>
    </row>
    <row r="161" spans="1:694" s="2" customFormat="1" ht="24.75" customHeight="1">
      <c r="A161" s="171" t="s">
        <v>240</v>
      </c>
      <c r="B161" s="169" t="s">
        <v>77</v>
      </c>
      <c r="C161" s="104" t="str">
        <f t="shared" si="62"/>
        <v>L09</v>
      </c>
      <c r="D161" s="43"/>
      <c r="E161" s="43"/>
      <c r="F161" s="43"/>
      <c r="G161" s="37"/>
      <c r="H161" s="30"/>
      <c r="I161" s="30"/>
      <c r="J161" s="30"/>
      <c r="K161" s="31"/>
      <c r="L161" s="40">
        <f t="shared" si="43"/>
        <v>0</v>
      </c>
      <c r="M161" s="40">
        <f t="shared" si="44"/>
        <v>0</v>
      </c>
      <c r="N161" s="40">
        <f t="shared" si="63"/>
        <v>0</v>
      </c>
      <c r="O161" s="412"/>
      <c r="P161" s="413"/>
      <c r="Q161" s="414"/>
      <c r="R161" s="412"/>
      <c r="S161" s="413"/>
      <c r="T161" s="414"/>
      <c r="U161" s="412"/>
      <c r="V161" s="413"/>
      <c r="W161" s="414"/>
      <c r="X161" s="409"/>
      <c r="Y161" s="413"/>
      <c r="Z161" s="414"/>
      <c r="AA161" s="412"/>
      <c r="AB161" s="413"/>
      <c r="AC161" s="414"/>
      <c r="AD161" s="120"/>
      <c r="AE161" s="118"/>
      <c r="AF161" s="119"/>
      <c r="AG161" s="80"/>
      <c r="AH161" s="73"/>
      <c r="AI161" s="78"/>
      <c r="AJ161" s="80"/>
      <c r="AK161" s="73"/>
      <c r="AL161" s="78"/>
      <c r="AM161" s="80"/>
      <c r="AN161" s="73"/>
      <c r="AO161" s="78"/>
      <c r="AP161" s="80"/>
      <c r="AQ161" s="73"/>
      <c r="AR161" s="78"/>
      <c r="AS161" s="80"/>
      <c r="AT161" s="73"/>
      <c r="AU161" s="78"/>
      <c r="AV161" s="80"/>
      <c r="AW161" s="73"/>
      <c r="AX161" s="78"/>
      <c r="AY161" s="80"/>
      <c r="AZ161" s="73"/>
      <c r="BA161" s="78"/>
      <c r="BB161" s="80"/>
      <c r="BC161" s="73"/>
      <c r="BD161" s="78"/>
      <c r="BE161" s="87"/>
      <c r="BF161" s="75"/>
      <c r="BG161" s="85"/>
      <c r="BH161" s="115"/>
      <c r="BI161" s="117"/>
      <c r="BJ161" s="116"/>
      <c r="BK161" s="115"/>
      <c r="BL161" s="117"/>
      <c r="BM161" s="116"/>
      <c r="BN161" s="115"/>
      <c r="BO161" s="117"/>
      <c r="BP161" s="116"/>
      <c r="BQ161" s="115"/>
      <c r="BR161" s="117"/>
      <c r="BS161" s="116"/>
      <c r="BT161" s="115"/>
      <c r="BU161" s="117"/>
      <c r="BV161" s="116"/>
      <c r="BW161" s="115"/>
      <c r="BX161" s="117"/>
      <c r="BY161" s="116"/>
      <c r="BZ161" s="115"/>
      <c r="CA161" s="117"/>
      <c r="CB161" s="116"/>
      <c r="CC161" s="115"/>
      <c r="CD161" s="117"/>
      <c r="CE161" s="116"/>
      <c r="CF161" s="115"/>
      <c r="CG161" s="117"/>
      <c r="CH161" s="116"/>
      <c r="CI161" s="115"/>
      <c r="CJ161" s="117"/>
      <c r="CK161" s="116"/>
      <c r="CL161" s="115"/>
      <c r="CM161" s="117"/>
      <c r="CN161" s="116"/>
      <c r="CO161" s="115"/>
      <c r="CP161" s="117"/>
      <c r="CQ161" s="116"/>
      <c r="CR161" s="115"/>
      <c r="CS161" s="117"/>
      <c r="CT161" s="116"/>
      <c r="CU161" s="115"/>
      <c r="CV161" s="117"/>
      <c r="CW161" s="116"/>
      <c r="CX161" s="115"/>
      <c r="CY161" s="118"/>
      <c r="CZ161" s="119"/>
      <c r="DA161" s="120"/>
      <c r="DB161" s="118"/>
      <c r="DC161" s="119"/>
      <c r="DD161" s="120"/>
      <c r="DE161" s="118"/>
      <c r="DF161" s="119"/>
      <c r="DG161" s="120"/>
      <c r="DH161" s="118"/>
      <c r="DI161" s="119"/>
      <c r="DJ161" s="120"/>
      <c r="DK161" s="118"/>
      <c r="DL161" s="119"/>
      <c r="DM161" s="115"/>
      <c r="DN161" s="118"/>
      <c r="DO161" s="119"/>
      <c r="DP161" s="120"/>
      <c r="DQ161" s="118"/>
      <c r="DR161" s="119"/>
      <c r="DS161" s="120"/>
      <c r="DT161" s="118"/>
      <c r="DU161" s="119"/>
      <c r="DV161" s="120"/>
      <c r="DW161" s="118"/>
      <c r="DX161" s="119"/>
      <c r="DY161" s="120"/>
      <c r="DZ161" s="118"/>
      <c r="EA161" s="119"/>
      <c r="EB161" s="115"/>
      <c r="EC161" s="118"/>
      <c r="ED161" s="119"/>
      <c r="EE161" s="120"/>
      <c r="EF161" s="118"/>
      <c r="EG161" s="119"/>
      <c r="EH161" s="120"/>
      <c r="EI161" s="118"/>
      <c r="EJ161" s="119"/>
      <c r="EK161" s="120"/>
      <c r="EL161" s="118"/>
      <c r="EM161" s="119"/>
      <c r="EN161" s="120"/>
      <c r="EO161" s="118"/>
      <c r="EP161" s="119"/>
      <c r="EQ161" s="115"/>
      <c r="ER161" s="118"/>
      <c r="ES161" s="119"/>
      <c r="ET161" s="120"/>
      <c r="EU161" s="118"/>
      <c r="EV161" s="119"/>
      <c r="EW161" s="120"/>
      <c r="EX161" s="118"/>
      <c r="EY161" s="119"/>
      <c r="EZ161" s="120"/>
      <c r="FA161" s="118"/>
      <c r="FB161" s="119"/>
      <c r="FC161" s="120"/>
      <c r="FD161" s="118"/>
      <c r="FE161" s="119"/>
      <c r="FF161" s="120"/>
      <c r="FG161" s="118"/>
      <c r="FH161" s="119"/>
      <c r="FI161" s="120"/>
      <c r="FJ161" s="118"/>
      <c r="FK161" s="119"/>
      <c r="FL161" s="120"/>
      <c r="FM161" s="118"/>
      <c r="FN161" s="119"/>
      <c r="FO161" s="120"/>
      <c r="FP161" s="118"/>
      <c r="FQ161" s="119"/>
      <c r="FR161" s="120"/>
      <c r="FS161" s="118"/>
      <c r="FT161" s="119"/>
      <c r="FU161" s="120"/>
      <c r="FV161" s="118"/>
      <c r="FW161" s="119"/>
      <c r="FX161" s="120"/>
      <c r="FY161" s="118"/>
      <c r="FZ161" s="119"/>
      <c r="GA161" s="120"/>
      <c r="GB161" s="118"/>
      <c r="GC161" s="119"/>
      <c r="GD161" s="120"/>
      <c r="GE161" s="118"/>
      <c r="GF161" s="119"/>
      <c r="GG161" s="120"/>
      <c r="GH161" s="118"/>
      <c r="GI161" s="119"/>
      <c r="GJ161" s="120"/>
      <c r="GK161" s="118"/>
      <c r="GL161" s="119"/>
      <c r="GM161" s="120"/>
      <c r="GN161" s="118"/>
      <c r="GO161" s="119"/>
      <c r="GP161" s="120"/>
      <c r="GQ161" s="118"/>
      <c r="GR161" s="119"/>
      <c r="GS161" s="120"/>
      <c r="GT161" s="118"/>
      <c r="GU161" s="119"/>
      <c r="GV161" s="120"/>
      <c r="GW161" s="118"/>
      <c r="GX161" s="119"/>
      <c r="GY161" s="120"/>
      <c r="GZ161" s="118"/>
      <c r="HA161" s="155"/>
      <c r="HB161" s="142"/>
      <c r="HC161" s="118"/>
      <c r="HD161" s="119"/>
      <c r="HE161" s="120"/>
      <c r="HF161" s="118"/>
      <c r="HG161" s="119"/>
      <c r="HH161" s="120"/>
      <c r="HI161" s="118"/>
      <c r="HJ161" s="119"/>
      <c r="HK161" s="120"/>
      <c r="HL161" s="118"/>
      <c r="HM161" s="119"/>
      <c r="HN161" s="120"/>
      <c r="HO161" s="118"/>
      <c r="HP161" s="119"/>
      <c r="HQ161" s="120"/>
      <c r="HR161" s="118"/>
      <c r="HS161" s="119"/>
      <c r="HT161" s="120"/>
      <c r="HU161" s="118"/>
      <c r="HV161" s="119"/>
      <c r="HW161" s="120"/>
      <c r="HX161" s="118"/>
      <c r="HY161" s="119"/>
      <c r="HZ161" s="120"/>
      <c r="IA161" s="118"/>
      <c r="IB161" s="119"/>
      <c r="IC161" s="120"/>
      <c r="ID161" s="118"/>
      <c r="IE161" s="119"/>
      <c r="IF161" s="120"/>
      <c r="IG161" s="118"/>
      <c r="IH161" s="119"/>
      <c r="II161" s="120"/>
      <c r="IJ161" s="118"/>
      <c r="IK161" s="119"/>
      <c r="IL161" s="120"/>
      <c r="IM161" s="118"/>
      <c r="IN161" s="119"/>
      <c r="IO161" s="120"/>
      <c r="IP161" s="118"/>
      <c r="IQ161" s="119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  <c r="NR161"/>
      <c r="NS161"/>
      <c r="NT161"/>
      <c r="NU161"/>
      <c r="NV161"/>
      <c r="NW161"/>
      <c r="NX161"/>
      <c r="NY161"/>
      <c r="NZ161"/>
      <c r="OA161"/>
      <c r="OB161"/>
      <c r="OC161"/>
      <c r="OD161"/>
      <c r="OE161"/>
      <c r="OF161"/>
      <c r="OG161"/>
      <c r="OH161"/>
      <c r="OI161"/>
      <c r="OJ161"/>
      <c r="OK161"/>
      <c r="OL161"/>
      <c r="OM161"/>
      <c r="ON161"/>
      <c r="OO161"/>
      <c r="OP161"/>
      <c r="OQ161"/>
      <c r="OR161"/>
      <c r="OS161"/>
      <c r="OT161"/>
      <c r="OU161"/>
      <c r="OV161"/>
      <c r="OW161"/>
      <c r="OX161"/>
      <c r="OY161"/>
      <c r="OZ161"/>
      <c r="PA161"/>
      <c r="PB161"/>
      <c r="PC161"/>
      <c r="PD161"/>
      <c r="PE161"/>
      <c r="PF161"/>
      <c r="PG161"/>
      <c r="PH161"/>
      <c r="PI161"/>
      <c r="PJ161"/>
      <c r="PK161"/>
      <c r="PL161"/>
      <c r="PM161"/>
      <c r="PN161"/>
      <c r="PO161"/>
      <c r="PP161"/>
      <c r="PQ161"/>
      <c r="PR161"/>
      <c r="PS161"/>
      <c r="PT161"/>
      <c r="PU161"/>
      <c r="PV161"/>
      <c r="PW161"/>
      <c r="PX161"/>
      <c r="PY161"/>
      <c r="PZ161"/>
      <c r="QA161"/>
      <c r="QB161"/>
      <c r="QC161"/>
      <c r="QD161"/>
      <c r="QE161"/>
      <c r="QF161"/>
      <c r="QG161"/>
      <c r="QH161"/>
      <c r="QI161"/>
      <c r="QJ161"/>
      <c r="QK161"/>
      <c r="QL161"/>
      <c r="QM161"/>
      <c r="QN161"/>
      <c r="QO161"/>
      <c r="QP161"/>
      <c r="QQ161"/>
      <c r="QR161"/>
      <c r="QS161"/>
      <c r="QT161"/>
      <c r="QU161"/>
      <c r="QV161"/>
      <c r="QW161"/>
      <c r="QX161"/>
      <c r="QY161"/>
      <c r="QZ161"/>
      <c r="RA161"/>
      <c r="RB161"/>
      <c r="RC161"/>
      <c r="RD161"/>
      <c r="RE161"/>
      <c r="RF161"/>
      <c r="RG161"/>
      <c r="RH161"/>
      <c r="RI161"/>
      <c r="RJ161"/>
      <c r="RK161"/>
      <c r="RL161"/>
      <c r="RM161"/>
      <c r="RN161"/>
      <c r="RO161"/>
      <c r="RP161"/>
      <c r="RQ161"/>
      <c r="RR161"/>
      <c r="RS161"/>
      <c r="RT161"/>
      <c r="RU161"/>
      <c r="RV161"/>
      <c r="RW161"/>
      <c r="RX161"/>
      <c r="RY161"/>
      <c r="RZ161"/>
      <c r="SA161"/>
      <c r="SB161"/>
      <c r="SC161"/>
      <c r="SD161"/>
      <c r="SE161"/>
      <c r="SF161"/>
      <c r="SG161"/>
      <c r="SH161"/>
      <c r="SI161"/>
      <c r="SJ161"/>
      <c r="SK161"/>
      <c r="SL161"/>
      <c r="SM161"/>
      <c r="SN161"/>
      <c r="SO161"/>
      <c r="SP161"/>
      <c r="SQ161"/>
      <c r="SR161"/>
      <c r="SS161"/>
      <c r="ST161"/>
      <c r="SU161"/>
      <c r="SV161"/>
      <c r="SW161"/>
      <c r="SX161"/>
      <c r="SY161"/>
      <c r="SZ161"/>
      <c r="TA161"/>
      <c r="TB161"/>
      <c r="TC161"/>
      <c r="TD161"/>
      <c r="TE161"/>
      <c r="TF161"/>
      <c r="TG161"/>
      <c r="TH161"/>
      <c r="TI161"/>
      <c r="TJ161"/>
      <c r="TK161"/>
      <c r="TL161"/>
      <c r="TM161"/>
      <c r="TN161"/>
      <c r="TO161"/>
      <c r="TP161"/>
      <c r="TQ161"/>
      <c r="TR161"/>
      <c r="TS161"/>
      <c r="TT161"/>
      <c r="TU161"/>
      <c r="TV161"/>
      <c r="TW161"/>
      <c r="TX161"/>
      <c r="TY161"/>
      <c r="TZ161"/>
      <c r="UA161"/>
      <c r="UB161"/>
      <c r="UC161"/>
      <c r="UD161"/>
      <c r="UE161"/>
      <c r="UF161"/>
      <c r="UG161"/>
      <c r="UH161"/>
      <c r="UI161"/>
      <c r="UJ161"/>
      <c r="UK161"/>
      <c r="UL161"/>
      <c r="UM161"/>
      <c r="UN161"/>
      <c r="UO161"/>
      <c r="UP161"/>
      <c r="UQ161"/>
      <c r="UR161"/>
      <c r="US161"/>
      <c r="UT161"/>
      <c r="UU161"/>
      <c r="UV161"/>
      <c r="UW161"/>
      <c r="UX161"/>
      <c r="UY161"/>
      <c r="UZ161"/>
      <c r="VA161"/>
      <c r="VB161"/>
      <c r="VC161"/>
      <c r="VD161"/>
      <c r="VE161"/>
      <c r="VF161"/>
      <c r="VG161"/>
      <c r="VH161"/>
      <c r="VI161"/>
      <c r="VJ161"/>
      <c r="VK161"/>
      <c r="VL161"/>
      <c r="VM161"/>
      <c r="VN161"/>
      <c r="VO161"/>
      <c r="VP161"/>
      <c r="VQ161"/>
      <c r="VR161"/>
      <c r="VS161"/>
      <c r="VT161"/>
      <c r="VU161"/>
      <c r="VV161"/>
      <c r="VW161"/>
      <c r="VX161"/>
      <c r="VY161"/>
      <c r="VZ161"/>
      <c r="WA161"/>
      <c r="WB161"/>
      <c r="WC161"/>
      <c r="WD161"/>
      <c r="WE161"/>
      <c r="WF161"/>
      <c r="WG161"/>
      <c r="WH161"/>
      <c r="WI161"/>
      <c r="WJ161"/>
      <c r="WK161"/>
      <c r="WL161"/>
      <c r="WM161"/>
      <c r="WN161"/>
      <c r="WO161"/>
      <c r="WP161"/>
      <c r="WQ161"/>
      <c r="WR161"/>
      <c r="WS161"/>
      <c r="WT161"/>
      <c r="WU161"/>
      <c r="WV161"/>
      <c r="WW161"/>
      <c r="WX161"/>
      <c r="WY161"/>
      <c r="WZ161"/>
      <c r="XA161"/>
      <c r="XB161"/>
      <c r="XC161"/>
      <c r="XD161"/>
      <c r="XE161"/>
      <c r="XF161"/>
      <c r="XG161"/>
      <c r="XH161"/>
      <c r="XI161"/>
      <c r="XJ161"/>
      <c r="XK161"/>
      <c r="XL161"/>
      <c r="XM161"/>
      <c r="XN161"/>
      <c r="XO161"/>
      <c r="XP161"/>
      <c r="XQ161"/>
      <c r="XR161"/>
      <c r="XS161"/>
      <c r="XT161"/>
      <c r="XU161"/>
      <c r="XV161"/>
      <c r="XW161"/>
      <c r="XX161"/>
      <c r="XY161"/>
      <c r="XZ161"/>
      <c r="YA161"/>
      <c r="YB161"/>
      <c r="YC161"/>
      <c r="YD161"/>
      <c r="YE161"/>
      <c r="YF161"/>
      <c r="YG161"/>
      <c r="YH161"/>
      <c r="YI161"/>
      <c r="YJ161"/>
      <c r="YK161"/>
      <c r="YL161"/>
      <c r="YM161"/>
      <c r="YN161"/>
      <c r="YO161"/>
      <c r="YP161"/>
      <c r="YQ161"/>
      <c r="YR161"/>
      <c r="YS161"/>
      <c r="YT161"/>
      <c r="YU161"/>
      <c r="YV161"/>
      <c r="YW161"/>
      <c r="YX161"/>
      <c r="YY161"/>
      <c r="YZ161"/>
      <c r="ZA161"/>
      <c r="ZB161"/>
      <c r="ZC161"/>
      <c r="ZD161"/>
      <c r="ZE161"/>
      <c r="ZF161"/>
      <c r="ZG161"/>
      <c r="ZH161"/>
      <c r="ZI161"/>
      <c r="ZJ161"/>
      <c r="ZK161"/>
      <c r="ZL161"/>
      <c r="ZM161"/>
      <c r="ZN161"/>
      <c r="ZO161"/>
      <c r="ZP161"/>
      <c r="ZQ161"/>
      <c r="ZR161"/>
    </row>
    <row r="162" spans="1:694" s="2" customFormat="1" ht="24.75" customHeight="1">
      <c r="A162" s="171" t="s">
        <v>47</v>
      </c>
      <c r="B162" s="169" t="s">
        <v>307</v>
      </c>
      <c r="C162" s="104" t="str">
        <f t="shared" si="62"/>
        <v>L09</v>
      </c>
      <c r="D162" s="43"/>
      <c r="E162" s="43"/>
      <c r="F162" s="43"/>
      <c r="G162" s="37"/>
      <c r="H162" s="30"/>
      <c r="I162" s="30"/>
      <c r="J162" s="30"/>
      <c r="K162" s="31"/>
      <c r="L162" s="40">
        <f t="shared" si="43"/>
        <v>0</v>
      </c>
      <c r="M162" s="40">
        <f t="shared" si="44"/>
        <v>0</v>
      </c>
      <c r="N162" s="40">
        <f t="shared" si="63"/>
        <v>0</v>
      </c>
      <c r="O162" s="412"/>
      <c r="P162" s="413"/>
      <c r="Q162" s="414"/>
      <c r="R162" s="412"/>
      <c r="S162" s="413"/>
      <c r="T162" s="414"/>
      <c r="U162" s="412"/>
      <c r="V162" s="413"/>
      <c r="W162" s="414"/>
      <c r="X162" s="409"/>
      <c r="Y162" s="413"/>
      <c r="Z162" s="414"/>
      <c r="AA162" s="412"/>
      <c r="AB162" s="413"/>
      <c r="AC162" s="414"/>
      <c r="AD162" s="120"/>
      <c r="AE162" s="118"/>
      <c r="AF162" s="119"/>
      <c r="AG162" s="80"/>
      <c r="AH162" s="73"/>
      <c r="AI162" s="78"/>
      <c r="AJ162" s="80"/>
      <c r="AK162" s="73"/>
      <c r="AL162" s="78"/>
      <c r="AM162" s="80"/>
      <c r="AN162" s="73"/>
      <c r="AO162" s="78"/>
      <c r="AP162" s="80"/>
      <c r="AQ162" s="73"/>
      <c r="AR162" s="78"/>
      <c r="AS162" s="80"/>
      <c r="AT162" s="73"/>
      <c r="AU162" s="78"/>
      <c r="AV162" s="80"/>
      <c r="AW162" s="73"/>
      <c r="AX162" s="78"/>
      <c r="AY162" s="80"/>
      <c r="AZ162" s="73"/>
      <c r="BA162" s="78"/>
      <c r="BB162" s="80"/>
      <c r="BC162" s="73"/>
      <c r="BD162" s="78"/>
      <c r="BE162" s="87"/>
      <c r="BF162" s="75"/>
      <c r="BG162" s="85"/>
      <c r="BH162" s="115"/>
      <c r="BI162" s="117"/>
      <c r="BJ162" s="116"/>
      <c r="BK162" s="115"/>
      <c r="BL162" s="117"/>
      <c r="BM162" s="116"/>
      <c r="BN162" s="115"/>
      <c r="BO162" s="117"/>
      <c r="BP162" s="116"/>
      <c r="BQ162" s="115"/>
      <c r="BR162" s="117"/>
      <c r="BS162" s="116"/>
      <c r="BT162" s="115"/>
      <c r="BU162" s="117"/>
      <c r="BV162" s="116"/>
      <c r="BW162" s="115"/>
      <c r="BX162" s="117"/>
      <c r="BY162" s="116"/>
      <c r="BZ162" s="115"/>
      <c r="CA162" s="117"/>
      <c r="CB162" s="116"/>
      <c r="CC162" s="115"/>
      <c r="CD162" s="117"/>
      <c r="CE162" s="116"/>
      <c r="CF162" s="115"/>
      <c r="CG162" s="117"/>
      <c r="CH162" s="116"/>
      <c r="CI162" s="115"/>
      <c r="CJ162" s="117"/>
      <c r="CK162" s="116"/>
      <c r="CL162" s="115"/>
      <c r="CM162" s="117"/>
      <c r="CN162" s="116"/>
      <c r="CO162" s="115"/>
      <c r="CP162" s="117"/>
      <c r="CQ162" s="116"/>
      <c r="CR162" s="115"/>
      <c r="CS162" s="117"/>
      <c r="CT162" s="116"/>
      <c r="CU162" s="115"/>
      <c r="CV162" s="117"/>
      <c r="CW162" s="116"/>
      <c r="CX162" s="115"/>
      <c r="CY162" s="118"/>
      <c r="CZ162" s="119"/>
      <c r="DA162" s="120"/>
      <c r="DB162" s="118"/>
      <c r="DC162" s="119"/>
      <c r="DD162" s="120"/>
      <c r="DE162" s="118"/>
      <c r="DF162" s="119"/>
      <c r="DG162" s="120"/>
      <c r="DH162" s="118"/>
      <c r="DI162" s="119"/>
      <c r="DJ162" s="120"/>
      <c r="DK162" s="118"/>
      <c r="DL162" s="119"/>
      <c r="DM162" s="115"/>
      <c r="DN162" s="118"/>
      <c r="DO162" s="119"/>
      <c r="DP162" s="120"/>
      <c r="DQ162" s="118"/>
      <c r="DR162" s="119"/>
      <c r="DS162" s="120"/>
      <c r="DT162" s="118"/>
      <c r="DU162" s="119"/>
      <c r="DV162" s="120"/>
      <c r="DW162" s="118"/>
      <c r="DX162" s="119"/>
      <c r="DY162" s="120"/>
      <c r="DZ162" s="118"/>
      <c r="EA162" s="119"/>
      <c r="EB162" s="115"/>
      <c r="EC162" s="118"/>
      <c r="ED162" s="119"/>
      <c r="EE162" s="120"/>
      <c r="EF162" s="118"/>
      <c r="EG162" s="119"/>
      <c r="EH162" s="120"/>
      <c r="EI162" s="118"/>
      <c r="EJ162" s="119"/>
      <c r="EK162" s="120"/>
      <c r="EL162" s="118"/>
      <c r="EM162" s="119"/>
      <c r="EN162" s="120"/>
      <c r="EO162" s="118"/>
      <c r="EP162" s="119"/>
      <c r="EQ162" s="115"/>
      <c r="ER162" s="118"/>
      <c r="ES162" s="119"/>
      <c r="ET162" s="120"/>
      <c r="EU162" s="118"/>
      <c r="EV162" s="119"/>
      <c r="EW162" s="120"/>
      <c r="EX162" s="118"/>
      <c r="EY162" s="119"/>
      <c r="EZ162" s="120"/>
      <c r="FA162" s="118"/>
      <c r="FB162" s="119"/>
      <c r="FC162" s="120"/>
      <c r="FD162" s="118"/>
      <c r="FE162" s="119"/>
      <c r="FF162" s="120"/>
      <c r="FG162" s="118"/>
      <c r="FH162" s="119"/>
      <c r="FI162" s="120"/>
      <c r="FJ162" s="118"/>
      <c r="FK162" s="119"/>
      <c r="FL162" s="120"/>
      <c r="FM162" s="118"/>
      <c r="FN162" s="119"/>
      <c r="FO162" s="120"/>
      <c r="FP162" s="118"/>
      <c r="FQ162" s="119"/>
      <c r="FR162" s="120"/>
      <c r="FS162" s="118"/>
      <c r="FT162" s="119"/>
      <c r="FU162" s="120"/>
      <c r="FV162" s="118"/>
      <c r="FW162" s="119"/>
      <c r="FX162" s="120"/>
      <c r="FY162" s="118"/>
      <c r="FZ162" s="119"/>
      <c r="GA162" s="120"/>
      <c r="GB162" s="118"/>
      <c r="GC162" s="119"/>
      <c r="GD162" s="120"/>
      <c r="GE162" s="118"/>
      <c r="GF162" s="119"/>
      <c r="GG162" s="120"/>
      <c r="GH162" s="118"/>
      <c r="GI162" s="119"/>
      <c r="GJ162" s="120"/>
      <c r="GK162" s="118"/>
      <c r="GL162" s="119"/>
      <c r="GM162" s="120"/>
      <c r="GN162" s="118"/>
      <c r="GO162" s="119"/>
      <c r="GP162" s="120"/>
      <c r="GQ162" s="118"/>
      <c r="GR162" s="119"/>
      <c r="GS162" s="120"/>
      <c r="GT162" s="118"/>
      <c r="GU162" s="119"/>
      <c r="GV162" s="120"/>
      <c r="GW162" s="118"/>
      <c r="GX162" s="119"/>
      <c r="GY162" s="120"/>
      <c r="GZ162" s="118"/>
      <c r="HA162" s="155"/>
      <c r="HB162" s="142"/>
      <c r="HC162" s="118"/>
      <c r="HD162" s="119"/>
      <c r="HE162" s="120"/>
      <c r="HF162" s="118"/>
      <c r="HG162" s="119"/>
      <c r="HH162" s="120"/>
      <c r="HI162" s="118"/>
      <c r="HJ162" s="119"/>
      <c r="HK162" s="120"/>
      <c r="HL162" s="118"/>
      <c r="HM162" s="119"/>
      <c r="HN162" s="120"/>
      <c r="HO162" s="118"/>
      <c r="HP162" s="119"/>
      <c r="HQ162" s="120"/>
      <c r="HR162" s="118"/>
      <c r="HS162" s="119"/>
      <c r="HT162" s="120"/>
      <c r="HU162" s="118"/>
      <c r="HV162" s="119"/>
      <c r="HW162" s="120"/>
      <c r="HX162" s="118"/>
      <c r="HY162" s="119"/>
      <c r="HZ162" s="120"/>
      <c r="IA162" s="118"/>
      <c r="IB162" s="119"/>
      <c r="IC162" s="120"/>
      <c r="ID162" s="118"/>
      <c r="IE162" s="119"/>
      <c r="IF162" s="120"/>
      <c r="IG162" s="118"/>
      <c r="IH162" s="119"/>
      <c r="II162" s="120"/>
      <c r="IJ162" s="118"/>
      <c r="IK162" s="119"/>
      <c r="IL162" s="120"/>
      <c r="IM162" s="118"/>
      <c r="IN162" s="119"/>
      <c r="IO162" s="120"/>
      <c r="IP162" s="118"/>
      <c r="IQ162" s="119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  <c r="NR162"/>
      <c r="NS162"/>
      <c r="NT162"/>
      <c r="NU162"/>
      <c r="NV162"/>
      <c r="NW162"/>
      <c r="NX162"/>
      <c r="NY162"/>
      <c r="NZ162"/>
      <c r="OA162"/>
      <c r="OB162"/>
      <c r="OC162"/>
      <c r="OD162"/>
      <c r="OE162"/>
      <c r="OF162"/>
      <c r="OG162"/>
      <c r="OH162"/>
      <c r="OI162"/>
      <c r="OJ162"/>
      <c r="OK162"/>
      <c r="OL162"/>
      <c r="OM162"/>
      <c r="ON162"/>
      <c r="OO162"/>
      <c r="OP162"/>
      <c r="OQ162"/>
      <c r="OR162"/>
      <c r="OS162"/>
      <c r="OT162"/>
      <c r="OU162"/>
      <c r="OV162"/>
      <c r="OW162"/>
      <c r="OX162"/>
      <c r="OY162"/>
      <c r="OZ162"/>
      <c r="PA162"/>
      <c r="PB162"/>
      <c r="PC162"/>
      <c r="PD162"/>
      <c r="PE162"/>
      <c r="PF162"/>
      <c r="PG162"/>
      <c r="PH162"/>
      <c r="PI162"/>
      <c r="PJ162"/>
      <c r="PK162"/>
      <c r="PL162"/>
      <c r="PM162"/>
      <c r="PN162"/>
      <c r="PO162"/>
      <c r="PP162"/>
      <c r="PQ162"/>
      <c r="PR162"/>
      <c r="PS162"/>
      <c r="PT162"/>
      <c r="PU162"/>
      <c r="PV162"/>
      <c r="PW162"/>
      <c r="PX162"/>
      <c r="PY162"/>
      <c r="PZ162"/>
      <c r="QA162"/>
      <c r="QB162"/>
      <c r="QC162"/>
      <c r="QD162"/>
      <c r="QE162"/>
      <c r="QF162"/>
      <c r="QG162"/>
      <c r="QH162"/>
      <c r="QI162"/>
      <c r="QJ162"/>
      <c r="QK162"/>
      <c r="QL162"/>
      <c r="QM162"/>
      <c r="QN162"/>
      <c r="QO162"/>
      <c r="QP162"/>
      <c r="QQ162"/>
      <c r="QR162"/>
      <c r="QS162"/>
      <c r="QT162"/>
      <c r="QU162"/>
      <c r="QV162"/>
      <c r="QW162"/>
      <c r="QX162"/>
      <c r="QY162"/>
      <c r="QZ162"/>
      <c r="RA162"/>
      <c r="RB162"/>
      <c r="RC162"/>
      <c r="RD162"/>
      <c r="RE162"/>
      <c r="RF162"/>
      <c r="RG162"/>
      <c r="RH162"/>
      <c r="RI162"/>
      <c r="RJ162"/>
      <c r="RK162"/>
      <c r="RL162"/>
      <c r="RM162"/>
      <c r="RN162"/>
      <c r="RO162"/>
      <c r="RP162"/>
      <c r="RQ162"/>
      <c r="RR162"/>
      <c r="RS162"/>
      <c r="RT162"/>
      <c r="RU162"/>
      <c r="RV162"/>
      <c r="RW162"/>
      <c r="RX162"/>
      <c r="RY162"/>
      <c r="RZ162"/>
      <c r="SA162"/>
      <c r="SB162"/>
      <c r="SC162"/>
      <c r="SD162"/>
      <c r="SE162"/>
      <c r="SF162"/>
      <c r="SG162"/>
      <c r="SH162"/>
      <c r="SI162"/>
      <c r="SJ162"/>
      <c r="SK162"/>
      <c r="SL162"/>
      <c r="SM162"/>
      <c r="SN162"/>
      <c r="SO162"/>
      <c r="SP162"/>
      <c r="SQ162"/>
      <c r="SR162"/>
      <c r="SS162"/>
      <c r="ST162"/>
      <c r="SU162"/>
      <c r="SV162"/>
      <c r="SW162"/>
      <c r="SX162"/>
      <c r="SY162"/>
      <c r="SZ162"/>
      <c r="TA162"/>
      <c r="TB162"/>
      <c r="TC162"/>
      <c r="TD162"/>
      <c r="TE162"/>
      <c r="TF162"/>
      <c r="TG162"/>
      <c r="TH162"/>
      <c r="TI162"/>
      <c r="TJ162"/>
      <c r="TK162"/>
      <c r="TL162"/>
      <c r="TM162"/>
      <c r="TN162"/>
      <c r="TO162"/>
      <c r="TP162"/>
      <c r="TQ162"/>
      <c r="TR162"/>
      <c r="TS162"/>
      <c r="TT162"/>
      <c r="TU162"/>
      <c r="TV162"/>
      <c r="TW162"/>
      <c r="TX162"/>
      <c r="TY162"/>
      <c r="TZ162"/>
      <c r="UA162"/>
      <c r="UB162"/>
      <c r="UC162"/>
      <c r="UD162"/>
      <c r="UE162"/>
      <c r="UF162"/>
      <c r="UG162"/>
      <c r="UH162"/>
      <c r="UI162"/>
      <c r="UJ162"/>
      <c r="UK162"/>
      <c r="UL162"/>
      <c r="UM162"/>
      <c r="UN162"/>
      <c r="UO162"/>
      <c r="UP162"/>
      <c r="UQ162"/>
      <c r="UR162"/>
      <c r="US162"/>
      <c r="UT162"/>
      <c r="UU162"/>
      <c r="UV162"/>
      <c r="UW162"/>
      <c r="UX162"/>
      <c r="UY162"/>
      <c r="UZ162"/>
      <c r="VA162"/>
      <c r="VB162"/>
      <c r="VC162"/>
      <c r="VD162"/>
      <c r="VE162"/>
      <c r="VF162"/>
      <c r="VG162"/>
      <c r="VH162"/>
      <c r="VI162"/>
      <c r="VJ162"/>
      <c r="VK162"/>
      <c r="VL162"/>
      <c r="VM162"/>
      <c r="VN162"/>
      <c r="VO162"/>
      <c r="VP162"/>
      <c r="VQ162"/>
      <c r="VR162"/>
      <c r="VS162"/>
      <c r="VT162"/>
      <c r="VU162"/>
      <c r="VV162"/>
      <c r="VW162"/>
      <c r="VX162"/>
      <c r="VY162"/>
      <c r="VZ162"/>
      <c r="WA162"/>
      <c r="WB162"/>
      <c r="WC162"/>
      <c r="WD162"/>
      <c r="WE162"/>
      <c r="WF162"/>
      <c r="WG162"/>
      <c r="WH162"/>
      <c r="WI162"/>
      <c r="WJ162"/>
      <c r="WK162"/>
      <c r="WL162"/>
      <c r="WM162"/>
      <c r="WN162"/>
      <c r="WO162"/>
      <c r="WP162"/>
      <c r="WQ162"/>
      <c r="WR162"/>
      <c r="WS162"/>
      <c r="WT162"/>
      <c r="WU162"/>
      <c r="WV162"/>
      <c r="WW162"/>
      <c r="WX162"/>
      <c r="WY162"/>
      <c r="WZ162"/>
      <c r="XA162"/>
      <c r="XB162"/>
      <c r="XC162"/>
      <c r="XD162"/>
      <c r="XE162"/>
      <c r="XF162"/>
      <c r="XG162"/>
      <c r="XH162"/>
      <c r="XI162"/>
      <c r="XJ162"/>
      <c r="XK162"/>
      <c r="XL162"/>
      <c r="XM162"/>
      <c r="XN162"/>
      <c r="XO162"/>
      <c r="XP162"/>
      <c r="XQ162"/>
      <c r="XR162"/>
      <c r="XS162"/>
      <c r="XT162"/>
      <c r="XU162"/>
      <c r="XV162"/>
      <c r="XW162"/>
      <c r="XX162"/>
      <c r="XY162"/>
      <c r="XZ162"/>
      <c r="YA162"/>
      <c r="YB162"/>
      <c r="YC162"/>
      <c r="YD162"/>
      <c r="YE162"/>
      <c r="YF162"/>
      <c r="YG162"/>
      <c r="YH162"/>
      <c r="YI162"/>
      <c r="YJ162"/>
      <c r="YK162"/>
      <c r="YL162"/>
      <c r="YM162"/>
      <c r="YN162"/>
      <c r="YO162"/>
      <c r="YP162"/>
      <c r="YQ162"/>
      <c r="YR162"/>
      <c r="YS162"/>
      <c r="YT162"/>
      <c r="YU162"/>
      <c r="YV162"/>
      <c r="YW162"/>
      <c r="YX162"/>
      <c r="YY162"/>
      <c r="YZ162"/>
      <c r="ZA162"/>
      <c r="ZB162"/>
      <c r="ZC162"/>
      <c r="ZD162"/>
      <c r="ZE162"/>
      <c r="ZF162"/>
      <c r="ZG162"/>
      <c r="ZH162"/>
      <c r="ZI162"/>
      <c r="ZJ162"/>
      <c r="ZK162"/>
      <c r="ZL162"/>
      <c r="ZM162"/>
      <c r="ZN162"/>
      <c r="ZO162"/>
      <c r="ZP162"/>
      <c r="ZQ162"/>
      <c r="ZR162"/>
    </row>
    <row r="163" spans="1:694" s="2" customFormat="1" ht="24.75" customHeight="1">
      <c r="A163" s="173" t="s">
        <v>163</v>
      </c>
      <c r="B163" s="169" t="s">
        <v>168</v>
      </c>
      <c r="C163" s="104" t="str">
        <f t="shared" si="62"/>
        <v>L09</v>
      </c>
      <c r="D163" s="43"/>
      <c r="E163" s="43"/>
      <c r="F163" s="43"/>
      <c r="G163" s="37"/>
      <c r="H163" s="30"/>
      <c r="I163" s="30"/>
      <c r="J163" s="30"/>
      <c r="K163" s="31"/>
      <c r="L163" s="40">
        <f t="shared" si="43"/>
        <v>0</v>
      </c>
      <c r="M163" s="40">
        <f t="shared" si="44"/>
        <v>0</v>
      </c>
      <c r="N163" s="40">
        <f t="shared" si="63"/>
        <v>0</v>
      </c>
      <c r="O163" s="412"/>
      <c r="P163" s="413"/>
      <c r="Q163" s="414"/>
      <c r="R163" s="412"/>
      <c r="S163" s="413"/>
      <c r="T163" s="414"/>
      <c r="U163" s="412"/>
      <c r="V163" s="413"/>
      <c r="W163" s="414"/>
      <c r="X163" s="409"/>
      <c r="Y163" s="413"/>
      <c r="Z163" s="414"/>
      <c r="AA163" s="412"/>
      <c r="AB163" s="413"/>
      <c r="AC163" s="414"/>
      <c r="AD163" s="120"/>
      <c r="AE163" s="118"/>
      <c r="AF163" s="119"/>
      <c r="AG163" s="80"/>
      <c r="AH163" s="73"/>
      <c r="AI163" s="78"/>
      <c r="AJ163" s="80"/>
      <c r="AK163" s="73"/>
      <c r="AL163" s="78"/>
      <c r="AM163" s="80"/>
      <c r="AN163" s="73"/>
      <c r="AO163" s="78"/>
      <c r="AP163" s="80"/>
      <c r="AQ163" s="73"/>
      <c r="AR163" s="78"/>
      <c r="AS163" s="80"/>
      <c r="AT163" s="73"/>
      <c r="AU163" s="78"/>
      <c r="AV163" s="80"/>
      <c r="AW163" s="73"/>
      <c r="AX163" s="78"/>
      <c r="AY163" s="80"/>
      <c r="AZ163" s="73"/>
      <c r="BA163" s="78"/>
      <c r="BB163" s="80"/>
      <c r="BC163" s="73"/>
      <c r="BD163" s="78"/>
      <c r="BE163" s="87"/>
      <c r="BF163" s="75"/>
      <c r="BG163" s="85"/>
      <c r="BH163" s="115"/>
      <c r="BI163" s="117"/>
      <c r="BJ163" s="116"/>
      <c r="BK163" s="115"/>
      <c r="BL163" s="117"/>
      <c r="BM163" s="116"/>
      <c r="BN163" s="115"/>
      <c r="BO163" s="117"/>
      <c r="BP163" s="116"/>
      <c r="BQ163" s="115"/>
      <c r="BR163" s="117"/>
      <c r="BS163" s="116"/>
      <c r="BT163" s="115"/>
      <c r="BU163" s="117"/>
      <c r="BV163" s="116"/>
      <c r="BW163" s="115"/>
      <c r="BX163" s="117"/>
      <c r="BY163" s="116"/>
      <c r="BZ163" s="115"/>
      <c r="CA163" s="117"/>
      <c r="CB163" s="116"/>
      <c r="CC163" s="115"/>
      <c r="CD163" s="117"/>
      <c r="CE163" s="116"/>
      <c r="CF163" s="115"/>
      <c r="CG163" s="117"/>
      <c r="CH163" s="116"/>
      <c r="CI163" s="115"/>
      <c r="CJ163" s="117"/>
      <c r="CK163" s="116"/>
      <c r="CL163" s="115"/>
      <c r="CM163" s="117"/>
      <c r="CN163" s="116"/>
      <c r="CO163" s="115"/>
      <c r="CP163" s="117"/>
      <c r="CQ163" s="116"/>
      <c r="CR163" s="115"/>
      <c r="CS163" s="117"/>
      <c r="CT163" s="116"/>
      <c r="CU163" s="115"/>
      <c r="CV163" s="117"/>
      <c r="CW163" s="116"/>
      <c r="CX163" s="115"/>
      <c r="CY163" s="118"/>
      <c r="CZ163" s="119"/>
      <c r="DA163" s="120"/>
      <c r="DB163" s="118"/>
      <c r="DC163" s="119"/>
      <c r="DD163" s="120"/>
      <c r="DE163" s="118"/>
      <c r="DF163" s="119"/>
      <c r="DG163" s="120"/>
      <c r="DH163" s="118"/>
      <c r="DI163" s="119"/>
      <c r="DJ163" s="120"/>
      <c r="DK163" s="118"/>
      <c r="DL163" s="119"/>
      <c r="DM163" s="115"/>
      <c r="DN163" s="118"/>
      <c r="DO163" s="119"/>
      <c r="DP163" s="120"/>
      <c r="DQ163" s="118"/>
      <c r="DR163" s="119"/>
      <c r="DS163" s="120"/>
      <c r="DT163" s="118"/>
      <c r="DU163" s="119"/>
      <c r="DV163" s="120"/>
      <c r="DW163" s="118"/>
      <c r="DX163" s="119"/>
      <c r="DY163" s="120"/>
      <c r="DZ163" s="118"/>
      <c r="EA163" s="119"/>
      <c r="EB163" s="115"/>
      <c r="EC163" s="118"/>
      <c r="ED163" s="119"/>
      <c r="EE163" s="120"/>
      <c r="EF163" s="118"/>
      <c r="EG163" s="119"/>
      <c r="EH163" s="120"/>
      <c r="EI163" s="118"/>
      <c r="EJ163" s="119"/>
      <c r="EK163" s="120"/>
      <c r="EL163" s="118"/>
      <c r="EM163" s="119"/>
      <c r="EN163" s="120"/>
      <c r="EO163" s="118"/>
      <c r="EP163" s="119"/>
      <c r="EQ163" s="115"/>
      <c r="ER163" s="118"/>
      <c r="ES163" s="119"/>
      <c r="ET163" s="120"/>
      <c r="EU163" s="118"/>
      <c r="EV163" s="119"/>
      <c r="EW163" s="120"/>
      <c r="EX163" s="118"/>
      <c r="EY163" s="119"/>
      <c r="EZ163" s="120"/>
      <c r="FA163" s="118"/>
      <c r="FB163" s="119"/>
      <c r="FC163" s="120"/>
      <c r="FD163" s="118"/>
      <c r="FE163" s="119"/>
      <c r="FF163" s="120"/>
      <c r="FG163" s="118"/>
      <c r="FH163" s="119"/>
      <c r="FI163" s="120"/>
      <c r="FJ163" s="118"/>
      <c r="FK163" s="119"/>
      <c r="FL163" s="120"/>
      <c r="FM163" s="118"/>
      <c r="FN163" s="119"/>
      <c r="FO163" s="120"/>
      <c r="FP163" s="118"/>
      <c r="FQ163" s="119"/>
      <c r="FR163" s="120"/>
      <c r="FS163" s="118"/>
      <c r="FT163" s="119"/>
      <c r="FU163" s="120"/>
      <c r="FV163" s="118"/>
      <c r="FW163" s="119"/>
      <c r="FX163" s="120"/>
      <c r="FY163" s="118"/>
      <c r="FZ163" s="119"/>
      <c r="GA163" s="120"/>
      <c r="GB163" s="118"/>
      <c r="GC163" s="119"/>
      <c r="GD163" s="120"/>
      <c r="GE163" s="118"/>
      <c r="GF163" s="119"/>
      <c r="GG163" s="120"/>
      <c r="GH163" s="118"/>
      <c r="GI163" s="119"/>
      <c r="GJ163" s="120"/>
      <c r="GK163" s="118"/>
      <c r="GL163" s="119"/>
      <c r="GM163" s="120"/>
      <c r="GN163" s="118"/>
      <c r="GO163" s="119"/>
      <c r="GP163" s="120"/>
      <c r="GQ163" s="118"/>
      <c r="GR163" s="119"/>
      <c r="GS163" s="120"/>
      <c r="GT163" s="118"/>
      <c r="GU163" s="119"/>
      <c r="GV163" s="120"/>
      <c r="GW163" s="118"/>
      <c r="GX163" s="119"/>
      <c r="GY163" s="120"/>
      <c r="GZ163" s="118"/>
      <c r="HA163" s="155"/>
      <c r="HB163" s="142"/>
      <c r="HC163" s="118"/>
      <c r="HD163" s="119"/>
      <c r="HE163" s="120"/>
      <c r="HF163" s="118"/>
      <c r="HG163" s="119"/>
      <c r="HH163" s="120"/>
      <c r="HI163" s="118"/>
      <c r="HJ163" s="119"/>
      <c r="HK163" s="120"/>
      <c r="HL163" s="118"/>
      <c r="HM163" s="119"/>
      <c r="HN163" s="120"/>
      <c r="HO163" s="118"/>
      <c r="HP163" s="119"/>
      <c r="HQ163" s="120"/>
      <c r="HR163" s="118"/>
      <c r="HS163" s="119"/>
      <c r="HT163" s="120"/>
      <c r="HU163" s="118"/>
      <c r="HV163" s="119"/>
      <c r="HW163" s="120"/>
      <c r="HX163" s="118"/>
      <c r="HY163" s="119"/>
      <c r="HZ163" s="120"/>
      <c r="IA163" s="118"/>
      <c r="IB163" s="119"/>
      <c r="IC163" s="120"/>
      <c r="ID163" s="118"/>
      <c r="IE163" s="119"/>
      <c r="IF163" s="120"/>
      <c r="IG163" s="118"/>
      <c r="IH163" s="119"/>
      <c r="II163" s="120"/>
      <c r="IJ163" s="118"/>
      <c r="IK163" s="119"/>
      <c r="IL163" s="120"/>
      <c r="IM163" s="118"/>
      <c r="IN163" s="119"/>
      <c r="IO163" s="120"/>
      <c r="IP163" s="118"/>
      <c r="IQ163" s="119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  <c r="NR163"/>
      <c r="NS163"/>
      <c r="NT163"/>
      <c r="NU163"/>
      <c r="NV163"/>
      <c r="NW163"/>
      <c r="NX163"/>
      <c r="NY163"/>
      <c r="NZ163"/>
      <c r="OA163"/>
      <c r="OB163"/>
      <c r="OC163"/>
      <c r="OD163"/>
      <c r="OE163"/>
      <c r="OF163"/>
      <c r="OG163"/>
      <c r="OH163"/>
      <c r="OI163"/>
      <c r="OJ163"/>
      <c r="OK163"/>
      <c r="OL163"/>
      <c r="OM163"/>
      <c r="ON163"/>
      <c r="OO163"/>
      <c r="OP163"/>
      <c r="OQ163"/>
      <c r="OR163"/>
      <c r="OS163"/>
      <c r="OT163"/>
      <c r="OU163"/>
      <c r="OV163"/>
      <c r="OW163"/>
      <c r="OX163"/>
      <c r="OY163"/>
      <c r="OZ163"/>
      <c r="PA163"/>
      <c r="PB163"/>
      <c r="PC163"/>
      <c r="PD163"/>
      <c r="PE163"/>
      <c r="PF163"/>
      <c r="PG163"/>
      <c r="PH163"/>
      <c r="PI163"/>
      <c r="PJ163"/>
      <c r="PK163"/>
      <c r="PL163"/>
      <c r="PM163"/>
      <c r="PN163"/>
      <c r="PO163"/>
      <c r="PP163"/>
      <c r="PQ163"/>
      <c r="PR163"/>
      <c r="PS163"/>
      <c r="PT163"/>
      <c r="PU163"/>
      <c r="PV163"/>
      <c r="PW163"/>
      <c r="PX163"/>
      <c r="PY163"/>
      <c r="PZ163"/>
      <c r="QA163"/>
      <c r="QB163"/>
      <c r="QC163"/>
      <c r="QD163"/>
      <c r="QE163"/>
      <c r="QF163"/>
      <c r="QG163"/>
      <c r="QH163"/>
      <c r="QI163"/>
      <c r="QJ163"/>
      <c r="QK163"/>
      <c r="QL163"/>
      <c r="QM163"/>
      <c r="QN163"/>
      <c r="QO163"/>
      <c r="QP163"/>
      <c r="QQ163"/>
      <c r="QR163"/>
      <c r="QS163"/>
      <c r="QT163"/>
      <c r="QU163"/>
      <c r="QV163"/>
      <c r="QW163"/>
      <c r="QX163"/>
      <c r="QY163"/>
      <c r="QZ163"/>
      <c r="RA163"/>
      <c r="RB163"/>
      <c r="RC163"/>
      <c r="RD163"/>
      <c r="RE163"/>
      <c r="RF163"/>
      <c r="RG163"/>
      <c r="RH163"/>
      <c r="RI163"/>
      <c r="RJ163"/>
      <c r="RK163"/>
      <c r="RL163"/>
      <c r="RM163"/>
      <c r="RN163"/>
      <c r="RO163"/>
      <c r="RP163"/>
      <c r="RQ163"/>
      <c r="RR163"/>
      <c r="RS163"/>
      <c r="RT163"/>
      <c r="RU163"/>
      <c r="RV163"/>
      <c r="RW163"/>
      <c r="RX163"/>
      <c r="RY163"/>
      <c r="RZ163"/>
      <c r="SA163"/>
      <c r="SB163"/>
      <c r="SC163"/>
      <c r="SD163"/>
      <c r="SE163"/>
      <c r="SF163"/>
      <c r="SG163"/>
      <c r="SH163"/>
      <c r="SI163"/>
      <c r="SJ163"/>
      <c r="SK163"/>
      <c r="SL163"/>
      <c r="SM163"/>
      <c r="SN163"/>
      <c r="SO163"/>
      <c r="SP163"/>
      <c r="SQ163"/>
      <c r="SR163"/>
      <c r="SS163"/>
      <c r="ST163"/>
      <c r="SU163"/>
      <c r="SV163"/>
      <c r="SW163"/>
      <c r="SX163"/>
      <c r="SY163"/>
      <c r="SZ163"/>
      <c r="TA163"/>
      <c r="TB163"/>
      <c r="TC163"/>
      <c r="TD163"/>
      <c r="TE163"/>
      <c r="TF163"/>
      <c r="TG163"/>
      <c r="TH163"/>
      <c r="TI163"/>
      <c r="TJ163"/>
      <c r="TK163"/>
      <c r="TL163"/>
      <c r="TM163"/>
      <c r="TN163"/>
      <c r="TO163"/>
      <c r="TP163"/>
      <c r="TQ163"/>
      <c r="TR163"/>
      <c r="TS163"/>
      <c r="TT163"/>
      <c r="TU163"/>
      <c r="TV163"/>
      <c r="TW163"/>
      <c r="TX163"/>
      <c r="TY163"/>
      <c r="TZ163"/>
      <c r="UA163"/>
      <c r="UB163"/>
      <c r="UC163"/>
      <c r="UD163"/>
      <c r="UE163"/>
      <c r="UF163"/>
      <c r="UG163"/>
      <c r="UH163"/>
      <c r="UI163"/>
      <c r="UJ163"/>
      <c r="UK163"/>
      <c r="UL163"/>
      <c r="UM163"/>
      <c r="UN163"/>
      <c r="UO163"/>
      <c r="UP163"/>
      <c r="UQ163"/>
      <c r="UR163"/>
      <c r="US163"/>
      <c r="UT163"/>
      <c r="UU163"/>
      <c r="UV163"/>
      <c r="UW163"/>
      <c r="UX163"/>
      <c r="UY163"/>
      <c r="UZ163"/>
      <c r="VA163"/>
      <c r="VB163"/>
      <c r="VC163"/>
      <c r="VD163"/>
      <c r="VE163"/>
      <c r="VF163"/>
      <c r="VG163"/>
      <c r="VH163"/>
      <c r="VI163"/>
      <c r="VJ163"/>
      <c r="VK163"/>
      <c r="VL163"/>
      <c r="VM163"/>
      <c r="VN163"/>
      <c r="VO163"/>
      <c r="VP163"/>
      <c r="VQ163"/>
      <c r="VR163"/>
      <c r="VS163"/>
      <c r="VT163"/>
      <c r="VU163"/>
      <c r="VV163"/>
      <c r="VW163"/>
      <c r="VX163"/>
      <c r="VY163"/>
      <c r="VZ163"/>
      <c r="WA163"/>
      <c r="WB163"/>
      <c r="WC163"/>
      <c r="WD163"/>
      <c r="WE163"/>
      <c r="WF163"/>
      <c r="WG163"/>
      <c r="WH163"/>
      <c r="WI163"/>
      <c r="WJ163"/>
      <c r="WK163"/>
      <c r="WL163"/>
      <c r="WM163"/>
      <c r="WN163"/>
      <c r="WO163"/>
      <c r="WP163"/>
      <c r="WQ163"/>
      <c r="WR163"/>
      <c r="WS163"/>
      <c r="WT163"/>
      <c r="WU163"/>
      <c r="WV163"/>
      <c r="WW163"/>
      <c r="WX163"/>
      <c r="WY163"/>
      <c r="WZ163"/>
      <c r="XA163"/>
      <c r="XB163"/>
      <c r="XC163"/>
      <c r="XD163"/>
      <c r="XE163"/>
      <c r="XF163"/>
      <c r="XG163"/>
      <c r="XH163"/>
      <c r="XI163"/>
      <c r="XJ163"/>
      <c r="XK163"/>
      <c r="XL163"/>
      <c r="XM163"/>
      <c r="XN163"/>
      <c r="XO163"/>
      <c r="XP163"/>
      <c r="XQ163"/>
      <c r="XR163"/>
      <c r="XS163"/>
      <c r="XT163"/>
      <c r="XU163"/>
      <c r="XV163"/>
      <c r="XW163"/>
      <c r="XX163"/>
      <c r="XY163"/>
      <c r="XZ163"/>
      <c r="YA163"/>
      <c r="YB163"/>
      <c r="YC163"/>
      <c r="YD163"/>
      <c r="YE163"/>
      <c r="YF163"/>
      <c r="YG163"/>
      <c r="YH163"/>
      <c r="YI163"/>
      <c r="YJ163"/>
      <c r="YK163"/>
      <c r="YL163"/>
      <c r="YM163"/>
      <c r="YN163"/>
      <c r="YO163"/>
      <c r="YP163"/>
      <c r="YQ163"/>
      <c r="YR163"/>
      <c r="YS163"/>
      <c r="YT163"/>
      <c r="YU163"/>
      <c r="YV163"/>
      <c r="YW163"/>
      <c r="YX163"/>
      <c r="YY163"/>
      <c r="YZ163"/>
      <c r="ZA163"/>
      <c r="ZB163"/>
      <c r="ZC163"/>
      <c r="ZD163"/>
      <c r="ZE163"/>
      <c r="ZF163"/>
      <c r="ZG163"/>
      <c r="ZH163"/>
      <c r="ZI163"/>
      <c r="ZJ163"/>
      <c r="ZK163"/>
      <c r="ZL163"/>
      <c r="ZM163"/>
      <c r="ZN163"/>
      <c r="ZO163"/>
      <c r="ZP163"/>
      <c r="ZQ163"/>
      <c r="ZR163"/>
    </row>
    <row r="164" spans="1:694" s="2" customFormat="1" ht="24.75" customHeight="1">
      <c r="A164" s="109" t="s">
        <v>6</v>
      </c>
      <c r="B164" s="109"/>
      <c r="C164" s="109"/>
      <c r="D164" s="69"/>
      <c r="E164" s="69"/>
      <c r="F164" s="69"/>
      <c r="G164" s="70"/>
      <c r="H164" s="36"/>
      <c r="I164" s="36"/>
      <c r="J164" s="36"/>
      <c r="K164" s="68"/>
      <c r="L164" s="154">
        <f>SUM(L128:L163)</f>
        <v>31</v>
      </c>
      <c r="M164" s="154">
        <f>SUM(M128:M163)</f>
        <v>0</v>
      </c>
      <c r="N164" s="154">
        <f>L164+M164</f>
        <v>31</v>
      </c>
      <c r="O164" s="412"/>
      <c r="P164" s="413"/>
      <c r="Q164" s="414"/>
      <c r="R164" s="412"/>
      <c r="S164" s="413"/>
      <c r="T164" s="414"/>
      <c r="U164" s="412"/>
      <c r="V164" s="413"/>
      <c r="W164" s="414"/>
      <c r="X164" s="409"/>
      <c r="Y164" s="413"/>
      <c r="Z164" s="414"/>
      <c r="AA164" s="412"/>
      <c r="AB164" s="413"/>
      <c r="AC164" s="414"/>
      <c r="AD164" s="120"/>
      <c r="AE164" s="118"/>
      <c r="AF164" s="119"/>
      <c r="AG164" s="80"/>
      <c r="AH164" s="73"/>
      <c r="AI164" s="78"/>
      <c r="AJ164" s="80"/>
      <c r="AK164" s="73"/>
      <c r="AL164" s="78"/>
      <c r="AM164" s="80"/>
      <c r="AN164" s="73"/>
      <c r="AO164" s="78"/>
      <c r="AP164" s="80"/>
      <c r="AQ164" s="73"/>
      <c r="AR164" s="78"/>
      <c r="AS164" s="80"/>
      <c r="AT164" s="73"/>
      <c r="AU164" s="78"/>
      <c r="AV164" s="80"/>
      <c r="AW164" s="73"/>
      <c r="AX164" s="78"/>
      <c r="AY164" s="80"/>
      <c r="AZ164" s="73"/>
      <c r="BA164" s="78"/>
      <c r="BB164" s="80"/>
      <c r="BC164" s="73"/>
      <c r="BD164" s="78"/>
      <c r="BE164" s="87"/>
      <c r="BF164" s="75"/>
      <c r="BG164" s="85"/>
      <c r="BH164" s="115"/>
      <c r="BI164" s="117"/>
      <c r="BJ164" s="116"/>
      <c r="BK164" s="115"/>
      <c r="BL164" s="117"/>
      <c r="BM164" s="116"/>
      <c r="BN164" s="115"/>
      <c r="BO164" s="117"/>
      <c r="BP164" s="116"/>
      <c r="BQ164" s="115"/>
      <c r="BR164" s="117"/>
      <c r="BS164" s="116"/>
      <c r="BT164" s="115"/>
      <c r="BU164" s="117"/>
      <c r="BV164" s="116"/>
      <c r="BW164" s="115"/>
      <c r="BX164" s="117"/>
      <c r="BY164" s="116"/>
      <c r="BZ164" s="115"/>
      <c r="CA164" s="117"/>
      <c r="CB164" s="116"/>
      <c r="CC164" s="115"/>
      <c r="CD164" s="117"/>
      <c r="CE164" s="116"/>
      <c r="CF164" s="115"/>
      <c r="CG164" s="117"/>
      <c r="CH164" s="116"/>
      <c r="CI164" s="115"/>
      <c r="CJ164" s="117"/>
      <c r="CK164" s="116"/>
      <c r="CL164" s="115"/>
      <c r="CM164" s="117"/>
      <c r="CN164" s="116"/>
      <c r="CO164" s="115"/>
      <c r="CP164" s="117"/>
      <c r="CQ164" s="116"/>
      <c r="CR164" s="115"/>
      <c r="CS164" s="117"/>
      <c r="CT164" s="116"/>
      <c r="CU164" s="115"/>
      <c r="CV164" s="117"/>
      <c r="CW164" s="116"/>
      <c r="CX164" s="115"/>
      <c r="CY164" s="118"/>
      <c r="CZ164" s="119"/>
      <c r="DA164" s="120"/>
      <c r="DB164" s="118"/>
      <c r="DC164" s="119"/>
      <c r="DD164" s="120"/>
      <c r="DE164" s="118"/>
      <c r="DF164" s="119"/>
      <c r="DG164" s="120"/>
      <c r="DH164" s="118"/>
      <c r="DI164" s="119"/>
      <c r="DJ164" s="120"/>
      <c r="DK164" s="118"/>
      <c r="DL164" s="119"/>
      <c r="DM164" s="115"/>
      <c r="DN164" s="118"/>
      <c r="DO164" s="119"/>
      <c r="DP164" s="120"/>
      <c r="DQ164" s="118"/>
      <c r="DR164" s="119"/>
      <c r="DS164" s="120"/>
      <c r="DT164" s="118"/>
      <c r="DU164" s="119"/>
      <c r="DV164" s="120"/>
      <c r="DW164" s="118"/>
      <c r="DX164" s="119"/>
      <c r="DY164" s="120"/>
      <c r="DZ164" s="118"/>
      <c r="EA164" s="119"/>
      <c r="EB164" s="115"/>
      <c r="EC164" s="118"/>
      <c r="ED164" s="119"/>
      <c r="EE164" s="120"/>
      <c r="EF164" s="118"/>
      <c r="EG164" s="119"/>
      <c r="EH164" s="120"/>
      <c r="EI164" s="118"/>
      <c r="EJ164" s="119"/>
      <c r="EK164" s="120"/>
      <c r="EL164" s="118"/>
      <c r="EM164" s="119"/>
      <c r="EN164" s="120"/>
      <c r="EO164" s="118"/>
      <c r="EP164" s="119"/>
      <c r="EQ164" s="115"/>
      <c r="ER164" s="118"/>
      <c r="ES164" s="119"/>
      <c r="ET164" s="120"/>
      <c r="EU164" s="118"/>
      <c r="EV164" s="119"/>
      <c r="EW164" s="120"/>
      <c r="EX164" s="118"/>
      <c r="EY164" s="119"/>
      <c r="EZ164" s="120"/>
      <c r="FA164" s="118"/>
      <c r="FB164" s="119"/>
      <c r="FC164" s="120"/>
      <c r="FD164" s="118"/>
      <c r="FE164" s="119"/>
      <c r="FF164" s="120"/>
      <c r="FG164" s="118"/>
      <c r="FH164" s="119"/>
      <c r="FI164" s="120"/>
      <c r="FJ164" s="118"/>
      <c r="FK164" s="119"/>
      <c r="FL164" s="120"/>
      <c r="FM164" s="118"/>
      <c r="FN164" s="119"/>
      <c r="FO164" s="120"/>
      <c r="FP164" s="118"/>
      <c r="FQ164" s="119"/>
      <c r="FR164" s="120"/>
      <c r="FS164" s="118"/>
      <c r="FT164" s="119"/>
      <c r="FU164" s="120"/>
      <c r="FV164" s="118"/>
      <c r="FW164" s="119"/>
      <c r="FX164" s="120"/>
      <c r="FY164" s="118"/>
      <c r="FZ164" s="119"/>
      <c r="GA164" s="120"/>
      <c r="GB164" s="118"/>
      <c r="GC164" s="119"/>
      <c r="GD164" s="120"/>
      <c r="GE164" s="118"/>
      <c r="GF164" s="119"/>
      <c r="GG164" s="120"/>
      <c r="GH164" s="118"/>
      <c r="GI164" s="119"/>
      <c r="GJ164" s="120"/>
      <c r="GK164" s="118"/>
      <c r="GL164" s="119"/>
      <c r="GM164" s="120"/>
      <c r="GN164" s="118"/>
      <c r="GO164" s="119"/>
      <c r="GP164" s="120"/>
      <c r="GQ164" s="118"/>
      <c r="GR164" s="119"/>
      <c r="GS164" s="120"/>
      <c r="GT164" s="118"/>
      <c r="GU164" s="119"/>
      <c r="GV164" s="120"/>
      <c r="GW164" s="118"/>
      <c r="GX164" s="119"/>
      <c r="GY164" s="120"/>
      <c r="GZ164" s="118"/>
      <c r="HA164" s="155"/>
      <c r="HB164" s="142"/>
      <c r="HC164" s="118"/>
      <c r="HD164" s="119"/>
      <c r="HE164" s="120"/>
      <c r="HF164" s="118"/>
      <c r="HG164" s="119"/>
      <c r="HH164" s="120"/>
      <c r="HI164" s="118"/>
      <c r="HJ164" s="119"/>
      <c r="HK164" s="120"/>
      <c r="HL164" s="118"/>
      <c r="HM164" s="119"/>
      <c r="HN164" s="120"/>
      <c r="HO164" s="118"/>
      <c r="HP164" s="119"/>
      <c r="HQ164" s="120"/>
      <c r="HR164" s="118"/>
      <c r="HS164" s="119"/>
      <c r="HT164" s="120"/>
      <c r="HU164" s="118"/>
      <c r="HV164" s="119"/>
      <c r="HW164" s="120"/>
      <c r="HX164" s="118"/>
      <c r="HY164" s="119"/>
      <c r="HZ164" s="120"/>
      <c r="IA164" s="118"/>
      <c r="IB164" s="119"/>
      <c r="IC164" s="120"/>
      <c r="ID164" s="118"/>
      <c r="IE164" s="119"/>
      <c r="IF164" s="120"/>
      <c r="IG164" s="118"/>
      <c r="IH164" s="119"/>
      <c r="II164" s="120"/>
      <c r="IJ164" s="118"/>
      <c r="IK164" s="119"/>
      <c r="IL164" s="120"/>
      <c r="IM164" s="118"/>
      <c r="IN164" s="119"/>
      <c r="IO164" s="120"/>
      <c r="IP164" s="118"/>
      <c r="IQ164" s="119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  <c r="NR164"/>
      <c r="NS164"/>
      <c r="NT164"/>
      <c r="NU164"/>
      <c r="NV164"/>
      <c r="NW164"/>
      <c r="NX164"/>
      <c r="NY164"/>
      <c r="NZ164"/>
      <c r="OA164"/>
      <c r="OB164"/>
      <c r="OC164"/>
      <c r="OD164"/>
      <c r="OE164"/>
      <c r="OF164"/>
      <c r="OG164"/>
      <c r="OH164"/>
      <c r="OI164"/>
      <c r="OJ164"/>
      <c r="OK164"/>
      <c r="OL164"/>
      <c r="OM164"/>
      <c r="ON164"/>
      <c r="OO164"/>
      <c r="OP164"/>
      <c r="OQ164"/>
      <c r="OR164"/>
      <c r="OS164"/>
      <c r="OT164"/>
      <c r="OU164"/>
      <c r="OV164"/>
      <c r="OW164"/>
      <c r="OX164"/>
      <c r="OY164"/>
      <c r="OZ164"/>
      <c r="PA164"/>
      <c r="PB164"/>
      <c r="PC164"/>
      <c r="PD164"/>
      <c r="PE164"/>
      <c r="PF164"/>
      <c r="PG164"/>
      <c r="PH164"/>
      <c r="PI164"/>
      <c r="PJ164"/>
      <c r="PK164"/>
      <c r="PL164"/>
      <c r="PM164"/>
      <c r="PN164"/>
      <c r="PO164"/>
      <c r="PP164"/>
      <c r="PQ164"/>
      <c r="PR164"/>
      <c r="PS164"/>
      <c r="PT164"/>
      <c r="PU164"/>
      <c r="PV164"/>
      <c r="PW164"/>
      <c r="PX164"/>
      <c r="PY164"/>
      <c r="PZ164"/>
      <c r="QA164"/>
      <c r="QB164"/>
      <c r="QC164"/>
      <c r="QD164"/>
      <c r="QE164"/>
      <c r="QF164"/>
      <c r="QG164"/>
      <c r="QH164"/>
      <c r="QI164"/>
      <c r="QJ164"/>
      <c r="QK164"/>
      <c r="QL164"/>
      <c r="QM164"/>
      <c r="QN164"/>
      <c r="QO164"/>
      <c r="QP164"/>
      <c r="QQ164"/>
      <c r="QR164"/>
      <c r="QS164"/>
      <c r="QT164"/>
      <c r="QU164"/>
      <c r="QV164"/>
      <c r="QW164"/>
      <c r="QX164"/>
      <c r="QY164"/>
      <c r="QZ164"/>
      <c r="RA164"/>
      <c r="RB164"/>
      <c r="RC164"/>
      <c r="RD164"/>
      <c r="RE164"/>
      <c r="RF164"/>
      <c r="RG164"/>
      <c r="RH164"/>
      <c r="RI164"/>
      <c r="RJ164"/>
      <c r="RK164"/>
      <c r="RL164"/>
      <c r="RM164"/>
      <c r="RN164"/>
      <c r="RO164"/>
      <c r="RP164"/>
      <c r="RQ164"/>
      <c r="RR164"/>
      <c r="RS164"/>
      <c r="RT164"/>
      <c r="RU164"/>
      <c r="RV164"/>
      <c r="RW164"/>
      <c r="RX164"/>
      <c r="RY164"/>
      <c r="RZ164"/>
      <c r="SA164"/>
      <c r="SB164"/>
      <c r="SC164"/>
      <c r="SD164"/>
      <c r="SE164"/>
      <c r="SF164"/>
      <c r="SG164"/>
      <c r="SH164"/>
      <c r="SI164"/>
      <c r="SJ164"/>
      <c r="SK164"/>
      <c r="SL164"/>
      <c r="SM164"/>
      <c r="SN164"/>
      <c r="SO164"/>
      <c r="SP164"/>
      <c r="SQ164"/>
      <c r="SR164"/>
      <c r="SS164"/>
      <c r="ST164"/>
      <c r="SU164"/>
      <c r="SV164"/>
      <c r="SW164"/>
      <c r="SX164"/>
      <c r="SY164"/>
      <c r="SZ164"/>
      <c r="TA164"/>
      <c r="TB164"/>
      <c r="TC164"/>
      <c r="TD164"/>
      <c r="TE164"/>
      <c r="TF164"/>
      <c r="TG164"/>
      <c r="TH164"/>
      <c r="TI164"/>
      <c r="TJ164"/>
      <c r="TK164"/>
      <c r="TL164"/>
      <c r="TM164"/>
      <c r="TN164"/>
      <c r="TO164"/>
      <c r="TP164"/>
      <c r="TQ164"/>
      <c r="TR164"/>
      <c r="TS164"/>
      <c r="TT164"/>
      <c r="TU164"/>
      <c r="TV164"/>
      <c r="TW164"/>
      <c r="TX164"/>
      <c r="TY164"/>
      <c r="TZ164"/>
      <c r="UA164"/>
      <c r="UB164"/>
      <c r="UC164"/>
      <c r="UD164"/>
      <c r="UE164"/>
      <c r="UF164"/>
      <c r="UG164"/>
      <c r="UH164"/>
      <c r="UI164"/>
      <c r="UJ164"/>
      <c r="UK164"/>
      <c r="UL164"/>
      <c r="UM164"/>
      <c r="UN164"/>
      <c r="UO164"/>
      <c r="UP164"/>
      <c r="UQ164"/>
      <c r="UR164"/>
      <c r="US164"/>
      <c r="UT164"/>
      <c r="UU164"/>
      <c r="UV164"/>
      <c r="UW164"/>
      <c r="UX164"/>
      <c r="UY164"/>
      <c r="UZ164"/>
      <c r="VA164"/>
      <c r="VB164"/>
      <c r="VC164"/>
      <c r="VD164"/>
      <c r="VE164"/>
      <c r="VF164"/>
      <c r="VG164"/>
      <c r="VH164"/>
      <c r="VI164"/>
      <c r="VJ164"/>
      <c r="VK164"/>
      <c r="VL164"/>
      <c r="VM164"/>
      <c r="VN164"/>
      <c r="VO164"/>
      <c r="VP164"/>
      <c r="VQ164"/>
      <c r="VR164"/>
      <c r="VS164"/>
      <c r="VT164"/>
      <c r="VU164"/>
      <c r="VV164"/>
      <c r="VW164"/>
      <c r="VX164"/>
      <c r="VY164"/>
      <c r="VZ164"/>
      <c r="WA164"/>
      <c r="WB164"/>
      <c r="WC164"/>
      <c r="WD164"/>
      <c r="WE164"/>
      <c r="WF164"/>
      <c r="WG164"/>
      <c r="WH164"/>
      <c r="WI164"/>
      <c r="WJ164"/>
      <c r="WK164"/>
      <c r="WL164"/>
      <c r="WM164"/>
      <c r="WN164"/>
      <c r="WO164"/>
      <c r="WP164"/>
      <c r="WQ164"/>
      <c r="WR164"/>
      <c r="WS164"/>
      <c r="WT164"/>
      <c r="WU164"/>
      <c r="WV164"/>
      <c r="WW164"/>
      <c r="WX164"/>
      <c r="WY164"/>
      <c r="WZ164"/>
      <c r="XA164"/>
      <c r="XB164"/>
      <c r="XC164"/>
      <c r="XD164"/>
      <c r="XE164"/>
      <c r="XF164"/>
      <c r="XG164"/>
      <c r="XH164"/>
      <c r="XI164"/>
      <c r="XJ164"/>
      <c r="XK164"/>
      <c r="XL164"/>
      <c r="XM164"/>
      <c r="XN164"/>
      <c r="XO164"/>
      <c r="XP164"/>
      <c r="XQ164"/>
      <c r="XR164"/>
      <c r="XS164"/>
      <c r="XT164"/>
      <c r="XU164"/>
      <c r="XV164"/>
      <c r="XW164"/>
      <c r="XX164"/>
      <c r="XY164"/>
      <c r="XZ164"/>
      <c r="YA164"/>
      <c r="YB164"/>
      <c r="YC164"/>
      <c r="YD164"/>
      <c r="YE164"/>
      <c r="YF164"/>
      <c r="YG164"/>
      <c r="YH164"/>
      <c r="YI164"/>
      <c r="YJ164"/>
      <c r="YK164"/>
      <c r="YL164"/>
      <c r="YM164"/>
      <c r="YN164"/>
      <c r="YO164"/>
      <c r="YP164"/>
      <c r="YQ164"/>
      <c r="YR164"/>
      <c r="YS164"/>
      <c r="YT164"/>
      <c r="YU164"/>
      <c r="YV164"/>
      <c r="YW164"/>
      <c r="YX164"/>
      <c r="YY164"/>
      <c r="YZ164"/>
      <c r="ZA164"/>
      <c r="ZB164"/>
      <c r="ZC164"/>
      <c r="ZD164"/>
      <c r="ZE164"/>
      <c r="ZF164"/>
      <c r="ZG164"/>
      <c r="ZH164"/>
      <c r="ZI164"/>
      <c r="ZJ164"/>
      <c r="ZK164"/>
      <c r="ZL164"/>
      <c r="ZM164"/>
      <c r="ZN164"/>
      <c r="ZO164"/>
      <c r="ZP164"/>
      <c r="ZQ164"/>
      <c r="ZR164"/>
    </row>
    <row r="165" spans="1:694" s="2" customFormat="1" ht="24.75" customHeight="1">
      <c r="A165" s="177" t="s">
        <v>13</v>
      </c>
      <c r="B165" s="177" t="s">
        <v>1</v>
      </c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09"/>
      <c r="P165" s="410"/>
      <c r="Q165" s="411"/>
      <c r="R165" s="409"/>
      <c r="S165" s="410"/>
      <c r="T165" s="411"/>
      <c r="U165" s="409"/>
      <c r="V165" s="410"/>
      <c r="W165" s="411"/>
      <c r="X165" s="409"/>
      <c r="Y165" s="410"/>
      <c r="Z165" s="411"/>
      <c r="AA165" s="409"/>
      <c r="AB165" s="410"/>
      <c r="AC165" s="411"/>
      <c r="AD165" s="115"/>
      <c r="AE165" s="117"/>
      <c r="AF165" s="116"/>
      <c r="AG165" s="115"/>
      <c r="AH165" s="117"/>
      <c r="AI165" s="116"/>
      <c r="AJ165" s="115"/>
      <c r="AK165" s="117"/>
      <c r="AL165" s="116"/>
      <c r="AM165" s="115"/>
      <c r="AN165" s="117"/>
      <c r="AO165" s="116"/>
      <c r="AP165" s="115"/>
      <c r="AQ165" s="117"/>
      <c r="AR165" s="116"/>
      <c r="AS165" s="115"/>
      <c r="AT165" s="117"/>
      <c r="AU165" s="116"/>
      <c r="AV165" s="115"/>
      <c r="AW165" s="117"/>
      <c r="AX165" s="116"/>
      <c r="AY165" s="115"/>
      <c r="AZ165" s="117"/>
      <c r="BA165" s="116"/>
      <c r="BB165" s="115"/>
      <c r="BC165" s="117"/>
      <c r="BD165" s="116"/>
      <c r="BE165" s="115"/>
      <c r="BF165" s="117"/>
      <c r="BG165" s="116"/>
      <c r="BH165" s="115"/>
      <c r="BI165" s="117"/>
      <c r="BJ165" s="116"/>
      <c r="BK165" s="115"/>
      <c r="BL165" s="117"/>
      <c r="BM165" s="116"/>
      <c r="BN165" s="115"/>
      <c r="BO165" s="117"/>
      <c r="BP165" s="116"/>
      <c r="BQ165" s="115"/>
      <c r="BR165" s="117"/>
      <c r="BS165" s="116"/>
      <c r="BT165" s="115"/>
      <c r="BU165" s="117"/>
      <c r="BV165" s="116"/>
      <c r="BW165" s="115"/>
      <c r="BX165" s="117"/>
      <c r="BY165" s="116"/>
      <c r="BZ165" s="115"/>
      <c r="CA165" s="117"/>
      <c r="CB165" s="116"/>
      <c r="CC165" s="115"/>
      <c r="CD165" s="117"/>
      <c r="CE165" s="116"/>
      <c r="CF165" s="115"/>
      <c r="CG165" s="117"/>
      <c r="CH165" s="116"/>
      <c r="CI165" s="115"/>
      <c r="CJ165" s="117"/>
      <c r="CK165" s="116"/>
      <c r="CL165" s="115"/>
      <c r="CM165" s="117"/>
      <c r="CN165" s="116"/>
      <c r="CO165" s="115"/>
      <c r="CP165" s="117"/>
      <c r="CQ165" s="116"/>
      <c r="CR165" s="115"/>
      <c r="CS165" s="117"/>
      <c r="CT165" s="116"/>
      <c r="CU165" s="115"/>
      <c r="CV165" s="117"/>
      <c r="CW165" s="116"/>
      <c r="CX165" s="115"/>
      <c r="CY165" s="117"/>
      <c r="CZ165" s="116"/>
      <c r="DA165" s="115"/>
      <c r="DB165" s="117"/>
      <c r="DC165" s="116"/>
      <c r="DD165" s="115"/>
      <c r="DE165" s="117"/>
      <c r="DF165" s="116"/>
      <c r="DG165" s="115"/>
      <c r="DH165" s="117"/>
      <c r="DI165" s="116"/>
      <c r="DJ165" s="115"/>
      <c r="DK165" s="117"/>
      <c r="DL165" s="116"/>
      <c r="DM165" s="115"/>
      <c r="DN165" s="117"/>
      <c r="DO165" s="116"/>
      <c r="DP165" s="115"/>
      <c r="DQ165" s="117"/>
      <c r="DR165" s="116"/>
      <c r="DS165" s="115"/>
      <c r="DT165" s="117"/>
      <c r="DU165" s="116"/>
      <c r="DV165" s="115"/>
      <c r="DW165" s="117"/>
      <c r="DX165" s="116"/>
      <c r="DY165" s="115"/>
      <c r="DZ165" s="117"/>
      <c r="EA165" s="116"/>
      <c r="EB165" s="115"/>
      <c r="EC165" s="117"/>
      <c r="ED165" s="116"/>
      <c r="EE165" s="115"/>
      <c r="EF165" s="117"/>
      <c r="EG165" s="116"/>
      <c r="EH165" s="115"/>
      <c r="EI165" s="117"/>
      <c r="EJ165" s="116"/>
      <c r="EK165" s="115"/>
      <c r="EL165" s="117"/>
      <c r="EM165" s="116"/>
      <c r="EN165" s="115"/>
      <c r="EO165" s="117"/>
      <c r="EP165" s="116"/>
      <c r="EQ165" s="115"/>
      <c r="ER165" s="117"/>
      <c r="ES165" s="116"/>
      <c r="ET165" s="115"/>
      <c r="EU165" s="117"/>
      <c r="EV165" s="116"/>
      <c r="EW165" s="115"/>
      <c r="EX165" s="117"/>
      <c r="EY165" s="116"/>
      <c r="EZ165" s="115"/>
      <c r="FA165" s="117"/>
      <c r="FB165" s="116"/>
      <c r="FC165" s="115"/>
      <c r="FD165" s="117"/>
      <c r="FE165" s="116"/>
      <c r="FF165" s="115"/>
      <c r="FG165" s="117"/>
      <c r="FH165" s="116"/>
      <c r="FI165" s="115"/>
      <c r="FJ165" s="117"/>
      <c r="FK165" s="116"/>
      <c r="FL165" s="115"/>
      <c r="FM165" s="117"/>
      <c r="FN165" s="116"/>
      <c r="FO165" s="115"/>
      <c r="FP165" s="117"/>
      <c r="FQ165" s="116"/>
      <c r="FR165" s="115"/>
      <c r="FS165" s="117"/>
      <c r="FT165" s="116"/>
      <c r="FU165" s="115"/>
      <c r="FV165" s="117"/>
      <c r="FW165" s="116"/>
      <c r="FX165" s="115"/>
      <c r="FY165" s="117"/>
      <c r="FZ165" s="116"/>
      <c r="GA165" s="115"/>
      <c r="GB165" s="117"/>
      <c r="GC165" s="116"/>
      <c r="GD165" s="115"/>
      <c r="GE165" s="117"/>
      <c r="GF165" s="116"/>
      <c r="GG165" s="115"/>
      <c r="GH165" s="117"/>
      <c r="GI165" s="116"/>
      <c r="GJ165" s="115"/>
      <c r="GK165" s="117"/>
      <c r="GL165" s="116"/>
      <c r="GM165" s="115"/>
      <c r="GN165" s="117"/>
      <c r="GO165" s="116"/>
      <c r="GP165" s="115"/>
      <c r="GQ165" s="117"/>
      <c r="GR165" s="116"/>
      <c r="GS165" s="115"/>
      <c r="GT165" s="117"/>
      <c r="GU165" s="116"/>
      <c r="GV165" s="115"/>
      <c r="GW165" s="117"/>
      <c r="GX165" s="116"/>
      <c r="GY165" s="115"/>
      <c r="GZ165" s="117"/>
      <c r="HA165" s="161"/>
      <c r="HB165" s="141"/>
      <c r="HC165" s="117"/>
      <c r="HD165" s="116"/>
      <c r="HE165" s="115"/>
      <c r="HF165" s="117"/>
      <c r="HG165" s="116"/>
      <c r="HH165" s="115"/>
      <c r="HI165" s="117"/>
      <c r="HJ165" s="116"/>
      <c r="HK165" s="115"/>
      <c r="HL165" s="117"/>
      <c r="HM165" s="116"/>
      <c r="HN165" s="115"/>
      <c r="HO165" s="117"/>
      <c r="HP165" s="116"/>
      <c r="HQ165" s="115"/>
      <c r="HR165" s="117"/>
      <c r="HS165" s="116"/>
      <c r="HT165" s="115"/>
      <c r="HU165" s="117"/>
      <c r="HV165" s="116"/>
      <c r="HW165" s="115"/>
      <c r="HX165" s="117"/>
      <c r="HY165" s="116"/>
      <c r="HZ165" s="115"/>
      <c r="IA165" s="117"/>
      <c r="IB165" s="116"/>
      <c r="IC165" s="115"/>
      <c r="ID165" s="117"/>
      <c r="IE165" s="116"/>
      <c r="IF165" s="115"/>
      <c r="IG165" s="117"/>
      <c r="IH165" s="116"/>
      <c r="II165" s="115"/>
      <c r="IJ165" s="117"/>
      <c r="IK165" s="116"/>
      <c r="IL165" s="115"/>
      <c r="IM165" s="117"/>
      <c r="IN165" s="116"/>
      <c r="IO165" s="115"/>
      <c r="IP165" s="117"/>
      <c r="IQ165" s="116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  <c r="NR165"/>
      <c r="NS165"/>
      <c r="NT165"/>
      <c r="NU165"/>
      <c r="NV165"/>
      <c r="NW165"/>
      <c r="NX165"/>
      <c r="NY165"/>
      <c r="NZ165"/>
      <c r="OA165"/>
      <c r="OB165"/>
      <c r="OC165"/>
      <c r="OD165"/>
      <c r="OE165"/>
      <c r="OF165"/>
      <c r="OG165"/>
      <c r="OH165"/>
      <c r="OI165"/>
      <c r="OJ165"/>
      <c r="OK165"/>
      <c r="OL165"/>
      <c r="OM165"/>
      <c r="ON165"/>
      <c r="OO165"/>
      <c r="OP165"/>
      <c r="OQ165"/>
      <c r="OR165"/>
      <c r="OS165"/>
      <c r="OT165"/>
      <c r="OU165"/>
      <c r="OV165"/>
      <c r="OW165"/>
      <c r="OX165"/>
      <c r="OY165"/>
      <c r="OZ165"/>
      <c r="PA165"/>
      <c r="PB165"/>
      <c r="PC165"/>
      <c r="PD165"/>
      <c r="PE165"/>
      <c r="PF165"/>
      <c r="PG165"/>
      <c r="PH165"/>
      <c r="PI165"/>
      <c r="PJ165"/>
      <c r="PK165"/>
      <c r="PL165"/>
      <c r="PM165"/>
      <c r="PN165"/>
      <c r="PO165"/>
      <c r="PP165"/>
      <c r="PQ165"/>
      <c r="PR165"/>
      <c r="PS165"/>
      <c r="PT165"/>
      <c r="PU165"/>
      <c r="PV165"/>
      <c r="PW165"/>
      <c r="PX165"/>
      <c r="PY165"/>
      <c r="PZ165"/>
      <c r="QA165"/>
      <c r="QB165"/>
      <c r="QC165"/>
      <c r="QD165"/>
      <c r="QE165"/>
      <c r="QF165"/>
      <c r="QG165"/>
      <c r="QH165"/>
      <c r="QI165"/>
      <c r="QJ165"/>
      <c r="QK165"/>
      <c r="QL165"/>
      <c r="QM165"/>
      <c r="QN165"/>
      <c r="QO165"/>
      <c r="QP165"/>
      <c r="QQ165"/>
      <c r="QR165"/>
      <c r="QS165"/>
      <c r="QT165"/>
      <c r="QU165"/>
      <c r="QV165"/>
      <c r="QW165"/>
      <c r="QX165"/>
      <c r="QY165"/>
      <c r="QZ165"/>
      <c r="RA165"/>
      <c r="RB165"/>
      <c r="RC165"/>
      <c r="RD165"/>
      <c r="RE165"/>
      <c r="RF165"/>
      <c r="RG165"/>
      <c r="RH165"/>
      <c r="RI165"/>
      <c r="RJ165"/>
      <c r="RK165"/>
      <c r="RL165"/>
      <c r="RM165"/>
      <c r="RN165"/>
      <c r="RO165"/>
      <c r="RP165"/>
      <c r="RQ165"/>
      <c r="RR165"/>
      <c r="RS165"/>
      <c r="RT165"/>
      <c r="RU165"/>
      <c r="RV165"/>
      <c r="RW165"/>
      <c r="RX165"/>
      <c r="RY165"/>
      <c r="RZ165"/>
      <c r="SA165"/>
      <c r="SB165"/>
      <c r="SC165"/>
      <c r="SD165"/>
      <c r="SE165"/>
      <c r="SF165"/>
      <c r="SG165"/>
      <c r="SH165"/>
      <c r="SI165"/>
      <c r="SJ165"/>
      <c r="SK165"/>
      <c r="SL165"/>
      <c r="SM165"/>
      <c r="SN165"/>
      <c r="SO165"/>
      <c r="SP165"/>
      <c r="SQ165"/>
      <c r="SR165"/>
      <c r="SS165"/>
      <c r="ST165"/>
      <c r="SU165"/>
      <c r="SV165"/>
      <c r="SW165"/>
      <c r="SX165"/>
      <c r="SY165"/>
      <c r="SZ165"/>
      <c r="TA165"/>
      <c r="TB165"/>
      <c r="TC165"/>
      <c r="TD165"/>
      <c r="TE165"/>
      <c r="TF165"/>
      <c r="TG165"/>
      <c r="TH165"/>
      <c r="TI165"/>
      <c r="TJ165"/>
      <c r="TK165"/>
      <c r="TL165"/>
      <c r="TM165"/>
      <c r="TN165"/>
      <c r="TO165"/>
      <c r="TP165"/>
      <c r="TQ165"/>
      <c r="TR165"/>
      <c r="TS165"/>
      <c r="TT165"/>
      <c r="TU165"/>
      <c r="TV165"/>
      <c r="TW165"/>
      <c r="TX165"/>
      <c r="TY165"/>
      <c r="TZ165"/>
      <c r="UA165"/>
      <c r="UB165"/>
      <c r="UC165"/>
      <c r="UD165"/>
      <c r="UE165"/>
      <c r="UF165"/>
      <c r="UG165"/>
      <c r="UH165"/>
      <c r="UI165"/>
      <c r="UJ165"/>
      <c r="UK165"/>
      <c r="UL165"/>
      <c r="UM165"/>
      <c r="UN165"/>
      <c r="UO165"/>
      <c r="UP165"/>
      <c r="UQ165"/>
      <c r="UR165"/>
      <c r="US165"/>
      <c r="UT165"/>
      <c r="UU165"/>
      <c r="UV165"/>
      <c r="UW165"/>
      <c r="UX165"/>
      <c r="UY165"/>
      <c r="UZ165"/>
      <c r="VA165"/>
      <c r="VB165"/>
      <c r="VC165"/>
      <c r="VD165"/>
      <c r="VE165"/>
      <c r="VF165"/>
      <c r="VG165"/>
      <c r="VH165"/>
      <c r="VI165"/>
      <c r="VJ165"/>
      <c r="VK165"/>
      <c r="VL165"/>
      <c r="VM165"/>
      <c r="VN165"/>
      <c r="VO165"/>
      <c r="VP165"/>
      <c r="VQ165"/>
      <c r="VR165"/>
      <c r="VS165"/>
      <c r="VT165"/>
      <c r="VU165"/>
      <c r="VV165"/>
      <c r="VW165"/>
      <c r="VX165"/>
      <c r="VY165"/>
      <c r="VZ165"/>
      <c r="WA165"/>
      <c r="WB165"/>
      <c r="WC165"/>
      <c r="WD165"/>
      <c r="WE165"/>
      <c r="WF165"/>
      <c r="WG165"/>
      <c r="WH165"/>
      <c r="WI165"/>
      <c r="WJ165"/>
      <c r="WK165"/>
      <c r="WL165"/>
      <c r="WM165"/>
      <c r="WN165"/>
      <c r="WO165"/>
      <c r="WP165"/>
      <c r="WQ165"/>
      <c r="WR165"/>
      <c r="WS165"/>
      <c r="WT165"/>
      <c r="WU165"/>
      <c r="WV165"/>
      <c r="WW165"/>
      <c r="WX165"/>
      <c r="WY165"/>
      <c r="WZ165"/>
      <c r="XA165"/>
      <c r="XB165"/>
      <c r="XC165"/>
      <c r="XD165"/>
      <c r="XE165"/>
      <c r="XF165"/>
      <c r="XG165"/>
      <c r="XH165"/>
      <c r="XI165"/>
      <c r="XJ165"/>
      <c r="XK165"/>
      <c r="XL165"/>
      <c r="XM165"/>
      <c r="XN165"/>
      <c r="XO165"/>
      <c r="XP165"/>
      <c r="XQ165"/>
      <c r="XR165"/>
      <c r="XS165"/>
      <c r="XT165"/>
      <c r="XU165"/>
      <c r="XV165"/>
      <c r="XW165"/>
      <c r="XX165"/>
      <c r="XY165"/>
      <c r="XZ165"/>
      <c r="YA165"/>
      <c r="YB165"/>
      <c r="YC165"/>
      <c r="YD165"/>
      <c r="YE165"/>
      <c r="YF165"/>
      <c r="YG165"/>
      <c r="YH165"/>
      <c r="YI165"/>
      <c r="YJ165"/>
      <c r="YK165"/>
      <c r="YL165"/>
      <c r="YM165"/>
      <c r="YN165"/>
      <c r="YO165"/>
      <c r="YP165"/>
      <c r="YQ165"/>
      <c r="YR165"/>
      <c r="YS165"/>
      <c r="YT165"/>
      <c r="YU165"/>
      <c r="YV165"/>
      <c r="YW165"/>
      <c r="YX165"/>
      <c r="YY165"/>
      <c r="YZ165"/>
      <c r="ZA165"/>
      <c r="ZB165"/>
      <c r="ZC165"/>
      <c r="ZD165"/>
      <c r="ZE165"/>
      <c r="ZF165"/>
      <c r="ZG165"/>
      <c r="ZH165"/>
      <c r="ZI165"/>
      <c r="ZJ165"/>
      <c r="ZK165"/>
      <c r="ZL165"/>
      <c r="ZM165"/>
      <c r="ZN165"/>
      <c r="ZO165"/>
      <c r="ZP165"/>
      <c r="ZQ165"/>
      <c r="ZR165"/>
    </row>
    <row r="166" spans="1:694" s="2" customFormat="1" ht="24.75" customHeight="1">
      <c r="A166" s="169" t="s">
        <v>148</v>
      </c>
      <c r="B166" s="169" t="s">
        <v>79</v>
      </c>
      <c r="C166" s="104" t="str">
        <f t="shared" ref="C166:C196" si="64">IFERROR((TRIM(MID(SUBSTITUTE($A166,"_",REPT(" ",LEN($A166))),(C$4-1)*LEN($A166)+1,LEN($A166)))),"")</f>
        <v>L10</v>
      </c>
      <c r="D166" s="94">
        <v>44</v>
      </c>
      <c r="E166" s="35">
        <v>0</v>
      </c>
      <c r="F166" s="35">
        <v>44</v>
      </c>
      <c r="G166" s="32"/>
      <c r="H166" s="30"/>
      <c r="I166" s="30"/>
      <c r="J166" s="30"/>
      <c r="K166" s="31">
        <v>12</v>
      </c>
      <c r="L166" s="40">
        <f>SUM(O166:BJ166)</f>
        <v>0</v>
      </c>
      <c r="M166" s="40">
        <f>SUM(BK166:DC166)</f>
        <v>0</v>
      </c>
      <c r="N166" s="40">
        <f t="shared" ref="N166:N186" si="65">SUM(L166:M166)</f>
        <v>0</v>
      </c>
      <c r="O166" s="423"/>
      <c r="P166" s="424"/>
      <c r="Q166" s="425"/>
      <c r="R166" s="423"/>
      <c r="S166" s="424"/>
      <c r="T166" s="425"/>
      <c r="U166" s="423"/>
      <c r="V166" s="424"/>
      <c r="W166" s="425"/>
      <c r="X166" s="426"/>
      <c r="Y166" s="424"/>
      <c r="Z166" s="425"/>
      <c r="AA166" s="423"/>
      <c r="AB166" s="424"/>
      <c r="AC166" s="425"/>
      <c r="AD166" s="124"/>
      <c r="AE166" s="122"/>
      <c r="AF166" s="123"/>
      <c r="AG166" s="115"/>
      <c r="AH166" s="117"/>
      <c r="AI166" s="116"/>
      <c r="AJ166" s="115"/>
      <c r="AK166" s="117"/>
      <c r="AL166" s="116"/>
      <c r="AM166" s="115"/>
      <c r="AN166" s="117"/>
      <c r="AO166" s="116"/>
      <c r="AP166" s="115"/>
      <c r="AQ166" s="117"/>
      <c r="AR166" s="116"/>
      <c r="AS166" s="115"/>
      <c r="AT166" s="117"/>
      <c r="AU166" s="116"/>
      <c r="AV166" s="80"/>
      <c r="AW166" s="73"/>
      <c r="AX166" s="78"/>
      <c r="AY166" s="80"/>
      <c r="AZ166" s="73"/>
      <c r="BA166" s="78"/>
      <c r="BB166" s="80"/>
      <c r="BC166" s="73"/>
      <c r="BD166" s="303"/>
      <c r="BE166" s="88"/>
      <c r="BF166" s="184"/>
      <c r="BG166" s="86"/>
      <c r="BH166" s="304"/>
      <c r="BI166" s="297"/>
      <c r="BJ166" s="305"/>
      <c r="BK166" s="115"/>
      <c r="BL166" s="117"/>
      <c r="BM166" s="116"/>
      <c r="BN166" s="115"/>
      <c r="BO166" s="117"/>
      <c r="BP166" s="116"/>
      <c r="BQ166" s="115"/>
      <c r="BR166" s="117"/>
      <c r="BS166" s="116"/>
      <c r="BT166" s="115"/>
      <c r="BU166" s="117"/>
      <c r="BV166" s="116"/>
      <c r="BW166" s="156"/>
      <c r="BX166" s="286"/>
      <c r="BY166" s="296"/>
      <c r="BZ166" s="156"/>
      <c r="CA166" s="286"/>
      <c r="CB166" s="296"/>
      <c r="CC166" s="156"/>
      <c r="CD166" s="286"/>
      <c r="CE166" s="296"/>
      <c r="CF166" s="156"/>
      <c r="CG166" s="286"/>
      <c r="CH166" s="296"/>
      <c r="CI166" s="156"/>
      <c r="CJ166" s="286"/>
      <c r="CK166" s="296"/>
      <c r="CL166" s="156"/>
      <c r="CM166" s="286"/>
      <c r="CN166" s="296"/>
      <c r="CO166" s="156"/>
      <c r="CP166" s="286"/>
      <c r="CQ166" s="296"/>
      <c r="CR166" s="156"/>
      <c r="CS166" s="286"/>
      <c r="CT166" s="296"/>
      <c r="CU166" s="156"/>
      <c r="CV166" s="286"/>
      <c r="CW166" s="296"/>
      <c r="CX166" s="156"/>
      <c r="CY166" s="122"/>
      <c r="CZ166" s="123"/>
      <c r="DA166" s="124"/>
      <c r="DB166" s="122"/>
      <c r="DC166" s="123"/>
      <c r="DD166" s="124"/>
      <c r="DE166" s="122"/>
      <c r="DF166" s="123"/>
      <c r="DG166" s="124"/>
      <c r="DH166" s="122"/>
      <c r="DI166" s="123"/>
      <c r="DJ166" s="124"/>
      <c r="DK166" s="122"/>
      <c r="DL166" s="123"/>
      <c r="DM166" s="156"/>
      <c r="DN166" s="122"/>
      <c r="DO166" s="123"/>
      <c r="DP166" s="124"/>
      <c r="DQ166" s="122"/>
      <c r="DR166" s="123"/>
      <c r="DS166" s="124"/>
      <c r="DT166" s="122"/>
      <c r="DU166" s="123"/>
      <c r="DV166" s="124"/>
      <c r="DW166" s="122"/>
      <c r="DX166" s="123"/>
      <c r="DY166" s="124"/>
      <c r="DZ166" s="122"/>
      <c r="EA166" s="123"/>
      <c r="EB166" s="156"/>
      <c r="EC166" s="122"/>
      <c r="ED166" s="123"/>
      <c r="EE166" s="124"/>
      <c r="EF166" s="122"/>
      <c r="EG166" s="123"/>
      <c r="EH166" s="124"/>
      <c r="EI166" s="122"/>
      <c r="EJ166" s="123"/>
      <c r="EK166" s="124"/>
      <c r="EL166" s="122"/>
      <c r="EM166" s="123"/>
      <c r="EN166" s="124"/>
      <c r="EO166" s="122"/>
      <c r="EP166" s="123"/>
      <c r="EQ166" s="156"/>
      <c r="ER166" s="122"/>
      <c r="ES166" s="123"/>
      <c r="ET166" s="124"/>
      <c r="EU166" s="122"/>
      <c r="EV166" s="123"/>
      <c r="EW166" s="124"/>
      <c r="EX166" s="122"/>
      <c r="EY166" s="123"/>
      <c r="EZ166" s="124"/>
      <c r="FA166" s="122"/>
      <c r="FB166" s="123"/>
      <c r="FC166" s="124"/>
      <c r="FD166" s="122"/>
      <c r="FE166" s="123"/>
      <c r="FF166" s="124"/>
      <c r="FG166" s="122"/>
      <c r="FH166" s="123"/>
      <c r="FI166" s="124"/>
      <c r="FJ166" s="122"/>
      <c r="FK166" s="123"/>
      <c r="FL166" s="124"/>
      <c r="FM166" s="122"/>
      <c r="FN166" s="123"/>
      <c r="FO166" s="124"/>
      <c r="FP166" s="122"/>
      <c r="FQ166" s="123"/>
      <c r="FR166" s="124"/>
      <c r="FS166" s="122"/>
      <c r="FT166" s="123"/>
      <c r="FU166" s="124"/>
      <c r="FV166" s="122"/>
      <c r="FW166" s="123"/>
      <c r="FX166" s="124"/>
      <c r="FY166" s="122"/>
      <c r="FZ166" s="123"/>
      <c r="GA166" s="124"/>
      <c r="GB166" s="122"/>
      <c r="GC166" s="123"/>
      <c r="GD166" s="124"/>
      <c r="GE166" s="122"/>
      <c r="GF166" s="123"/>
      <c r="GG166" s="124"/>
      <c r="GH166" s="122"/>
      <c r="GI166" s="123"/>
      <c r="GJ166" s="124"/>
      <c r="GK166" s="122"/>
      <c r="GL166" s="123"/>
      <c r="GM166" s="124"/>
      <c r="GN166" s="122"/>
      <c r="GO166" s="123"/>
      <c r="GP166" s="124"/>
      <c r="GQ166" s="122"/>
      <c r="GR166" s="123"/>
      <c r="GS166" s="124"/>
      <c r="GT166" s="122"/>
      <c r="GU166" s="123"/>
      <c r="GV166" s="124"/>
      <c r="GW166" s="122"/>
      <c r="GX166" s="123"/>
      <c r="GY166" s="124"/>
      <c r="GZ166" s="122"/>
      <c r="HA166" s="162"/>
      <c r="HB166" s="146"/>
      <c r="HC166" s="122"/>
      <c r="HD166" s="123"/>
      <c r="HE166" s="124"/>
      <c r="HF166" s="122"/>
      <c r="HG166" s="123"/>
      <c r="HH166" s="124"/>
      <c r="HI166" s="122"/>
      <c r="HJ166" s="123"/>
      <c r="HK166" s="124"/>
      <c r="HL166" s="122"/>
      <c r="HM166" s="123"/>
      <c r="HN166" s="124"/>
      <c r="HO166" s="122"/>
      <c r="HP166" s="123"/>
      <c r="HQ166" s="124"/>
      <c r="HR166" s="122"/>
      <c r="HS166" s="123"/>
      <c r="HT166" s="124"/>
      <c r="HU166" s="122"/>
      <c r="HV166" s="123"/>
      <c r="HW166" s="124"/>
      <c r="HX166" s="122"/>
      <c r="HY166" s="123"/>
      <c r="HZ166" s="124"/>
      <c r="IA166" s="122"/>
      <c r="IB166" s="123"/>
      <c r="IC166" s="124"/>
      <c r="ID166" s="122"/>
      <c r="IE166" s="123"/>
      <c r="IF166" s="124"/>
      <c r="IG166" s="122"/>
      <c r="IH166" s="123"/>
      <c r="II166" s="124"/>
      <c r="IJ166" s="122"/>
      <c r="IK166" s="123"/>
      <c r="IL166" s="124"/>
      <c r="IM166" s="122"/>
      <c r="IN166" s="123"/>
      <c r="IO166" s="124"/>
      <c r="IP166" s="122"/>
      <c r="IQ166" s="123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  <c r="NR166"/>
      <c r="NS166"/>
      <c r="NT166"/>
      <c r="NU166"/>
      <c r="NV166"/>
      <c r="NW166"/>
      <c r="NX166"/>
      <c r="NY166"/>
      <c r="NZ166"/>
      <c r="OA166"/>
      <c r="OB166"/>
      <c r="OC166"/>
      <c r="OD166"/>
      <c r="OE166"/>
      <c r="OF166"/>
      <c r="OG166"/>
      <c r="OH166"/>
      <c r="OI166"/>
      <c r="OJ166"/>
      <c r="OK166"/>
      <c r="OL166"/>
      <c r="OM166"/>
      <c r="ON166"/>
      <c r="OO166"/>
      <c r="OP166"/>
      <c r="OQ166"/>
      <c r="OR166"/>
      <c r="OS166"/>
      <c r="OT166"/>
      <c r="OU166"/>
      <c r="OV166"/>
      <c r="OW166"/>
      <c r="OX166"/>
      <c r="OY166"/>
      <c r="OZ166"/>
      <c r="PA166"/>
      <c r="PB166"/>
      <c r="PC166"/>
      <c r="PD166"/>
      <c r="PE166"/>
      <c r="PF166"/>
      <c r="PG166"/>
      <c r="PH166"/>
      <c r="PI166"/>
      <c r="PJ166"/>
      <c r="PK166"/>
      <c r="PL166"/>
      <c r="PM166"/>
      <c r="PN166"/>
      <c r="PO166"/>
      <c r="PP166"/>
      <c r="PQ166"/>
      <c r="PR166"/>
      <c r="PS166"/>
      <c r="PT166"/>
      <c r="PU166"/>
      <c r="PV166"/>
      <c r="PW166"/>
      <c r="PX166"/>
      <c r="PY166"/>
      <c r="PZ166"/>
      <c r="QA166"/>
      <c r="QB166"/>
      <c r="QC166"/>
      <c r="QD166"/>
      <c r="QE166"/>
      <c r="QF166"/>
      <c r="QG166"/>
      <c r="QH166"/>
      <c r="QI166"/>
      <c r="QJ166"/>
      <c r="QK166"/>
      <c r="QL166"/>
      <c r="QM166"/>
      <c r="QN166"/>
      <c r="QO166"/>
      <c r="QP166"/>
      <c r="QQ166"/>
      <c r="QR166"/>
      <c r="QS166"/>
      <c r="QT166"/>
      <c r="QU166"/>
      <c r="QV166"/>
      <c r="QW166"/>
      <c r="QX166"/>
      <c r="QY166"/>
      <c r="QZ166"/>
      <c r="RA166"/>
      <c r="RB166"/>
      <c r="RC166"/>
      <c r="RD166"/>
      <c r="RE166"/>
      <c r="RF166"/>
      <c r="RG166"/>
      <c r="RH166"/>
      <c r="RI166"/>
      <c r="RJ166"/>
      <c r="RK166"/>
      <c r="RL166"/>
      <c r="RM166"/>
      <c r="RN166"/>
      <c r="RO166"/>
      <c r="RP166"/>
      <c r="RQ166"/>
      <c r="RR166"/>
      <c r="RS166"/>
      <c r="RT166"/>
      <c r="RU166"/>
      <c r="RV166"/>
      <c r="RW166"/>
      <c r="RX166"/>
      <c r="RY166"/>
      <c r="RZ166"/>
      <c r="SA166"/>
      <c r="SB166"/>
      <c r="SC166"/>
      <c r="SD166"/>
      <c r="SE166"/>
      <c r="SF166"/>
      <c r="SG166"/>
      <c r="SH166"/>
      <c r="SI166"/>
      <c r="SJ166"/>
      <c r="SK166"/>
      <c r="SL166"/>
      <c r="SM166"/>
      <c r="SN166"/>
      <c r="SO166"/>
      <c r="SP166"/>
      <c r="SQ166"/>
      <c r="SR166"/>
      <c r="SS166"/>
      <c r="ST166"/>
      <c r="SU166"/>
      <c r="SV166"/>
      <c r="SW166"/>
      <c r="SX166"/>
      <c r="SY166"/>
      <c r="SZ166"/>
      <c r="TA166"/>
      <c r="TB166"/>
      <c r="TC166"/>
      <c r="TD166"/>
      <c r="TE166"/>
      <c r="TF166"/>
      <c r="TG166"/>
      <c r="TH166"/>
      <c r="TI166"/>
      <c r="TJ166"/>
      <c r="TK166"/>
      <c r="TL166"/>
      <c r="TM166"/>
      <c r="TN166"/>
      <c r="TO166"/>
      <c r="TP166"/>
      <c r="TQ166"/>
      <c r="TR166"/>
      <c r="TS166"/>
      <c r="TT166"/>
      <c r="TU166"/>
      <c r="TV166"/>
      <c r="TW166"/>
      <c r="TX166"/>
      <c r="TY166"/>
      <c r="TZ166"/>
      <c r="UA166"/>
      <c r="UB166"/>
      <c r="UC166"/>
      <c r="UD166"/>
      <c r="UE166"/>
      <c r="UF166"/>
      <c r="UG166"/>
      <c r="UH166"/>
      <c r="UI166"/>
      <c r="UJ166"/>
      <c r="UK166"/>
      <c r="UL166"/>
      <c r="UM166"/>
      <c r="UN166"/>
      <c r="UO166"/>
      <c r="UP166"/>
      <c r="UQ166"/>
      <c r="UR166"/>
      <c r="US166"/>
      <c r="UT166"/>
      <c r="UU166"/>
      <c r="UV166"/>
      <c r="UW166"/>
      <c r="UX166"/>
      <c r="UY166"/>
      <c r="UZ166"/>
      <c r="VA166"/>
      <c r="VB166"/>
      <c r="VC166"/>
      <c r="VD166"/>
      <c r="VE166"/>
      <c r="VF166"/>
      <c r="VG166"/>
      <c r="VH166"/>
      <c r="VI166"/>
      <c r="VJ166"/>
      <c r="VK166"/>
      <c r="VL166"/>
      <c r="VM166"/>
      <c r="VN166"/>
      <c r="VO166"/>
      <c r="VP166"/>
      <c r="VQ166"/>
      <c r="VR166"/>
      <c r="VS166"/>
      <c r="VT166"/>
      <c r="VU166"/>
      <c r="VV166"/>
      <c r="VW166"/>
      <c r="VX166"/>
      <c r="VY166"/>
      <c r="VZ166"/>
      <c r="WA166"/>
      <c r="WB166"/>
      <c r="WC166"/>
      <c r="WD166"/>
      <c r="WE166"/>
      <c r="WF166"/>
      <c r="WG166"/>
      <c r="WH166"/>
      <c r="WI166"/>
      <c r="WJ166"/>
      <c r="WK166"/>
      <c r="WL166"/>
      <c r="WM166"/>
      <c r="WN166"/>
      <c r="WO166"/>
      <c r="WP166"/>
      <c r="WQ166"/>
      <c r="WR166"/>
      <c r="WS166"/>
      <c r="WT166"/>
      <c r="WU166"/>
      <c r="WV166"/>
      <c r="WW166"/>
      <c r="WX166"/>
      <c r="WY166"/>
      <c r="WZ166"/>
      <c r="XA166"/>
      <c r="XB166"/>
      <c r="XC166"/>
      <c r="XD166"/>
      <c r="XE166"/>
      <c r="XF166"/>
      <c r="XG166"/>
      <c r="XH166"/>
      <c r="XI166"/>
      <c r="XJ166"/>
      <c r="XK166"/>
      <c r="XL166"/>
      <c r="XM166"/>
      <c r="XN166"/>
      <c r="XO166"/>
      <c r="XP166"/>
      <c r="XQ166"/>
      <c r="XR166"/>
      <c r="XS166"/>
      <c r="XT166"/>
      <c r="XU166"/>
      <c r="XV166"/>
      <c r="XW166"/>
      <c r="XX166"/>
      <c r="XY166"/>
      <c r="XZ166"/>
      <c r="YA166"/>
      <c r="YB166"/>
      <c r="YC166"/>
      <c r="YD166"/>
      <c r="YE166"/>
      <c r="YF166"/>
      <c r="YG166"/>
      <c r="YH166"/>
      <c r="YI166"/>
      <c r="YJ166"/>
      <c r="YK166"/>
      <c r="YL166"/>
      <c r="YM166"/>
      <c r="YN166"/>
      <c r="YO166"/>
      <c r="YP166"/>
      <c r="YQ166"/>
      <c r="YR166"/>
      <c r="YS166"/>
      <c r="YT166"/>
      <c r="YU166"/>
      <c r="YV166"/>
      <c r="YW166"/>
      <c r="YX166"/>
      <c r="YY166"/>
      <c r="YZ166"/>
      <c r="ZA166"/>
      <c r="ZB166"/>
      <c r="ZC166"/>
      <c r="ZD166"/>
      <c r="ZE166"/>
      <c r="ZF166"/>
      <c r="ZG166"/>
      <c r="ZH166"/>
      <c r="ZI166"/>
      <c r="ZJ166"/>
      <c r="ZK166"/>
      <c r="ZL166"/>
      <c r="ZM166"/>
      <c r="ZN166"/>
      <c r="ZO166"/>
      <c r="ZP166"/>
      <c r="ZQ166"/>
      <c r="ZR166"/>
    </row>
    <row r="167" spans="1:694" s="2" customFormat="1" ht="24.75" customHeight="1">
      <c r="A167" s="169" t="s">
        <v>85</v>
      </c>
      <c r="B167" s="169" t="s">
        <v>79</v>
      </c>
      <c r="C167" s="104" t="str">
        <f t="shared" si="64"/>
        <v>L10</v>
      </c>
      <c r="D167" s="121">
        <v>44</v>
      </c>
      <c r="E167" s="121">
        <v>22</v>
      </c>
      <c r="F167" s="121">
        <v>66</v>
      </c>
      <c r="G167" s="32"/>
      <c r="H167" s="30">
        <v>10</v>
      </c>
      <c r="I167" s="30"/>
      <c r="J167" s="30"/>
      <c r="K167" s="30"/>
      <c r="L167" s="40">
        <f t="shared" ref="L167:L196" si="66">SUM(O167:BJ167)</f>
        <v>0</v>
      </c>
      <c r="M167" s="40">
        <f t="shared" ref="M167:M196" si="67">SUM(BK167:DC167)</f>
        <v>0</v>
      </c>
      <c r="N167" s="40">
        <f t="shared" si="65"/>
        <v>0</v>
      </c>
      <c r="O167" s="423"/>
      <c r="P167" s="424"/>
      <c r="Q167" s="425"/>
      <c r="R167" s="423"/>
      <c r="S167" s="424"/>
      <c r="T167" s="425"/>
      <c r="U167" s="423"/>
      <c r="V167" s="424"/>
      <c r="W167" s="425"/>
      <c r="X167" s="426"/>
      <c r="Y167" s="424"/>
      <c r="Z167" s="425"/>
      <c r="AA167" s="423"/>
      <c r="AB167" s="424"/>
      <c r="AC167" s="425"/>
      <c r="AD167" s="124"/>
      <c r="AE167" s="122"/>
      <c r="AF167" s="123"/>
      <c r="AG167" s="115"/>
      <c r="AH167" s="117"/>
      <c r="AI167" s="116"/>
      <c r="AJ167" s="115"/>
      <c r="AK167" s="117"/>
      <c r="AL167" s="116"/>
      <c r="AM167" s="115"/>
      <c r="AN167" s="117"/>
      <c r="AO167" s="116"/>
      <c r="AP167" s="115"/>
      <c r="AQ167" s="117"/>
      <c r="AR167" s="116"/>
      <c r="AS167" s="115"/>
      <c r="AT167" s="117"/>
      <c r="AU167" s="116"/>
      <c r="AV167" s="80"/>
      <c r="AW167" s="73"/>
      <c r="AX167" s="78"/>
      <c r="AY167" s="80"/>
      <c r="AZ167" s="73"/>
      <c r="BA167" s="78"/>
      <c r="BB167" s="80"/>
      <c r="BC167" s="117"/>
      <c r="BD167" s="78"/>
      <c r="BE167" s="59"/>
      <c r="BF167" s="33"/>
      <c r="BG167" s="60"/>
      <c r="BH167" s="157"/>
      <c r="BI167" s="284"/>
      <c r="BJ167" s="285"/>
      <c r="BK167" s="115"/>
      <c r="BL167" s="117"/>
      <c r="BM167" s="116"/>
      <c r="BN167" s="115"/>
      <c r="BO167" s="117"/>
      <c r="BP167" s="116"/>
      <c r="BQ167" s="115"/>
      <c r="BR167" s="117"/>
      <c r="BS167" s="116"/>
      <c r="BT167" s="115"/>
      <c r="BU167" s="117"/>
      <c r="BV167" s="116"/>
      <c r="BW167" s="156"/>
      <c r="BX167" s="286"/>
      <c r="BY167" s="296"/>
      <c r="BZ167" s="156"/>
      <c r="CA167" s="286"/>
      <c r="CB167" s="296"/>
      <c r="CC167" s="156"/>
      <c r="CD167" s="286"/>
      <c r="CE167" s="296"/>
      <c r="CF167" s="156"/>
      <c r="CG167" s="286"/>
      <c r="CH167" s="296"/>
      <c r="CI167" s="156"/>
      <c r="CJ167" s="286"/>
      <c r="CK167" s="296"/>
      <c r="CL167" s="156"/>
      <c r="CM167" s="286"/>
      <c r="CN167" s="296"/>
      <c r="CO167" s="156"/>
      <c r="CP167" s="286"/>
      <c r="CQ167" s="296"/>
      <c r="CR167" s="156"/>
      <c r="CS167" s="286"/>
      <c r="CT167" s="296"/>
      <c r="CU167" s="156"/>
      <c r="CV167" s="286"/>
      <c r="CW167" s="296"/>
      <c r="CX167" s="156"/>
      <c r="CY167" s="122"/>
      <c r="CZ167" s="123"/>
      <c r="DA167" s="124"/>
      <c r="DB167" s="122"/>
      <c r="DC167" s="123"/>
      <c r="DD167" s="124"/>
      <c r="DE167" s="122"/>
      <c r="DF167" s="123"/>
      <c r="DG167" s="124"/>
      <c r="DH167" s="122"/>
      <c r="DI167" s="123"/>
      <c r="DJ167" s="124"/>
      <c r="DK167" s="122"/>
      <c r="DL167" s="123"/>
      <c r="DM167" s="156"/>
      <c r="DN167" s="122"/>
      <c r="DO167" s="123"/>
      <c r="DP167" s="124"/>
      <c r="DQ167" s="122"/>
      <c r="DR167" s="123"/>
      <c r="DS167" s="124"/>
      <c r="DT167" s="122"/>
      <c r="DU167" s="123"/>
      <c r="DV167" s="124"/>
      <c r="DW167" s="122"/>
      <c r="DX167" s="123"/>
      <c r="DY167" s="124"/>
      <c r="DZ167" s="122"/>
      <c r="EA167" s="123"/>
      <c r="EB167" s="156"/>
      <c r="EC167" s="122"/>
      <c r="ED167" s="123"/>
      <c r="EE167" s="124"/>
      <c r="EF167" s="122"/>
      <c r="EG167" s="123"/>
      <c r="EH167" s="124"/>
      <c r="EI167" s="122"/>
      <c r="EJ167" s="123"/>
      <c r="EK167" s="124"/>
      <c r="EL167" s="122"/>
      <c r="EM167" s="123"/>
      <c r="EN167" s="124"/>
      <c r="EO167" s="122"/>
      <c r="EP167" s="123"/>
      <c r="EQ167" s="156"/>
      <c r="ER167" s="122"/>
      <c r="ES167" s="123"/>
      <c r="ET167" s="124"/>
      <c r="EU167" s="122"/>
      <c r="EV167" s="123"/>
      <c r="EW167" s="124"/>
      <c r="EX167" s="122"/>
      <c r="EY167" s="123"/>
      <c r="EZ167" s="124"/>
      <c r="FA167" s="122"/>
      <c r="FB167" s="123"/>
      <c r="FC167" s="124"/>
      <c r="FD167" s="122"/>
      <c r="FE167" s="123"/>
      <c r="FF167" s="124"/>
      <c r="FG167" s="122"/>
      <c r="FH167" s="123"/>
      <c r="FI167" s="124"/>
      <c r="FJ167" s="122"/>
      <c r="FK167" s="123"/>
      <c r="FL167" s="124"/>
      <c r="FM167" s="122"/>
      <c r="FN167" s="123"/>
      <c r="FO167" s="124"/>
      <c r="FP167" s="122"/>
      <c r="FQ167" s="123"/>
      <c r="FR167" s="124"/>
      <c r="FS167" s="122"/>
      <c r="FT167" s="123"/>
      <c r="FU167" s="124"/>
      <c r="FV167" s="122"/>
      <c r="FW167" s="123"/>
      <c r="FX167" s="124"/>
      <c r="FY167" s="122"/>
      <c r="FZ167" s="123"/>
      <c r="GA167" s="124"/>
      <c r="GB167" s="122"/>
      <c r="GC167" s="123"/>
      <c r="GD167" s="136"/>
      <c r="GE167" s="136"/>
      <c r="GF167" s="136"/>
      <c r="GG167" s="136"/>
      <c r="GH167" s="136"/>
      <c r="GI167" s="136"/>
      <c r="GJ167" s="136"/>
      <c r="GK167" s="136"/>
      <c r="GL167" s="136"/>
      <c r="GM167" s="136"/>
      <c r="GN167" s="136"/>
      <c r="GO167" s="136"/>
      <c r="GP167" s="136"/>
      <c r="GQ167" s="136"/>
      <c r="GR167" s="136"/>
      <c r="GS167" s="136"/>
      <c r="GT167" s="136"/>
      <c r="GU167" s="136"/>
      <c r="GV167" s="136"/>
      <c r="GW167" s="136"/>
      <c r="GX167" s="136"/>
      <c r="GY167" s="136"/>
      <c r="GZ167" s="136"/>
      <c r="HA167" s="136"/>
      <c r="HB167" s="151"/>
      <c r="HC167" s="136"/>
      <c r="HD167" s="136"/>
      <c r="HE167" s="136"/>
      <c r="HF167" s="136"/>
      <c r="HG167" s="136"/>
      <c r="HH167" s="136"/>
      <c r="HI167" s="136"/>
      <c r="HJ167" s="136"/>
      <c r="HK167" s="136"/>
      <c r="HL167" s="136"/>
      <c r="HM167" s="136"/>
      <c r="HN167" s="136"/>
      <c r="HO167" s="136"/>
      <c r="HP167" s="136"/>
      <c r="HQ167" s="136"/>
      <c r="HR167" s="136"/>
      <c r="HS167" s="136"/>
      <c r="HT167" s="136"/>
      <c r="HU167" s="136"/>
      <c r="HV167" s="136"/>
      <c r="HW167" s="136"/>
      <c r="HX167" s="136"/>
      <c r="HY167" s="136"/>
      <c r="HZ167" s="136"/>
      <c r="IA167" s="136"/>
      <c r="IB167" s="136"/>
      <c r="IC167" s="136"/>
      <c r="ID167" s="136"/>
      <c r="IE167" s="136"/>
      <c r="IF167" s="136"/>
      <c r="IG167" s="136"/>
      <c r="IH167" s="136"/>
      <c r="II167" s="136"/>
      <c r="IJ167" s="136"/>
      <c r="IK167" s="136"/>
      <c r="IL167" s="136"/>
      <c r="IM167" s="136"/>
      <c r="IN167" s="136"/>
      <c r="IO167" s="136"/>
      <c r="IP167" s="136"/>
      <c r="IQ167" s="136"/>
    </row>
    <row r="168" spans="1:694" s="2" customFormat="1" ht="24.75" customHeight="1">
      <c r="A168" s="169" t="s">
        <v>106</v>
      </c>
      <c r="B168" s="169" t="s">
        <v>79</v>
      </c>
      <c r="C168" s="104" t="str">
        <f t="shared" si="64"/>
        <v>L10</v>
      </c>
      <c r="D168" s="40"/>
      <c r="E168" s="40"/>
      <c r="F168" s="40"/>
      <c r="G168" s="32"/>
      <c r="H168" s="30"/>
      <c r="I168" s="30"/>
      <c r="J168" s="30"/>
      <c r="K168" s="31"/>
      <c r="L168" s="40">
        <f t="shared" si="66"/>
        <v>0</v>
      </c>
      <c r="M168" s="40">
        <f t="shared" si="67"/>
        <v>0</v>
      </c>
      <c r="N168" s="40">
        <f t="shared" si="65"/>
        <v>0</v>
      </c>
      <c r="O168" s="423"/>
      <c r="P168" s="424"/>
      <c r="Q168" s="425"/>
      <c r="R168" s="423"/>
      <c r="S168" s="424"/>
      <c r="T168" s="425"/>
      <c r="U168" s="423"/>
      <c r="V168" s="424"/>
      <c r="W168" s="425"/>
      <c r="X168" s="426"/>
      <c r="Y168" s="424"/>
      <c r="Z168" s="425"/>
      <c r="AA168" s="423"/>
      <c r="AB168" s="424"/>
      <c r="AC168" s="425"/>
      <c r="AD168" s="124"/>
      <c r="AE168" s="122"/>
      <c r="AF168" s="123"/>
      <c r="AG168" s="115"/>
      <c r="AH168" s="117"/>
      <c r="AI168" s="116"/>
      <c r="AJ168" s="115"/>
      <c r="AK168" s="117"/>
      <c r="AL168" s="116"/>
      <c r="AM168" s="115"/>
      <c r="AN168" s="117"/>
      <c r="AO168" s="116"/>
      <c r="AP168" s="115"/>
      <c r="AQ168" s="117"/>
      <c r="AR168" s="116"/>
      <c r="AS168" s="115"/>
      <c r="AT168" s="117"/>
      <c r="AU168" s="116"/>
      <c r="AV168" s="80"/>
      <c r="AW168" s="73"/>
      <c r="AX168" s="78"/>
      <c r="AY168" s="80"/>
      <c r="AZ168" s="73"/>
      <c r="BA168" s="78"/>
      <c r="BB168" s="80"/>
      <c r="BC168" s="73"/>
      <c r="BD168" s="303"/>
      <c r="BE168" s="88"/>
      <c r="BF168" s="184"/>
      <c r="BG168" s="86"/>
      <c r="BH168" s="304"/>
      <c r="BI168" s="297"/>
      <c r="BJ168" s="305"/>
      <c r="BK168" s="115"/>
      <c r="BL168" s="117"/>
      <c r="BM168" s="116"/>
      <c r="BN168" s="115"/>
      <c r="BO168" s="117"/>
      <c r="BP168" s="116"/>
      <c r="BQ168" s="115"/>
      <c r="BR168" s="117"/>
      <c r="BS168" s="116"/>
      <c r="BT168" s="115"/>
      <c r="BU168" s="117"/>
      <c r="BV168" s="116"/>
      <c r="BW168" s="156"/>
      <c r="BX168" s="286"/>
      <c r="BY168" s="296"/>
      <c r="BZ168" s="156"/>
      <c r="CA168" s="286"/>
      <c r="CB168" s="296"/>
      <c r="CC168" s="156"/>
      <c r="CD168" s="286"/>
      <c r="CE168" s="296"/>
      <c r="CF168" s="156"/>
      <c r="CG168" s="286"/>
      <c r="CH168" s="296"/>
      <c r="CI168" s="156"/>
      <c r="CJ168" s="286"/>
      <c r="CK168" s="296"/>
      <c r="CL168" s="156"/>
      <c r="CM168" s="286"/>
      <c r="CN168" s="296"/>
      <c r="CO168" s="156"/>
      <c r="CP168" s="286"/>
      <c r="CQ168" s="296"/>
      <c r="CR168" s="156"/>
      <c r="CS168" s="286"/>
      <c r="CT168" s="296"/>
      <c r="CU168" s="156"/>
      <c r="CV168" s="286"/>
      <c r="CW168" s="296"/>
      <c r="CX168" s="156"/>
      <c r="CY168" s="122"/>
      <c r="CZ168" s="123"/>
      <c r="DA168" s="124"/>
      <c r="DB168" s="122"/>
      <c r="DC168" s="123"/>
      <c r="DD168" s="124"/>
      <c r="DE168" s="122"/>
      <c r="DF168" s="123"/>
      <c r="DG168" s="124"/>
      <c r="DH168" s="122"/>
      <c r="DI168" s="123"/>
      <c r="DJ168" s="124"/>
      <c r="DK168" s="122"/>
      <c r="DL168" s="123"/>
      <c r="DM168" s="156"/>
      <c r="DN168" s="122"/>
      <c r="DO168" s="123"/>
      <c r="DP168" s="124"/>
      <c r="DQ168" s="122"/>
      <c r="DR168" s="123"/>
      <c r="DS168" s="124"/>
      <c r="DT168" s="122"/>
      <c r="DU168" s="123"/>
      <c r="DV168" s="124"/>
      <c r="DW168" s="122"/>
      <c r="DX168" s="123"/>
      <c r="DY168" s="124"/>
      <c r="DZ168" s="122"/>
      <c r="EA168" s="123"/>
      <c r="EB168" s="156"/>
      <c r="EC168" s="122"/>
      <c r="ED168" s="123"/>
      <c r="EE168" s="124"/>
      <c r="EF168" s="122"/>
      <c r="EG168" s="123"/>
      <c r="EH168" s="124"/>
      <c r="EI168" s="122"/>
      <c r="EJ168" s="123"/>
      <c r="EK168" s="124"/>
      <c r="EL168" s="122"/>
      <c r="EM168" s="123"/>
      <c r="EN168" s="124"/>
      <c r="EO168" s="122"/>
      <c r="EP168" s="123"/>
      <c r="EQ168" s="156"/>
      <c r="ER168" s="122"/>
      <c r="ES168" s="123"/>
      <c r="ET168" s="124"/>
      <c r="EU168" s="122"/>
      <c r="EV168" s="123"/>
      <c r="EW168" s="124"/>
      <c r="EX168" s="122"/>
      <c r="EY168" s="123"/>
      <c r="EZ168" s="124"/>
      <c r="FA168" s="122"/>
      <c r="FB168" s="123"/>
      <c r="FC168" s="124"/>
      <c r="FD168" s="122"/>
      <c r="FE168" s="123"/>
      <c r="FF168" s="124"/>
      <c r="FG168" s="122"/>
      <c r="FH168" s="123"/>
      <c r="FI168" s="124"/>
      <c r="FJ168" s="122"/>
      <c r="FK168" s="123"/>
      <c r="FL168" s="124"/>
      <c r="FM168" s="122"/>
      <c r="FN168" s="123"/>
      <c r="FO168" s="124"/>
      <c r="FP168" s="122"/>
      <c r="FQ168" s="123"/>
      <c r="FR168" s="124"/>
      <c r="FS168" s="122"/>
      <c r="FT168" s="123"/>
      <c r="FU168" s="124"/>
      <c r="FV168" s="122"/>
      <c r="FW168" s="123"/>
      <c r="FX168" s="124"/>
      <c r="FY168" s="122"/>
      <c r="FZ168" s="123"/>
      <c r="GA168" s="124"/>
      <c r="GB168" s="122"/>
      <c r="GC168" s="123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183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</row>
    <row r="169" spans="1:694" s="2" customFormat="1" ht="24.75" customHeight="1">
      <c r="A169" s="169" t="s">
        <v>141</v>
      </c>
      <c r="B169" s="169" t="s">
        <v>79</v>
      </c>
      <c r="C169" s="104" t="str">
        <f t="shared" si="64"/>
        <v>L10</v>
      </c>
      <c r="D169" s="40"/>
      <c r="E169" s="40"/>
      <c r="F169" s="40"/>
      <c r="G169" s="32"/>
      <c r="H169" s="30"/>
      <c r="I169" s="30"/>
      <c r="J169" s="30"/>
      <c r="K169" s="31"/>
      <c r="L169" s="40">
        <f t="shared" si="66"/>
        <v>0</v>
      </c>
      <c r="M169" s="40">
        <f t="shared" si="67"/>
        <v>0</v>
      </c>
      <c r="N169" s="40">
        <f t="shared" si="65"/>
        <v>0</v>
      </c>
      <c r="O169" s="423"/>
      <c r="P169" s="424"/>
      <c r="Q169" s="425"/>
      <c r="R169" s="423"/>
      <c r="S169" s="424"/>
      <c r="T169" s="425"/>
      <c r="U169" s="423"/>
      <c r="V169" s="424"/>
      <c r="W169" s="425"/>
      <c r="X169" s="426"/>
      <c r="Y169" s="424"/>
      <c r="Z169" s="425"/>
      <c r="AA169" s="423"/>
      <c r="AB169" s="424"/>
      <c r="AC169" s="425"/>
      <c r="AD169" s="124"/>
      <c r="AE169" s="122"/>
      <c r="AF169" s="123"/>
      <c r="AG169" s="115"/>
      <c r="AH169" s="117"/>
      <c r="AI169" s="116"/>
      <c r="AJ169" s="115"/>
      <c r="AK169" s="117"/>
      <c r="AL169" s="116"/>
      <c r="AM169" s="115"/>
      <c r="AN169" s="117"/>
      <c r="AO169" s="116"/>
      <c r="AP169" s="115"/>
      <c r="AQ169" s="117"/>
      <c r="AR169" s="116"/>
      <c r="AS169" s="115"/>
      <c r="AT169" s="117"/>
      <c r="AU169" s="116"/>
      <c r="AV169" s="80"/>
      <c r="AW169" s="73"/>
      <c r="AX169" s="78"/>
      <c r="AY169" s="80"/>
      <c r="AZ169" s="73"/>
      <c r="BA169" s="78"/>
      <c r="BB169" s="80"/>
      <c r="BC169" s="117"/>
      <c r="BD169" s="78"/>
      <c r="BE169" s="88"/>
      <c r="BF169" s="184"/>
      <c r="BG169" s="86"/>
      <c r="BH169" s="304"/>
      <c r="BI169" s="297"/>
      <c r="BJ169" s="305"/>
      <c r="BK169" s="115"/>
      <c r="BL169" s="117"/>
      <c r="BM169" s="116"/>
      <c r="BN169" s="115"/>
      <c r="BO169" s="117"/>
      <c r="BP169" s="116"/>
      <c r="BQ169" s="115"/>
      <c r="BR169" s="117"/>
      <c r="BS169" s="116"/>
      <c r="BT169" s="115"/>
      <c r="BU169" s="117"/>
      <c r="BV169" s="116"/>
      <c r="BW169" s="156"/>
      <c r="BX169" s="286"/>
      <c r="BY169" s="296"/>
      <c r="BZ169" s="156"/>
      <c r="CA169" s="286"/>
      <c r="CB169" s="296"/>
      <c r="CC169" s="156"/>
      <c r="CD169" s="286"/>
      <c r="CE169" s="296"/>
      <c r="CF169" s="159"/>
      <c r="CG169" s="307"/>
      <c r="CH169" s="306"/>
      <c r="CI169" s="156"/>
      <c r="CJ169" s="286"/>
      <c r="CK169" s="296"/>
      <c r="CL169" s="156"/>
      <c r="CM169" s="286"/>
      <c r="CN169" s="296"/>
      <c r="CO169" s="156"/>
      <c r="CP169" s="286"/>
      <c r="CQ169" s="296"/>
      <c r="CR169" s="156"/>
      <c r="CS169" s="286"/>
      <c r="CT169" s="296"/>
      <c r="CU169" s="156"/>
      <c r="CV169" s="286"/>
      <c r="CW169" s="296"/>
      <c r="CX169" s="156"/>
      <c r="CY169" s="122"/>
      <c r="CZ169" s="123"/>
      <c r="DA169" s="124"/>
      <c r="DB169" s="122"/>
      <c r="DC169" s="123"/>
      <c r="DD169" s="124"/>
      <c r="DE169" s="122"/>
      <c r="DF169" s="123"/>
      <c r="DG169" s="124"/>
      <c r="DH169" s="122"/>
      <c r="DI169" s="123"/>
      <c r="DJ169" s="124"/>
      <c r="DK169" s="122"/>
      <c r="DL169" s="123"/>
      <c r="DM169" s="156"/>
      <c r="DN169" s="122"/>
      <c r="DO169" s="123"/>
      <c r="DP169" s="124"/>
      <c r="DQ169" s="122"/>
      <c r="DR169" s="123"/>
      <c r="DS169" s="124"/>
      <c r="DT169" s="122"/>
      <c r="DU169" s="123"/>
      <c r="DV169" s="124"/>
      <c r="DW169" s="122"/>
      <c r="DX169" s="123"/>
      <c r="DY169" s="124"/>
      <c r="DZ169" s="122"/>
      <c r="EA169" s="123"/>
      <c r="EB169" s="156"/>
      <c r="EC169" s="122"/>
      <c r="ED169" s="123"/>
      <c r="EE169" s="124"/>
      <c r="EF169" s="122"/>
      <c r="EG169" s="123"/>
      <c r="EH169" s="124"/>
      <c r="EI169" s="122"/>
      <c r="EJ169" s="123"/>
      <c r="EK169" s="124"/>
      <c r="EL169" s="122"/>
      <c r="EM169" s="123"/>
      <c r="EN169" s="124"/>
      <c r="EO169" s="122"/>
      <c r="EP169" s="123"/>
      <c r="EQ169" s="156"/>
      <c r="ER169" s="122"/>
      <c r="ES169" s="123"/>
      <c r="ET169" s="124"/>
      <c r="EU169" s="122"/>
      <c r="EV169" s="123"/>
      <c r="EW169" s="124"/>
      <c r="EX169" s="122"/>
      <c r="EY169" s="123"/>
      <c r="EZ169" s="124"/>
      <c r="FA169" s="122"/>
      <c r="FB169" s="123"/>
      <c r="FC169" s="124"/>
      <c r="FD169" s="122"/>
      <c r="FE169" s="123"/>
      <c r="FF169" s="124"/>
      <c r="FG169" s="122"/>
      <c r="FH169" s="123"/>
      <c r="FI169" s="124"/>
      <c r="FJ169" s="122"/>
      <c r="FK169" s="123"/>
      <c r="FL169" s="124"/>
      <c r="FM169" s="122"/>
      <c r="FN169" s="123"/>
      <c r="FO169" s="124"/>
      <c r="FP169" s="122"/>
      <c r="FQ169" s="123"/>
      <c r="FR169" s="124"/>
      <c r="FS169" s="122"/>
      <c r="FT169" s="123"/>
      <c r="FU169" s="124"/>
      <c r="FV169" s="122"/>
      <c r="FW169" s="123"/>
      <c r="FX169" s="124"/>
      <c r="FY169" s="122"/>
      <c r="FZ169" s="123"/>
      <c r="GA169" s="124"/>
      <c r="GB169" s="122"/>
      <c r="GC169" s="123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183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</row>
    <row r="170" spans="1:694" s="2" customFormat="1" ht="24.75" customHeight="1">
      <c r="A170" s="169" t="s">
        <v>212</v>
      </c>
      <c r="B170" s="169" t="s">
        <v>211</v>
      </c>
      <c r="C170" s="104" t="str">
        <f t="shared" si="64"/>
        <v>L10</v>
      </c>
      <c r="D170" s="37">
        <v>0</v>
      </c>
      <c r="E170" s="47">
        <v>0</v>
      </c>
      <c r="F170" s="35">
        <v>0</v>
      </c>
      <c r="G170" s="32"/>
      <c r="H170" s="30"/>
      <c r="I170" s="30"/>
      <c r="J170" s="30"/>
      <c r="K170" s="31"/>
      <c r="L170" s="40">
        <f t="shared" si="66"/>
        <v>0</v>
      </c>
      <c r="M170" s="40">
        <f t="shared" si="67"/>
        <v>0</v>
      </c>
      <c r="N170" s="40">
        <f t="shared" si="65"/>
        <v>0</v>
      </c>
      <c r="O170" s="423"/>
      <c r="P170" s="424"/>
      <c r="Q170" s="425"/>
      <c r="R170" s="423"/>
      <c r="S170" s="424"/>
      <c r="T170" s="425"/>
      <c r="U170" s="423"/>
      <c r="V170" s="424"/>
      <c r="W170" s="425"/>
      <c r="X170" s="426"/>
      <c r="Y170" s="424"/>
      <c r="Z170" s="425"/>
      <c r="AA170" s="423"/>
      <c r="AB170" s="424"/>
      <c r="AC170" s="425"/>
      <c r="AD170" s="124"/>
      <c r="AE170" s="122"/>
      <c r="AF170" s="123"/>
      <c r="AG170" s="115"/>
      <c r="AH170" s="117"/>
      <c r="AI170" s="116"/>
      <c r="AJ170" s="115"/>
      <c r="AK170" s="117"/>
      <c r="AL170" s="116"/>
      <c r="AM170" s="115"/>
      <c r="AN170" s="117"/>
      <c r="AO170" s="116"/>
      <c r="AP170" s="115"/>
      <c r="AQ170" s="117"/>
      <c r="AR170" s="116"/>
      <c r="AS170" s="115"/>
      <c r="AT170" s="117"/>
      <c r="AU170" s="116"/>
      <c r="AV170" s="80"/>
      <c r="AW170" s="73"/>
      <c r="AX170" s="78"/>
      <c r="AY170" s="80"/>
      <c r="AZ170" s="73"/>
      <c r="BA170" s="78"/>
      <c r="BB170" s="80"/>
      <c r="BC170" s="73"/>
      <c r="BD170" s="303"/>
      <c r="BE170" s="88"/>
      <c r="BF170" s="184"/>
      <c r="BG170" s="86"/>
      <c r="BH170" s="304"/>
      <c r="BI170" s="297"/>
      <c r="BJ170" s="305"/>
      <c r="BK170" s="115"/>
      <c r="BL170" s="117"/>
      <c r="BM170" s="116"/>
      <c r="BN170" s="115"/>
      <c r="BO170" s="117"/>
      <c r="BP170" s="116"/>
      <c r="BQ170" s="115"/>
      <c r="BR170" s="117"/>
      <c r="BS170" s="116"/>
      <c r="BT170" s="158"/>
      <c r="BU170" s="308"/>
      <c r="BV170" s="309"/>
      <c r="BW170" s="156"/>
      <c r="BX170" s="286"/>
      <c r="BY170" s="296"/>
      <c r="BZ170" s="156"/>
      <c r="CA170" s="286"/>
      <c r="CB170" s="296"/>
      <c r="CC170" s="156"/>
      <c r="CD170" s="286"/>
      <c r="CE170" s="296"/>
      <c r="CF170" s="158"/>
      <c r="CG170" s="308"/>
      <c r="CH170" s="309"/>
      <c r="CI170" s="156"/>
      <c r="CJ170" s="286"/>
      <c r="CK170" s="296"/>
      <c r="CL170" s="156"/>
      <c r="CM170" s="286"/>
      <c r="CN170" s="296"/>
      <c r="CO170" s="156"/>
      <c r="CP170" s="286"/>
      <c r="CQ170" s="296"/>
      <c r="CR170" s="156"/>
      <c r="CS170" s="286"/>
      <c r="CT170" s="296"/>
      <c r="CU170" s="156"/>
      <c r="CV170" s="286"/>
      <c r="CW170" s="296"/>
      <c r="CX170" s="156"/>
      <c r="CY170" s="122"/>
      <c r="CZ170" s="123"/>
      <c r="DA170" s="124"/>
      <c r="DB170" s="122"/>
      <c r="DC170" s="123"/>
      <c r="DD170" s="124"/>
      <c r="DE170" s="122"/>
      <c r="DF170" s="123"/>
      <c r="DG170" s="124"/>
      <c r="DH170" s="122"/>
      <c r="DI170" s="123"/>
      <c r="DJ170" s="124"/>
      <c r="DK170" s="122"/>
      <c r="DL170" s="123"/>
      <c r="DM170" s="156"/>
      <c r="DN170" s="122"/>
      <c r="DO170" s="123"/>
      <c r="DP170" s="124"/>
      <c r="DQ170" s="122"/>
      <c r="DR170" s="123"/>
      <c r="DS170" s="124"/>
      <c r="DT170" s="122"/>
      <c r="DU170" s="123"/>
      <c r="DV170" s="124"/>
      <c r="DW170" s="122"/>
      <c r="DX170" s="123"/>
      <c r="DY170" s="124"/>
      <c r="DZ170" s="122"/>
      <c r="EA170" s="123"/>
      <c r="EB170" s="156"/>
      <c r="EC170" s="122"/>
      <c r="ED170" s="123"/>
      <c r="EE170" s="124"/>
      <c r="EF170" s="122"/>
      <c r="EG170" s="123"/>
      <c r="EH170" s="124"/>
      <c r="EI170" s="122"/>
      <c r="EJ170" s="123"/>
      <c r="EK170" s="124"/>
      <c r="EL170" s="122"/>
      <c r="EM170" s="123"/>
      <c r="EN170" s="124"/>
      <c r="EO170" s="122"/>
      <c r="EP170" s="123"/>
      <c r="EQ170" s="156"/>
      <c r="ER170" s="122"/>
      <c r="ES170" s="123"/>
      <c r="ET170" s="124"/>
      <c r="EU170" s="122"/>
      <c r="EV170" s="123"/>
      <c r="EW170" s="124"/>
      <c r="EX170" s="122"/>
      <c r="EY170" s="123"/>
      <c r="EZ170" s="124"/>
      <c r="FA170" s="122"/>
      <c r="FB170" s="123"/>
      <c r="FC170" s="124"/>
      <c r="FD170" s="122"/>
      <c r="FE170" s="123"/>
      <c r="FF170" s="124"/>
      <c r="FG170" s="122"/>
      <c r="FH170" s="123"/>
      <c r="FI170" s="124"/>
      <c r="FJ170" s="122"/>
      <c r="FK170" s="123"/>
      <c r="FL170" s="124"/>
      <c r="FM170" s="122"/>
      <c r="FN170" s="123"/>
      <c r="FO170" s="124"/>
      <c r="FP170" s="122"/>
      <c r="FQ170" s="123"/>
      <c r="FR170" s="124"/>
      <c r="FS170" s="122"/>
      <c r="FT170" s="123"/>
      <c r="FU170" s="124"/>
      <c r="FV170" s="122"/>
      <c r="FW170" s="123"/>
      <c r="FX170" s="124"/>
      <c r="FY170" s="122"/>
      <c r="FZ170" s="123"/>
      <c r="GA170" s="124"/>
      <c r="GB170" s="122"/>
      <c r="GC170" s="123"/>
      <c r="GD170" s="130"/>
      <c r="GE170" s="128"/>
      <c r="GF170" s="129"/>
      <c r="GG170" s="130"/>
      <c r="GH170" s="128"/>
      <c r="GI170" s="129"/>
      <c r="GJ170" s="130"/>
      <c r="GK170" s="128"/>
      <c r="GL170" s="129"/>
      <c r="GM170" s="130"/>
      <c r="GN170" s="128"/>
      <c r="GO170" s="129"/>
      <c r="GP170" s="130"/>
      <c r="GQ170" s="128"/>
      <c r="GR170" s="129"/>
      <c r="GS170" s="130"/>
      <c r="GT170" s="128"/>
      <c r="GU170" s="129"/>
      <c r="GV170" s="130"/>
      <c r="GW170" s="128"/>
      <c r="GX170" s="129"/>
      <c r="GY170" s="130"/>
      <c r="GZ170" s="128"/>
      <c r="HA170" s="164"/>
      <c r="HB170" s="148"/>
      <c r="HC170" s="128"/>
      <c r="HD170" s="129"/>
      <c r="HE170" s="130"/>
      <c r="HF170" s="128"/>
      <c r="HG170" s="129"/>
      <c r="HH170" s="130"/>
      <c r="HI170" s="128"/>
      <c r="HJ170" s="129"/>
      <c r="HK170" s="130"/>
      <c r="HL170" s="128"/>
      <c r="HM170" s="129"/>
      <c r="HN170" s="130"/>
      <c r="HO170" s="128"/>
      <c r="HP170" s="129"/>
      <c r="HQ170" s="130"/>
      <c r="HR170" s="128"/>
      <c r="HS170" s="129"/>
      <c r="HT170" s="130"/>
      <c r="HU170" s="128"/>
      <c r="HV170" s="129"/>
      <c r="HW170" s="130"/>
      <c r="HX170" s="128"/>
      <c r="HY170" s="129"/>
      <c r="HZ170" s="130"/>
      <c r="IA170" s="128"/>
      <c r="IB170" s="129"/>
      <c r="IC170" s="130"/>
      <c r="ID170" s="128"/>
      <c r="IE170" s="129"/>
      <c r="IF170" s="130"/>
      <c r="IG170" s="128"/>
      <c r="IH170" s="129"/>
      <c r="II170" s="130"/>
      <c r="IJ170" s="128"/>
      <c r="IK170" s="129"/>
      <c r="IL170" s="130"/>
      <c r="IM170" s="128"/>
      <c r="IN170" s="129"/>
      <c r="IO170" s="130"/>
      <c r="IP170" s="128"/>
      <c r="IQ170" s="129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  <c r="NR170"/>
      <c r="NS170"/>
      <c r="NT170"/>
      <c r="NU170"/>
      <c r="NV170"/>
      <c r="NW170"/>
      <c r="NX170"/>
      <c r="NY170"/>
      <c r="NZ170"/>
      <c r="OA170"/>
      <c r="OB170"/>
      <c r="OC170"/>
      <c r="OD170"/>
      <c r="OE170"/>
      <c r="OF170"/>
      <c r="OG170"/>
      <c r="OH170"/>
      <c r="OI170"/>
      <c r="OJ170"/>
      <c r="OK170"/>
      <c r="OL170"/>
      <c r="OM170"/>
      <c r="ON170"/>
      <c r="OO170"/>
      <c r="OP170"/>
      <c r="OQ170"/>
      <c r="OR170"/>
      <c r="OS170"/>
      <c r="OT170"/>
      <c r="OU170"/>
      <c r="OV170"/>
      <c r="OW170"/>
      <c r="OX170"/>
      <c r="OY170"/>
      <c r="OZ170"/>
      <c r="PA170"/>
      <c r="PB170"/>
      <c r="PC170"/>
      <c r="PD170"/>
      <c r="PE170"/>
      <c r="PF170"/>
      <c r="PG170"/>
      <c r="PH170"/>
      <c r="PI170"/>
      <c r="PJ170"/>
      <c r="PK170"/>
      <c r="PL170"/>
      <c r="PM170"/>
      <c r="PN170"/>
      <c r="PO170"/>
      <c r="PP170"/>
      <c r="PQ170"/>
      <c r="PR170"/>
      <c r="PS170"/>
      <c r="PT170"/>
      <c r="PU170"/>
      <c r="PV170"/>
      <c r="PW170"/>
      <c r="PX170"/>
      <c r="PY170"/>
      <c r="PZ170"/>
      <c r="QA170"/>
      <c r="QB170"/>
      <c r="QC170"/>
      <c r="QD170"/>
      <c r="QE170"/>
      <c r="QF170"/>
      <c r="QG170"/>
      <c r="QH170"/>
      <c r="QI170"/>
      <c r="QJ170"/>
      <c r="QK170"/>
      <c r="QL170"/>
      <c r="QM170"/>
      <c r="QN170"/>
      <c r="QO170"/>
      <c r="QP170"/>
      <c r="QQ170"/>
      <c r="QR170"/>
      <c r="QS170"/>
      <c r="QT170"/>
      <c r="QU170"/>
      <c r="QV170"/>
      <c r="QW170"/>
      <c r="QX170"/>
      <c r="QY170"/>
      <c r="QZ170"/>
      <c r="RA170"/>
      <c r="RB170"/>
      <c r="RC170"/>
      <c r="RD170"/>
      <c r="RE170"/>
      <c r="RF170"/>
      <c r="RG170"/>
      <c r="RH170"/>
      <c r="RI170"/>
      <c r="RJ170"/>
      <c r="RK170"/>
      <c r="RL170"/>
      <c r="RM170"/>
      <c r="RN170"/>
      <c r="RO170"/>
      <c r="RP170"/>
      <c r="RQ170"/>
      <c r="RR170"/>
      <c r="RS170"/>
      <c r="RT170"/>
      <c r="RU170"/>
      <c r="RV170"/>
      <c r="RW170"/>
      <c r="RX170"/>
      <c r="RY170"/>
      <c r="RZ170"/>
      <c r="SA170"/>
      <c r="SB170"/>
      <c r="SC170"/>
      <c r="SD170"/>
      <c r="SE170"/>
      <c r="SF170"/>
      <c r="SG170"/>
      <c r="SH170"/>
      <c r="SI170"/>
      <c r="SJ170"/>
      <c r="SK170"/>
      <c r="SL170"/>
      <c r="SM170"/>
      <c r="SN170"/>
      <c r="SO170"/>
      <c r="SP170"/>
      <c r="SQ170"/>
      <c r="SR170"/>
      <c r="SS170"/>
      <c r="ST170"/>
      <c r="SU170"/>
      <c r="SV170"/>
      <c r="SW170"/>
      <c r="SX170"/>
      <c r="SY170"/>
      <c r="SZ170"/>
      <c r="TA170"/>
      <c r="TB170"/>
      <c r="TC170"/>
      <c r="TD170"/>
      <c r="TE170"/>
      <c r="TF170"/>
      <c r="TG170"/>
      <c r="TH170"/>
      <c r="TI170"/>
      <c r="TJ170"/>
      <c r="TK170"/>
      <c r="TL170"/>
      <c r="TM170"/>
      <c r="TN170"/>
      <c r="TO170"/>
      <c r="TP170"/>
      <c r="TQ170"/>
      <c r="TR170"/>
      <c r="TS170"/>
      <c r="TT170"/>
      <c r="TU170"/>
      <c r="TV170"/>
      <c r="TW170"/>
      <c r="TX170"/>
      <c r="TY170"/>
      <c r="TZ170"/>
      <c r="UA170"/>
      <c r="UB170"/>
      <c r="UC170"/>
      <c r="UD170"/>
      <c r="UE170"/>
      <c r="UF170"/>
      <c r="UG170"/>
      <c r="UH170"/>
      <c r="UI170"/>
      <c r="UJ170"/>
      <c r="UK170"/>
      <c r="UL170"/>
      <c r="UM170"/>
      <c r="UN170"/>
      <c r="UO170"/>
      <c r="UP170"/>
      <c r="UQ170"/>
      <c r="UR170"/>
      <c r="US170"/>
      <c r="UT170"/>
      <c r="UU170"/>
      <c r="UV170"/>
      <c r="UW170"/>
      <c r="UX170"/>
      <c r="UY170"/>
      <c r="UZ170"/>
      <c r="VA170"/>
      <c r="VB170"/>
      <c r="VC170"/>
      <c r="VD170"/>
      <c r="VE170"/>
      <c r="VF170"/>
      <c r="VG170"/>
      <c r="VH170"/>
      <c r="VI170"/>
      <c r="VJ170"/>
      <c r="VK170"/>
      <c r="VL170"/>
      <c r="VM170"/>
      <c r="VN170"/>
      <c r="VO170"/>
      <c r="VP170"/>
      <c r="VQ170"/>
      <c r="VR170"/>
      <c r="VS170"/>
      <c r="VT170"/>
      <c r="VU170"/>
      <c r="VV170"/>
      <c r="VW170"/>
      <c r="VX170"/>
      <c r="VY170"/>
      <c r="VZ170"/>
      <c r="WA170"/>
      <c r="WB170"/>
      <c r="WC170"/>
      <c r="WD170"/>
      <c r="WE170"/>
      <c r="WF170"/>
      <c r="WG170"/>
      <c r="WH170"/>
      <c r="WI170"/>
      <c r="WJ170"/>
      <c r="WK170"/>
      <c r="WL170"/>
      <c r="WM170"/>
      <c r="WN170"/>
      <c r="WO170"/>
      <c r="WP170"/>
      <c r="WQ170"/>
      <c r="WR170"/>
      <c r="WS170"/>
      <c r="WT170"/>
      <c r="WU170"/>
      <c r="WV170"/>
      <c r="WW170"/>
      <c r="WX170"/>
      <c r="WY170"/>
      <c r="WZ170"/>
      <c r="XA170"/>
      <c r="XB170"/>
      <c r="XC170"/>
      <c r="XD170"/>
      <c r="XE170"/>
      <c r="XF170"/>
      <c r="XG170"/>
      <c r="XH170"/>
      <c r="XI170"/>
      <c r="XJ170"/>
      <c r="XK170"/>
      <c r="XL170"/>
      <c r="XM170"/>
      <c r="XN170"/>
      <c r="XO170"/>
      <c r="XP170"/>
      <c r="XQ170"/>
      <c r="XR170"/>
      <c r="XS170"/>
      <c r="XT170"/>
      <c r="XU170"/>
      <c r="XV170"/>
      <c r="XW170"/>
      <c r="XX170"/>
      <c r="XY170"/>
      <c r="XZ170"/>
      <c r="YA170"/>
      <c r="YB170"/>
      <c r="YC170"/>
      <c r="YD170"/>
      <c r="YE170"/>
      <c r="YF170"/>
      <c r="YG170"/>
      <c r="YH170"/>
      <c r="YI170"/>
      <c r="YJ170"/>
      <c r="YK170"/>
      <c r="YL170"/>
      <c r="YM170"/>
      <c r="YN170"/>
      <c r="YO170"/>
      <c r="YP170"/>
      <c r="YQ170"/>
      <c r="YR170"/>
      <c r="YS170"/>
      <c r="YT170"/>
      <c r="YU170"/>
      <c r="YV170"/>
      <c r="YW170"/>
      <c r="YX170"/>
      <c r="YY170"/>
      <c r="YZ170"/>
      <c r="ZA170"/>
      <c r="ZB170"/>
      <c r="ZC170"/>
      <c r="ZD170"/>
      <c r="ZE170"/>
      <c r="ZF170"/>
      <c r="ZG170"/>
      <c r="ZH170"/>
      <c r="ZI170"/>
      <c r="ZJ170"/>
      <c r="ZK170"/>
      <c r="ZL170"/>
      <c r="ZM170"/>
      <c r="ZN170"/>
      <c r="ZO170"/>
      <c r="ZP170"/>
      <c r="ZQ170"/>
      <c r="ZR170"/>
    </row>
    <row r="171" spans="1:694" s="2" customFormat="1" ht="24.75" customHeight="1">
      <c r="A171" s="169" t="s">
        <v>106</v>
      </c>
      <c r="B171" s="169" t="s">
        <v>211</v>
      </c>
      <c r="C171" s="104" t="str">
        <f t="shared" si="64"/>
        <v>L10</v>
      </c>
      <c r="D171" s="37"/>
      <c r="E171" s="47"/>
      <c r="F171" s="35"/>
      <c r="G171" s="32"/>
      <c r="H171" s="30"/>
      <c r="I171" s="30"/>
      <c r="J171" s="30"/>
      <c r="K171" s="31"/>
      <c r="L171" s="40">
        <f t="shared" si="66"/>
        <v>0</v>
      </c>
      <c r="M171" s="40">
        <f t="shared" si="67"/>
        <v>0</v>
      </c>
      <c r="N171" s="40">
        <f t="shared" si="65"/>
        <v>0</v>
      </c>
      <c r="O171" s="423"/>
      <c r="P171" s="424"/>
      <c r="Q171" s="425"/>
      <c r="R171" s="423"/>
      <c r="S171" s="424"/>
      <c r="T171" s="425"/>
      <c r="U171" s="423"/>
      <c r="V171" s="424"/>
      <c r="W171" s="425"/>
      <c r="X171" s="426"/>
      <c r="Y171" s="424"/>
      <c r="Z171" s="425"/>
      <c r="AA171" s="423"/>
      <c r="AB171" s="424"/>
      <c r="AC171" s="425"/>
      <c r="AD171" s="124"/>
      <c r="AE171" s="122"/>
      <c r="AF171" s="123"/>
      <c r="AG171" s="115"/>
      <c r="AH171" s="117"/>
      <c r="AI171" s="116"/>
      <c r="AJ171" s="115"/>
      <c r="AK171" s="117"/>
      <c r="AL171" s="116"/>
      <c r="AM171" s="115"/>
      <c r="AN171" s="117"/>
      <c r="AO171" s="116"/>
      <c r="AP171" s="115"/>
      <c r="AQ171" s="117"/>
      <c r="AR171" s="116"/>
      <c r="AS171" s="115"/>
      <c r="AT171" s="117"/>
      <c r="AU171" s="116"/>
      <c r="AV171" s="80"/>
      <c r="AW171" s="73"/>
      <c r="AX171" s="78"/>
      <c r="AY171" s="80"/>
      <c r="AZ171" s="73"/>
      <c r="BA171" s="78"/>
      <c r="BB171" s="80"/>
      <c r="BC171" s="117"/>
      <c r="BD171" s="78"/>
      <c r="BE171" s="88"/>
      <c r="BF171" s="184"/>
      <c r="BG171" s="86"/>
      <c r="BH171" s="304"/>
      <c r="BI171" s="297"/>
      <c r="BJ171" s="305"/>
      <c r="BK171" s="115"/>
      <c r="BL171" s="117"/>
      <c r="BM171" s="116"/>
      <c r="BN171" s="115"/>
      <c r="BO171" s="117"/>
      <c r="BP171" s="116"/>
      <c r="BQ171" s="115"/>
      <c r="BR171" s="117"/>
      <c r="BS171" s="116"/>
      <c r="BT171" s="158"/>
      <c r="BU171" s="308"/>
      <c r="BV171" s="309"/>
      <c r="BW171" s="156"/>
      <c r="BX171" s="286"/>
      <c r="BY171" s="296"/>
      <c r="BZ171" s="156"/>
      <c r="CA171" s="286"/>
      <c r="CB171" s="296"/>
      <c r="CC171" s="156"/>
      <c r="CD171" s="286"/>
      <c r="CE171" s="296"/>
      <c r="CF171" s="158"/>
      <c r="CG171" s="308"/>
      <c r="CH171" s="309"/>
      <c r="CI171" s="156"/>
      <c r="CJ171" s="286"/>
      <c r="CK171" s="296"/>
      <c r="CL171" s="156"/>
      <c r="CM171" s="286"/>
      <c r="CN171" s="296"/>
      <c r="CO171" s="156"/>
      <c r="CP171" s="286"/>
      <c r="CQ171" s="296"/>
      <c r="CR171" s="156"/>
      <c r="CS171" s="286"/>
      <c r="CT171" s="296"/>
      <c r="CU171" s="156"/>
      <c r="CV171" s="286"/>
      <c r="CW171" s="296"/>
      <c r="CX171" s="156"/>
      <c r="CY171" s="122"/>
      <c r="CZ171" s="123"/>
      <c r="DA171" s="124"/>
      <c r="DB171" s="122"/>
      <c r="DC171" s="123"/>
      <c r="DD171" s="124"/>
      <c r="DE171" s="122"/>
      <c r="DF171" s="123"/>
      <c r="DG171" s="124"/>
      <c r="DH171" s="122"/>
      <c r="DI171" s="123"/>
      <c r="DJ171" s="124"/>
      <c r="DK171" s="122"/>
      <c r="DL171" s="123"/>
      <c r="DM171" s="156"/>
      <c r="DN171" s="122"/>
      <c r="DO171" s="123"/>
      <c r="DP171" s="124"/>
      <c r="DQ171" s="122"/>
      <c r="DR171" s="123"/>
      <c r="DS171" s="124"/>
      <c r="DT171" s="122"/>
      <c r="DU171" s="123"/>
      <c r="DV171" s="124"/>
      <c r="DW171" s="122"/>
      <c r="DX171" s="123"/>
      <c r="DY171" s="124"/>
      <c r="DZ171" s="122"/>
      <c r="EA171" s="123"/>
      <c r="EB171" s="156"/>
      <c r="EC171" s="122"/>
      <c r="ED171" s="123"/>
      <c r="EE171" s="124"/>
      <c r="EF171" s="122"/>
      <c r="EG171" s="123"/>
      <c r="EH171" s="124"/>
      <c r="EI171" s="122"/>
      <c r="EJ171" s="123"/>
      <c r="EK171" s="124"/>
      <c r="EL171" s="122"/>
      <c r="EM171" s="123"/>
      <c r="EN171" s="124"/>
      <c r="EO171" s="122"/>
      <c r="EP171" s="123"/>
      <c r="EQ171" s="156"/>
      <c r="ER171" s="122"/>
      <c r="ES171" s="123"/>
      <c r="ET171" s="124"/>
      <c r="EU171" s="122"/>
      <c r="EV171" s="123"/>
      <c r="EW171" s="124"/>
      <c r="EX171" s="122"/>
      <c r="EY171" s="123"/>
      <c r="EZ171" s="124"/>
      <c r="FA171" s="122"/>
      <c r="FB171" s="123"/>
      <c r="FC171" s="124"/>
      <c r="FD171" s="122"/>
      <c r="FE171" s="123"/>
      <c r="FF171" s="124"/>
      <c r="FG171" s="122"/>
      <c r="FH171" s="123"/>
      <c r="FI171" s="124"/>
      <c r="FJ171" s="122"/>
      <c r="FK171" s="123"/>
      <c r="FL171" s="124"/>
      <c r="FM171" s="122"/>
      <c r="FN171" s="123"/>
      <c r="FO171" s="124"/>
      <c r="FP171" s="122"/>
      <c r="FQ171" s="123"/>
      <c r="FR171" s="124"/>
      <c r="FS171" s="122"/>
      <c r="FT171" s="123"/>
      <c r="FU171" s="124"/>
      <c r="FV171" s="122"/>
      <c r="FW171" s="123"/>
      <c r="FX171" s="124"/>
      <c r="FY171" s="122"/>
      <c r="FZ171" s="123"/>
      <c r="GA171" s="124"/>
      <c r="GB171" s="122"/>
      <c r="GC171" s="123"/>
      <c r="GD171" s="130"/>
      <c r="GE171" s="128"/>
      <c r="GF171" s="129"/>
      <c r="GG171" s="130"/>
      <c r="GH171" s="128"/>
      <c r="GI171" s="129"/>
      <c r="GJ171" s="130"/>
      <c r="GK171" s="128"/>
      <c r="GL171" s="129"/>
      <c r="GM171" s="130"/>
      <c r="GN171" s="128"/>
      <c r="GO171" s="129"/>
      <c r="GP171" s="130"/>
      <c r="GQ171" s="128"/>
      <c r="GR171" s="129"/>
      <c r="GS171" s="130"/>
      <c r="GT171" s="128"/>
      <c r="GU171" s="129"/>
      <c r="GV171" s="130"/>
      <c r="GW171" s="128"/>
      <c r="GX171" s="129"/>
      <c r="GY171" s="130"/>
      <c r="GZ171" s="128"/>
      <c r="HA171" s="164"/>
      <c r="HB171" s="148"/>
      <c r="HC171" s="128"/>
      <c r="HD171" s="129"/>
      <c r="HE171" s="130"/>
      <c r="HF171" s="128"/>
      <c r="HG171" s="129"/>
      <c r="HH171" s="130"/>
      <c r="HI171" s="128"/>
      <c r="HJ171" s="129"/>
      <c r="HK171" s="130"/>
      <c r="HL171" s="128"/>
      <c r="HM171" s="129"/>
      <c r="HN171" s="130"/>
      <c r="HO171" s="128"/>
      <c r="HP171" s="129"/>
      <c r="HQ171" s="130"/>
      <c r="HR171" s="128"/>
      <c r="HS171" s="129"/>
      <c r="HT171" s="130"/>
      <c r="HU171" s="128"/>
      <c r="HV171" s="129"/>
      <c r="HW171" s="130"/>
      <c r="HX171" s="128"/>
      <c r="HY171" s="129"/>
      <c r="HZ171" s="130"/>
      <c r="IA171" s="128"/>
      <c r="IB171" s="129"/>
      <c r="IC171" s="130"/>
      <c r="ID171" s="128"/>
      <c r="IE171" s="129"/>
      <c r="IF171" s="130"/>
      <c r="IG171" s="128"/>
      <c r="IH171" s="129"/>
      <c r="II171" s="130"/>
      <c r="IJ171" s="128"/>
      <c r="IK171" s="129"/>
      <c r="IL171" s="130"/>
      <c r="IM171" s="128"/>
      <c r="IN171" s="129"/>
      <c r="IO171" s="130"/>
      <c r="IP171" s="128"/>
      <c r="IQ171" s="129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  <c r="NR171"/>
      <c r="NS171"/>
      <c r="NT171"/>
      <c r="NU171"/>
      <c r="NV171"/>
      <c r="NW171"/>
      <c r="NX171"/>
      <c r="NY171"/>
      <c r="NZ171"/>
      <c r="OA171"/>
      <c r="OB171"/>
      <c r="OC171"/>
      <c r="OD171"/>
      <c r="OE171"/>
      <c r="OF171"/>
      <c r="OG171"/>
      <c r="OH171"/>
      <c r="OI171"/>
      <c r="OJ171"/>
      <c r="OK171"/>
      <c r="OL171"/>
      <c r="OM171"/>
      <c r="ON171"/>
      <c r="OO171"/>
      <c r="OP171"/>
      <c r="OQ171"/>
      <c r="OR171"/>
      <c r="OS171"/>
      <c r="OT171"/>
      <c r="OU171"/>
      <c r="OV171"/>
      <c r="OW171"/>
      <c r="OX171"/>
      <c r="OY171"/>
      <c r="OZ171"/>
      <c r="PA171"/>
      <c r="PB171"/>
      <c r="PC171"/>
      <c r="PD171"/>
      <c r="PE171"/>
      <c r="PF171"/>
      <c r="PG171"/>
      <c r="PH171"/>
      <c r="PI171"/>
      <c r="PJ171"/>
      <c r="PK171"/>
      <c r="PL171"/>
      <c r="PM171"/>
      <c r="PN171"/>
      <c r="PO171"/>
      <c r="PP171"/>
      <c r="PQ171"/>
      <c r="PR171"/>
      <c r="PS171"/>
      <c r="PT171"/>
      <c r="PU171"/>
      <c r="PV171"/>
      <c r="PW171"/>
      <c r="PX171"/>
      <c r="PY171"/>
      <c r="PZ171"/>
      <c r="QA171"/>
      <c r="QB171"/>
      <c r="QC171"/>
      <c r="QD171"/>
      <c r="QE171"/>
      <c r="QF171"/>
      <c r="QG171"/>
      <c r="QH171"/>
      <c r="QI171"/>
      <c r="QJ171"/>
      <c r="QK171"/>
      <c r="QL171"/>
      <c r="QM171"/>
      <c r="QN171"/>
      <c r="QO171"/>
      <c r="QP171"/>
      <c r="QQ171"/>
      <c r="QR171"/>
      <c r="QS171"/>
      <c r="QT171"/>
      <c r="QU171"/>
      <c r="QV171"/>
      <c r="QW171"/>
      <c r="QX171"/>
      <c r="QY171"/>
      <c r="QZ171"/>
      <c r="RA171"/>
      <c r="RB171"/>
      <c r="RC171"/>
      <c r="RD171"/>
      <c r="RE171"/>
      <c r="RF171"/>
      <c r="RG171"/>
      <c r="RH171"/>
      <c r="RI171"/>
      <c r="RJ171"/>
      <c r="RK171"/>
      <c r="RL171"/>
      <c r="RM171"/>
      <c r="RN171"/>
      <c r="RO171"/>
      <c r="RP171"/>
      <c r="RQ171"/>
      <c r="RR171"/>
      <c r="RS171"/>
      <c r="RT171"/>
      <c r="RU171"/>
      <c r="RV171"/>
      <c r="RW171"/>
      <c r="RX171"/>
      <c r="RY171"/>
      <c r="RZ171"/>
      <c r="SA171"/>
      <c r="SB171"/>
      <c r="SC171"/>
      <c r="SD171"/>
      <c r="SE171"/>
      <c r="SF171"/>
      <c r="SG171"/>
      <c r="SH171"/>
      <c r="SI171"/>
      <c r="SJ171"/>
      <c r="SK171"/>
      <c r="SL171"/>
      <c r="SM171"/>
      <c r="SN171"/>
      <c r="SO171"/>
      <c r="SP171"/>
      <c r="SQ171"/>
      <c r="SR171"/>
      <c r="SS171"/>
      <c r="ST171"/>
      <c r="SU171"/>
      <c r="SV171"/>
      <c r="SW171"/>
      <c r="SX171"/>
      <c r="SY171"/>
      <c r="SZ171"/>
      <c r="TA171"/>
      <c r="TB171"/>
      <c r="TC171"/>
      <c r="TD171"/>
      <c r="TE171"/>
      <c r="TF171"/>
      <c r="TG171"/>
      <c r="TH171"/>
      <c r="TI171"/>
      <c r="TJ171"/>
      <c r="TK171"/>
      <c r="TL171"/>
      <c r="TM171"/>
      <c r="TN171"/>
      <c r="TO171"/>
      <c r="TP171"/>
      <c r="TQ171"/>
      <c r="TR171"/>
      <c r="TS171"/>
      <c r="TT171"/>
      <c r="TU171"/>
      <c r="TV171"/>
      <c r="TW171"/>
      <c r="TX171"/>
      <c r="TY171"/>
      <c r="TZ171"/>
      <c r="UA171"/>
      <c r="UB171"/>
      <c r="UC171"/>
      <c r="UD171"/>
      <c r="UE171"/>
      <c r="UF171"/>
      <c r="UG171"/>
      <c r="UH171"/>
      <c r="UI171"/>
      <c r="UJ171"/>
      <c r="UK171"/>
      <c r="UL171"/>
      <c r="UM171"/>
      <c r="UN171"/>
      <c r="UO171"/>
      <c r="UP171"/>
      <c r="UQ171"/>
      <c r="UR171"/>
      <c r="US171"/>
      <c r="UT171"/>
      <c r="UU171"/>
      <c r="UV171"/>
      <c r="UW171"/>
      <c r="UX171"/>
      <c r="UY171"/>
      <c r="UZ171"/>
      <c r="VA171"/>
      <c r="VB171"/>
      <c r="VC171"/>
      <c r="VD171"/>
      <c r="VE171"/>
      <c r="VF171"/>
      <c r="VG171"/>
      <c r="VH171"/>
      <c r="VI171"/>
      <c r="VJ171"/>
      <c r="VK171"/>
      <c r="VL171"/>
      <c r="VM171"/>
      <c r="VN171"/>
      <c r="VO171"/>
      <c r="VP171"/>
      <c r="VQ171"/>
      <c r="VR171"/>
      <c r="VS171"/>
      <c r="VT171"/>
      <c r="VU171"/>
      <c r="VV171"/>
      <c r="VW171"/>
      <c r="VX171"/>
      <c r="VY171"/>
      <c r="VZ171"/>
      <c r="WA171"/>
      <c r="WB171"/>
      <c r="WC171"/>
      <c r="WD171"/>
      <c r="WE171"/>
      <c r="WF171"/>
      <c r="WG171"/>
      <c r="WH171"/>
      <c r="WI171"/>
      <c r="WJ171"/>
      <c r="WK171"/>
      <c r="WL171"/>
      <c r="WM171"/>
      <c r="WN171"/>
      <c r="WO171"/>
      <c r="WP171"/>
      <c r="WQ171"/>
      <c r="WR171"/>
      <c r="WS171"/>
      <c r="WT171"/>
      <c r="WU171"/>
      <c r="WV171"/>
      <c r="WW171"/>
      <c r="WX171"/>
      <c r="WY171"/>
      <c r="WZ171"/>
      <c r="XA171"/>
      <c r="XB171"/>
      <c r="XC171"/>
      <c r="XD171"/>
      <c r="XE171"/>
      <c r="XF171"/>
      <c r="XG171"/>
      <c r="XH171"/>
      <c r="XI171"/>
      <c r="XJ171"/>
      <c r="XK171"/>
      <c r="XL171"/>
      <c r="XM171"/>
      <c r="XN171"/>
      <c r="XO171"/>
      <c r="XP171"/>
      <c r="XQ171"/>
      <c r="XR171"/>
      <c r="XS171"/>
      <c r="XT171"/>
      <c r="XU171"/>
      <c r="XV171"/>
      <c r="XW171"/>
      <c r="XX171"/>
      <c r="XY171"/>
      <c r="XZ171"/>
      <c r="YA171"/>
      <c r="YB171"/>
      <c r="YC171"/>
      <c r="YD171"/>
      <c r="YE171"/>
      <c r="YF171"/>
      <c r="YG171"/>
      <c r="YH171"/>
      <c r="YI171"/>
      <c r="YJ171"/>
      <c r="YK171"/>
      <c r="YL171"/>
      <c r="YM171"/>
      <c r="YN171"/>
      <c r="YO171"/>
      <c r="YP171"/>
      <c r="YQ171"/>
      <c r="YR171"/>
      <c r="YS171"/>
      <c r="YT171"/>
      <c r="YU171"/>
      <c r="YV171"/>
      <c r="YW171"/>
      <c r="YX171"/>
      <c r="YY171"/>
      <c r="YZ171"/>
      <c r="ZA171"/>
      <c r="ZB171"/>
      <c r="ZC171"/>
      <c r="ZD171"/>
      <c r="ZE171"/>
      <c r="ZF171"/>
      <c r="ZG171"/>
      <c r="ZH171"/>
      <c r="ZI171"/>
      <c r="ZJ171"/>
      <c r="ZK171"/>
      <c r="ZL171"/>
      <c r="ZM171"/>
      <c r="ZN171"/>
      <c r="ZO171"/>
      <c r="ZP171"/>
      <c r="ZQ171"/>
      <c r="ZR171"/>
    </row>
    <row r="172" spans="1:694" s="2" customFormat="1" ht="24.75" customHeight="1">
      <c r="A172" s="169" t="s">
        <v>106</v>
      </c>
      <c r="B172" s="169" t="s">
        <v>184</v>
      </c>
      <c r="C172" s="104" t="str">
        <f t="shared" si="64"/>
        <v>L10</v>
      </c>
      <c r="D172" s="37"/>
      <c r="E172" s="47"/>
      <c r="F172" s="35"/>
      <c r="G172" s="32"/>
      <c r="H172" s="30"/>
      <c r="I172" s="30"/>
      <c r="J172" s="30"/>
      <c r="K172" s="31"/>
      <c r="L172" s="40">
        <f t="shared" si="66"/>
        <v>16</v>
      </c>
      <c r="M172" s="40">
        <f t="shared" si="67"/>
        <v>0</v>
      </c>
      <c r="N172" s="40">
        <f t="shared" si="65"/>
        <v>16</v>
      </c>
      <c r="O172" s="423"/>
      <c r="P172" s="424"/>
      <c r="Q172" s="425"/>
      <c r="R172" s="423"/>
      <c r="S172" s="424"/>
      <c r="T172" s="425"/>
      <c r="U172" s="423"/>
      <c r="V172" s="424"/>
      <c r="W172" s="425"/>
      <c r="X172" s="426"/>
      <c r="Y172" s="424"/>
      <c r="Z172" s="425"/>
      <c r="AA172" s="423"/>
      <c r="AB172" s="424"/>
      <c r="AC172" s="425"/>
      <c r="AD172" s="124"/>
      <c r="AE172" s="122"/>
      <c r="AF172" s="123"/>
      <c r="AG172" s="301"/>
      <c r="AH172" s="483">
        <v>6</v>
      </c>
      <c r="AI172" s="303"/>
      <c r="AJ172" s="466"/>
      <c r="AK172" s="467"/>
      <c r="AL172" s="468"/>
      <c r="AM172" s="301"/>
      <c r="AN172" s="302"/>
      <c r="AO172" s="484">
        <v>6</v>
      </c>
      <c r="AP172" s="301"/>
      <c r="AQ172" s="469"/>
      <c r="AR172" s="303"/>
      <c r="AS172" s="301"/>
      <c r="AT172" s="483">
        <v>4</v>
      </c>
      <c r="AU172" s="303"/>
      <c r="AV172" s="80"/>
      <c r="AW172" s="73"/>
      <c r="AX172" s="78"/>
      <c r="AY172" s="80"/>
      <c r="AZ172" s="73"/>
      <c r="BA172" s="78"/>
      <c r="BB172" s="80"/>
      <c r="BC172" s="73"/>
      <c r="BD172" s="303"/>
      <c r="BE172" s="59"/>
      <c r="BF172" s="33"/>
      <c r="BG172" s="60"/>
      <c r="BH172" s="304"/>
      <c r="BI172" s="297"/>
      <c r="BJ172" s="305"/>
      <c r="BK172" s="115"/>
      <c r="BL172" s="117"/>
      <c r="BM172" s="116"/>
      <c r="BN172" s="115"/>
      <c r="BO172" s="117"/>
      <c r="BP172" s="116"/>
      <c r="BQ172" s="115"/>
      <c r="BR172" s="117"/>
      <c r="BS172" s="116"/>
      <c r="BT172" s="115"/>
      <c r="BU172" s="117"/>
      <c r="BV172" s="116"/>
      <c r="BW172" s="156"/>
      <c r="BX172" s="286"/>
      <c r="BY172" s="296"/>
      <c r="BZ172" s="156"/>
      <c r="CA172" s="286"/>
      <c r="CB172" s="296"/>
      <c r="CC172" s="156"/>
      <c r="CD172" s="286"/>
      <c r="CE172" s="296"/>
      <c r="CF172" s="158"/>
      <c r="CG172" s="308"/>
      <c r="CH172" s="309"/>
      <c r="CI172" s="156"/>
      <c r="CJ172" s="286"/>
      <c r="CK172" s="296"/>
      <c r="CL172" s="156"/>
      <c r="CM172" s="286"/>
      <c r="CN172" s="296"/>
      <c r="CO172" s="156"/>
      <c r="CP172" s="286"/>
      <c r="CQ172" s="296"/>
      <c r="CR172" s="156"/>
      <c r="CS172" s="286"/>
      <c r="CT172" s="296"/>
      <c r="CU172" s="156"/>
      <c r="CV172" s="286"/>
      <c r="CW172" s="296"/>
      <c r="CX172" s="156"/>
      <c r="CY172" s="122"/>
      <c r="CZ172" s="123"/>
      <c r="DA172" s="124"/>
      <c r="DB172" s="122"/>
      <c r="DC172" s="123"/>
      <c r="DD172" s="124"/>
      <c r="DE172" s="122"/>
      <c r="DF172" s="123"/>
      <c r="DG172" s="124"/>
      <c r="DH172" s="122"/>
      <c r="DI172" s="123"/>
      <c r="DJ172" s="124"/>
      <c r="DK172" s="122"/>
      <c r="DL172" s="123"/>
      <c r="DM172" s="156"/>
      <c r="DN172" s="122"/>
      <c r="DO172" s="123"/>
      <c r="DP172" s="124"/>
      <c r="DQ172" s="122"/>
      <c r="DR172" s="123"/>
      <c r="DS172" s="124"/>
      <c r="DT172" s="122"/>
      <c r="DU172" s="123"/>
      <c r="DV172" s="124"/>
      <c r="DW172" s="122"/>
      <c r="DX172" s="123"/>
      <c r="DY172" s="124"/>
      <c r="DZ172" s="122"/>
      <c r="EA172" s="123"/>
      <c r="EB172" s="156"/>
      <c r="EC172" s="122"/>
      <c r="ED172" s="123"/>
      <c r="EE172" s="124"/>
      <c r="EF172" s="122"/>
      <c r="EG172" s="123"/>
      <c r="EH172" s="124"/>
      <c r="EI172" s="122"/>
      <c r="EJ172" s="123"/>
      <c r="EK172" s="124"/>
      <c r="EL172" s="122"/>
      <c r="EM172" s="123"/>
      <c r="EN172" s="124"/>
      <c r="EO172" s="122"/>
      <c r="EP172" s="123"/>
      <c r="EQ172" s="156"/>
      <c r="ER172" s="122"/>
      <c r="ES172" s="123"/>
      <c r="ET172" s="124"/>
      <c r="EU172" s="122"/>
      <c r="EV172" s="123"/>
      <c r="EW172" s="124"/>
      <c r="EX172" s="122"/>
      <c r="EY172" s="123"/>
      <c r="EZ172" s="124"/>
      <c r="FA172" s="122"/>
      <c r="FB172" s="123"/>
      <c r="FC172" s="124"/>
      <c r="FD172" s="122"/>
      <c r="FE172" s="123"/>
      <c r="FF172" s="124"/>
      <c r="FG172" s="122"/>
      <c r="FH172" s="123"/>
      <c r="FI172" s="124"/>
      <c r="FJ172" s="122"/>
      <c r="FK172" s="123"/>
      <c r="FL172" s="124"/>
      <c r="FM172" s="122"/>
      <c r="FN172" s="123"/>
      <c r="FO172" s="124"/>
      <c r="FP172" s="122"/>
      <c r="FQ172" s="123"/>
      <c r="FR172" s="124"/>
      <c r="FS172" s="122"/>
      <c r="FT172" s="123"/>
      <c r="FU172" s="124"/>
      <c r="FV172" s="122"/>
      <c r="FW172" s="123"/>
      <c r="FX172" s="124"/>
      <c r="FY172" s="122"/>
      <c r="FZ172" s="123"/>
      <c r="GA172" s="124"/>
      <c r="GB172" s="122"/>
      <c r="GC172" s="123"/>
      <c r="GD172" s="130"/>
      <c r="GE172" s="128"/>
      <c r="GF172" s="129"/>
      <c r="GG172" s="130"/>
      <c r="GH172" s="128"/>
      <c r="GI172" s="129"/>
      <c r="GJ172" s="130"/>
      <c r="GK172" s="128"/>
      <c r="GL172" s="129"/>
      <c r="GM172" s="130"/>
      <c r="GN172" s="128"/>
      <c r="GO172" s="129"/>
      <c r="GP172" s="130"/>
      <c r="GQ172" s="128"/>
      <c r="GR172" s="129"/>
      <c r="GS172" s="130"/>
      <c r="GT172" s="128"/>
      <c r="GU172" s="129"/>
      <c r="GV172" s="130"/>
      <c r="GW172" s="128"/>
      <c r="GX172" s="129"/>
      <c r="GY172" s="130"/>
      <c r="GZ172" s="128"/>
      <c r="HA172" s="164"/>
      <c r="HB172" s="148"/>
      <c r="HC172" s="128"/>
      <c r="HD172" s="129"/>
      <c r="HE172" s="130"/>
      <c r="HF172" s="128"/>
      <c r="HG172" s="129"/>
      <c r="HH172" s="130"/>
      <c r="HI172" s="128"/>
      <c r="HJ172" s="129"/>
      <c r="HK172" s="130"/>
      <c r="HL172" s="128"/>
      <c r="HM172" s="129"/>
      <c r="HN172" s="130"/>
      <c r="HO172" s="128"/>
      <c r="HP172" s="129"/>
      <c r="HQ172" s="130"/>
      <c r="HR172" s="128"/>
      <c r="HS172" s="129"/>
      <c r="HT172" s="130"/>
      <c r="HU172" s="128"/>
      <c r="HV172" s="129"/>
      <c r="HW172" s="130"/>
      <c r="HX172" s="128"/>
      <c r="HY172" s="129"/>
      <c r="HZ172" s="130"/>
      <c r="IA172" s="128"/>
      <c r="IB172" s="129"/>
      <c r="IC172" s="130"/>
      <c r="ID172" s="128"/>
      <c r="IE172" s="129"/>
      <c r="IF172" s="130"/>
      <c r="IG172" s="128"/>
      <c r="IH172" s="129"/>
      <c r="II172" s="130"/>
      <c r="IJ172" s="128"/>
      <c r="IK172" s="129"/>
      <c r="IL172" s="130"/>
      <c r="IM172" s="128"/>
      <c r="IN172" s="129"/>
      <c r="IO172" s="130"/>
      <c r="IP172" s="128"/>
      <c r="IQ172" s="129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  <c r="NR172"/>
      <c r="NS172"/>
      <c r="NT172"/>
      <c r="NU172"/>
      <c r="NV172"/>
      <c r="NW172"/>
      <c r="NX172"/>
      <c r="NY172"/>
      <c r="NZ172"/>
      <c r="OA172"/>
      <c r="OB172"/>
      <c r="OC172"/>
      <c r="OD172"/>
      <c r="OE172"/>
      <c r="OF172"/>
      <c r="OG172"/>
      <c r="OH172"/>
      <c r="OI172"/>
      <c r="OJ172"/>
      <c r="OK172"/>
      <c r="OL172"/>
      <c r="OM172"/>
      <c r="ON172"/>
      <c r="OO172"/>
      <c r="OP172"/>
      <c r="OQ172"/>
      <c r="OR172"/>
      <c r="OS172"/>
      <c r="OT172"/>
      <c r="OU172"/>
      <c r="OV172"/>
      <c r="OW172"/>
      <c r="OX172"/>
      <c r="OY172"/>
      <c r="OZ172"/>
      <c r="PA172"/>
      <c r="PB172"/>
      <c r="PC172"/>
      <c r="PD172"/>
      <c r="PE172"/>
      <c r="PF172"/>
      <c r="PG172"/>
      <c r="PH172"/>
      <c r="PI172"/>
      <c r="PJ172"/>
      <c r="PK172"/>
      <c r="PL172"/>
      <c r="PM172"/>
      <c r="PN172"/>
      <c r="PO172"/>
      <c r="PP172"/>
      <c r="PQ172"/>
      <c r="PR172"/>
      <c r="PS172"/>
      <c r="PT172"/>
      <c r="PU172"/>
      <c r="PV172"/>
      <c r="PW172"/>
      <c r="PX172"/>
      <c r="PY172"/>
      <c r="PZ172"/>
      <c r="QA172"/>
      <c r="QB172"/>
      <c r="QC172"/>
      <c r="QD172"/>
      <c r="QE172"/>
      <c r="QF172"/>
      <c r="QG172"/>
      <c r="QH172"/>
      <c r="QI172"/>
      <c r="QJ172"/>
      <c r="QK172"/>
      <c r="QL172"/>
      <c r="QM172"/>
      <c r="QN172"/>
      <c r="QO172"/>
      <c r="QP172"/>
      <c r="QQ172"/>
      <c r="QR172"/>
      <c r="QS172"/>
      <c r="QT172"/>
      <c r="QU172"/>
      <c r="QV172"/>
      <c r="QW172"/>
      <c r="QX172"/>
      <c r="QY172"/>
      <c r="QZ172"/>
      <c r="RA172"/>
      <c r="RB172"/>
      <c r="RC172"/>
      <c r="RD172"/>
      <c r="RE172"/>
      <c r="RF172"/>
      <c r="RG172"/>
      <c r="RH172"/>
      <c r="RI172"/>
      <c r="RJ172"/>
      <c r="RK172"/>
      <c r="RL172"/>
      <c r="RM172"/>
      <c r="RN172"/>
      <c r="RO172"/>
      <c r="RP172"/>
      <c r="RQ172"/>
      <c r="RR172"/>
      <c r="RS172"/>
      <c r="RT172"/>
      <c r="RU172"/>
      <c r="RV172"/>
      <c r="RW172"/>
      <c r="RX172"/>
      <c r="RY172"/>
      <c r="RZ172"/>
      <c r="SA172"/>
      <c r="SB172"/>
      <c r="SC172"/>
      <c r="SD172"/>
      <c r="SE172"/>
      <c r="SF172"/>
      <c r="SG172"/>
      <c r="SH172"/>
      <c r="SI172"/>
      <c r="SJ172"/>
      <c r="SK172"/>
      <c r="SL172"/>
      <c r="SM172"/>
      <c r="SN172"/>
      <c r="SO172"/>
      <c r="SP172"/>
      <c r="SQ172"/>
      <c r="SR172"/>
      <c r="SS172"/>
      <c r="ST172"/>
      <c r="SU172"/>
      <c r="SV172"/>
      <c r="SW172"/>
      <c r="SX172"/>
      <c r="SY172"/>
      <c r="SZ172"/>
      <c r="TA172"/>
      <c r="TB172"/>
      <c r="TC172"/>
      <c r="TD172"/>
      <c r="TE172"/>
      <c r="TF172"/>
      <c r="TG172"/>
      <c r="TH172"/>
      <c r="TI172"/>
      <c r="TJ172"/>
      <c r="TK172"/>
      <c r="TL172"/>
      <c r="TM172"/>
      <c r="TN172"/>
      <c r="TO172"/>
      <c r="TP172"/>
      <c r="TQ172"/>
      <c r="TR172"/>
      <c r="TS172"/>
      <c r="TT172"/>
      <c r="TU172"/>
      <c r="TV172"/>
      <c r="TW172"/>
      <c r="TX172"/>
      <c r="TY172"/>
      <c r="TZ172"/>
      <c r="UA172"/>
      <c r="UB172"/>
      <c r="UC172"/>
      <c r="UD172"/>
      <c r="UE172"/>
      <c r="UF172"/>
      <c r="UG172"/>
      <c r="UH172"/>
      <c r="UI172"/>
      <c r="UJ172"/>
      <c r="UK172"/>
      <c r="UL172"/>
      <c r="UM172"/>
      <c r="UN172"/>
      <c r="UO172"/>
      <c r="UP172"/>
      <c r="UQ172"/>
      <c r="UR172"/>
      <c r="US172"/>
      <c r="UT172"/>
      <c r="UU172"/>
      <c r="UV172"/>
      <c r="UW172"/>
      <c r="UX172"/>
      <c r="UY172"/>
      <c r="UZ172"/>
      <c r="VA172"/>
      <c r="VB172"/>
      <c r="VC172"/>
      <c r="VD172"/>
      <c r="VE172"/>
      <c r="VF172"/>
      <c r="VG172"/>
      <c r="VH172"/>
      <c r="VI172"/>
      <c r="VJ172"/>
      <c r="VK172"/>
      <c r="VL172"/>
      <c r="VM172"/>
      <c r="VN172"/>
      <c r="VO172"/>
      <c r="VP172"/>
      <c r="VQ172"/>
      <c r="VR172"/>
      <c r="VS172"/>
      <c r="VT172"/>
      <c r="VU172"/>
      <c r="VV172"/>
      <c r="VW172"/>
      <c r="VX172"/>
      <c r="VY172"/>
      <c r="VZ172"/>
      <c r="WA172"/>
      <c r="WB172"/>
      <c r="WC172"/>
      <c r="WD172"/>
      <c r="WE172"/>
      <c r="WF172"/>
      <c r="WG172"/>
      <c r="WH172"/>
      <c r="WI172"/>
      <c r="WJ172"/>
      <c r="WK172"/>
      <c r="WL172"/>
      <c r="WM172"/>
      <c r="WN172"/>
      <c r="WO172"/>
      <c r="WP172"/>
      <c r="WQ172"/>
      <c r="WR172"/>
      <c r="WS172"/>
      <c r="WT172"/>
      <c r="WU172"/>
      <c r="WV172"/>
      <c r="WW172"/>
      <c r="WX172"/>
      <c r="WY172"/>
      <c r="WZ172"/>
      <c r="XA172"/>
      <c r="XB172"/>
      <c r="XC172"/>
      <c r="XD172"/>
      <c r="XE172"/>
      <c r="XF172"/>
      <c r="XG172"/>
      <c r="XH172"/>
      <c r="XI172"/>
      <c r="XJ172"/>
      <c r="XK172"/>
      <c r="XL172"/>
      <c r="XM172"/>
      <c r="XN172"/>
      <c r="XO172"/>
      <c r="XP172"/>
      <c r="XQ172"/>
      <c r="XR172"/>
      <c r="XS172"/>
      <c r="XT172"/>
      <c r="XU172"/>
      <c r="XV172"/>
      <c r="XW172"/>
      <c r="XX172"/>
      <c r="XY172"/>
      <c r="XZ172"/>
      <c r="YA172"/>
      <c r="YB172"/>
      <c r="YC172"/>
      <c r="YD172"/>
      <c r="YE172"/>
      <c r="YF172"/>
      <c r="YG172"/>
      <c r="YH172"/>
      <c r="YI172"/>
      <c r="YJ172"/>
      <c r="YK172"/>
      <c r="YL172"/>
      <c r="YM172"/>
      <c r="YN172"/>
      <c r="YO172"/>
      <c r="YP172"/>
      <c r="YQ172"/>
      <c r="YR172"/>
      <c r="YS172"/>
      <c r="YT172"/>
      <c r="YU172"/>
      <c r="YV172"/>
      <c r="YW172"/>
      <c r="YX172"/>
      <c r="YY172"/>
      <c r="YZ172"/>
      <c r="ZA172"/>
      <c r="ZB172"/>
      <c r="ZC172"/>
      <c r="ZD172"/>
      <c r="ZE172"/>
      <c r="ZF172"/>
      <c r="ZG172"/>
      <c r="ZH172"/>
      <c r="ZI172"/>
      <c r="ZJ172"/>
      <c r="ZK172"/>
      <c r="ZL172"/>
      <c r="ZM172"/>
      <c r="ZN172"/>
      <c r="ZO172"/>
      <c r="ZP172"/>
      <c r="ZQ172"/>
      <c r="ZR172"/>
    </row>
    <row r="173" spans="1:694" s="2" customFormat="1" ht="24.75" customHeight="1">
      <c r="A173" s="169" t="s">
        <v>213</v>
      </c>
      <c r="B173" s="169" t="s">
        <v>184</v>
      </c>
      <c r="C173" s="104" t="str">
        <f t="shared" si="64"/>
        <v>L10</v>
      </c>
      <c r="D173" s="37"/>
      <c r="E173" s="47"/>
      <c r="F173" s="35"/>
      <c r="G173" s="32"/>
      <c r="H173" s="30"/>
      <c r="I173" s="30"/>
      <c r="J173" s="30"/>
      <c r="K173" s="31"/>
      <c r="L173" s="40">
        <f t="shared" si="66"/>
        <v>0</v>
      </c>
      <c r="M173" s="40">
        <f t="shared" si="67"/>
        <v>0</v>
      </c>
      <c r="N173" s="40">
        <f t="shared" si="65"/>
        <v>0</v>
      </c>
      <c r="O173" s="423"/>
      <c r="P173" s="424"/>
      <c r="Q173" s="425"/>
      <c r="R173" s="423"/>
      <c r="S173" s="424"/>
      <c r="T173" s="425"/>
      <c r="U173" s="423"/>
      <c r="V173" s="424"/>
      <c r="W173" s="425"/>
      <c r="X173" s="426"/>
      <c r="Y173" s="424"/>
      <c r="Z173" s="425"/>
      <c r="AA173" s="423"/>
      <c r="AB173" s="424"/>
      <c r="AC173" s="425"/>
      <c r="AD173" s="124"/>
      <c r="AE173" s="122"/>
      <c r="AF173" s="123"/>
      <c r="AG173" s="310"/>
      <c r="AH173" s="311"/>
      <c r="AI173" s="312"/>
      <c r="AJ173" s="310"/>
      <c r="AK173" s="311"/>
      <c r="AL173" s="312"/>
      <c r="AM173" s="310"/>
      <c r="AN173" s="311"/>
      <c r="AO173" s="312"/>
      <c r="AP173" s="310"/>
      <c r="AQ173" s="311"/>
      <c r="AR173" s="312"/>
      <c r="AS173" s="310"/>
      <c r="AT173" s="311"/>
      <c r="AU173" s="312"/>
      <c r="AV173" s="80"/>
      <c r="AW173" s="73"/>
      <c r="AX173" s="78"/>
      <c r="AY173" s="80"/>
      <c r="AZ173" s="73"/>
      <c r="BA173" s="78"/>
      <c r="BB173" s="80"/>
      <c r="BC173" s="117"/>
      <c r="BD173" s="78"/>
      <c r="BE173" s="101"/>
      <c r="BF173" s="102"/>
      <c r="BG173" s="103"/>
      <c r="BH173" s="304"/>
      <c r="BI173" s="297"/>
      <c r="BJ173" s="305"/>
      <c r="BK173" s="115"/>
      <c r="BL173" s="117"/>
      <c r="BM173" s="116"/>
      <c r="BN173" s="115"/>
      <c r="BO173" s="117"/>
      <c r="BP173" s="116"/>
      <c r="BQ173" s="115"/>
      <c r="BR173" s="117"/>
      <c r="BS173" s="116"/>
      <c r="BT173" s="158"/>
      <c r="BU173" s="308"/>
      <c r="BV173" s="309"/>
      <c r="BW173" s="156"/>
      <c r="BX173" s="286"/>
      <c r="BY173" s="296"/>
      <c r="BZ173" s="156"/>
      <c r="CA173" s="286"/>
      <c r="CB173" s="296"/>
      <c r="CC173" s="156"/>
      <c r="CD173" s="286"/>
      <c r="CE173" s="296"/>
      <c r="CF173" s="158"/>
      <c r="CG173" s="308"/>
      <c r="CH173" s="309"/>
      <c r="CI173" s="156"/>
      <c r="CJ173" s="286"/>
      <c r="CK173" s="296"/>
      <c r="CL173" s="156"/>
      <c r="CM173" s="286"/>
      <c r="CN173" s="296"/>
      <c r="CO173" s="156"/>
      <c r="CP173" s="286"/>
      <c r="CQ173" s="296"/>
      <c r="CR173" s="156"/>
      <c r="CS173" s="286"/>
      <c r="CT173" s="296"/>
      <c r="CU173" s="156"/>
      <c r="CV173" s="286"/>
      <c r="CW173" s="296"/>
      <c r="CX173" s="156"/>
      <c r="CY173" s="122"/>
      <c r="CZ173" s="123"/>
      <c r="DA173" s="124"/>
      <c r="DB173" s="122"/>
      <c r="DC173" s="123"/>
      <c r="DD173" s="124"/>
      <c r="DE173" s="122"/>
      <c r="DF173" s="123"/>
      <c r="DG173" s="124"/>
      <c r="DH173" s="122"/>
      <c r="DI173" s="123"/>
      <c r="DJ173" s="124"/>
      <c r="DK173" s="122"/>
      <c r="DL173" s="123"/>
      <c r="DM173" s="156"/>
      <c r="DN173" s="122"/>
      <c r="DO173" s="123"/>
      <c r="DP173" s="124"/>
      <c r="DQ173" s="122"/>
      <c r="DR173" s="123"/>
      <c r="DS173" s="124"/>
      <c r="DT173" s="122"/>
      <c r="DU173" s="123"/>
      <c r="DV173" s="124"/>
      <c r="DW173" s="122"/>
      <c r="DX173" s="123"/>
      <c r="DY173" s="124"/>
      <c r="DZ173" s="122"/>
      <c r="EA173" s="123"/>
      <c r="EB173" s="156"/>
      <c r="EC173" s="122"/>
      <c r="ED173" s="123"/>
      <c r="EE173" s="124"/>
      <c r="EF173" s="122"/>
      <c r="EG173" s="123"/>
      <c r="EH173" s="124"/>
      <c r="EI173" s="122"/>
      <c r="EJ173" s="123"/>
      <c r="EK173" s="124"/>
      <c r="EL173" s="122"/>
      <c r="EM173" s="123"/>
      <c r="EN173" s="124"/>
      <c r="EO173" s="122"/>
      <c r="EP173" s="123"/>
      <c r="EQ173" s="156"/>
      <c r="ER173" s="122"/>
      <c r="ES173" s="123"/>
      <c r="ET173" s="124"/>
      <c r="EU173" s="122"/>
      <c r="EV173" s="123"/>
      <c r="EW173" s="124"/>
      <c r="EX173" s="122"/>
      <c r="EY173" s="123"/>
      <c r="EZ173" s="124"/>
      <c r="FA173" s="122"/>
      <c r="FB173" s="123"/>
      <c r="FC173" s="124"/>
      <c r="FD173" s="122"/>
      <c r="FE173" s="123"/>
      <c r="FF173" s="124"/>
      <c r="FG173" s="122"/>
      <c r="FH173" s="123"/>
      <c r="FI173" s="124"/>
      <c r="FJ173" s="122"/>
      <c r="FK173" s="123"/>
      <c r="FL173" s="124"/>
      <c r="FM173" s="122"/>
      <c r="FN173" s="123"/>
      <c r="FO173" s="124"/>
      <c r="FP173" s="122"/>
      <c r="FQ173" s="123"/>
      <c r="FR173" s="124"/>
      <c r="FS173" s="122"/>
      <c r="FT173" s="123"/>
      <c r="FU173" s="124"/>
      <c r="FV173" s="122"/>
      <c r="FW173" s="123"/>
      <c r="FX173" s="124"/>
      <c r="FY173" s="122"/>
      <c r="FZ173" s="123"/>
      <c r="GA173" s="124"/>
      <c r="GB173" s="122"/>
      <c r="GC173" s="123"/>
      <c r="GD173" s="130"/>
      <c r="GE173" s="128"/>
      <c r="GF173" s="129"/>
      <c r="GG173" s="130"/>
      <c r="GH173" s="128"/>
      <c r="GI173" s="129"/>
      <c r="GJ173" s="130"/>
      <c r="GK173" s="128"/>
      <c r="GL173" s="129"/>
      <c r="GM173" s="130"/>
      <c r="GN173" s="128"/>
      <c r="GO173" s="129"/>
      <c r="GP173" s="130"/>
      <c r="GQ173" s="128"/>
      <c r="GR173" s="129"/>
      <c r="GS173" s="130"/>
      <c r="GT173" s="128"/>
      <c r="GU173" s="129"/>
      <c r="GV173" s="130"/>
      <c r="GW173" s="128"/>
      <c r="GX173" s="129"/>
      <c r="GY173" s="130"/>
      <c r="GZ173" s="128"/>
      <c r="HA173" s="164"/>
      <c r="HB173" s="148"/>
      <c r="HC173" s="128"/>
      <c r="HD173" s="129"/>
      <c r="HE173" s="130"/>
      <c r="HF173" s="128"/>
      <c r="HG173" s="129"/>
      <c r="HH173" s="130"/>
      <c r="HI173" s="128"/>
      <c r="HJ173" s="129"/>
      <c r="HK173" s="130"/>
      <c r="HL173" s="128"/>
      <c r="HM173" s="129"/>
      <c r="HN173" s="130"/>
      <c r="HO173" s="128"/>
      <c r="HP173" s="129"/>
      <c r="HQ173" s="130"/>
      <c r="HR173" s="128"/>
      <c r="HS173" s="129"/>
      <c r="HT173" s="130"/>
      <c r="HU173" s="128"/>
      <c r="HV173" s="129"/>
      <c r="HW173" s="130"/>
      <c r="HX173" s="128"/>
      <c r="HY173" s="129"/>
      <c r="HZ173" s="130"/>
      <c r="IA173" s="128"/>
      <c r="IB173" s="129"/>
      <c r="IC173" s="130"/>
      <c r="ID173" s="128"/>
      <c r="IE173" s="129"/>
      <c r="IF173" s="130"/>
      <c r="IG173" s="128"/>
      <c r="IH173" s="129"/>
      <c r="II173" s="130"/>
      <c r="IJ173" s="128"/>
      <c r="IK173" s="129"/>
      <c r="IL173" s="130"/>
      <c r="IM173" s="128"/>
      <c r="IN173" s="129"/>
      <c r="IO173" s="130"/>
      <c r="IP173" s="128"/>
      <c r="IQ173" s="129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  <c r="NR173"/>
      <c r="NS173"/>
      <c r="NT173"/>
      <c r="NU173"/>
      <c r="NV173"/>
      <c r="NW173"/>
      <c r="NX173"/>
      <c r="NY173"/>
      <c r="NZ173"/>
      <c r="OA173"/>
      <c r="OB173"/>
      <c r="OC173"/>
      <c r="OD173"/>
      <c r="OE173"/>
      <c r="OF173"/>
      <c r="OG173"/>
      <c r="OH173"/>
      <c r="OI173"/>
      <c r="OJ173"/>
      <c r="OK173"/>
      <c r="OL173"/>
      <c r="OM173"/>
      <c r="ON173"/>
      <c r="OO173"/>
      <c r="OP173"/>
      <c r="OQ173"/>
      <c r="OR173"/>
      <c r="OS173"/>
      <c r="OT173"/>
      <c r="OU173"/>
      <c r="OV173"/>
      <c r="OW173"/>
      <c r="OX173"/>
      <c r="OY173"/>
      <c r="OZ173"/>
      <c r="PA173"/>
      <c r="PB173"/>
      <c r="PC173"/>
      <c r="PD173"/>
      <c r="PE173"/>
      <c r="PF173"/>
      <c r="PG173"/>
      <c r="PH173"/>
      <c r="PI173"/>
      <c r="PJ173"/>
      <c r="PK173"/>
      <c r="PL173"/>
      <c r="PM173"/>
      <c r="PN173"/>
      <c r="PO173"/>
      <c r="PP173"/>
      <c r="PQ173"/>
      <c r="PR173"/>
      <c r="PS173"/>
      <c r="PT173"/>
      <c r="PU173"/>
      <c r="PV173"/>
      <c r="PW173"/>
      <c r="PX173"/>
      <c r="PY173"/>
      <c r="PZ173"/>
      <c r="QA173"/>
      <c r="QB173"/>
      <c r="QC173"/>
      <c r="QD173"/>
      <c r="QE173"/>
      <c r="QF173"/>
      <c r="QG173"/>
      <c r="QH173"/>
      <c r="QI173"/>
      <c r="QJ173"/>
      <c r="QK173"/>
      <c r="QL173"/>
      <c r="QM173"/>
      <c r="QN173"/>
      <c r="QO173"/>
      <c r="QP173"/>
      <c r="QQ173"/>
      <c r="QR173"/>
      <c r="QS173"/>
      <c r="QT173"/>
      <c r="QU173"/>
      <c r="QV173"/>
      <c r="QW173"/>
      <c r="QX173"/>
      <c r="QY173"/>
      <c r="QZ173"/>
      <c r="RA173"/>
      <c r="RB173"/>
      <c r="RC173"/>
      <c r="RD173"/>
      <c r="RE173"/>
      <c r="RF173"/>
      <c r="RG173"/>
      <c r="RH173"/>
      <c r="RI173"/>
      <c r="RJ173"/>
      <c r="RK173"/>
      <c r="RL173"/>
      <c r="RM173"/>
      <c r="RN173"/>
      <c r="RO173"/>
      <c r="RP173"/>
      <c r="RQ173"/>
      <c r="RR173"/>
      <c r="RS173"/>
      <c r="RT173"/>
      <c r="RU173"/>
      <c r="RV173"/>
      <c r="RW173"/>
      <c r="RX173"/>
      <c r="RY173"/>
      <c r="RZ173"/>
      <c r="SA173"/>
      <c r="SB173"/>
      <c r="SC173"/>
      <c r="SD173"/>
      <c r="SE173"/>
      <c r="SF173"/>
      <c r="SG173"/>
      <c r="SH173"/>
      <c r="SI173"/>
      <c r="SJ173"/>
      <c r="SK173"/>
      <c r="SL173"/>
      <c r="SM173"/>
      <c r="SN173"/>
      <c r="SO173"/>
      <c r="SP173"/>
      <c r="SQ173"/>
      <c r="SR173"/>
      <c r="SS173"/>
      <c r="ST173"/>
      <c r="SU173"/>
      <c r="SV173"/>
      <c r="SW173"/>
      <c r="SX173"/>
      <c r="SY173"/>
      <c r="SZ173"/>
      <c r="TA173"/>
      <c r="TB173"/>
      <c r="TC173"/>
      <c r="TD173"/>
      <c r="TE173"/>
      <c r="TF173"/>
      <c r="TG173"/>
      <c r="TH173"/>
      <c r="TI173"/>
      <c r="TJ173"/>
      <c r="TK173"/>
      <c r="TL173"/>
      <c r="TM173"/>
      <c r="TN173"/>
      <c r="TO173"/>
      <c r="TP173"/>
      <c r="TQ173"/>
      <c r="TR173"/>
      <c r="TS173"/>
      <c r="TT173"/>
      <c r="TU173"/>
      <c r="TV173"/>
      <c r="TW173"/>
      <c r="TX173"/>
      <c r="TY173"/>
      <c r="TZ173"/>
      <c r="UA173"/>
      <c r="UB173"/>
      <c r="UC173"/>
      <c r="UD173"/>
      <c r="UE173"/>
      <c r="UF173"/>
      <c r="UG173"/>
      <c r="UH173"/>
      <c r="UI173"/>
      <c r="UJ173"/>
      <c r="UK173"/>
      <c r="UL173"/>
      <c r="UM173"/>
      <c r="UN173"/>
      <c r="UO173"/>
      <c r="UP173"/>
      <c r="UQ173"/>
      <c r="UR173"/>
      <c r="US173"/>
      <c r="UT173"/>
      <c r="UU173"/>
      <c r="UV173"/>
      <c r="UW173"/>
      <c r="UX173"/>
      <c r="UY173"/>
      <c r="UZ173"/>
      <c r="VA173"/>
      <c r="VB173"/>
      <c r="VC173"/>
      <c r="VD173"/>
      <c r="VE173"/>
      <c r="VF173"/>
      <c r="VG173"/>
      <c r="VH173"/>
      <c r="VI173"/>
      <c r="VJ173"/>
      <c r="VK173"/>
      <c r="VL173"/>
      <c r="VM173"/>
      <c r="VN173"/>
      <c r="VO173"/>
      <c r="VP173"/>
      <c r="VQ173"/>
      <c r="VR173"/>
      <c r="VS173"/>
      <c r="VT173"/>
      <c r="VU173"/>
      <c r="VV173"/>
      <c r="VW173"/>
      <c r="VX173"/>
      <c r="VY173"/>
      <c r="VZ173"/>
      <c r="WA173"/>
      <c r="WB173"/>
      <c r="WC173"/>
      <c r="WD173"/>
      <c r="WE173"/>
      <c r="WF173"/>
      <c r="WG173"/>
      <c r="WH173"/>
      <c r="WI173"/>
      <c r="WJ173"/>
      <c r="WK173"/>
      <c r="WL173"/>
      <c r="WM173"/>
      <c r="WN173"/>
      <c r="WO173"/>
      <c r="WP173"/>
      <c r="WQ173"/>
      <c r="WR173"/>
      <c r="WS173"/>
      <c r="WT173"/>
      <c r="WU173"/>
      <c r="WV173"/>
      <c r="WW173"/>
      <c r="WX173"/>
      <c r="WY173"/>
      <c r="WZ173"/>
      <c r="XA173"/>
      <c r="XB173"/>
      <c r="XC173"/>
      <c r="XD173"/>
      <c r="XE173"/>
      <c r="XF173"/>
      <c r="XG173"/>
      <c r="XH173"/>
      <c r="XI173"/>
      <c r="XJ173"/>
      <c r="XK173"/>
      <c r="XL173"/>
      <c r="XM173"/>
      <c r="XN173"/>
      <c r="XO173"/>
      <c r="XP173"/>
      <c r="XQ173"/>
      <c r="XR173"/>
      <c r="XS173"/>
      <c r="XT173"/>
      <c r="XU173"/>
      <c r="XV173"/>
      <c r="XW173"/>
      <c r="XX173"/>
      <c r="XY173"/>
      <c r="XZ173"/>
      <c r="YA173"/>
      <c r="YB173"/>
      <c r="YC173"/>
      <c r="YD173"/>
      <c r="YE173"/>
      <c r="YF173"/>
      <c r="YG173"/>
      <c r="YH173"/>
      <c r="YI173"/>
      <c r="YJ173"/>
      <c r="YK173"/>
      <c r="YL173"/>
      <c r="YM173"/>
      <c r="YN173"/>
      <c r="YO173"/>
      <c r="YP173"/>
      <c r="YQ173"/>
      <c r="YR173"/>
      <c r="YS173"/>
      <c r="YT173"/>
      <c r="YU173"/>
      <c r="YV173"/>
      <c r="YW173"/>
      <c r="YX173"/>
      <c r="YY173"/>
      <c r="YZ173"/>
      <c r="ZA173"/>
      <c r="ZB173"/>
      <c r="ZC173"/>
      <c r="ZD173"/>
      <c r="ZE173"/>
      <c r="ZF173"/>
      <c r="ZG173"/>
      <c r="ZH173"/>
      <c r="ZI173"/>
      <c r="ZJ173"/>
      <c r="ZK173"/>
      <c r="ZL173"/>
      <c r="ZM173"/>
      <c r="ZN173"/>
      <c r="ZO173"/>
      <c r="ZP173"/>
      <c r="ZQ173"/>
      <c r="ZR173"/>
    </row>
    <row r="174" spans="1:694" s="2" customFormat="1" ht="24.75" customHeight="1">
      <c r="A174" s="169" t="s">
        <v>325</v>
      </c>
      <c r="B174" s="169" t="s">
        <v>184</v>
      </c>
      <c r="C174" s="104"/>
      <c r="D174" s="37"/>
      <c r="E174" s="47"/>
      <c r="F174" s="35"/>
      <c r="G174" s="32"/>
      <c r="H174" s="30"/>
      <c r="I174" s="30"/>
      <c r="J174" s="30"/>
      <c r="K174" s="31"/>
      <c r="L174" s="40">
        <f t="shared" si="66"/>
        <v>0</v>
      </c>
      <c r="M174" s="40">
        <f t="shared" si="67"/>
        <v>0</v>
      </c>
      <c r="N174" s="40">
        <f t="shared" si="65"/>
        <v>0</v>
      </c>
      <c r="O174" s="423"/>
      <c r="P174" s="424"/>
      <c r="Q174" s="425"/>
      <c r="R174" s="423"/>
      <c r="S174" s="424"/>
      <c r="T174" s="425"/>
      <c r="U174" s="428"/>
      <c r="V174" s="429"/>
      <c r="W174" s="430"/>
      <c r="X174" s="431"/>
      <c r="Y174" s="429"/>
      <c r="Z174" s="430"/>
      <c r="AA174" s="428"/>
      <c r="AB174" s="429"/>
      <c r="AC174" s="430"/>
      <c r="AD174" s="124"/>
      <c r="AE174" s="122"/>
      <c r="AF174" s="123"/>
      <c r="AG174" s="310"/>
      <c r="AH174" s="311"/>
      <c r="AI174" s="312"/>
      <c r="AJ174" s="310"/>
      <c r="AK174" s="311"/>
      <c r="AL174" s="312"/>
      <c r="AM174" s="310"/>
      <c r="AN174" s="311"/>
      <c r="AO174" s="312"/>
      <c r="AP174" s="310"/>
      <c r="AQ174" s="311"/>
      <c r="AR174" s="312"/>
      <c r="AS174" s="310"/>
      <c r="AT174" s="311"/>
      <c r="AU174" s="312"/>
      <c r="AV174" s="80"/>
      <c r="AW174" s="73"/>
      <c r="AX174" s="78"/>
      <c r="AY174" s="80"/>
      <c r="AZ174" s="73"/>
      <c r="BA174" s="78"/>
      <c r="BB174" s="80"/>
      <c r="BC174" s="73"/>
      <c r="BD174" s="78"/>
      <c r="BE174" s="101"/>
      <c r="BF174" s="102"/>
      <c r="BG174" s="103"/>
      <c r="BH174" s="158"/>
      <c r="BI174" s="308"/>
      <c r="BJ174" s="309"/>
      <c r="BK174" s="115"/>
      <c r="BL174" s="117"/>
      <c r="BM174" s="116"/>
      <c r="BN174" s="115"/>
      <c r="BO174" s="117"/>
      <c r="BP174" s="116"/>
      <c r="BQ174" s="115"/>
      <c r="BR174" s="117"/>
      <c r="BS174" s="116"/>
      <c r="BT174" s="158"/>
      <c r="BU174" s="308"/>
      <c r="BV174" s="309"/>
      <c r="BW174" s="156"/>
      <c r="BX174" s="286"/>
      <c r="BY174" s="296"/>
      <c r="BZ174" s="156"/>
      <c r="CA174" s="286"/>
      <c r="CB174" s="296"/>
      <c r="CC174" s="156"/>
      <c r="CD174" s="286"/>
      <c r="CE174" s="296"/>
      <c r="CF174" s="158"/>
      <c r="CG174" s="308"/>
      <c r="CH174" s="309"/>
      <c r="CI174" s="156"/>
      <c r="CJ174" s="286"/>
      <c r="CK174" s="296"/>
      <c r="CL174" s="156"/>
      <c r="CM174" s="286"/>
      <c r="CN174" s="296"/>
      <c r="CO174" s="156"/>
      <c r="CP174" s="286"/>
      <c r="CQ174" s="296"/>
      <c r="CR174" s="156"/>
      <c r="CS174" s="286"/>
      <c r="CT174" s="296"/>
      <c r="CU174" s="156"/>
      <c r="CV174" s="286"/>
      <c r="CW174" s="296"/>
      <c r="CX174" s="156"/>
      <c r="CY174" s="122"/>
      <c r="CZ174" s="123"/>
      <c r="DA174" s="124"/>
      <c r="DB174" s="122"/>
      <c r="DC174" s="123"/>
      <c r="DD174" s="124"/>
      <c r="DE174" s="122"/>
      <c r="DF174" s="123"/>
      <c r="DG174" s="124"/>
      <c r="DH174" s="122"/>
      <c r="DI174" s="123"/>
      <c r="DJ174" s="124"/>
      <c r="DK174" s="122"/>
      <c r="DL174" s="123"/>
      <c r="DM174" s="156"/>
      <c r="DN174" s="122"/>
      <c r="DO174" s="123"/>
      <c r="DP174" s="124"/>
      <c r="DQ174" s="122"/>
      <c r="DR174" s="123"/>
      <c r="DS174" s="124"/>
      <c r="DT174" s="122"/>
      <c r="DU174" s="123"/>
      <c r="DV174" s="124"/>
      <c r="DW174" s="122"/>
      <c r="DX174" s="123"/>
      <c r="DY174" s="124"/>
      <c r="DZ174" s="122"/>
      <c r="EA174" s="123"/>
      <c r="EB174" s="156"/>
      <c r="EC174" s="122"/>
      <c r="ED174" s="123"/>
      <c r="EE174" s="124"/>
      <c r="EF174" s="122"/>
      <c r="EG174" s="123"/>
      <c r="EH174" s="124"/>
      <c r="EI174" s="122"/>
      <c r="EJ174" s="123"/>
      <c r="EK174" s="124"/>
      <c r="EL174" s="122"/>
      <c r="EM174" s="132"/>
      <c r="EN174" s="133"/>
      <c r="EO174" s="131"/>
      <c r="EP174" s="132"/>
      <c r="EQ174" s="159"/>
      <c r="ER174" s="131"/>
      <c r="ES174" s="132"/>
      <c r="ET174" s="133"/>
      <c r="EU174" s="131"/>
      <c r="EV174" s="132"/>
      <c r="EW174" s="133"/>
      <c r="EX174" s="131"/>
      <c r="EY174" s="132"/>
      <c r="EZ174" s="133"/>
      <c r="FA174" s="131"/>
      <c r="FB174" s="132"/>
      <c r="FC174" s="133"/>
      <c r="FD174" s="131"/>
      <c r="FE174" s="132"/>
      <c r="FF174" s="133"/>
      <c r="FG174" s="131"/>
      <c r="FH174" s="132"/>
      <c r="FI174" s="133"/>
      <c r="FJ174" s="131"/>
      <c r="FK174" s="132"/>
      <c r="FL174" s="133"/>
      <c r="FM174" s="131"/>
      <c r="FN174" s="132"/>
      <c r="FO174" s="133"/>
      <c r="FP174" s="131"/>
      <c r="FQ174" s="132"/>
      <c r="FR174" s="133"/>
      <c r="FS174" s="131"/>
      <c r="FT174" s="132"/>
      <c r="FU174" s="133"/>
      <c r="FV174" s="131"/>
      <c r="FW174" s="132"/>
      <c r="FX174" s="133"/>
      <c r="FY174" s="131"/>
      <c r="FZ174" s="132"/>
      <c r="GA174" s="133"/>
      <c r="GB174" s="131"/>
      <c r="GC174" s="132"/>
      <c r="GD174" s="130"/>
      <c r="GE174" s="128"/>
      <c r="GF174" s="129"/>
      <c r="GG174" s="130"/>
      <c r="GH174" s="128"/>
      <c r="GI174" s="129"/>
      <c r="GJ174" s="130"/>
      <c r="GK174" s="128"/>
      <c r="GL174" s="129"/>
      <c r="GM174" s="130"/>
      <c r="GN174" s="128"/>
      <c r="GO174" s="129"/>
      <c r="GP174" s="130"/>
      <c r="GQ174" s="128"/>
      <c r="GR174" s="129"/>
      <c r="GS174" s="130"/>
      <c r="GT174" s="128"/>
      <c r="GU174" s="129"/>
      <c r="GV174" s="130"/>
      <c r="GW174" s="128"/>
      <c r="GX174" s="129"/>
      <c r="GY174" s="130"/>
      <c r="GZ174" s="128"/>
      <c r="HA174" s="164"/>
      <c r="HB174" s="148"/>
      <c r="HC174" s="128"/>
      <c r="HD174" s="129"/>
      <c r="HE174" s="130"/>
      <c r="HF174" s="128"/>
      <c r="HG174" s="129"/>
      <c r="HH174" s="130"/>
      <c r="HI174" s="128"/>
      <c r="HJ174" s="129"/>
      <c r="HK174" s="130"/>
      <c r="HL174" s="128"/>
      <c r="HM174" s="129"/>
      <c r="HN174" s="130"/>
      <c r="HO174" s="128"/>
      <c r="HP174" s="129"/>
      <c r="HQ174" s="130"/>
      <c r="HR174" s="128"/>
      <c r="HS174" s="129"/>
      <c r="HT174" s="130"/>
      <c r="HU174" s="128"/>
      <c r="HV174" s="129"/>
      <c r="HW174" s="130"/>
      <c r="HX174" s="128"/>
      <c r="HY174" s="129"/>
      <c r="HZ174" s="130"/>
      <c r="IA174" s="128"/>
      <c r="IB174" s="129"/>
      <c r="IC174" s="130"/>
      <c r="ID174" s="128"/>
      <c r="IE174" s="129"/>
      <c r="IF174" s="130"/>
      <c r="IG174" s="128"/>
      <c r="IH174" s="129"/>
      <c r="II174" s="130"/>
      <c r="IJ174" s="128"/>
      <c r="IK174" s="129"/>
      <c r="IL174" s="130"/>
      <c r="IM174" s="128"/>
      <c r="IN174" s="129"/>
      <c r="IO174" s="130"/>
      <c r="IP174" s="128"/>
      <c r="IQ174" s="129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  <c r="NR174"/>
      <c r="NS174"/>
      <c r="NT174"/>
      <c r="NU174"/>
      <c r="NV174"/>
      <c r="NW174"/>
      <c r="NX174"/>
      <c r="NY174"/>
      <c r="NZ174"/>
      <c r="OA174"/>
      <c r="OB174"/>
      <c r="OC174"/>
      <c r="OD174"/>
      <c r="OE174"/>
      <c r="OF174"/>
      <c r="OG174"/>
      <c r="OH174"/>
      <c r="OI174"/>
      <c r="OJ174"/>
      <c r="OK174"/>
      <c r="OL174"/>
      <c r="OM174"/>
      <c r="ON174"/>
      <c r="OO174"/>
      <c r="OP174"/>
      <c r="OQ174"/>
      <c r="OR174"/>
      <c r="OS174"/>
      <c r="OT174"/>
      <c r="OU174"/>
      <c r="OV174"/>
      <c r="OW174"/>
      <c r="OX174"/>
      <c r="OY174"/>
      <c r="OZ174"/>
      <c r="PA174"/>
      <c r="PB174"/>
      <c r="PC174"/>
      <c r="PD174"/>
      <c r="PE174"/>
      <c r="PF174"/>
      <c r="PG174"/>
      <c r="PH174"/>
      <c r="PI174"/>
      <c r="PJ174"/>
      <c r="PK174"/>
      <c r="PL174"/>
      <c r="PM174"/>
      <c r="PN174"/>
      <c r="PO174"/>
      <c r="PP174"/>
      <c r="PQ174"/>
      <c r="PR174"/>
      <c r="PS174"/>
      <c r="PT174"/>
      <c r="PU174"/>
      <c r="PV174"/>
      <c r="PW174"/>
      <c r="PX174"/>
      <c r="PY174"/>
      <c r="PZ174"/>
      <c r="QA174"/>
      <c r="QB174"/>
      <c r="QC174"/>
      <c r="QD174"/>
      <c r="QE174"/>
      <c r="QF174"/>
      <c r="QG174"/>
      <c r="QH174"/>
      <c r="QI174"/>
      <c r="QJ174"/>
      <c r="QK174"/>
      <c r="QL174"/>
      <c r="QM174"/>
      <c r="QN174"/>
      <c r="QO174"/>
      <c r="QP174"/>
      <c r="QQ174"/>
      <c r="QR174"/>
      <c r="QS174"/>
      <c r="QT174"/>
      <c r="QU174"/>
      <c r="QV174"/>
      <c r="QW174"/>
      <c r="QX174"/>
      <c r="QY174"/>
      <c r="QZ174"/>
      <c r="RA174"/>
      <c r="RB174"/>
      <c r="RC174"/>
      <c r="RD174"/>
      <c r="RE174"/>
      <c r="RF174"/>
      <c r="RG174"/>
      <c r="RH174"/>
      <c r="RI174"/>
      <c r="RJ174"/>
      <c r="RK174"/>
      <c r="RL174"/>
      <c r="RM174"/>
      <c r="RN174"/>
      <c r="RO174"/>
      <c r="RP174"/>
      <c r="RQ174"/>
      <c r="RR174"/>
      <c r="RS174"/>
      <c r="RT174"/>
      <c r="RU174"/>
      <c r="RV174"/>
      <c r="RW174"/>
      <c r="RX174"/>
      <c r="RY174"/>
      <c r="RZ174"/>
      <c r="SA174"/>
      <c r="SB174"/>
      <c r="SC174"/>
      <c r="SD174"/>
      <c r="SE174"/>
      <c r="SF174"/>
      <c r="SG174"/>
      <c r="SH174"/>
      <c r="SI174"/>
      <c r="SJ174"/>
      <c r="SK174"/>
      <c r="SL174"/>
      <c r="SM174"/>
      <c r="SN174"/>
      <c r="SO174"/>
      <c r="SP174"/>
      <c r="SQ174"/>
      <c r="SR174"/>
      <c r="SS174"/>
      <c r="ST174"/>
      <c r="SU174"/>
      <c r="SV174"/>
      <c r="SW174"/>
      <c r="SX174"/>
      <c r="SY174"/>
      <c r="SZ174"/>
      <c r="TA174"/>
      <c r="TB174"/>
      <c r="TC174"/>
      <c r="TD174"/>
      <c r="TE174"/>
      <c r="TF174"/>
      <c r="TG174"/>
      <c r="TH174"/>
      <c r="TI174"/>
      <c r="TJ174"/>
      <c r="TK174"/>
      <c r="TL174"/>
      <c r="TM174"/>
      <c r="TN174"/>
      <c r="TO174"/>
      <c r="TP174"/>
      <c r="TQ174"/>
      <c r="TR174"/>
      <c r="TS174"/>
      <c r="TT174"/>
      <c r="TU174"/>
      <c r="TV174"/>
      <c r="TW174"/>
      <c r="TX174"/>
      <c r="TY174"/>
      <c r="TZ174"/>
      <c r="UA174"/>
      <c r="UB174"/>
      <c r="UC174"/>
      <c r="UD174"/>
      <c r="UE174"/>
      <c r="UF174"/>
      <c r="UG174"/>
      <c r="UH174"/>
      <c r="UI174"/>
      <c r="UJ174"/>
      <c r="UK174"/>
      <c r="UL174"/>
      <c r="UM174"/>
      <c r="UN174"/>
      <c r="UO174"/>
      <c r="UP174"/>
      <c r="UQ174"/>
      <c r="UR174"/>
      <c r="US174"/>
      <c r="UT174"/>
      <c r="UU174"/>
      <c r="UV174"/>
      <c r="UW174"/>
      <c r="UX174"/>
      <c r="UY174"/>
      <c r="UZ174"/>
      <c r="VA174"/>
      <c r="VB174"/>
      <c r="VC174"/>
      <c r="VD174"/>
      <c r="VE174"/>
      <c r="VF174"/>
      <c r="VG174"/>
      <c r="VH174"/>
      <c r="VI174"/>
      <c r="VJ174"/>
      <c r="VK174"/>
      <c r="VL174"/>
      <c r="VM174"/>
      <c r="VN174"/>
      <c r="VO174"/>
      <c r="VP174"/>
      <c r="VQ174"/>
      <c r="VR174"/>
      <c r="VS174"/>
      <c r="VT174"/>
      <c r="VU174"/>
      <c r="VV174"/>
      <c r="VW174"/>
      <c r="VX174"/>
      <c r="VY174"/>
      <c r="VZ174"/>
      <c r="WA174"/>
      <c r="WB174"/>
      <c r="WC174"/>
      <c r="WD174"/>
      <c r="WE174"/>
      <c r="WF174"/>
      <c r="WG174"/>
      <c r="WH174"/>
      <c r="WI174"/>
      <c r="WJ174"/>
      <c r="WK174"/>
      <c r="WL174"/>
      <c r="WM174"/>
      <c r="WN174"/>
      <c r="WO174"/>
      <c r="WP174"/>
      <c r="WQ174"/>
      <c r="WR174"/>
      <c r="WS174"/>
      <c r="WT174"/>
      <c r="WU174"/>
      <c r="WV174"/>
      <c r="WW174"/>
      <c r="WX174"/>
      <c r="WY174"/>
      <c r="WZ174"/>
      <c r="XA174"/>
      <c r="XB174"/>
      <c r="XC174"/>
      <c r="XD174"/>
      <c r="XE174"/>
      <c r="XF174"/>
      <c r="XG174"/>
      <c r="XH174"/>
      <c r="XI174"/>
      <c r="XJ174"/>
      <c r="XK174"/>
      <c r="XL174"/>
      <c r="XM174"/>
      <c r="XN174"/>
      <c r="XO174"/>
      <c r="XP174"/>
      <c r="XQ174"/>
      <c r="XR174"/>
      <c r="XS174"/>
      <c r="XT174"/>
      <c r="XU174"/>
      <c r="XV174"/>
      <c r="XW174"/>
      <c r="XX174"/>
      <c r="XY174"/>
      <c r="XZ174"/>
      <c r="YA174"/>
      <c r="YB174"/>
      <c r="YC174"/>
      <c r="YD174"/>
      <c r="YE174"/>
      <c r="YF174"/>
      <c r="YG174"/>
      <c r="YH174"/>
      <c r="YI174"/>
      <c r="YJ174"/>
      <c r="YK174"/>
      <c r="YL174"/>
      <c r="YM174"/>
      <c r="YN174"/>
      <c r="YO174"/>
      <c r="YP174"/>
      <c r="YQ174"/>
      <c r="YR174"/>
      <c r="YS174"/>
      <c r="YT174"/>
      <c r="YU174"/>
      <c r="YV174"/>
      <c r="YW174"/>
      <c r="YX174"/>
      <c r="YY174"/>
      <c r="YZ174"/>
      <c r="ZA174"/>
      <c r="ZB174"/>
      <c r="ZC174"/>
      <c r="ZD174"/>
      <c r="ZE174"/>
      <c r="ZF174"/>
      <c r="ZG174"/>
      <c r="ZH174"/>
      <c r="ZI174"/>
      <c r="ZJ174"/>
      <c r="ZK174"/>
      <c r="ZL174"/>
      <c r="ZM174"/>
      <c r="ZN174"/>
      <c r="ZO174"/>
      <c r="ZP174"/>
      <c r="ZQ174"/>
      <c r="ZR174"/>
    </row>
    <row r="175" spans="1:694" s="2" customFormat="1" ht="24.75" customHeight="1">
      <c r="A175" s="169" t="s">
        <v>332</v>
      </c>
      <c r="B175" s="169" t="s">
        <v>184</v>
      </c>
      <c r="C175" s="104" t="str">
        <f t="shared" si="64"/>
        <v>L10</v>
      </c>
      <c r="D175" s="37"/>
      <c r="E175" s="47"/>
      <c r="F175" s="35"/>
      <c r="G175" s="32"/>
      <c r="H175" s="30"/>
      <c r="I175" s="30"/>
      <c r="J175" s="30"/>
      <c r="K175" s="31"/>
      <c r="L175" s="40">
        <f t="shared" si="66"/>
        <v>0</v>
      </c>
      <c r="M175" s="40">
        <f t="shared" si="67"/>
        <v>0</v>
      </c>
      <c r="N175" s="40">
        <f t="shared" si="65"/>
        <v>0</v>
      </c>
      <c r="O175" s="423"/>
      <c r="P175" s="424"/>
      <c r="Q175" s="425"/>
      <c r="R175" s="423"/>
      <c r="S175" s="424"/>
      <c r="T175" s="425"/>
      <c r="U175" s="432"/>
      <c r="V175" s="433"/>
      <c r="W175" s="434"/>
      <c r="X175" s="435"/>
      <c r="Y175" s="433"/>
      <c r="Z175" s="434"/>
      <c r="AA175" s="432"/>
      <c r="AB175" s="433"/>
      <c r="AC175" s="434"/>
      <c r="AD175" s="124"/>
      <c r="AE175" s="122"/>
      <c r="AF175" s="123"/>
      <c r="AG175" s="310"/>
      <c r="AH175" s="311"/>
      <c r="AI175" s="312"/>
      <c r="AJ175" s="310"/>
      <c r="AK175" s="311"/>
      <c r="AL175" s="312"/>
      <c r="AM175" s="310"/>
      <c r="AN175" s="311"/>
      <c r="AO175" s="312"/>
      <c r="AP175" s="310"/>
      <c r="AQ175" s="311"/>
      <c r="AR175" s="312"/>
      <c r="AS175" s="310"/>
      <c r="AT175" s="311"/>
      <c r="AU175" s="312"/>
      <c r="AV175" s="80"/>
      <c r="AW175" s="73"/>
      <c r="AX175" s="78"/>
      <c r="AY175" s="80"/>
      <c r="AZ175" s="73"/>
      <c r="BA175" s="78"/>
      <c r="BB175" s="80"/>
      <c r="BC175" s="117"/>
      <c r="BD175" s="78"/>
      <c r="BE175" s="101"/>
      <c r="BF175" s="102"/>
      <c r="BG175" s="103"/>
      <c r="BH175" s="158"/>
      <c r="BI175" s="308"/>
      <c r="BJ175" s="309"/>
      <c r="BK175" s="115"/>
      <c r="BL175" s="117"/>
      <c r="BM175" s="116"/>
      <c r="BN175" s="115"/>
      <c r="BO175" s="117"/>
      <c r="BP175" s="116"/>
      <c r="BQ175" s="115"/>
      <c r="BR175" s="117"/>
      <c r="BS175" s="116"/>
      <c r="BT175" s="158"/>
      <c r="BU175" s="308"/>
      <c r="BV175" s="309"/>
      <c r="BW175" s="156"/>
      <c r="BX175" s="286"/>
      <c r="BY175" s="296"/>
      <c r="BZ175" s="156"/>
      <c r="CA175" s="286"/>
      <c r="CB175" s="296"/>
      <c r="CC175" s="156"/>
      <c r="CD175" s="286"/>
      <c r="CE175" s="296"/>
      <c r="CF175" s="158"/>
      <c r="CG175" s="308"/>
      <c r="CH175" s="309"/>
      <c r="CI175" s="158"/>
      <c r="CJ175" s="308"/>
      <c r="CK175" s="309"/>
      <c r="CL175" s="156"/>
      <c r="CM175" s="286"/>
      <c r="CN175" s="296"/>
      <c r="CO175" s="156"/>
      <c r="CP175" s="286"/>
      <c r="CQ175" s="296"/>
      <c r="CR175" s="156"/>
      <c r="CS175" s="286"/>
      <c r="CT175" s="296"/>
      <c r="CU175" s="156"/>
      <c r="CV175" s="286"/>
      <c r="CW175" s="296"/>
      <c r="CX175" s="156"/>
      <c r="CY175" s="122"/>
      <c r="CZ175" s="123"/>
      <c r="DA175" s="124"/>
      <c r="DB175" s="122"/>
      <c r="DC175" s="123"/>
      <c r="DD175" s="124"/>
      <c r="DE175" s="122"/>
      <c r="DF175" s="123"/>
      <c r="DG175" s="124"/>
      <c r="DH175" s="122"/>
      <c r="DI175" s="123"/>
      <c r="DJ175" s="124"/>
      <c r="DK175" s="122"/>
      <c r="DL175" s="123"/>
      <c r="DM175" s="156"/>
      <c r="DN175" s="122"/>
      <c r="DO175" s="123"/>
      <c r="DP175" s="124"/>
      <c r="DQ175" s="122"/>
      <c r="DR175" s="123"/>
      <c r="DS175" s="124"/>
      <c r="DT175" s="122"/>
      <c r="DU175" s="123"/>
      <c r="DV175" s="124"/>
      <c r="DW175" s="122"/>
      <c r="DX175" s="123"/>
      <c r="DY175" s="124"/>
      <c r="DZ175" s="122"/>
      <c r="EA175" s="123"/>
      <c r="EB175" s="156"/>
      <c r="EC175" s="122"/>
      <c r="ED175" s="123"/>
      <c r="EE175" s="124"/>
      <c r="EF175" s="122"/>
      <c r="EG175" s="123"/>
      <c r="EH175" s="124"/>
      <c r="EI175" s="122"/>
      <c r="EJ175" s="123"/>
      <c r="EK175" s="124"/>
      <c r="EL175" s="122"/>
      <c r="EM175" s="129"/>
      <c r="EN175" s="130"/>
      <c r="EO175" s="128"/>
      <c r="EP175" s="129"/>
      <c r="EQ175" s="158"/>
      <c r="ER175" s="128"/>
      <c r="ES175" s="129"/>
      <c r="ET175" s="130"/>
      <c r="EU175" s="128"/>
      <c r="EV175" s="129"/>
      <c r="EW175" s="130"/>
      <c r="EX175" s="128"/>
      <c r="EY175" s="129"/>
      <c r="EZ175" s="130"/>
      <c r="FA175" s="128"/>
      <c r="FB175" s="129"/>
      <c r="FC175" s="130"/>
      <c r="FD175" s="128"/>
      <c r="FE175" s="129"/>
      <c r="FF175" s="130"/>
      <c r="FG175" s="128"/>
      <c r="FH175" s="129"/>
      <c r="FI175" s="130"/>
      <c r="FJ175" s="128"/>
      <c r="FK175" s="129"/>
      <c r="FL175" s="130"/>
      <c r="FM175" s="128"/>
      <c r="FN175" s="129"/>
      <c r="FO175" s="130"/>
      <c r="FP175" s="128"/>
      <c r="FQ175" s="129"/>
      <c r="FR175" s="130"/>
      <c r="FS175" s="128"/>
      <c r="FT175" s="129"/>
      <c r="FU175" s="130"/>
      <c r="FV175" s="128"/>
      <c r="FW175" s="129"/>
      <c r="FX175" s="130"/>
      <c r="FY175" s="128"/>
      <c r="FZ175" s="129"/>
      <c r="GA175" s="130"/>
      <c r="GB175" s="128"/>
      <c r="GC175" s="129"/>
      <c r="GD175" s="130"/>
      <c r="GE175" s="128"/>
      <c r="GF175" s="129"/>
      <c r="GG175" s="130"/>
      <c r="GH175" s="128"/>
      <c r="GI175" s="129"/>
      <c r="GJ175" s="130"/>
      <c r="GK175" s="128"/>
      <c r="GL175" s="129"/>
      <c r="GM175" s="130"/>
      <c r="GN175" s="128"/>
      <c r="GO175" s="129"/>
      <c r="GP175" s="130"/>
      <c r="GQ175" s="128"/>
      <c r="GR175" s="129"/>
      <c r="GS175" s="130"/>
      <c r="GT175" s="128"/>
      <c r="GU175" s="129"/>
      <c r="GV175" s="130"/>
      <c r="GW175" s="128"/>
      <c r="GX175" s="129"/>
      <c r="GY175" s="130"/>
      <c r="GZ175" s="128"/>
      <c r="HA175" s="164"/>
      <c r="HB175" s="148"/>
      <c r="HC175" s="128"/>
      <c r="HD175" s="129"/>
      <c r="HE175" s="130"/>
      <c r="HF175" s="128"/>
      <c r="HG175" s="129"/>
      <c r="HH175" s="130"/>
      <c r="HI175" s="128"/>
      <c r="HJ175" s="129"/>
      <c r="HK175" s="130"/>
      <c r="HL175" s="128"/>
      <c r="HM175" s="129"/>
      <c r="HN175" s="130"/>
      <c r="HO175" s="128"/>
      <c r="HP175" s="129"/>
      <c r="HQ175" s="130"/>
      <c r="HR175" s="128"/>
      <c r="HS175" s="129"/>
      <c r="HT175" s="130"/>
      <c r="HU175" s="128"/>
      <c r="HV175" s="129"/>
      <c r="HW175" s="130"/>
      <c r="HX175" s="128"/>
      <c r="HY175" s="129"/>
      <c r="HZ175" s="130"/>
      <c r="IA175" s="128"/>
      <c r="IB175" s="129"/>
      <c r="IC175" s="130"/>
      <c r="ID175" s="128"/>
      <c r="IE175" s="129"/>
      <c r="IF175" s="130"/>
      <c r="IG175" s="128"/>
      <c r="IH175" s="129"/>
      <c r="II175" s="130"/>
      <c r="IJ175" s="128"/>
      <c r="IK175" s="129"/>
      <c r="IL175" s="130"/>
      <c r="IM175" s="128"/>
      <c r="IN175" s="129"/>
      <c r="IO175" s="130"/>
      <c r="IP175" s="128"/>
      <c r="IQ175" s="129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  <c r="NR175"/>
      <c r="NS175"/>
      <c r="NT175"/>
      <c r="NU175"/>
      <c r="NV175"/>
      <c r="NW175"/>
      <c r="NX175"/>
      <c r="NY175"/>
      <c r="NZ175"/>
      <c r="OA175"/>
      <c r="OB175"/>
      <c r="OC175"/>
      <c r="OD175"/>
      <c r="OE175"/>
      <c r="OF175"/>
      <c r="OG175"/>
      <c r="OH175"/>
      <c r="OI175"/>
      <c r="OJ175"/>
      <c r="OK175"/>
      <c r="OL175"/>
      <c r="OM175"/>
      <c r="ON175"/>
      <c r="OO175"/>
      <c r="OP175"/>
      <c r="OQ175"/>
      <c r="OR175"/>
      <c r="OS175"/>
      <c r="OT175"/>
      <c r="OU175"/>
      <c r="OV175"/>
      <c r="OW175"/>
      <c r="OX175"/>
      <c r="OY175"/>
      <c r="OZ175"/>
      <c r="PA175"/>
      <c r="PB175"/>
      <c r="PC175"/>
      <c r="PD175"/>
      <c r="PE175"/>
      <c r="PF175"/>
      <c r="PG175"/>
      <c r="PH175"/>
      <c r="PI175"/>
      <c r="PJ175"/>
      <c r="PK175"/>
      <c r="PL175"/>
      <c r="PM175"/>
      <c r="PN175"/>
      <c r="PO175"/>
      <c r="PP175"/>
      <c r="PQ175"/>
      <c r="PR175"/>
      <c r="PS175"/>
      <c r="PT175"/>
      <c r="PU175"/>
      <c r="PV175"/>
      <c r="PW175"/>
      <c r="PX175"/>
      <c r="PY175"/>
      <c r="PZ175"/>
      <c r="QA175"/>
      <c r="QB175"/>
      <c r="QC175"/>
      <c r="QD175"/>
      <c r="QE175"/>
      <c r="QF175"/>
      <c r="QG175"/>
      <c r="QH175"/>
      <c r="QI175"/>
      <c r="QJ175"/>
      <c r="QK175"/>
      <c r="QL175"/>
      <c r="QM175"/>
      <c r="QN175"/>
      <c r="QO175"/>
      <c r="QP175"/>
      <c r="QQ175"/>
      <c r="QR175"/>
      <c r="QS175"/>
      <c r="QT175"/>
      <c r="QU175"/>
      <c r="QV175"/>
      <c r="QW175"/>
      <c r="QX175"/>
      <c r="QY175"/>
      <c r="QZ175"/>
      <c r="RA175"/>
      <c r="RB175"/>
      <c r="RC175"/>
      <c r="RD175"/>
      <c r="RE175"/>
      <c r="RF175"/>
      <c r="RG175"/>
      <c r="RH175"/>
      <c r="RI175"/>
      <c r="RJ175"/>
      <c r="RK175"/>
      <c r="RL175"/>
      <c r="RM175"/>
      <c r="RN175"/>
      <c r="RO175"/>
      <c r="RP175"/>
      <c r="RQ175"/>
      <c r="RR175"/>
      <c r="RS175"/>
      <c r="RT175"/>
      <c r="RU175"/>
      <c r="RV175"/>
      <c r="RW175"/>
      <c r="RX175"/>
      <c r="RY175"/>
      <c r="RZ175"/>
      <c r="SA175"/>
      <c r="SB175"/>
      <c r="SC175"/>
      <c r="SD175"/>
      <c r="SE175"/>
      <c r="SF175"/>
      <c r="SG175"/>
      <c r="SH175"/>
      <c r="SI175"/>
      <c r="SJ175"/>
      <c r="SK175"/>
      <c r="SL175"/>
      <c r="SM175"/>
      <c r="SN175"/>
      <c r="SO175"/>
      <c r="SP175"/>
      <c r="SQ175"/>
      <c r="SR175"/>
      <c r="SS175"/>
      <c r="ST175"/>
      <c r="SU175"/>
      <c r="SV175"/>
      <c r="SW175"/>
      <c r="SX175"/>
      <c r="SY175"/>
      <c r="SZ175"/>
      <c r="TA175"/>
      <c r="TB175"/>
      <c r="TC175"/>
      <c r="TD175"/>
      <c r="TE175"/>
      <c r="TF175"/>
      <c r="TG175"/>
      <c r="TH175"/>
      <c r="TI175"/>
      <c r="TJ175"/>
      <c r="TK175"/>
      <c r="TL175"/>
      <c r="TM175"/>
      <c r="TN175"/>
      <c r="TO175"/>
      <c r="TP175"/>
      <c r="TQ175"/>
      <c r="TR175"/>
      <c r="TS175"/>
      <c r="TT175"/>
      <c r="TU175"/>
      <c r="TV175"/>
      <c r="TW175"/>
      <c r="TX175"/>
      <c r="TY175"/>
      <c r="TZ175"/>
      <c r="UA175"/>
      <c r="UB175"/>
      <c r="UC175"/>
      <c r="UD175"/>
      <c r="UE175"/>
      <c r="UF175"/>
      <c r="UG175"/>
      <c r="UH175"/>
      <c r="UI175"/>
      <c r="UJ175"/>
      <c r="UK175"/>
      <c r="UL175"/>
      <c r="UM175"/>
      <c r="UN175"/>
      <c r="UO175"/>
      <c r="UP175"/>
      <c r="UQ175"/>
      <c r="UR175"/>
      <c r="US175"/>
      <c r="UT175"/>
      <c r="UU175"/>
      <c r="UV175"/>
      <c r="UW175"/>
      <c r="UX175"/>
      <c r="UY175"/>
      <c r="UZ175"/>
      <c r="VA175"/>
      <c r="VB175"/>
      <c r="VC175"/>
      <c r="VD175"/>
      <c r="VE175"/>
      <c r="VF175"/>
      <c r="VG175"/>
      <c r="VH175"/>
      <c r="VI175"/>
      <c r="VJ175"/>
      <c r="VK175"/>
      <c r="VL175"/>
      <c r="VM175"/>
      <c r="VN175"/>
      <c r="VO175"/>
      <c r="VP175"/>
      <c r="VQ175"/>
      <c r="VR175"/>
      <c r="VS175"/>
      <c r="VT175"/>
      <c r="VU175"/>
      <c r="VV175"/>
      <c r="VW175"/>
      <c r="VX175"/>
      <c r="VY175"/>
      <c r="VZ175"/>
      <c r="WA175"/>
      <c r="WB175"/>
      <c r="WC175"/>
      <c r="WD175"/>
      <c r="WE175"/>
      <c r="WF175"/>
      <c r="WG175"/>
      <c r="WH175"/>
      <c r="WI175"/>
      <c r="WJ175"/>
      <c r="WK175"/>
      <c r="WL175"/>
      <c r="WM175"/>
      <c r="WN175"/>
      <c r="WO175"/>
      <c r="WP175"/>
      <c r="WQ175"/>
      <c r="WR175"/>
      <c r="WS175"/>
      <c r="WT175"/>
      <c r="WU175"/>
      <c r="WV175"/>
      <c r="WW175"/>
      <c r="WX175"/>
      <c r="WY175"/>
      <c r="WZ175"/>
      <c r="XA175"/>
      <c r="XB175"/>
      <c r="XC175"/>
      <c r="XD175"/>
      <c r="XE175"/>
      <c r="XF175"/>
      <c r="XG175"/>
      <c r="XH175"/>
      <c r="XI175"/>
      <c r="XJ175"/>
      <c r="XK175"/>
      <c r="XL175"/>
      <c r="XM175"/>
      <c r="XN175"/>
      <c r="XO175"/>
      <c r="XP175"/>
      <c r="XQ175"/>
      <c r="XR175"/>
      <c r="XS175"/>
      <c r="XT175"/>
      <c r="XU175"/>
      <c r="XV175"/>
      <c r="XW175"/>
      <c r="XX175"/>
      <c r="XY175"/>
      <c r="XZ175"/>
      <c r="YA175"/>
      <c r="YB175"/>
      <c r="YC175"/>
      <c r="YD175"/>
      <c r="YE175"/>
      <c r="YF175"/>
      <c r="YG175"/>
      <c r="YH175"/>
      <c r="YI175"/>
      <c r="YJ175"/>
      <c r="YK175"/>
      <c r="YL175"/>
      <c r="YM175"/>
      <c r="YN175"/>
      <c r="YO175"/>
      <c r="YP175"/>
      <c r="YQ175"/>
      <c r="YR175"/>
      <c r="YS175"/>
      <c r="YT175"/>
      <c r="YU175"/>
      <c r="YV175"/>
      <c r="YW175"/>
      <c r="YX175"/>
      <c r="YY175"/>
      <c r="YZ175"/>
      <c r="ZA175"/>
      <c r="ZB175"/>
      <c r="ZC175"/>
      <c r="ZD175"/>
      <c r="ZE175"/>
      <c r="ZF175"/>
      <c r="ZG175"/>
      <c r="ZH175"/>
      <c r="ZI175"/>
      <c r="ZJ175"/>
      <c r="ZK175"/>
      <c r="ZL175"/>
      <c r="ZM175"/>
      <c r="ZN175"/>
      <c r="ZO175"/>
      <c r="ZP175"/>
      <c r="ZQ175"/>
      <c r="ZR175"/>
    </row>
    <row r="176" spans="1:694" s="2" customFormat="1" ht="24.75" customHeight="1">
      <c r="A176" s="169" t="s">
        <v>334</v>
      </c>
      <c r="B176" s="169" t="s">
        <v>184</v>
      </c>
      <c r="C176" s="104"/>
      <c r="D176" s="37"/>
      <c r="E176" s="47"/>
      <c r="F176" s="35"/>
      <c r="G176" s="32"/>
      <c r="H176" s="30"/>
      <c r="I176" s="30"/>
      <c r="J176" s="30"/>
      <c r="K176" s="31"/>
      <c r="L176" s="40">
        <f t="shared" si="66"/>
        <v>4</v>
      </c>
      <c r="M176" s="40">
        <f t="shared" si="67"/>
        <v>0</v>
      </c>
      <c r="N176" s="40">
        <f t="shared" ref="N176" si="68">SUM(L176:M176)</f>
        <v>4</v>
      </c>
      <c r="O176" s="423"/>
      <c r="P176" s="424"/>
      <c r="Q176" s="425"/>
      <c r="R176" s="423"/>
      <c r="S176" s="424"/>
      <c r="T176" s="425"/>
      <c r="U176" s="432"/>
      <c r="V176" s="433"/>
      <c r="W176" s="434"/>
      <c r="X176" s="435"/>
      <c r="Y176" s="433"/>
      <c r="Z176" s="434"/>
      <c r="AA176" s="432"/>
      <c r="AB176" s="433"/>
      <c r="AC176" s="434"/>
      <c r="AD176" s="124"/>
      <c r="AE176" s="122"/>
      <c r="AF176" s="123">
        <v>4</v>
      </c>
      <c r="AG176" s="310"/>
      <c r="AH176" s="311"/>
      <c r="AI176" s="312"/>
      <c r="AJ176" s="310"/>
      <c r="AK176" s="311"/>
      <c r="AL176" s="312"/>
      <c r="AM176" s="310"/>
      <c r="AN176" s="311"/>
      <c r="AO176" s="312"/>
      <c r="AP176" s="310"/>
      <c r="AQ176" s="311"/>
      <c r="AR176" s="312"/>
      <c r="AS176" s="310"/>
      <c r="AT176" s="311"/>
      <c r="AU176" s="312"/>
      <c r="AV176" s="80"/>
      <c r="AW176" s="73"/>
      <c r="AX176" s="78"/>
      <c r="AY176" s="80"/>
      <c r="AZ176" s="73"/>
      <c r="BA176" s="78"/>
      <c r="BB176" s="80"/>
      <c r="BC176" s="117"/>
      <c r="BD176" s="78"/>
      <c r="BE176" s="101"/>
      <c r="BF176" s="102"/>
      <c r="BG176" s="103"/>
      <c r="BH176" s="158"/>
      <c r="BI176" s="308"/>
      <c r="BJ176" s="309"/>
      <c r="BK176" s="158"/>
      <c r="BL176" s="308"/>
      <c r="BM176" s="309"/>
      <c r="BN176" s="158"/>
      <c r="BO176" s="308"/>
      <c r="BP176" s="309"/>
      <c r="BQ176" s="158"/>
      <c r="BR176" s="308"/>
      <c r="BS176" s="309"/>
      <c r="BT176" s="158"/>
      <c r="BU176" s="308"/>
      <c r="BV176" s="309"/>
      <c r="BW176" s="156"/>
      <c r="BX176" s="286"/>
      <c r="BY176" s="296"/>
      <c r="BZ176" s="156"/>
      <c r="CA176" s="286"/>
      <c r="CB176" s="296"/>
      <c r="CC176" s="156"/>
      <c r="CD176" s="286"/>
      <c r="CE176" s="296"/>
      <c r="CF176" s="158"/>
      <c r="CG176" s="308"/>
      <c r="CH176" s="309"/>
      <c r="CI176" s="158"/>
      <c r="CJ176" s="308"/>
      <c r="CK176" s="309"/>
      <c r="CL176" s="156"/>
      <c r="CM176" s="286"/>
      <c r="CN176" s="296"/>
      <c r="CO176" s="158"/>
      <c r="CP176" s="308"/>
      <c r="CQ176" s="309"/>
      <c r="CR176" s="158"/>
      <c r="CS176" s="308"/>
      <c r="CT176" s="309"/>
      <c r="CU176" s="158"/>
      <c r="CV176" s="308"/>
      <c r="CW176" s="309"/>
      <c r="CX176" s="156"/>
      <c r="CY176" s="122"/>
      <c r="CZ176" s="123"/>
      <c r="DA176" s="124"/>
      <c r="DB176" s="122"/>
      <c r="DC176" s="123"/>
      <c r="DD176" s="124"/>
      <c r="DE176" s="122"/>
      <c r="DF176" s="123"/>
      <c r="DG176" s="124"/>
      <c r="DH176" s="122"/>
      <c r="DI176" s="123"/>
      <c r="DJ176" s="124"/>
      <c r="DK176" s="122"/>
      <c r="DL176" s="123"/>
      <c r="DM176" s="156"/>
      <c r="DN176" s="122"/>
      <c r="DO176" s="123"/>
      <c r="DP176" s="124"/>
      <c r="DQ176" s="122"/>
      <c r="DR176" s="123"/>
      <c r="DS176" s="124"/>
      <c r="DT176" s="122"/>
      <c r="DU176" s="123"/>
      <c r="DV176" s="124"/>
      <c r="DW176" s="122"/>
      <c r="DX176" s="123"/>
      <c r="DY176" s="124"/>
      <c r="DZ176" s="122"/>
      <c r="EA176" s="123"/>
      <c r="EB176" s="156"/>
      <c r="EC176" s="122"/>
      <c r="ED176" s="123"/>
      <c r="EE176" s="124"/>
      <c r="EF176" s="122"/>
      <c r="EG176" s="123"/>
      <c r="EH176" s="124"/>
      <c r="EI176" s="122"/>
      <c r="EJ176" s="123"/>
      <c r="EK176" s="124"/>
      <c r="EL176" s="122"/>
      <c r="EM176" s="129"/>
      <c r="EN176" s="130"/>
      <c r="EO176" s="128"/>
      <c r="EP176" s="129"/>
      <c r="EQ176" s="158"/>
      <c r="ER176" s="128"/>
      <c r="ES176" s="129"/>
      <c r="ET176" s="130"/>
      <c r="EU176" s="128"/>
      <c r="EV176" s="129"/>
      <c r="EW176" s="130"/>
      <c r="EX176" s="128"/>
      <c r="EY176" s="129"/>
      <c r="EZ176" s="130"/>
      <c r="FA176" s="128"/>
      <c r="FB176" s="129"/>
      <c r="FC176" s="130"/>
      <c r="FD176" s="128"/>
      <c r="FE176" s="129"/>
      <c r="FF176" s="130"/>
      <c r="FG176" s="128"/>
      <c r="FH176" s="129"/>
      <c r="FI176" s="130"/>
      <c r="FJ176" s="128"/>
      <c r="FK176" s="129"/>
      <c r="FL176" s="130"/>
      <c r="FM176" s="128"/>
      <c r="FN176" s="129"/>
      <c r="FO176" s="130"/>
      <c r="FP176" s="128"/>
      <c r="FQ176" s="129"/>
      <c r="FR176" s="130"/>
      <c r="FS176" s="128"/>
      <c r="FT176" s="129"/>
      <c r="FU176" s="130"/>
      <c r="FV176" s="128"/>
      <c r="FW176" s="129"/>
      <c r="FX176" s="130"/>
      <c r="FY176" s="128"/>
      <c r="FZ176" s="129"/>
      <c r="GA176" s="130"/>
      <c r="GB176" s="128"/>
      <c r="GC176" s="129"/>
      <c r="GD176" s="130"/>
      <c r="GE176" s="128"/>
      <c r="GF176" s="129"/>
      <c r="GG176" s="130"/>
      <c r="GH176" s="128"/>
      <c r="GI176" s="129"/>
      <c r="GJ176" s="130"/>
      <c r="GK176" s="128"/>
      <c r="GL176" s="129"/>
      <c r="GM176" s="130"/>
      <c r="GN176" s="128"/>
      <c r="GO176" s="129"/>
      <c r="GP176" s="130"/>
      <c r="GQ176" s="128"/>
      <c r="GR176" s="129"/>
      <c r="GS176" s="130"/>
      <c r="GT176" s="128"/>
      <c r="GU176" s="129"/>
      <c r="GV176" s="130"/>
      <c r="GW176" s="128"/>
      <c r="GX176" s="129"/>
      <c r="GY176" s="130"/>
      <c r="GZ176" s="128"/>
      <c r="HA176" s="164"/>
      <c r="HB176" s="148"/>
      <c r="HC176" s="128"/>
      <c r="HD176" s="129"/>
      <c r="HE176" s="130"/>
      <c r="HF176" s="128"/>
      <c r="HG176" s="129"/>
      <c r="HH176" s="130"/>
      <c r="HI176" s="128"/>
      <c r="HJ176" s="129"/>
      <c r="HK176" s="130"/>
      <c r="HL176" s="128"/>
      <c r="HM176" s="129"/>
      <c r="HN176" s="130"/>
      <c r="HO176" s="128"/>
      <c r="HP176" s="129"/>
      <c r="HQ176" s="130"/>
      <c r="HR176" s="128"/>
      <c r="HS176" s="129"/>
      <c r="HT176" s="130"/>
      <c r="HU176" s="128"/>
      <c r="HV176" s="129"/>
      <c r="HW176" s="130"/>
      <c r="HX176" s="128"/>
      <c r="HY176" s="129"/>
      <c r="HZ176" s="130"/>
      <c r="IA176" s="128"/>
      <c r="IB176" s="129"/>
      <c r="IC176" s="130"/>
      <c r="ID176" s="128"/>
      <c r="IE176" s="129"/>
      <c r="IF176" s="130"/>
      <c r="IG176" s="128"/>
      <c r="IH176" s="129"/>
      <c r="II176" s="130"/>
      <c r="IJ176" s="128"/>
      <c r="IK176" s="129"/>
      <c r="IL176" s="130"/>
      <c r="IM176" s="128"/>
      <c r="IN176" s="129"/>
      <c r="IO176" s="130"/>
      <c r="IP176" s="128"/>
      <c r="IQ176" s="129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  <c r="NR176"/>
      <c r="NS176"/>
      <c r="NT176"/>
      <c r="NU176"/>
      <c r="NV176"/>
      <c r="NW176"/>
      <c r="NX176"/>
      <c r="NY176"/>
      <c r="NZ176"/>
      <c r="OA176"/>
      <c r="OB176"/>
      <c r="OC176"/>
      <c r="OD176"/>
      <c r="OE176"/>
      <c r="OF176"/>
      <c r="OG176"/>
      <c r="OH176"/>
      <c r="OI176"/>
      <c r="OJ176"/>
      <c r="OK176"/>
      <c r="OL176"/>
      <c r="OM176"/>
      <c r="ON176"/>
      <c r="OO176"/>
      <c r="OP176"/>
      <c r="OQ176"/>
      <c r="OR176"/>
      <c r="OS176"/>
      <c r="OT176"/>
      <c r="OU176"/>
      <c r="OV176"/>
      <c r="OW176"/>
      <c r="OX176"/>
      <c r="OY176"/>
      <c r="OZ176"/>
      <c r="PA176"/>
      <c r="PB176"/>
      <c r="PC176"/>
      <c r="PD176"/>
      <c r="PE176"/>
      <c r="PF176"/>
      <c r="PG176"/>
      <c r="PH176"/>
      <c r="PI176"/>
      <c r="PJ176"/>
      <c r="PK176"/>
      <c r="PL176"/>
      <c r="PM176"/>
      <c r="PN176"/>
      <c r="PO176"/>
      <c r="PP176"/>
      <c r="PQ176"/>
      <c r="PR176"/>
      <c r="PS176"/>
      <c r="PT176"/>
      <c r="PU176"/>
      <c r="PV176"/>
      <c r="PW176"/>
      <c r="PX176"/>
      <c r="PY176"/>
      <c r="PZ176"/>
      <c r="QA176"/>
      <c r="QB176"/>
      <c r="QC176"/>
      <c r="QD176"/>
      <c r="QE176"/>
      <c r="QF176"/>
      <c r="QG176"/>
      <c r="QH176"/>
      <c r="QI176"/>
      <c r="QJ176"/>
      <c r="QK176"/>
      <c r="QL176"/>
      <c r="QM176"/>
      <c r="QN176"/>
      <c r="QO176"/>
      <c r="QP176"/>
      <c r="QQ176"/>
      <c r="QR176"/>
      <c r="QS176"/>
      <c r="QT176"/>
      <c r="QU176"/>
      <c r="QV176"/>
      <c r="QW176"/>
      <c r="QX176"/>
      <c r="QY176"/>
      <c r="QZ176"/>
      <c r="RA176"/>
      <c r="RB176"/>
      <c r="RC176"/>
      <c r="RD176"/>
      <c r="RE176"/>
      <c r="RF176"/>
      <c r="RG176"/>
      <c r="RH176"/>
      <c r="RI176"/>
      <c r="RJ176"/>
      <c r="RK176"/>
      <c r="RL176"/>
      <c r="RM176"/>
      <c r="RN176"/>
      <c r="RO176"/>
      <c r="RP176"/>
      <c r="RQ176"/>
      <c r="RR176"/>
      <c r="RS176"/>
      <c r="RT176"/>
      <c r="RU176"/>
      <c r="RV176"/>
      <c r="RW176"/>
      <c r="RX176"/>
      <c r="RY176"/>
      <c r="RZ176"/>
      <c r="SA176"/>
      <c r="SB176"/>
      <c r="SC176"/>
      <c r="SD176"/>
      <c r="SE176"/>
      <c r="SF176"/>
      <c r="SG176"/>
      <c r="SH176"/>
      <c r="SI176"/>
      <c r="SJ176"/>
      <c r="SK176"/>
      <c r="SL176"/>
      <c r="SM176"/>
      <c r="SN176"/>
      <c r="SO176"/>
      <c r="SP176"/>
      <c r="SQ176"/>
      <c r="SR176"/>
      <c r="SS176"/>
      <c r="ST176"/>
      <c r="SU176"/>
      <c r="SV176"/>
      <c r="SW176"/>
      <c r="SX176"/>
      <c r="SY176"/>
      <c r="SZ176"/>
      <c r="TA176"/>
      <c r="TB176"/>
      <c r="TC176"/>
      <c r="TD176"/>
      <c r="TE176"/>
      <c r="TF176"/>
      <c r="TG176"/>
      <c r="TH176"/>
      <c r="TI176"/>
      <c r="TJ176"/>
      <c r="TK176"/>
      <c r="TL176"/>
      <c r="TM176"/>
      <c r="TN176"/>
      <c r="TO176"/>
      <c r="TP176"/>
      <c r="TQ176"/>
      <c r="TR176"/>
      <c r="TS176"/>
      <c r="TT176"/>
      <c r="TU176"/>
      <c r="TV176"/>
      <c r="TW176"/>
      <c r="TX176"/>
      <c r="TY176"/>
      <c r="TZ176"/>
      <c r="UA176"/>
      <c r="UB176"/>
      <c r="UC176"/>
      <c r="UD176"/>
      <c r="UE176"/>
      <c r="UF176"/>
      <c r="UG176"/>
      <c r="UH176"/>
      <c r="UI176"/>
      <c r="UJ176"/>
      <c r="UK176"/>
      <c r="UL176"/>
      <c r="UM176"/>
      <c r="UN176"/>
      <c r="UO176"/>
      <c r="UP176"/>
      <c r="UQ176"/>
      <c r="UR176"/>
      <c r="US176"/>
      <c r="UT176"/>
      <c r="UU176"/>
      <c r="UV176"/>
      <c r="UW176"/>
      <c r="UX176"/>
      <c r="UY176"/>
      <c r="UZ176"/>
      <c r="VA176"/>
      <c r="VB176"/>
      <c r="VC176"/>
      <c r="VD176"/>
      <c r="VE176"/>
      <c r="VF176"/>
      <c r="VG176"/>
      <c r="VH176"/>
      <c r="VI176"/>
      <c r="VJ176"/>
      <c r="VK176"/>
      <c r="VL176"/>
      <c r="VM176"/>
      <c r="VN176"/>
      <c r="VO176"/>
      <c r="VP176"/>
      <c r="VQ176"/>
      <c r="VR176"/>
      <c r="VS176"/>
      <c r="VT176"/>
      <c r="VU176"/>
      <c r="VV176"/>
      <c r="VW176"/>
      <c r="VX176"/>
      <c r="VY176"/>
      <c r="VZ176"/>
      <c r="WA176"/>
      <c r="WB176"/>
      <c r="WC176"/>
      <c r="WD176"/>
      <c r="WE176"/>
      <c r="WF176"/>
      <c r="WG176"/>
      <c r="WH176"/>
      <c r="WI176"/>
      <c r="WJ176"/>
      <c r="WK176"/>
      <c r="WL176"/>
      <c r="WM176"/>
      <c r="WN176"/>
      <c r="WO176"/>
      <c r="WP176"/>
      <c r="WQ176"/>
      <c r="WR176"/>
      <c r="WS176"/>
      <c r="WT176"/>
      <c r="WU176"/>
      <c r="WV176"/>
      <c r="WW176"/>
      <c r="WX176"/>
      <c r="WY176"/>
      <c r="WZ176"/>
      <c r="XA176"/>
      <c r="XB176"/>
      <c r="XC176"/>
      <c r="XD176"/>
      <c r="XE176"/>
      <c r="XF176"/>
      <c r="XG176"/>
      <c r="XH176"/>
      <c r="XI176"/>
      <c r="XJ176"/>
      <c r="XK176"/>
      <c r="XL176"/>
      <c r="XM176"/>
      <c r="XN176"/>
      <c r="XO176"/>
      <c r="XP176"/>
      <c r="XQ176"/>
      <c r="XR176"/>
      <c r="XS176"/>
      <c r="XT176"/>
      <c r="XU176"/>
      <c r="XV176"/>
      <c r="XW176"/>
      <c r="XX176"/>
      <c r="XY176"/>
      <c r="XZ176"/>
      <c r="YA176"/>
      <c r="YB176"/>
      <c r="YC176"/>
      <c r="YD176"/>
      <c r="YE176"/>
      <c r="YF176"/>
      <c r="YG176"/>
      <c r="YH176"/>
      <c r="YI176"/>
      <c r="YJ176"/>
      <c r="YK176"/>
      <c r="YL176"/>
      <c r="YM176"/>
      <c r="YN176"/>
      <c r="YO176"/>
      <c r="YP176"/>
      <c r="YQ176"/>
      <c r="YR176"/>
      <c r="YS176"/>
      <c r="YT176"/>
      <c r="YU176"/>
      <c r="YV176"/>
      <c r="YW176"/>
      <c r="YX176"/>
      <c r="YY176"/>
      <c r="YZ176"/>
      <c r="ZA176"/>
      <c r="ZB176"/>
      <c r="ZC176"/>
      <c r="ZD176"/>
      <c r="ZE176"/>
      <c r="ZF176"/>
      <c r="ZG176"/>
      <c r="ZH176"/>
      <c r="ZI176"/>
      <c r="ZJ176"/>
      <c r="ZK176"/>
      <c r="ZL176"/>
      <c r="ZM176"/>
      <c r="ZN176"/>
      <c r="ZO176"/>
      <c r="ZP176"/>
      <c r="ZQ176"/>
      <c r="ZR176"/>
    </row>
    <row r="177" spans="1:694" s="2" customFormat="1" ht="24.75" customHeight="1">
      <c r="A177" s="169" t="s">
        <v>553</v>
      </c>
      <c r="B177" s="169" t="s">
        <v>184</v>
      </c>
      <c r="C177" s="104" t="str">
        <f t="shared" si="64"/>
        <v>L10</v>
      </c>
      <c r="D177" s="37"/>
      <c r="E177" s="47"/>
      <c r="F177" s="35"/>
      <c r="G177" s="32"/>
      <c r="H177" s="30"/>
      <c r="I177" s="30"/>
      <c r="J177" s="30"/>
      <c r="K177" s="31"/>
      <c r="L177" s="40">
        <f t="shared" si="66"/>
        <v>10</v>
      </c>
      <c r="M177" s="40">
        <f t="shared" si="67"/>
        <v>0</v>
      </c>
      <c r="N177" s="40">
        <f t="shared" si="65"/>
        <v>10</v>
      </c>
      <c r="O177" s="423"/>
      <c r="P177" s="424"/>
      <c r="Q177" s="425"/>
      <c r="R177" s="423"/>
      <c r="S177" s="424"/>
      <c r="T177" s="425"/>
      <c r="U177" s="432"/>
      <c r="V177" s="433"/>
      <c r="W177" s="434"/>
      <c r="X177" s="435"/>
      <c r="Y177" s="433"/>
      <c r="Z177" s="434"/>
      <c r="AA177" s="432"/>
      <c r="AB177" s="433"/>
      <c r="AC177" s="434"/>
      <c r="AD177" s="124"/>
      <c r="AE177" s="122"/>
      <c r="AF177" s="123"/>
      <c r="AG177" s="310"/>
      <c r="AH177" s="311"/>
      <c r="AI177" s="312"/>
      <c r="AJ177" s="310"/>
      <c r="AK177" s="311"/>
      <c r="AL177" s="312"/>
      <c r="AM177" s="310"/>
      <c r="AN177" s="311"/>
      <c r="AO177" s="312"/>
      <c r="AP177" s="310"/>
      <c r="AQ177" s="71">
        <v>10</v>
      </c>
      <c r="AR177" s="312"/>
      <c r="AS177" s="310"/>
      <c r="AT177" s="311"/>
      <c r="AU177" s="312"/>
      <c r="AV177" s="80"/>
      <c r="AW177" s="73"/>
      <c r="AX177" s="78"/>
      <c r="AY177" s="80"/>
      <c r="AZ177" s="73"/>
      <c r="BA177" s="78"/>
      <c r="BB177" s="80"/>
      <c r="BC177" s="73"/>
      <c r="BD177" s="78"/>
      <c r="BE177" s="101"/>
      <c r="BF177" s="102"/>
      <c r="BG177" s="103"/>
      <c r="BH177" s="158"/>
      <c r="BI177" s="308"/>
      <c r="BJ177" s="309"/>
      <c r="BK177" s="158"/>
      <c r="BL177" s="308"/>
      <c r="BM177" s="309"/>
      <c r="BN177" s="158"/>
      <c r="BO177" s="308"/>
      <c r="BP177" s="309"/>
      <c r="BQ177" s="158"/>
      <c r="BR177" s="308"/>
      <c r="BS177" s="309"/>
      <c r="BT177" s="158"/>
      <c r="BU177" s="308"/>
      <c r="BV177" s="309"/>
      <c r="BW177" s="156"/>
      <c r="BX177" s="286"/>
      <c r="BY177" s="296"/>
      <c r="BZ177" s="156"/>
      <c r="CA177" s="286"/>
      <c r="CB177" s="296"/>
      <c r="CC177" s="156"/>
      <c r="CD177" s="286"/>
      <c r="CE177" s="296"/>
      <c r="CF177" s="158"/>
      <c r="CG177" s="308"/>
      <c r="CH177" s="309"/>
      <c r="CI177" s="158"/>
      <c r="CJ177" s="308"/>
      <c r="CK177" s="309"/>
      <c r="CL177" s="156"/>
      <c r="CM177" s="286"/>
      <c r="CN177" s="296"/>
      <c r="CO177" s="158"/>
      <c r="CP177" s="308"/>
      <c r="CQ177" s="309"/>
      <c r="CR177" s="158"/>
      <c r="CS177" s="308"/>
      <c r="CT177" s="309"/>
      <c r="CU177" s="158"/>
      <c r="CV177" s="308"/>
      <c r="CW177" s="309"/>
      <c r="CX177" s="156"/>
      <c r="CY177" s="122"/>
      <c r="CZ177" s="123"/>
      <c r="DA177" s="124"/>
      <c r="DB177" s="122"/>
      <c r="DC177" s="123"/>
      <c r="DD177" s="124"/>
      <c r="DE177" s="122"/>
      <c r="DF177" s="123"/>
      <c r="DG177" s="124"/>
      <c r="DH177" s="122"/>
      <c r="DI177" s="123"/>
      <c r="DJ177" s="124"/>
      <c r="DK177" s="122"/>
      <c r="DL177" s="123"/>
      <c r="DM177" s="156"/>
      <c r="DN177" s="122"/>
      <c r="DO177" s="123"/>
      <c r="DP177" s="124"/>
      <c r="DQ177" s="122"/>
      <c r="DR177" s="123"/>
      <c r="DS177" s="124"/>
      <c r="DT177" s="122"/>
      <c r="DU177" s="123"/>
      <c r="DV177" s="124"/>
      <c r="DW177" s="122"/>
      <c r="DX177" s="123"/>
      <c r="DY177" s="124"/>
      <c r="DZ177" s="122"/>
      <c r="EA177" s="123"/>
      <c r="EB177" s="156"/>
      <c r="EC177" s="122"/>
      <c r="ED177" s="123"/>
      <c r="EE177" s="124"/>
      <c r="EF177" s="122"/>
      <c r="EG177" s="123"/>
      <c r="EH177" s="124"/>
      <c r="EI177" s="122"/>
      <c r="EJ177" s="123"/>
      <c r="EK177" s="124"/>
      <c r="EL177" s="122"/>
      <c r="EM177" s="129"/>
      <c r="EN177" s="130"/>
      <c r="EO177" s="128"/>
      <c r="EP177" s="129"/>
      <c r="EQ177" s="158"/>
      <c r="ER177" s="128"/>
      <c r="ES177" s="129"/>
      <c r="ET177" s="130"/>
      <c r="EU177" s="128"/>
      <c r="EV177" s="129"/>
      <c r="EW177" s="130"/>
      <c r="EX177" s="128"/>
      <c r="EY177" s="129"/>
      <c r="EZ177" s="130"/>
      <c r="FA177" s="128"/>
      <c r="FB177" s="129"/>
      <c r="FC177" s="130"/>
      <c r="FD177" s="128"/>
      <c r="FE177" s="129"/>
      <c r="FF177" s="130"/>
      <c r="FG177" s="128"/>
      <c r="FH177" s="129"/>
      <c r="FI177" s="130"/>
      <c r="FJ177" s="128"/>
      <c r="FK177" s="129"/>
      <c r="FL177" s="130"/>
      <c r="FM177" s="128"/>
      <c r="FN177" s="129"/>
      <c r="FO177" s="130"/>
      <c r="FP177" s="128"/>
      <c r="FQ177" s="129"/>
      <c r="FR177" s="130"/>
      <c r="FS177" s="128"/>
      <c r="FT177" s="129"/>
      <c r="FU177" s="130"/>
      <c r="FV177" s="128"/>
      <c r="FW177" s="129"/>
      <c r="FX177" s="130"/>
      <c r="FY177" s="128"/>
      <c r="FZ177" s="129"/>
      <c r="GA177" s="130"/>
      <c r="GB177" s="128"/>
      <c r="GC177" s="129"/>
      <c r="GD177" s="130"/>
      <c r="GE177" s="128"/>
      <c r="GF177" s="129"/>
      <c r="GG177" s="130"/>
      <c r="GH177" s="128"/>
      <c r="GI177" s="129"/>
      <c r="GJ177" s="130"/>
      <c r="GK177" s="128"/>
      <c r="GL177" s="129"/>
      <c r="GM177" s="130"/>
      <c r="GN177" s="128"/>
      <c r="GO177" s="129"/>
      <c r="GP177" s="130"/>
      <c r="GQ177" s="128"/>
      <c r="GR177" s="129"/>
      <c r="GS177" s="130"/>
      <c r="GT177" s="128"/>
      <c r="GU177" s="129"/>
      <c r="GV177" s="130"/>
      <c r="GW177" s="128"/>
      <c r="GX177" s="129"/>
      <c r="GY177" s="130"/>
      <c r="GZ177" s="128"/>
      <c r="HA177" s="164"/>
      <c r="HB177" s="148"/>
      <c r="HC177" s="128"/>
      <c r="HD177" s="129"/>
      <c r="HE177" s="130"/>
      <c r="HF177" s="128"/>
      <c r="HG177" s="129"/>
      <c r="HH177" s="130"/>
      <c r="HI177" s="128"/>
      <c r="HJ177" s="129"/>
      <c r="HK177" s="130"/>
      <c r="HL177" s="128"/>
      <c r="HM177" s="129"/>
      <c r="HN177" s="130"/>
      <c r="HO177" s="128"/>
      <c r="HP177" s="129"/>
      <c r="HQ177" s="130"/>
      <c r="HR177" s="128"/>
      <c r="HS177" s="129"/>
      <c r="HT177" s="130"/>
      <c r="HU177" s="128"/>
      <c r="HV177" s="129"/>
      <c r="HW177" s="130"/>
      <c r="HX177" s="128"/>
      <c r="HY177" s="129"/>
      <c r="HZ177" s="130"/>
      <c r="IA177" s="128"/>
      <c r="IB177" s="129"/>
      <c r="IC177" s="130"/>
      <c r="ID177" s="128"/>
      <c r="IE177" s="129"/>
      <c r="IF177" s="130"/>
      <c r="IG177" s="128"/>
      <c r="IH177" s="129"/>
      <c r="II177" s="130"/>
      <c r="IJ177" s="128"/>
      <c r="IK177" s="129"/>
      <c r="IL177" s="130"/>
      <c r="IM177" s="128"/>
      <c r="IN177" s="129"/>
      <c r="IO177" s="130"/>
      <c r="IP177" s="128"/>
      <c r="IQ177" s="129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</row>
    <row r="178" spans="1:694" s="2" customFormat="1" ht="24.75" customHeight="1">
      <c r="A178" s="169" t="s">
        <v>555</v>
      </c>
      <c r="B178" s="169" t="s">
        <v>184</v>
      </c>
      <c r="C178" s="104" t="str">
        <f t="shared" si="64"/>
        <v>L10</v>
      </c>
      <c r="D178" s="67"/>
      <c r="E178" s="67"/>
      <c r="F178" s="43"/>
      <c r="G178" s="37"/>
      <c r="H178" s="30"/>
      <c r="I178" s="30"/>
      <c r="J178" s="30"/>
      <c r="K178" s="31"/>
      <c r="L178" s="40">
        <f t="shared" si="66"/>
        <v>0</v>
      </c>
      <c r="M178" s="40">
        <f t="shared" si="67"/>
        <v>0</v>
      </c>
      <c r="N178" s="40">
        <f t="shared" si="65"/>
        <v>0</v>
      </c>
      <c r="O178" s="423"/>
      <c r="P178" s="424"/>
      <c r="Q178" s="425"/>
      <c r="R178" s="423"/>
      <c r="S178" s="424"/>
      <c r="T178" s="425"/>
      <c r="U178" s="432"/>
      <c r="V178" s="433"/>
      <c r="W178" s="434"/>
      <c r="X178" s="435"/>
      <c r="Y178" s="433"/>
      <c r="Z178" s="434"/>
      <c r="AA178" s="432"/>
      <c r="AB178" s="433"/>
      <c r="AC178" s="434"/>
      <c r="AD178" s="124"/>
      <c r="AE178" s="122"/>
      <c r="AF178" s="123"/>
      <c r="AG178" s="310"/>
      <c r="AH178" s="311"/>
      <c r="AI178" s="312"/>
      <c r="AJ178" s="310"/>
      <c r="AK178" s="311"/>
      <c r="AL178" s="312"/>
      <c r="AM178" s="310"/>
      <c r="AN178" s="311"/>
      <c r="AO178" s="312"/>
      <c r="AP178" s="310"/>
      <c r="AQ178" s="311"/>
      <c r="AR178" s="312"/>
      <c r="AS178" s="310"/>
      <c r="AT178" s="311"/>
      <c r="AU178" s="312"/>
      <c r="AV178" s="80"/>
      <c r="AW178" s="73"/>
      <c r="AX178" s="78"/>
      <c r="AY178" s="80"/>
      <c r="AZ178" s="73"/>
      <c r="BA178" s="78"/>
      <c r="BB178" s="80"/>
      <c r="BC178" s="311"/>
      <c r="BD178" s="78"/>
      <c r="BE178" s="101"/>
      <c r="BF178" s="102"/>
      <c r="BG178" s="103"/>
      <c r="BH178" s="158"/>
      <c r="BI178" s="308"/>
      <c r="BJ178" s="309"/>
      <c r="BK178" s="158"/>
      <c r="BL178" s="308"/>
      <c r="BM178" s="309"/>
      <c r="BN178" s="158"/>
      <c r="BO178" s="308"/>
      <c r="BP178" s="309"/>
      <c r="BQ178" s="158"/>
      <c r="BR178" s="308"/>
      <c r="BS178" s="309"/>
      <c r="BT178" s="158"/>
      <c r="BU178" s="308"/>
      <c r="BV178" s="309"/>
      <c r="BW178" s="156"/>
      <c r="BX178" s="286"/>
      <c r="BY178" s="296"/>
      <c r="BZ178" s="156"/>
      <c r="CA178" s="286"/>
      <c r="CB178" s="296"/>
      <c r="CC178" s="156"/>
      <c r="CD178" s="286"/>
      <c r="CE178" s="296"/>
      <c r="CF178" s="158"/>
      <c r="CG178" s="308"/>
      <c r="CH178" s="309"/>
      <c r="CI178" s="158"/>
      <c r="CJ178" s="308"/>
      <c r="CK178" s="309"/>
      <c r="CL178" s="156"/>
      <c r="CM178" s="286"/>
      <c r="CN178" s="296"/>
      <c r="CO178" s="158"/>
      <c r="CP178" s="308"/>
      <c r="CQ178" s="309"/>
      <c r="CR178" s="158"/>
      <c r="CS178" s="308"/>
      <c r="CT178" s="309"/>
      <c r="CU178" s="158"/>
      <c r="CV178" s="308"/>
      <c r="CW178" s="309"/>
      <c r="CX178" s="156"/>
      <c r="CY178" s="122"/>
      <c r="CZ178" s="123"/>
      <c r="DA178" s="124"/>
      <c r="DB178" s="122"/>
      <c r="DC178" s="123"/>
      <c r="DD178" s="124"/>
      <c r="DE178" s="122"/>
      <c r="DF178" s="123"/>
      <c r="DG178" s="124"/>
      <c r="DH178" s="122"/>
      <c r="DI178" s="123"/>
      <c r="DJ178" s="124"/>
      <c r="DK178" s="122"/>
      <c r="DL178" s="123"/>
      <c r="DM178" s="156"/>
      <c r="DN178" s="122"/>
      <c r="DO178" s="123"/>
      <c r="DP178" s="124"/>
      <c r="DQ178" s="122"/>
      <c r="DR178" s="123"/>
      <c r="DS178" s="124"/>
      <c r="DT178" s="122"/>
      <c r="DU178" s="123"/>
      <c r="DV178" s="124"/>
      <c r="DW178" s="122"/>
      <c r="DX178" s="123"/>
      <c r="DY178" s="124"/>
      <c r="DZ178" s="122"/>
      <c r="EA178" s="123"/>
      <c r="EB178" s="156"/>
      <c r="EC178" s="122"/>
      <c r="ED178" s="123"/>
      <c r="EE178" s="124"/>
      <c r="EF178" s="122"/>
      <c r="EG178" s="123"/>
      <c r="EH178" s="124"/>
      <c r="EI178" s="122"/>
      <c r="EJ178" s="123"/>
      <c r="EK178" s="124"/>
      <c r="EL178" s="122"/>
      <c r="EM178" s="129"/>
      <c r="EN178" s="130"/>
      <c r="EO178" s="128"/>
      <c r="EP178" s="129"/>
      <c r="EQ178" s="158"/>
      <c r="ER178" s="128"/>
      <c r="ES178" s="129"/>
      <c r="ET178" s="130"/>
      <c r="EU178" s="128"/>
      <c r="EV178" s="129"/>
      <c r="EW178" s="130"/>
      <c r="EX178" s="128"/>
      <c r="EY178" s="129"/>
      <c r="EZ178" s="130"/>
      <c r="FA178" s="128"/>
      <c r="FB178" s="129"/>
      <c r="FC178" s="130"/>
      <c r="FD178" s="128"/>
      <c r="FE178" s="129"/>
      <c r="FF178" s="130"/>
      <c r="FG178" s="128"/>
      <c r="FH178" s="129"/>
      <c r="FI178" s="130"/>
      <c r="FJ178" s="128"/>
      <c r="FK178" s="129"/>
      <c r="FL178" s="130"/>
      <c r="FM178" s="128"/>
      <c r="FN178" s="129"/>
      <c r="FO178" s="130"/>
      <c r="FP178" s="128"/>
      <c r="FQ178" s="129"/>
      <c r="FR178" s="130"/>
      <c r="FS178" s="128"/>
      <c r="FT178" s="129"/>
      <c r="FU178" s="130"/>
      <c r="FV178" s="128"/>
      <c r="FW178" s="129"/>
      <c r="FX178" s="130"/>
      <c r="FY178" s="128"/>
      <c r="FZ178" s="129"/>
      <c r="GA178" s="130"/>
      <c r="GB178" s="128"/>
      <c r="GC178" s="129"/>
      <c r="GD178" s="130"/>
      <c r="GE178" s="128"/>
      <c r="GF178" s="129"/>
      <c r="GG178" s="130"/>
      <c r="GH178" s="128"/>
      <c r="GI178" s="129"/>
      <c r="GJ178" s="130"/>
      <c r="GK178" s="128"/>
      <c r="GL178" s="129"/>
      <c r="GM178" s="130"/>
      <c r="GN178" s="128"/>
      <c r="GO178" s="129"/>
      <c r="GP178" s="130"/>
      <c r="GQ178" s="128"/>
      <c r="GR178" s="129"/>
      <c r="GS178" s="130"/>
      <c r="GT178" s="128"/>
      <c r="GU178" s="129"/>
      <c r="GV178" s="130"/>
      <c r="GW178" s="128"/>
      <c r="GX178" s="129"/>
      <c r="GY178" s="130"/>
      <c r="GZ178" s="128"/>
      <c r="HA178" s="164"/>
      <c r="HB178" s="148"/>
      <c r="HC178" s="128"/>
      <c r="HD178" s="129"/>
      <c r="HE178" s="130"/>
      <c r="HF178" s="128"/>
      <c r="HG178" s="129"/>
      <c r="HH178" s="130"/>
      <c r="HI178" s="128"/>
      <c r="HJ178" s="129"/>
      <c r="HK178" s="130"/>
      <c r="HL178" s="128"/>
      <c r="HM178" s="129"/>
      <c r="HN178" s="130"/>
      <c r="HO178" s="128"/>
      <c r="HP178" s="129"/>
      <c r="HQ178" s="130"/>
      <c r="HR178" s="128"/>
      <c r="HS178" s="129"/>
      <c r="HT178" s="130"/>
      <c r="HU178" s="128"/>
      <c r="HV178" s="129"/>
      <c r="HW178" s="130"/>
      <c r="HX178" s="128"/>
      <c r="HY178" s="129"/>
      <c r="HZ178" s="130"/>
      <c r="IA178" s="128"/>
      <c r="IB178" s="129"/>
      <c r="IC178" s="130"/>
      <c r="ID178" s="128"/>
      <c r="IE178" s="129"/>
      <c r="IF178" s="130"/>
      <c r="IG178" s="128"/>
      <c r="IH178" s="129"/>
      <c r="II178" s="130"/>
      <c r="IJ178" s="128"/>
      <c r="IK178" s="129"/>
      <c r="IL178" s="130"/>
      <c r="IM178" s="128"/>
      <c r="IN178" s="129"/>
      <c r="IO178" s="130"/>
      <c r="IP178" s="128"/>
      <c r="IQ178" s="129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</row>
    <row r="179" spans="1:694" s="2" customFormat="1" ht="24.75" customHeight="1">
      <c r="A179" s="169" t="s">
        <v>208</v>
      </c>
      <c r="B179" s="169" t="s">
        <v>86</v>
      </c>
      <c r="C179" s="104" t="str">
        <f t="shared" si="64"/>
        <v>L10</v>
      </c>
      <c r="D179" s="67"/>
      <c r="E179" s="67"/>
      <c r="F179" s="43"/>
      <c r="G179" s="37"/>
      <c r="H179" s="30"/>
      <c r="I179" s="30"/>
      <c r="J179" s="30"/>
      <c r="K179" s="31"/>
      <c r="L179" s="40">
        <f t="shared" si="66"/>
        <v>0</v>
      </c>
      <c r="M179" s="40">
        <f t="shared" si="67"/>
        <v>0</v>
      </c>
      <c r="N179" s="40">
        <f t="shared" si="65"/>
        <v>0</v>
      </c>
      <c r="O179" s="423"/>
      <c r="P179" s="424"/>
      <c r="Q179" s="425"/>
      <c r="R179" s="423"/>
      <c r="S179" s="424"/>
      <c r="T179" s="425"/>
      <c r="U179" s="432"/>
      <c r="V179" s="433"/>
      <c r="W179" s="434"/>
      <c r="X179" s="435"/>
      <c r="Y179" s="433"/>
      <c r="Z179" s="434"/>
      <c r="AA179" s="432"/>
      <c r="AB179" s="433"/>
      <c r="AC179" s="434"/>
      <c r="AD179" s="124"/>
      <c r="AE179" s="122"/>
      <c r="AF179" s="123"/>
      <c r="AG179" s="310"/>
      <c r="AH179" s="311"/>
      <c r="AI179" s="312"/>
      <c r="AJ179" s="310"/>
      <c r="AK179" s="311"/>
      <c r="AL179" s="312"/>
      <c r="AM179" s="310"/>
      <c r="AN179" s="311"/>
      <c r="AO179" s="312"/>
      <c r="AP179" s="310"/>
      <c r="AQ179" s="311"/>
      <c r="AR179" s="312"/>
      <c r="AS179" s="310"/>
      <c r="AT179" s="311"/>
      <c r="AU179" s="312"/>
      <c r="AV179" s="80"/>
      <c r="AW179" s="73"/>
      <c r="AX179" s="78"/>
      <c r="AY179" s="80"/>
      <c r="AZ179" s="73"/>
      <c r="BA179" s="78"/>
      <c r="BB179" s="80"/>
      <c r="BC179" s="311"/>
      <c r="BD179" s="78"/>
      <c r="BE179" s="101"/>
      <c r="BF179" s="102"/>
      <c r="BG179" s="103"/>
      <c r="BH179" s="158"/>
      <c r="BI179" s="308"/>
      <c r="BJ179" s="309"/>
      <c r="BK179" s="158"/>
      <c r="BL179" s="308"/>
      <c r="BM179" s="309"/>
      <c r="BN179" s="158"/>
      <c r="BO179" s="308"/>
      <c r="BP179" s="309"/>
      <c r="BQ179" s="158"/>
      <c r="BR179" s="308"/>
      <c r="BS179" s="309"/>
      <c r="BT179" s="158"/>
      <c r="BU179" s="308"/>
      <c r="BV179" s="309"/>
      <c r="BW179" s="158"/>
      <c r="BX179" s="308"/>
      <c r="BY179" s="309"/>
      <c r="BZ179" s="158"/>
      <c r="CA179" s="308"/>
      <c r="CB179" s="309"/>
      <c r="CC179" s="158"/>
      <c r="CD179" s="308"/>
      <c r="CE179" s="309"/>
      <c r="CF179" s="158"/>
      <c r="CG179" s="308"/>
      <c r="CH179" s="309"/>
      <c r="CI179" s="158"/>
      <c r="CJ179" s="308"/>
      <c r="CK179" s="309"/>
      <c r="CL179" s="156"/>
      <c r="CM179" s="286"/>
      <c r="CN179" s="296"/>
      <c r="CO179" s="158"/>
      <c r="CP179" s="308"/>
      <c r="CQ179" s="309"/>
      <c r="CR179" s="158"/>
      <c r="CS179" s="308"/>
      <c r="CT179" s="309"/>
      <c r="CU179" s="158"/>
      <c r="CV179" s="308"/>
      <c r="CW179" s="309"/>
      <c r="CX179" s="156"/>
      <c r="CY179" s="122"/>
      <c r="CZ179" s="123"/>
      <c r="DA179" s="124"/>
      <c r="DB179" s="122"/>
      <c r="DC179" s="123"/>
      <c r="DD179" s="124"/>
      <c r="DE179" s="122"/>
      <c r="DF179" s="123"/>
      <c r="DG179" s="124"/>
      <c r="DH179" s="122"/>
      <c r="DI179" s="123"/>
      <c r="DJ179" s="124"/>
      <c r="DK179" s="122"/>
      <c r="DL179" s="123"/>
      <c r="DM179" s="156"/>
      <c r="DN179" s="122"/>
      <c r="DO179" s="123"/>
      <c r="DP179" s="124"/>
      <c r="DQ179" s="122"/>
      <c r="DR179" s="123"/>
      <c r="DS179" s="124"/>
      <c r="DT179" s="122"/>
      <c r="DU179" s="123"/>
      <c r="DV179" s="124"/>
      <c r="DW179" s="122"/>
      <c r="DX179" s="123"/>
      <c r="DY179" s="124"/>
      <c r="DZ179" s="122"/>
      <c r="EA179" s="123"/>
      <c r="EB179" s="156"/>
      <c r="EC179" s="122"/>
      <c r="ED179" s="123"/>
      <c r="EE179" s="124"/>
      <c r="EF179" s="122"/>
      <c r="EG179" s="123"/>
      <c r="EH179" s="124"/>
      <c r="EI179" s="122"/>
      <c r="EJ179" s="123"/>
      <c r="EK179" s="124"/>
      <c r="EL179" s="122"/>
      <c r="EM179" s="129"/>
      <c r="EN179" s="130"/>
      <c r="EO179" s="128"/>
      <c r="EP179" s="129"/>
      <c r="EQ179" s="158"/>
      <c r="ER179" s="128"/>
      <c r="ES179" s="129"/>
      <c r="ET179" s="130"/>
      <c r="EU179" s="128"/>
      <c r="EV179" s="129"/>
      <c r="EW179" s="130"/>
      <c r="EX179" s="128"/>
      <c r="EY179" s="129"/>
      <c r="EZ179" s="130"/>
      <c r="FA179" s="128"/>
      <c r="FB179" s="129"/>
      <c r="FC179" s="130"/>
      <c r="FD179" s="128"/>
      <c r="FE179" s="129"/>
      <c r="FF179" s="130"/>
      <c r="FG179" s="128"/>
      <c r="FH179" s="129"/>
      <c r="FI179" s="130"/>
      <c r="FJ179" s="128"/>
      <c r="FK179" s="129"/>
      <c r="FL179" s="130"/>
      <c r="FM179" s="128"/>
      <c r="FN179" s="129"/>
      <c r="FO179" s="130"/>
      <c r="FP179" s="128"/>
      <c r="FQ179" s="129"/>
      <c r="FR179" s="130"/>
      <c r="FS179" s="128"/>
      <c r="FT179" s="129"/>
      <c r="FU179" s="130"/>
      <c r="FV179" s="128"/>
      <c r="FW179" s="129"/>
      <c r="FX179" s="130"/>
      <c r="FY179" s="128"/>
      <c r="FZ179" s="129"/>
      <c r="GA179" s="130"/>
      <c r="GB179" s="128"/>
      <c r="GC179" s="129"/>
      <c r="GD179" s="130"/>
      <c r="GE179" s="128"/>
      <c r="GF179" s="129"/>
      <c r="GG179" s="130"/>
      <c r="GH179" s="128"/>
      <c r="GI179" s="129"/>
      <c r="GJ179" s="130"/>
      <c r="GK179" s="128"/>
      <c r="GL179" s="129"/>
      <c r="GM179" s="130"/>
      <c r="GN179" s="128"/>
      <c r="GO179" s="129"/>
      <c r="GP179" s="130"/>
      <c r="GQ179" s="128"/>
      <c r="GR179" s="129"/>
      <c r="GS179" s="130"/>
      <c r="GT179" s="128"/>
      <c r="GU179" s="129"/>
      <c r="GV179" s="130"/>
      <c r="GW179" s="128"/>
      <c r="GX179" s="129"/>
      <c r="GY179" s="130"/>
      <c r="GZ179" s="128"/>
      <c r="HA179" s="164"/>
      <c r="HB179" s="148"/>
      <c r="HC179" s="128"/>
      <c r="HD179" s="129"/>
      <c r="HE179" s="130"/>
      <c r="HF179" s="128"/>
      <c r="HG179" s="129"/>
      <c r="HH179" s="130"/>
      <c r="HI179" s="128"/>
      <c r="HJ179" s="129"/>
      <c r="HK179" s="130"/>
      <c r="HL179" s="128"/>
      <c r="HM179" s="129"/>
      <c r="HN179" s="130"/>
      <c r="HO179" s="128"/>
      <c r="HP179" s="129"/>
      <c r="HQ179" s="130"/>
      <c r="HR179" s="128"/>
      <c r="HS179" s="129"/>
      <c r="HT179" s="130"/>
      <c r="HU179" s="128"/>
      <c r="HV179" s="129"/>
      <c r="HW179" s="130"/>
      <c r="HX179" s="128"/>
      <c r="HY179" s="129"/>
      <c r="HZ179" s="130"/>
      <c r="IA179" s="128"/>
      <c r="IB179" s="129"/>
      <c r="IC179" s="130"/>
      <c r="ID179" s="128"/>
      <c r="IE179" s="129"/>
      <c r="IF179" s="130"/>
      <c r="IG179" s="128"/>
      <c r="IH179" s="129"/>
      <c r="II179" s="130"/>
      <c r="IJ179" s="128"/>
      <c r="IK179" s="129"/>
      <c r="IL179" s="130"/>
      <c r="IM179" s="128"/>
      <c r="IN179" s="129"/>
      <c r="IO179" s="130"/>
      <c r="IP179" s="128"/>
      <c r="IQ179" s="12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</row>
    <row r="180" spans="1:694" s="2" customFormat="1" ht="24.75" customHeight="1">
      <c r="A180" s="169" t="s">
        <v>106</v>
      </c>
      <c r="B180" s="169" t="s">
        <v>101</v>
      </c>
      <c r="C180" s="104" t="str">
        <f t="shared" si="64"/>
        <v>L10</v>
      </c>
      <c r="D180" s="67"/>
      <c r="E180" s="67"/>
      <c r="F180" s="43"/>
      <c r="G180" s="37"/>
      <c r="H180" s="30"/>
      <c r="I180" s="30"/>
      <c r="J180" s="30"/>
      <c r="K180" s="31"/>
      <c r="L180" s="40">
        <f t="shared" si="66"/>
        <v>0</v>
      </c>
      <c r="M180" s="40">
        <f t="shared" si="67"/>
        <v>0</v>
      </c>
      <c r="N180" s="40">
        <f t="shared" si="65"/>
        <v>0</v>
      </c>
      <c r="O180" s="423"/>
      <c r="P180" s="424"/>
      <c r="Q180" s="425"/>
      <c r="R180" s="423"/>
      <c r="S180" s="424"/>
      <c r="T180" s="425"/>
      <c r="U180" s="432"/>
      <c r="V180" s="433"/>
      <c r="W180" s="434"/>
      <c r="X180" s="435"/>
      <c r="Y180" s="433"/>
      <c r="Z180" s="434"/>
      <c r="AA180" s="432"/>
      <c r="AB180" s="433"/>
      <c r="AC180" s="434"/>
      <c r="AD180" s="124"/>
      <c r="AE180" s="122"/>
      <c r="AF180" s="123"/>
      <c r="AG180" s="310"/>
      <c r="AH180" s="311"/>
      <c r="AI180" s="312"/>
      <c r="AJ180" s="310"/>
      <c r="AK180" s="311"/>
      <c r="AL180" s="312"/>
      <c r="AM180" s="310"/>
      <c r="AN180" s="311"/>
      <c r="AO180" s="312"/>
      <c r="AP180" s="310"/>
      <c r="AQ180" s="311"/>
      <c r="AR180" s="312"/>
      <c r="AS180" s="310"/>
      <c r="AT180" s="311"/>
      <c r="AU180" s="312"/>
      <c r="AV180" s="80"/>
      <c r="AW180" s="73"/>
      <c r="AX180" s="78"/>
      <c r="AY180" s="80"/>
      <c r="AZ180" s="73"/>
      <c r="BA180" s="78"/>
      <c r="BB180" s="80"/>
      <c r="BC180" s="311"/>
      <c r="BD180" s="78"/>
      <c r="BE180" s="101"/>
      <c r="BF180" s="102"/>
      <c r="BG180" s="103"/>
      <c r="BH180" s="158"/>
      <c r="BI180" s="308"/>
      <c r="BJ180" s="309"/>
      <c r="BK180" s="158"/>
      <c r="BL180" s="308"/>
      <c r="BM180" s="309"/>
      <c r="BN180" s="158"/>
      <c r="BO180" s="308"/>
      <c r="BP180" s="309"/>
      <c r="BQ180" s="158"/>
      <c r="BR180" s="308"/>
      <c r="BS180" s="309"/>
      <c r="BT180" s="158"/>
      <c r="BU180" s="308"/>
      <c r="BV180" s="309"/>
      <c r="BW180" s="158"/>
      <c r="BX180" s="308"/>
      <c r="BY180" s="309"/>
      <c r="BZ180" s="158"/>
      <c r="CA180" s="308"/>
      <c r="CB180" s="309"/>
      <c r="CC180" s="158"/>
      <c r="CD180" s="308"/>
      <c r="CE180" s="309"/>
      <c r="CF180" s="158"/>
      <c r="CG180" s="308"/>
      <c r="CH180" s="309"/>
      <c r="CI180" s="158"/>
      <c r="CJ180" s="308"/>
      <c r="CK180" s="309"/>
      <c r="CL180" s="156"/>
      <c r="CM180" s="286"/>
      <c r="CN180" s="296"/>
      <c r="CO180" s="158"/>
      <c r="CP180" s="308"/>
      <c r="CQ180" s="309"/>
      <c r="CR180" s="158"/>
      <c r="CS180" s="308"/>
      <c r="CT180" s="309"/>
      <c r="CU180" s="158"/>
      <c r="CV180" s="308"/>
      <c r="CW180" s="309"/>
      <c r="CX180" s="156"/>
      <c r="CY180" s="122"/>
      <c r="CZ180" s="123"/>
      <c r="DA180" s="124"/>
      <c r="DB180" s="122"/>
      <c r="DC180" s="123"/>
      <c r="DD180" s="124"/>
      <c r="DE180" s="122"/>
      <c r="DF180" s="123"/>
      <c r="DG180" s="124"/>
      <c r="DH180" s="122"/>
      <c r="DI180" s="123"/>
      <c r="DJ180" s="124"/>
      <c r="DK180" s="122"/>
      <c r="DL180" s="123"/>
      <c r="DM180" s="156"/>
      <c r="DN180" s="122"/>
      <c r="DO180" s="123"/>
      <c r="DP180" s="124"/>
      <c r="DQ180" s="122"/>
      <c r="DR180" s="123"/>
      <c r="DS180" s="124"/>
      <c r="DT180" s="122"/>
      <c r="DU180" s="123"/>
      <c r="DV180" s="124"/>
      <c r="DW180" s="122"/>
      <c r="DX180" s="123"/>
      <c r="DY180" s="124"/>
      <c r="DZ180" s="122"/>
      <c r="EA180" s="123"/>
      <c r="EB180" s="156"/>
      <c r="EC180" s="122"/>
      <c r="ED180" s="123"/>
      <c r="EE180" s="124"/>
      <c r="EF180" s="122"/>
      <c r="EG180" s="123"/>
      <c r="EH180" s="124"/>
      <c r="EI180" s="122"/>
      <c r="EJ180" s="123"/>
      <c r="EK180" s="124"/>
      <c r="EL180" s="122"/>
      <c r="EM180" s="132"/>
      <c r="EN180" s="133"/>
      <c r="EO180" s="131"/>
      <c r="EP180" s="132"/>
      <c r="EQ180" s="159"/>
      <c r="ER180" s="131"/>
      <c r="ES180" s="132"/>
      <c r="ET180" s="133"/>
      <c r="EU180" s="131"/>
      <c r="EV180" s="132"/>
      <c r="EW180" s="133"/>
      <c r="EX180" s="131"/>
      <c r="EY180" s="132"/>
      <c r="EZ180" s="133"/>
      <c r="FA180" s="131"/>
      <c r="FB180" s="132"/>
      <c r="FC180" s="133"/>
      <c r="FD180" s="131"/>
      <c r="FE180" s="132"/>
      <c r="FF180" s="133"/>
      <c r="FG180" s="131"/>
      <c r="FH180" s="132"/>
      <c r="FI180" s="133"/>
      <c r="FJ180" s="131"/>
      <c r="FK180" s="132"/>
      <c r="FL180" s="133"/>
      <c r="FM180" s="131"/>
      <c r="FN180" s="132"/>
      <c r="FO180" s="133"/>
      <c r="FP180" s="131"/>
      <c r="FQ180" s="132"/>
      <c r="FR180" s="133"/>
      <c r="FS180" s="131"/>
      <c r="FT180" s="132"/>
      <c r="FU180" s="133"/>
      <c r="FV180" s="131"/>
      <c r="FW180" s="132"/>
      <c r="FX180" s="133"/>
      <c r="FY180" s="131"/>
      <c r="FZ180" s="132"/>
      <c r="GA180" s="133"/>
      <c r="GB180" s="131"/>
      <c r="GC180" s="132"/>
      <c r="GD180" s="133"/>
      <c r="GE180" s="131"/>
      <c r="GF180" s="132"/>
      <c r="GG180" s="133"/>
      <c r="GH180" s="131"/>
      <c r="GI180" s="132"/>
      <c r="GJ180" s="133"/>
      <c r="GK180" s="131"/>
      <c r="GL180" s="132"/>
      <c r="GM180" s="133"/>
      <c r="GN180" s="131"/>
      <c r="GO180" s="132"/>
      <c r="GP180" s="133"/>
      <c r="GQ180" s="131"/>
      <c r="GR180" s="132"/>
      <c r="GS180" s="133"/>
      <c r="GT180" s="131"/>
      <c r="GU180" s="132"/>
      <c r="GV180" s="133"/>
      <c r="GW180" s="131"/>
      <c r="GX180" s="132"/>
      <c r="GY180" s="133"/>
      <c r="GZ180" s="131"/>
      <c r="HA180" s="165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</row>
    <row r="181" spans="1:694" s="2" customFormat="1" ht="24.75" customHeight="1">
      <c r="A181" s="169" t="s">
        <v>116</v>
      </c>
      <c r="B181" s="169" t="s">
        <v>101</v>
      </c>
      <c r="C181" s="104" t="str">
        <f t="shared" si="64"/>
        <v>L10</v>
      </c>
      <c r="D181" s="67"/>
      <c r="E181" s="67"/>
      <c r="F181" s="43"/>
      <c r="G181" s="37"/>
      <c r="H181" s="30"/>
      <c r="I181" s="30"/>
      <c r="J181" s="30"/>
      <c r="K181" s="31"/>
      <c r="L181" s="40">
        <f t="shared" si="66"/>
        <v>0</v>
      </c>
      <c r="M181" s="40">
        <f t="shared" si="67"/>
        <v>0</v>
      </c>
      <c r="N181" s="40">
        <f t="shared" si="65"/>
        <v>0</v>
      </c>
      <c r="O181" s="423"/>
      <c r="P181" s="424"/>
      <c r="Q181" s="425"/>
      <c r="R181" s="423"/>
      <c r="S181" s="424"/>
      <c r="T181" s="425"/>
      <c r="U181" s="432"/>
      <c r="V181" s="433"/>
      <c r="W181" s="434"/>
      <c r="X181" s="435"/>
      <c r="Y181" s="433"/>
      <c r="Z181" s="434"/>
      <c r="AA181" s="432"/>
      <c r="AB181" s="433"/>
      <c r="AC181" s="434"/>
      <c r="AD181" s="124"/>
      <c r="AE181" s="122"/>
      <c r="AF181" s="123"/>
      <c r="AG181" s="310"/>
      <c r="AH181" s="311"/>
      <c r="AI181" s="312"/>
      <c r="AJ181" s="310"/>
      <c r="AK181" s="311"/>
      <c r="AL181" s="312"/>
      <c r="AM181" s="310"/>
      <c r="AN181" s="311"/>
      <c r="AO181" s="312"/>
      <c r="AP181" s="310"/>
      <c r="AQ181" s="311"/>
      <c r="AR181" s="312"/>
      <c r="AS181" s="310"/>
      <c r="AT181" s="311"/>
      <c r="AU181" s="312"/>
      <c r="AV181" s="80"/>
      <c r="AW181" s="73"/>
      <c r="AX181" s="78"/>
      <c r="AY181" s="80"/>
      <c r="AZ181" s="73"/>
      <c r="BA181" s="78"/>
      <c r="BB181" s="80"/>
      <c r="BC181" s="311"/>
      <c r="BD181" s="78"/>
      <c r="BE181" s="101"/>
      <c r="BF181" s="102"/>
      <c r="BG181" s="103"/>
      <c r="BH181" s="158"/>
      <c r="BI181" s="308"/>
      <c r="BJ181" s="309"/>
      <c r="BK181" s="158"/>
      <c r="BL181" s="308"/>
      <c r="BM181" s="309"/>
      <c r="BN181" s="158"/>
      <c r="BO181" s="308"/>
      <c r="BP181" s="309"/>
      <c r="BQ181" s="158"/>
      <c r="BR181" s="308"/>
      <c r="BS181" s="309"/>
      <c r="BT181" s="158"/>
      <c r="BU181" s="308"/>
      <c r="BV181" s="309"/>
      <c r="BW181" s="158"/>
      <c r="BX181" s="308"/>
      <c r="BY181" s="309"/>
      <c r="BZ181" s="158"/>
      <c r="CA181" s="308"/>
      <c r="CB181" s="309"/>
      <c r="CC181" s="158"/>
      <c r="CD181" s="308"/>
      <c r="CE181" s="309"/>
      <c r="CF181" s="158"/>
      <c r="CG181" s="308"/>
      <c r="CH181" s="309"/>
      <c r="CI181" s="158"/>
      <c r="CJ181" s="308"/>
      <c r="CK181" s="309"/>
      <c r="CL181" s="158"/>
      <c r="CM181" s="308"/>
      <c r="CN181" s="309"/>
      <c r="CO181" s="158"/>
      <c r="CP181" s="308"/>
      <c r="CQ181" s="309"/>
      <c r="CR181" s="158"/>
      <c r="CS181" s="308"/>
      <c r="CT181" s="309"/>
      <c r="CU181" s="158"/>
      <c r="CV181" s="308"/>
      <c r="CW181" s="309"/>
      <c r="CX181" s="156"/>
      <c r="CY181" s="122"/>
      <c r="CZ181" s="123"/>
      <c r="DA181" s="124"/>
      <c r="DB181" s="122"/>
      <c r="DC181" s="123"/>
      <c r="DD181" s="124"/>
      <c r="DE181" s="122"/>
      <c r="DF181" s="123"/>
      <c r="DG181" s="124"/>
      <c r="DH181" s="122"/>
      <c r="DI181" s="123"/>
      <c r="DJ181" s="124"/>
      <c r="DK181" s="122"/>
      <c r="DL181" s="123"/>
      <c r="DM181" s="156"/>
      <c r="DN181" s="122"/>
      <c r="DO181" s="123"/>
      <c r="DP181" s="124"/>
      <c r="DQ181" s="122"/>
      <c r="DR181" s="123"/>
      <c r="DS181" s="124"/>
      <c r="DT181" s="122"/>
      <c r="DU181" s="123"/>
      <c r="DV181" s="124"/>
      <c r="DW181" s="122"/>
      <c r="DX181" s="123"/>
      <c r="DY181" s="124"/>
      <c r="DZ181" s="122"/>
      <c r="EA181" s="123"/>
      <c r="EB181" s="156"/>
      <c r="EC181" s="122"/>
      <c r="ED181" s="123"/>
      <c r="EE181" s="124"/>
      <c r="EF181" s="122"/>
      <c r="EG181" s="123"/>
      <c r="EH181" s="124"/>
      <c r="EI181" s="122"/>
      <c r="EJ181" s="123"/>
      <c r="EK181" s="124"/>
      <c r="EL181" s="122"/>
      <c r="EM181" s="132"/>
      <c r="EN181" s="133"/>
      <c r="EO181" s="131"/>
      <c r="EP181" s="132"/>
      <c r="EQ181" s="159"/>
      <c r="ER181" s="131"/>
      <c r="ES181" s="132"/>
      <c r="ET181" s="133"/>
      <c r="EU181" s="131"/>
      <c r="EV181" s="132"/>
      <c r="EW181" s="133"/>
      <c r="EX181" s="131"/>
      <c r="EY181" s="132"/>
      <c r="EZ181" s="133"/>
      <c r="FA181" s="131"/>
      <c r="FB181" s="132"/>
      <c r="FC181" s="133"/>
      <c r="FD181" s="131"/>
      <c r="FE181" s="132"/>
      <c r="FF181" s="133"/>
      <c r="FG181" s="131"/>
      <c r="FH181" s="132"/>
      <c r="FI181" s="133"/>
      <c r="FJ181" s="131"/>
      <c r="FK181" s="132"/>
      <c r="FL181" s="133"/>
      <c r="FM181" s="131"/>
      <c r="FN181" s="132"/>
      <c r="FO181" s="133"/>
      <c r="FP181" s="131"/>
      <c r="FQ181" s="132"/>
      <c r="FR181" s="133"/>
      <c r="FS181" s="131"/>
      <c r="FT181" s="132"/>
      <c r="FU181" s="133"/>
      <c r="FV181" s="131"/>
      <c r="FW181" s="132"/>
      <c r="FX181" s="133"/>
      <c r="FY181" s="131"/>
      <c r="FZ181" s="132"/>
      <c r="GA181" s="133"/>
      <c r="GB181" s="131"/>
      <c r="GC181" s="132"/>
      <c r="GD181" s="133"/>
      <c r="GE181" s="131"/>
      <c r="GF181" s="132"/>
      <c r="GG181" s="133"/>
      <c r="GH181" s="131"/>
      <c r="GI181" s="132"/>
      <c r="GJ181" s="133"/>
      <c r="GK181" s="131"/>
      <c r="GL181" s="132"/>
      <c r="GM181" s="133"/>
      <c r="GN181" s="131"/>
      <c r="GO181" s="132"/>
      <c r="GP181" s="133"/>
      <c r="GQ181" s="131"/>
      <c r="GR181" s="132"/>
      <c r="GS181" s="133"/>
      <c r="GT181" s="131"/>
      <c r="GU181" s="132"/>
      <c r="GV181" s="133"/>
      <c r="GW181" s="131"/>
      <c r="GX181" s="132"/>
      <c r="GY181" s="133"/>
      <c r="GZ181" s="131"/>
      <c r="HA181" s="165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</row>
    <row r="182" spans="1:694" s="2" customFormat="1" ht="24.75" customHeight="1">
      <c r="A182" s="169" t="s">
        <v>108</v>
      </c>
      <c r="B182" s="169" t="s">
        <v>107</v>
      </c>
      <c r="C182" s="104" t="str">
        <f t="shared" si="64"/>
        <v>L10</v>
      </c>
      <c r="D182" s="67"/>
      <c r="E182" s="67"/>
      <c r="F182" s="43"/>
      <c r="G182" s="37"/>
      <c r="H182" s="30"/>
      <c r="I182" s="30"/>
      <c r="J182" s="30"/>
      <c r="K182" s="31"/>
      <c r="L182" s="40">
        <f t="shared" si="66"/>
        <v>0</v>
      </c>
      <c r="M182" s="40">
        <f t="shared" si="67"/>
        <v>0</v>
      </c>
      <c r="N182" s="40">
        <f t="shared" si="65"/>
        <v>0</v>
      </c>
      <c r="O182" s="423"/>
      <c r="P182" s="424"/>
      <c r="Q182" s="425"/>
      <c r="R182" s="423"/>
      <c r="S182" s="424"/>
      <c r="T182" s="425"/>
      <c r="U182" s="432"/>
      <c r="V182" s="433"/>
      <c r="W182" s="434"/>
      <c r="X182" s="435"/>
      <c r="Y182" s="433"/>
      <c r="Z182" s="434"/>
      <c r="AA182" s="432"/>
      <c r="AB182" s="433"/>
      <c r="AC182" s="434"/>
      <c r="AD182" s="124"/>
      <c r="AE182" s="122"/>
      <c r="AF182" s="123"/>
      <c r="AG182" s="310"/>
      <c r="AH182" s="311"/>
      <c r="AI182" s="312"/>
      <c r="AJ182" s="310"/>
      <c r="AK182" s="311"/>
      <c r="AL182" s="312"/>
      <c r="AM182" s="310"/>
      <c r="AN182" s="311"/>
      <c r="AO182" s="312"/>
      <c r="AP182" s="310"/>
      <c r="AQ182" s="311"/>
      <c r="AR182" s="312"/>
      <c r="AS182" s="310"/>
      <c r="AT182" s="311"/>
      <c r="AU182" s="312"/>
      <c r="AV182" s="80"/>
      <c r="AW182" s="73"/>
      <c r="AX182" s="78"/>
      <c r="AY182" s="80"/>
      <c r="AZ182" s="73"/>
      <c r="BA182" s="78"/>
      <c r="BB182" s="80"/>
      <c r="BC182" s="311"/>
      <c r="BD182" s="78"/>
      <c r="BE182" s="101"/>
      <c r="BF182" s="102"/>
      <c r="BG182" s="103"/>
      <c r="BH182" s="158"/>
      <c r="BI182" s="308"/>
      <c r="BJ182" s="309"/>
      <c r="BK182" s="158"/>
      <c r="BL182" s="308"/>
      <c r="BM182" s="309"/>
      <c r="BN182" s="158"/>
      <c r="BO182" s="308"/>
      <c r="BP182" s="309"/>
      <c r="BQ182" s="158"/>
      <c r="BR182" s="308"/>
      <c r="BS182" s="309"/>
      <c r="BT182" s="158"/>
      <c r="BU182" s="308"/>
      <c r="BV182" s="309"/>
      <c r="BW182" s="158"/>
      <c r="BX182" s="308"/>
      <c r="BY182" s="309"/>
      <c r="BZ182" s="158"/>
      <c r="CA182" s="308"/>
      <c r="CB182" s="309"/>
      <c r="CC182" s="158"/>
      <c r="CD182" s="308"/>
      <c r="CE182" s="309"/>
      <c r="CF182" s="158"/>
      <c r="CG182" s="308"/>
      <c r="CH182" s="309"/>
      <c r="CI182" s="158"/>
      <c r="CJ182" s="308"/>
      <c r="CK182" s="309"/>
      <c r="CL182" s="158"/>
      <c r="CM182" s="308"/>
      <c r="CN182" s="309"/>
      <c r="CO182" s="158"/>
      <c r="CP182" s="308"/>
      <c r="CQ182" s="309"/>
      <c r="CR182" s="158"/>
      <c r="CS182" s="308"/>
      <c r="CT182" s="309"/>
      <c r="CU182" s="158"/>
      <c r="CV182" s="308"/>
      <c r="CW182" s="309"/>
      <c r="CX182" s="156"/>
      <c r="CY182" s="122"/>
      <c r="CZ182" s="123"/>
      <c r="DA182" s="124"/>
      <c r="DB182" s="122"/>
      <c r="DC182" s="123"/>
      <c r="DD182" s="124"/>
      <c r="DE182" s="122"/>
      <c r="DF182" s="123"/>
      <c r="DG182" s="124"/>
      <c r="DH182" s="122"/>
      <c r="DI182" s="123"/>
      <c r="DJ182" s="124"/>
      <c r="DK182" s="122"/>
      <c r="DL182" s="123"/>
      <c r="DM182" s="156"/>
      <c r="DN182" s="122"/>
      <c r="DO182" s="123"/>
      <c r="DP182" s="124"/>
      <c r="DQ182" s="122"/>
      <c r="DR182" s="123"/>
      <c r="DS182" s="124"/>
      <c r="DT182" s="122"/>
      <c r="DU182" s="123"/>
      <c r="DV182" s="124"/>
      <c r="DW182" s="122"/>
      <c r="DX182" s="123"/>
      <c r="DY182" s="124"/>
      <c r="DZ182" s="122"/>
      <c r="EA182" s="123"/>
      <c r="EB182" s="156"/>
      <c r="EC182" s="122"/>
      <c r="ED182" s="123"/>
      <c r="EE182" s="124"/>
      <c r="EF182" s="122"/>
      <c r="EG182" s="123"/>
      <c r="EH182" s="124"/>
      <c r="EI182" s="122"/>
      <c r="EJ182" s="123"/>
      <c r="EK182" s="124"/>
      <c r="EL182" s="122"/>
      <c r="EM182" s="132"/>
      <c r="EN182" s="133"/>
      <c r="EO182" s="131"/>
      <c r="EP182" s="132"/>
      <c r="EQ182" s="159"/>
      <c r="ER182" s="131"/>
      <c r="ES182" s="132"/>
      <c r="ET182" s="133"/>
      <c r="EU182" s="131"/>
      <c r="EV182" s="132"/>
      <c r="EW182" s="133"/>
      <c r="EX182" s="131"/>
      <c r="EY182" s="132"/>
      <c r="EZ182" s="133"/>
      <c r="FA182" s="131"/>
      <c r="FB182" s="132"/>
      <c r="FC182" s="133"/>
      <c r="FD182" s="131"/>
      <c r="FE182" s="132"/>
      <c r="FF182" s="133"/>
      <c r="FG182" s="131"/>
      <c r="FH182" s="132"/>
      <c r="FI182" s="133"/>
      <c r="FJ182" s="131"/>
      <c r="FK182" s="132"/>
      <c r="FL182" s="133"/>
      <c r="FM182" s="131"/>
      <c r="FN182" s="132"/>
      <c r="FO182" s="133"/>
      <c r="FP182" s="131"/>
      <c r="FQ182" s="132"/>
      <c r="FR182" s="133"/>
      <c r="FS182" s="131"/>
      <c r="FT182" s="132"/>
      <c r="FU182" s="133"/>
      <c r="FV182" s="131"/>
      <c r="FW182" s="132"/>
      <c r="FX182" s="133"/>
      <c r="FY182" s="131"/>
      <c r="FZ182" s="132"/>
      <c r="GA182" s="133"/>
      <c r="GB182" s="131"/>
      <c r="GC182" s="132"/>
      <c r="GD182" s="133"/>
      <c r="GE182" s="131"/>
      <c r="GF182" s="132"/>
      <c r="GG182" s="133"/>
      <c r="GH182" s="131"/>
      <c r="GI182" s="132"/>
      <c r="GJ182" s="133"/>
      <c r="GK182" s="131"/>
      <c r="GL182" s="132"/>
      <c r="GM182" s="133"/>
      <c r="GN182" s="131"/>
      <c r="GO182" s="132"/>
      <c r="GP182" s="133"/>
      <c r="GQ182" s="131"/>
      <c r="GR182" s="132"/>
      <c r="GS182" s="133"/>
      <c r="GT182" s="131"/>
      <c r="GU182" s="132"/>
      <c r="GV182" s="133"/>
      <c r="GW182" s="131"/>
      <c r="GX182" s="132"/>
      <c r="GY182" s="133"/>
      <c r="GZ182" s="131"/>
      <c r="HA182" s="165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</row>
    <row r="183" spans="1:694" s="2" customFormat="1" ht="24.75" customHeight="1">
      <c r="A183" s="169" t="s">
        <v>126</v>
      </c>
      <c r="B183" s="169" t="s">
        <v>109</v>
      </c>
      <c r="C183" s="104" t="str">
        <f t="shared" si="64"/>
        <v>L10</v>
      </c>
      <c r="D183" s="67"/>
      <c r="E183" s="67"/>
      <c r="F183" s="43"/>
      <c r="G183" s="37"/>
      <c r="H183" s="30"/>
      <c r="I183" s="30"/>
      <c r="J183" s="30"/>
      <c r="K183" s="31"/>
      <c r="L183" s="40">
        <f t="shared" si="66"/>
        <v>0</v>
      </c>
      <c r="M183" s="40">
        <f t="shared" si="67"/>
        <v>0</v>
      </c>
      <c r="N183" s="40">
        <f t="shared" si="65"/>
        <v>0</v>
      </c>
      <c r="O183" s="423"/>
      <c r="P183" s="424"/>
      <c r="Q183" s="425"/>
      <c r="R183" s="423"/>
      <c r="S183" s="424"/>
      <c r="T183" s="425"/>
      <c r="U183" s="432"/>
      <c r="V183" s="433"/>
      <c r="W183" s="434"/>
      <c r="X183" s="435"/>
      <c r="Y183" s="433"/>
      <c r="Z183" s="434"/>
      <c r="AA183" s="432"/>
      <c r="AB183" s="433"/>
      <c r="AC183" s="434"/>
      <c r="AD183" s="124"/>
      <c r="AE183" s="122"/>
      <c r="AF183" s="123"/>
      <c r="AG183" s="310"/>
      <c r="AH183" s="311"/>
      <c r="AI183" s="312"/>
      <c r="AJ183" s="310"/>
      <c r="AK183" s="311"/>
      <c r="AL183" s="312"/>
      <c r="AM183" s="310"/>
      <c r="AN183" s="311"/>
      <c r="AO183" s="312"/>
      <c r="AP183" s="310"/>
      <c r="AQ183" s="311"/>
      <c r="AR183" s="312"/>
      <c r="AS183" s="310"/>
      <c r="AT183" s="311"/>
      <c r="AU183" s="312"/>
      <c r="AV183" s="80"/>
      <c r="AW183" s="73"/>
      <c r="AX183" s="78"/>
      <c r="AY183" s="80"/>
      <c r="AZ183" s="73"/>
      <c r="BA183" s="78"/>
      <c r="BB183" s="80"/>
      <c r="BC183" s="311"/>
      <c r="BD183" s="78"/>
      <c r="BE183" s="101"/>
      <c r="BF183" s="102"/>
      <c r="BG183" s="103"/>
      <c r="BH183" s="158"/>
      <c r="BI183" s="308"/>
      <c r="BJ183" s="309"/>
      <c r="BK183" s="158"/>
      <c r="BL183" s="308"/>
      <c r="BM183" s="309"/>
      <c r="BN183" s="158"/>
      <c r="BO183" s="308"/>
      <c r="BP183" s="309"/>
      <c r="BQ183" s="158"/>
      <c r="BR183" s="308"/>
      <c r="BS183" s="309"/>
      <c r="BT183" s="158"/>
      <c r="BU183" s="308"/>
      <c r="BV183" s="309"/>
      <c r="BW183" s="158"/>
      <c r="BX183" s="308"/>
      <c r="BY183" s="309"/>
      <c r="BZ183" s="158"/>
      <c r="CA183" s="308"/>
      <c r="CB183" s="309"/>
      <c r="CC183" s="158"/>
      <c r="CD183" s="308"/>
      <c r="CE183" s="309"/>
      <c r="CF183" s="158"/>
      <c r="CG183" s="308"/>
      <c r="CH183" s="309"/>
      <c r="CI183" s="158"/>
      <c r="CJ183" s="308"/>
      <c r="CK183" s="309"/>
      <c r="CL183" s="158"/>
      <c r="CM183" s="308"/>
      <c r="CN183" s="309"/>
      <c r="CO183" s="158"/>
      <c r="CP183" s="308"/>
      <c r="CQ183" s="309"/>
      <c r="CR183" s="158"/>
      <c r="CS183" s="308"/>
      <c r="CT183" s="309"/>
      <c r="CU183" s="158"/>
      <c r="CV183" s="308"/>
      <c r="CW183" s="309"/>
      <c r="CX183" s="156"/>
      <c r="CY183" s="122"/>
      <c r="CZ183" s="123"/>
      <c r="DA183" s="124"/>
      <c r="DB183" s="122"/>
      <c r="DC183" s="123"/>
      <c r="DD183" s="124"/>
      <c r="DE183" s="122"/>
      <c r="DF183" s="123"/>
      <c r="DG183" s="124"/>
      <c r="DH183" s="122"/>
      <c r="DI183" s="123"/>
      <c r="DJ183" s="124"/>
      <c r="DK183" s="122"/>
      <c r="DL183" s="123"/>
      <c r="DM183" s="156"/>
      <c r="DN183" s="122"/>
      <c r="DO183" s="123"/>
      <c r="DP183" s="124"/>
      <c r="DQ183" s="122"/>
      <c r="DR183" s="123"/>
      <c r="DS183" s="124"/>
      <c r="DT183" s="122"/>
      <c r="DU183" s="123"/>
      <c r="DV183" s="124"/>
      <c r="DW183" s="122"/>
      <c r="DX183" s="123"/>
      <c r="DY183" s="124"/>
      <c r="DZ183" s="122"/>
      <c r="EA183" s="123"/>
      <c r="EB183" s="156"/>
      <c r="EC183" s="122"/>
      <c r="ED183" s="123"/>
      <c r="EE183" s="124"/>
      <c r="EF183" s="122"/>
      <c r="EG183" s="123"/>
      <c r="EH183" s="124"/>
      <c r="EI183" s="122"/>
      <c r="EJ183" s="123"/>
      <c r="EK183" s="124"/>
      <c r="EL183" s="122"/>
      <c r="EM183" s="132"/>
      <c r="EN183" s="133"/>
      <c r="EO183" s="131"/>
      <c r="EP183" s="132"/>
      <c r="EQ183" s="159"/>
      <c r="ER183" s="131"/>
      <c r="ES183" s="132"/>
      <c r="ET183" s="133"/>
      <c r="EU183" s="131"/>
      <c r="EV183" s="132"/>
      <c r="EW183" s="133"/>
      <c r="EX183" s="131"/>
      <c r="EY183" s="132"/>
      <c r="EZ183" s="133"/>
      <c r="FA183" s="131"/>
      <c r="FB183" s="132"/>
      <c r="FC183" s="133"/>
      <c r="FD183" s="131"/>
      <c r="FE183" s="132"/>
      <c r="FF183" s="133"/>
      <c r="FG183" s="131"/>
      <c r="FH183" s="132"/>
      <c r="FI183" s="133"/>
      <c r="FJ183" s="131"/>
      <c r="FK183" s="132"/>
      <c r="FL183" s="133"/>
      <c r="FM183" s="131"/>
      <c r="FN183" s="132"/>
      <c r="FO183" s="133"/>
      <c r="FP183" s="131"/>
      <c r="FQ183" s="132"/>
      <c r="FR183" s="133"/>
      <c r="FS183" s="131"/>
      <c r="FT183" s="132"/>
      <c r="FU183" s="133"/>
      <c r="FV183" s="131"/>
      <c r="FW183" s="132"/>
      <c r="FX183" s="133"/>
      <c r="FY183" s="131"/>
      <c r="FZ183" s="132"/>
      <c r="GA183" s="133"/>
      <c r="GB183" s="131"/>
      <c r="GC183" s="132"/>
      <c r="GD183" s="133"/>
      <c r="GE183" s="131"/>
      <c r="GF183" s="132"/>
      <c r="GG183" s="133"/>
      <c r="GH183" s="131"/>
      <c r="GI183" s="132"/>
      <c r="GJ183" s="133"/>
      <c r="GK183" s="131"/>
      <c r="GL183" s="132"/>
      <c r="GM183" s="133"/>
      <c r="GN183" s="131"/>
      <c r="GO183" s="132"/>
      <c r="GP183" s="133"/>
      <c r="GQ183" s="131"/>
      <c r="GR183" s="132"/>
      <c r="GS183" s="133"/>
      <c r="GT183" s="131"/>
      <c r="GU183" s="132"/>
      <c r="GV183" s="133"/>
      <c r="GW183" s="131"/>
      <c r="GX183" s="132"/>
      <c r="GY183" s="133"/>
      <c r="GZ183" s="131"/>
      <c r="HA183" s="165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</row>
    <row r="184" spans="1:694" s="2" customFormat="1" ht="24.75" customHeight="1">
      <c r="A184" s="169" t="s">
        <v>106</v>
      </c>
      <c r="B184" s="169" t="s">
        <v>97</v>
      </c>
      <c r="C184" s="104" t="str">
        <f t="shared" si="64"/>
        <v>L10</v>
      </c>
      <c r="D184" s="67"/>
      <c r="E184" s="67"/>
      <c r="F184" s="43"/>
      <c r="G184" s="37"/>
      <c r="H184" s="30"/>
      <c r="I184" s="30"/>
      <c r="J184" s="30"/>
      <c r="K184" s="31"/>
      <c r="L184" s="40">
        <f t="shared" si="66"/>
        <v>3</v>
      </c>
      <c r="M184" s="40">
        <f t="shared" si="67"/>
        <v>0</v>
      </c>
      <c r="N184" s="40">
        <f t="shared" si="65"/>
        <v>3</v>
      </c>
      <c r="O184" s="423"/>
      <c r="P184" s="424"/>
      <c r="Q184" s="425"/>
      <c r="R184" s="423"/>
      <c r="S184" s="424"/>
      <c r="T184" s="425"/>
      <c r="U184" s="423"/>
      <c r="V184" s="424"/>
      <c r="W184" s="425"/>
      <c r="X184" s="426"/>
      <c r="Y184" s="424"/>
      <c r="Z184" s="425"/>
      <c r="AA184" s="423"/>
      <c r="AB184" s="424"/>
      <c r="AC184" s="425"/>
      <c r="AD184" s="124"/>
      <c r="AE184" s="122"/>
      <c r="AF184" s="123"/>
      <c r="AG184" s="80"/>
      <c r="AH184" s="73"/>
      <c r="AI184" s="78"/>
      <c r="AJ184" s="80"/>
      <c r="AK184" s="73">
        <v>3</v>
      </c>
      <c r="AL184" s="78"/>
      <c r="AM184" s="80"/>
      <c r="AN184" s="73"/>
      <c r="AO184" s="78"/>
      <c r="AP184" s="80"/>
      <c r="AQ184" s="73"/>
      <c r="AR184" s="78"/>
      <c r="AS184" s="80"/>
      <c r="AT184" s="73"/>
      <c r="AU184" s="78"/>
      <c r="AV184" s="80"/>
      <c r="AW184" s="73"/>
      <c r="AX184" s="78"/>
      <c r="AY184" s="80"/>
      <c r="AZ184" s="73"/>
      <c r="BA184" s="78"/>
      <c r="BB184" s="80"/>
      <c r="BC184" s="73"/>
      <c r="BD184" s="78"/>
      <c r="BE184" s="87"/>
      <c r="BF184" s="75"/>
      <c r="BG184" s="85"/>
      <c r="BH184" s="115"/>
      <c r="BI184" s="117"/>
      <c r="BJ184" s="116"/>
      <c r="BK184" s="115"/>
      <c r="BL184" s="117"/>
      <c r="BM184" s="116"/>
      <c r="BN184" s="115"/>
      <c r="BO184" s="117"/>
      <c r="BP184" s="116"/>
      <c r="BQ184" s="115"/>
      <c r="BR184" s="117"/>
      <c r="BS184" s="116"/>
      <c r="BT184" s="115"/>
      <c r="BU184" s="117"/>
      <c r="BV184" s="116"/>
      <c r="BW184" s="115"/>
      <c r="BX184" s="117"/>
      <c r="BY184" s="116"/>
      <c r="BZ184" s="115"/>
      <c r="CA184" s="117"/>
      <c r="CB184" s="116"/>
      <c r="CC184" s="115"/>
      <c r="CD184" s="117"/>
      <c r="CE184" s="116"/>
      <c r="CF184" s="115"/>
      <c r="CG184" s="117"/>
      <c r="CH184" s="116"/>
      <c r="CI184" s="115"/>
      <c r="CJ184" s="117"/>
      <c r="CK184" s="116"/>
      <c r="CL184" s="115"/>
      <c r="CM184" s="117"/>
      <c r="CN184" s="116"/>
      <c r="CO184" s="115"/>
      <c r="CP184" s="117"/>
      <c r="CQ184" s="116"/>
      <c r="CR184" s="115"/>
      <c r="CS184" s="117"/>
      <c r="CT184" s="116"/>
      <c r="CU184" s="115"/>
      <c r="CV184" s="117"/>
      <c r="CW184" s="116"/>
      <c r="CX184" s="156"/>
      <c r="CY184" s="122"/>
      <c r="CZ184" s="123"/>
      <c r="DA184" s="124"/>
      <c r="DB184" s="122"/>
      <c r="DC184" s="123"/>
      <c r="DD184" s="124"/>
      <c r="DE184" s="122"/>
      <c r="DF184" s="123"/>
      <c r="DG184" s="124"/>
      <c r="DH184" s="122"/>
      <c r="DI184" s="123"/>
      <c r="DJ184" s="124"/>
      <c r="DK184" s="122"/>
      <c r="DL184" s="123"/>
      <c r="DM184" s="156"/>
      <c r="DN184" s="122"/>
      <c r="DO184" s="123"/>
      <c r="DP184" s="124"/>
      <c r="DQ184" s="122"/>
      <c r="DR184" s="123"/>
      <c r="DS184" s="124"/>
      <c r="DT184" s="122"/>
      <c r="DU184" s="123"/>
      <c r="DV184" s="124"/>
      <c r="DW184" s="122"/>
      <c r="DX184" s="123"/>
      <c r="DY184" s="124"/>
      <c r="DZ184" s="122"/>
      <c r="EA184" s="123"/>
      <c r="EB184" s="156"/>
      <c r="EC184" s="122"/>
      <c r="ED184" s="123"/>
      <c r="EE184" s="124"/>
      <c r="EF184" s="122"/>
      <c r="EG184" s="123"/>
      <c r="EH184" s="124"/>
      <c r="EI184" s="122"/>
      <c r="EJ184" s="123"/>
      <c r="EK184" s="124"/>
      <c r="EL184" s="122"/>
      <c r="EM184" s="123"/>
      <c r="EN184" s="124"/>
      <c r="EO184" s="122"/>
      <c r="EP184" s="123"/>
      <c r="EQ184" s="156"/>
      <c r="ER184" s="122"/>
      <c r="ES184" s="123"/>
      <c r="ET184" s="124"/>
      <c r="EU184" s="122"/>
      <c r="EV184" s="123"/>
      <c r="EW184" s="124"/>
      <c r="EX184" s="122"/>
      <c r="EY184" s="123"/>
      <c r="EZ184" s="124"/>
      <c r="FA184" s="122"/>
      <c r="FB184" s="123"/>
      <c r="FC184" s="124"/>
      <c r="FD184" s="122"/>
      <c r="FE184" s="123"/>
      <c r="FF184" s="124"/>
      <c r="FG184" s="122"/>
      <c r="FH184" s="123"/>
      <c r="FI184" s="124"/>
      <c r="FJ184" s="122"/>
      <c r="FK184" s="123"/>
      <c r="FL184" s="124"/>
      <c r="FM184" s="122"/>
      <c r="FN184" s="123"/>
      <c r="FO184" s="124"/>
      <c r="FP184" s="122"/>
      <c r="FQ184" s="123"/>
      <c r="FR184" s="124"/>
      <c r="FS184" s="122"/>
      <c r="FT184" s="123"/>
      <c r="FU184" s="124"/>
      <c r="FV184" s="122"/>
      <c r="FW184" s="123"/>
      <c r="FX184" s="124"/>
      <c r="FY184" s="122"/>
      <c r="FZ184" s="123"/>
      <c r="GA184" s="124"/>
      <c r="GB184" s="122"/>
      <c r="GC184" s="123"/>
      <c r="GD184" s="124"/>
      <c r="GE184" s="122"/>
      <c r="GF184" s="123"/>
      <c r="GG184" s="124"/>
      <c r="GH184" s="122"/>
      <c r="GI184" s="123"/>
      <c r="GJ184" s="124"/>
      <c r="GK184" s="122"/>
      <c r="GL184" s="123"/>
      <c r="GM184" s="124"/>
      <c r="GN184" s="122"/>
      <c r="GO184" s="123"/>
      <c r="GP184" s="124"/>
      <c r="GQ184" s="122"/>
      <c r="GR184" s="123"/>
      <c r="GS184" s="124"/>
      <c r="GT184" s="122"/>
      <c r="GU184" s="123"/>
      <c r="GV184" s="124"/>
      <c r="GW184" s="122"/>
      <c r="GX184" s="123"/>
      <c r="GY184" s="124"/>
      <c r="GZ184" s="122"/>
      <c r="HA184" s="162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</row>
    <row r="185" spans="1:694" s="2" customFormat="1" ht="24.75" customHeight="1">
      <c r="A185" s="169" t="s">
        <v>106</v>
      </c>
      <c r="B185" s="169" t="s">
        <v>165</v>
      </c>
      <c r="C185" s="104" t="str">
        <f t="shared" si="64"/>
        <v>L10</v>
      </c>
      <c r="D185" s="67"/>
      <c r="E185" s="67"/>
      <c r="F185" s="43"/>
      <c r="G185" s="37"/>
      <c r="H185" s="30"/>
      <c r="I185" s="30"/>
      <c r="J185" s="30"/>
      <c r="K185" s="31"/>
      <c r="L185" s="40">
        <f t="shared" si="66"/>
        <v>0</v>
      </c>
      <c r="M185" s="40">
        <f t="shared" si="67"/>
        <v>0</v>
      </c>
      <c r="N185" s="40">
        <f t="shared" si="65"/>
        <v>0</v>
      </c>
      <c r="O185" s="423"/>
      <c r="P185" s="424"/>
      <c r="Q185" s="425"/>
      <c r="R185" s="423"/>
      <c r="S185" s="424"/>
      <c r="T185" s="425"/>
      <c r="U185" s="423"/>
      <c r="V185" s="424"/>
      <c r="W185" s="425"/>
      <c r="X185" s="426"/>
      <c r="Y185" s="424"/>
      <c r="Z185" s="425"/>
      <c r="AA185" s="423"/>
      <c r="AB185" s="424"/>
      <c r="AC185" s="425"/>
      <c r="AD185" s="124"/>
      <c r="AE185" s="122"/>
      <c r="AF185" s="123"/>
      <c r="AG185" s="80"/>
      <c r="AH185" s="73"/>
      <c r="AI185" s="78"/>
      <c r="AJ185" s="80"/>
      <c r="AK185" s="73"/>
      <c r="AL185" s="78"/>
      <c r="AM185" s="80"/>
      <c r="AN185" s="73"/>
      <c r="AO185" s="78"/>
      <c r="AP185" s="80"/>
      <c r="AQ185" s="73"/>
      <c r="AR185" s="78"/>
      <c r="AS185" s="80"/>
      <c r="AT185" s="73"/>
      <c r="AU185" s="78"/>
      <c r="AV185" s="80"/>
      <c r="AW185" s="73"/>
      <c r="AX185" s="78"/>
      <c r="AY185" s="80"/>
      <c r="AZ185" s="73"/>
      <c r="BA185" s="78"/>
      <c r="BB185" s="80"/>
      <c r="BC185" s="73"/>
      <c r="BD185" s="78"/>
      <c r="BE185" s="87"/>
      <c r="BF185" s="75"/>
      <c r="BG185" s="85"/>
      <c r="BH185" s="115"/>
      <c r="BI185" s="117"/>
      <c r="BJ185" s="116"/>
      <c r="BK185" s="115"/>
      <c r="BL185" s="117"/>
      <c r="BM185" s="116"/>
      <c r="BN185" s="115"/>
      <c r="BO185" s="117"/>
      <c r="BP185" s="116"/>
      <c r="BQ185" s="115"/>
      <c r="BR185" s="117"/>
      <c r="BS185" s="116"/>
      <c r="BT185" s="115"/>
      <c r="BU185" s="117"/>
      <c r="BV185" s="116"/>
      <c r="BW185" s="115"/>
      <c r="BX185" s="117"/>
      <c r="BY185" s="116"/>
      <c r="BZ185" s="115"/>
      <c r="CA185" s="117"/>
      <c r="CB185" s="116"/>
      <c r="CC185" s="115"/>
      <c r="CD185" s="117"/>
      <c r="CE185" s="116"/>
      <c r="CF185" s="115"/>
      <c r="CG185" s="117"/>
      <c r="CH185" s="116"/>
      <c r="CI185" s="115"/>
      <c r="CJ185" s="117"/>
      <c r="CK185" s="116"/>
      <c r="CL185" s="115"/>
      <c r="CM185" s="117"/>
      <c r="CN185" s="116"/>
      <c r="CO185" s="115"/>
      <c r="CP185" s="117"/>
      <c r="CQ185" s="116"/>
      <c r="CR185" s="115"/>
      <c r="CS185" s="117"/>
      <c r="CT185" s="116"/>
      <c r="CU185" s="115"/>
      <c r="CV185" s="117"/>
      <c r="CW185" s="116"/>
      <c r="CX185" s="156"/>
      <c r="CY185" s="122"/>
      <c r="CZ185" s="123"/>
      <c r="DA185" s="124"/>
      <c r="DB185" s="122"/>
      <c r="DC185" s="123"/>
      <c r="DD185" s="124"/>
      <c r="DE185" s="122"/>
      <c r="DF185" s="123"/>
      <c r="DG185" s="124"/>
      <c r="DH185" s="122"/>
      <c r="DI185" s="123"/>
      <c r="DJ185" s="124"/>
      <c r="DK185" s="122"/>
      <c r="DL185" s="123"/>
      <c r="DM185" s="156"/>
      <c r="DN185" s="122"/>
      <c r="DO185" s="123"/>
      <c r="DP185" s="124"/>
      <c r="DQ185" s="122"/>
      <c r="DR185" s="123"/>
      <c r="DS185" s="124"/>
      <c r="DT185" s="122"/>
      <c r="DU185" s="123"/>
      <c r="DV185" s="124"/>
      <c r="DW185" s="122"/>
      <c r="DX185" s="123"/>
      <c r="DY185" s="124"/>
      <c r="DZ185" s="122"/>
      <c r="EA185" s="123"/>
      <c r="EB185" s="156"/>
      <c r="EC185" s="122"/>
      <c r="ED185" s="123"/>
      <c r="EE185" s="124"/>
      <c r="EF185" s="122"/>
      <c r="EG185" s="123"/>
      <c r="EH185" s="124"/>
      <c r="EI185" s="122"/>
      <c r="EJ185" s="123"/>
      <c r="EK185" s="124"/>
      <c r="EL185" s="122"/>
      <c r="EM185" s="123"/>
      <c r="EN185" s="124"/>
      <c r="EO185" s="122"/>
      <c r="EP185" s="123"/>
      <c r="EQ185" s="156"/>
      <c r="ER185" s="122"/>
      <c r="ES185" s="123"/>
      <c r="ET185" s="124"/>
      <c r="EU185" s="122"/>
      <c r="EV185" s="123"/>
      <c r="EW185" s="124"/>
      <c r="EX185" s="122"/>
      <c r="EY185" s="123"/>
      <c r="EZ185" s="124"/>
      <c r="FA185" s="122"/>
      <c r="FB185" s="123"/>
      <c r="FC185" s="124"/>
      <c r="FD185" s="122"/>
      <c r="FE185" s="123"/>
      <c r="FF185" s="124"/>
      <c r="FG185" s="122"/>
      <c r="FH185" s="123"/>
      <c r="FI185" s="124"/>
      <c r="FJ185" s="122"/>
      <c r="FK185" s="123"/>
      <c r="FL185" s="124"/>
      <c r="FM185" s="122"/>
      <c r="FN185" s="123"/>
      <c r="FO185" s="124"/>
      <c r="FP185" s="122"/>
      <c r="FQ185" s="123"/>
      <c r="FR185" s="124"/>
      <c r="FS185" s="122"/>
      <c r="FT185" s="123"/>
      <c r="FU185" s="124"/>
      <c r="FV185" s="122"/>
      <c r="FW185" s="123"/>
      <c r="FX185" s="124"/>
      <c r="FY185" s="122"/>
      <c r="FZ185" s="123"/>
      <c r="GA185" s="124"/>
      <c r="GB185" s="122"/>
      <c r="GC185" s="123"/>
      <c r="GD185" s="124"/>
      <c r="GE185" s="122"/>
      <c r="GF185" s="123"/>
      <c r="GG185" s="124"/>
      <c r="GH185" s="122"/>
      <c r="GI185" s="123"/>
      <c r="GJ185" s="124"/>
      <c r="GK185" s="122"/>
      <c r="GL185" s="123"/>
      <c r="GM185" s="124"/>
      <c r="GN185" s="122"/>
      <c r="GO185" s="123"/>
      <c r="GP185" s="124"/>
      <c r="GQ185" s="122"/>
      <c r="GR185" s="123"/>
      <c r="GS185" s="124"/>
      <c r="GT185" s="122"/>
      <c r="GU185" s="123"/>
      <c r="GV185" s="124"/>
      <c r="GW185" s="122"/>
      <c r="GX185" s="123"/>
      <c r="GY185" s="124"/>
      <c r="GZ185" s="122"/>
      <c r="HA185" s="162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</row>
    <row r="186" spans="1:694" s="2" customFormat="1" ht="24.75" customHeight="1">
      <c r="A186" s="169" t="s">
        <v>282</v>
      </c>
      <c r="B186" s="169" t="s">
        <v>10</v>
      </c>
      <c r="C186" s="104" t="str">
        <f t="shared" si="64"/>
        <v>L10</v>
      </c>
      <c r="D186" s="67"/>
      <c r="E186" s="67"/>
      <c r="F186" s="43"/>
      <c r="G186" s="37"/>
      <c r="H186" s="30"/>
      <c r="I186" s="30"/>
      <c r="J186" s="30"/>
      <c r="K186" s="31"/>
      <c r="L186" s="40">
        <f t="shared" si="66"/>
        <v>0</v>
      </c>
      <c r="M186" s="40">
        <f t="shared" si="67"/>
        <v>0</v>
      </c>
      <c r="N186" s="40">
        <f t="shared" si="65"/>
        <v>0</v>
      </c>
      <c r="O186" s="423"/>
      <c r="P186" s="424"/>
      <c r="Q186" s="425"/>
      <c r="R186" s="423"/>
      <c r="S186" s="424"/>
      <c r="T186" s="425"/>
      <c r="U186" s="423"/>
      <c r="V186" s="424"/>
      <c r="W186" s="425"/>
      <c r="X186" s="426"/>
      <c r="Y186" s="424"/>
      <c r="Z186" s="425"/>
      <c r="AA186" s="423"/>
      <c r="AB186" s="424"/>
      <c r="AC186" s="425"/>
      <c r="AD186" s="124"/>
      <c r="AE186" s="122"/>
      <c r="AF186" s="123"/>
      <c r="AG186" s="80"/>
      <c r="AH186" s="73"/>
      <c r="AI186" s="78"/>
      <c r="AJ186" s="80"/>
      <c r="AK186" s="73"/>
      <c r="AL186" s="78"/>
      <c r="AM186" s="80"/>
      <c r="AN186" s="73"/>
      <c r="AO186" s="78"/>
      <c r="AP186" s="80"/>
      <c r="AQ186" s="73"/>
      <c r="AR186" s="78"/>
      <c r="AS186" s="80"/>
      <c r="AT186" s="73"/>
      <c r="AU186" s="78"/>
      <c r="AV186" s="80"/>
      <c r="AW186" s="73"/>
      <c r="AX186" s="78"/>
      <c r="AY186" s="80"/>
      <c r="AZ186" s="73"/>
      <c r="BA186" s="78"/>
      <c r="BB186" s="80"/>
      <c r="BC186" s="73"/>
      <c r="BD186" s="78"/>
      <c r="BE186" s="87"/>
      <c r="BF186" s="75"/>
      <c r="BG186" s="85"/>
      <c r="BH186" s="115"/>
      <c r="BI186" s="117"/>
      <c r="BJ186" s="116"/>
      <c r="BK186" s="115"/>
      <c r="BL186" s="117"/>
      <c r="BM186" s="116"/>
      <c r="BN186" s="115"/>
      <c r="BO186" s="117"/>
      <c r="BP186" s="116"/>
      <c r="BQ186" s="115"/>
      <c r="BR186" s="117"/>
      <c r="BS186" s="116"/>
      <c r="BT186" s="115"/>
      <c r="BU186" s="117"/>
      <c r="BV186" s="116"/>
      <c r="BW186" s="115"/>
      <c r="BX186" s="117"/>
      <c r="BY186" s="116"/>
      <c r="BZ186" s="115"/>
      <c r="CA186" s="117"/>
      <c r="CB186" s="116"/>
      <c r="CC186" s="115"/>
      <c r="CD186" s="117"/>
      <c r="CE186" s="116"/>
      <c r="CF186" s="115"/>
      <c r="CG186" s="117"/>
      <c r="CH186" s="116"/>
      <c r="CI186" s="115"/>
      <c r="CJ186" s="117"/>
      <c r="CK186" s="116"/>
      <c r="CL186" s="115"/>
      <c r="CM186" s="117"/>
      <c r="CN186" s="116"/>
      <c r="CO186" s="115"/>
      <c r="CP186" s="117"/>
      <c r="CQ186" s="116"/>
      <c r="CR186" s="115"/>
      <c r="CS186" s="117"/>
      <c r="CT186" s="116"/>
      <c r="CU186" s="115"/>
      <c r="CV186" s="117"/>
      <c r="CW186" s="116"/>
      <c r="CX186" s="156"/>
      <c r="CY186" s="122"/>
      <c r="CZ186" s="123"/>
      <c r="DA186" s="124"/>
      <c r="DB186" s="122"/>
      <c r="DC186" s="123"/>
      <c r="DD186" s="124"/>
      <c r="DE186" s="122"/>
      <c r="DF186" s="123"/>
      <c r="DG186" s="124"/>
      <c r="DH186" s="122"/>
      <c r="DI186" s="123"/>
      <c r="DJ186" s="124"/>
      <c r="DK186" s="122"/>
      <c r="DL186" s="123"/>
      <c r="DM186" s="156"/>
      <c r="DN186" s="122"/>
      <c r="DO186" s="123"/>
      <c r="DP186" s="124"/>
      <c r="DQ186" s="122"/>
      <c r="DR186" s="123"/>
      <c r="DS186" s="124"/>
      <c r="DT186" s="122"/>
      <c r="DU186" s="123"/>
      <c r="DV186" s="124"/>
      <c r="DW186" s="122"/>
      <c r="DX186" s="123"/>
      <c r="DY186" s="124"/>
      <c r="DZ186" s="122"/>
      <c r="EA186" s="123"/>
      <c r="EB186" s="156"/>
      <c r="EC186" s="122"/>
      <c r="ED186" s="123"/>
      <c r="EE186" s="124"/>
      <c r="EF186" s="122"/>
      <c r="EG186" s="123"/>
      <c r="EH186" s="124"/>
      <c r="EI186" s="122"/>
      <c r="EJ186" s="123"/>
      <c r="EK186" s="124"/>
      <c r="EL186" s="122"/>
      <c r="EM186" s="123"/>
      <c r="EN186" s="124"/>
      <c r="EO186" s="122"/>
      <c r="EP186" s="123"/>
      <c r="EQ186" s="156"/>
      <c r="ER186" s="122"/>
      <c r="ES186" s="123"/>
      <c r="ET186" s="124"/>
      <c r="EU186" s="122"/>
      <c r="EV186" s="123"/>
      <c r="EW186" s="124"/>
      <c r="EX186" s="122"/>
      <c r="EY186" s="123"/>
      <c r="EZ186" s="124"/>
      <c r="FA186" s="122"/>
      <c r="FB186" s="123"/>
      <c r="FC186" s="124"/>
      <c r="FD186" s="122"/>
      <c r="FE186" s="123"/>
      <c r="FF186" s="124"/>
      <c r="FG186" s="122"/>
      <c r="FH186" s="123"/>
      <c r="FI186" s="124"/>
      <c r="FJ186" s="122"/>
      <c r="FK186" s="123"/>
      <c r="FL186" s="124"/>
      <c r="FM186" s="122"/>
      <c r="FN186" s="123"/>
      <c r="FO186" s="124"/>
      <c r="FP186" s="122"/>
      <c r="FQ186" s="123"/>
      <c r="FR186" s="124"/>
      <c r="FS186" s="122"/>
      <c r="FT186" s="123"/>
      <c r="FU186" s="124"/>
      <c r="FV186" s="122"/>
      <c r="FW186" s="123"/>
      <c r="FX186" s="124"/>
      <c r="FY186" s="122"/>
      <c r="FZ186" s="123"/>
      <c r="GA186" s="124"/>
      <c r="GB186" s="122"/>
      <c r="GC186" s="123"/>
      <c r="GD186" s="124"/>
      <c r="GE186" s="122"/>
      <c r="GF186" s="123"/>
      <c r="GG186" s="124"/>
      <c r="GH186" s="122"/>
      <c r="GI186" s="123"/>
      <c r="GJ186" s="124"/>
      <c r="GK186" s="122"/>
      <c r="GL186" s="123"/>
      <c r="GM186" s="124"/>
      <c r="GN186" s="122"/>
      <c r="GO186" s="123"/>
      <c r="GP186" s="124"/>
      <c r="GQ186" s="122"/>
      <c r="GR186" s="123"/>
      <c r="GS186" s="124"/>
      <c r="GT186" s="122"/>
      <c r="GU186" s="123"/>
      <c r="GV186" s="124"/>
      <c r="GW186" s="122"/>
      <c r="GX186" s="123"/>
      <c r="GY186" s="124"/>
      <c r="GZ186" s="122"/>
      <c r="HA186" s="162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</row>
    <row r="187" spans="1:694" s="2" customFormat="1" ht="24.75" customHeight="1">
      <c r="A187" s="169" t="s">
        <v>214</v>
      </c>
      <c r="B187" s="169" t="s">
        <v>153</v>
      </c>
      <c r="C187" s="104" t="str">
        <f t="shared" si="64"/>
        <v>L10</v>
      </c>
      <c r="D187" s="67"/>
      <c r="E187" s="67"/>
      <c r="F187" s="43"/>
      <c r="G187" s="37"/>
      <c r="H187" s="30"/>
      <c r="I187" s="30"/>
      <c r="J187" s="30"/>
      <c r="K187" s="31"/>
      <c r="L187" s="40">
        <f t="shared" si="66"/>
        <v>0</v>
      </c>
      <c r="M187" s="40">
        <f t="shared" si="67"/>
        <v>0</v>
      </c>
      <c r="N187" s="40">
        <f t="shared" ref="N187:N196" si="69">SUM(L187:M187)</f>
        <v>0</v>
      </c>
      <c r="O187" s="423"/>
      <c r="P187" s="424"/>
      <c r="Q187" s="425"/>
      <c r="R187" s="423"/>
      <c r="S187" s="424"/>
      <c r="T187" s="425"/>
      <c r="U187" s="423"/>
      <c r="V187" s="424"/>
      <c r="W187" s="425"/>
      <c r="X187" s="426"/>
      <c r="Y187" s="424"/>
      <c r="Z187" s="425"/>
      <c r="AA187" s="423"/>
      <c r="AB187" s="424"/>
      <c r="AC187" s="425"/>
      <c r="AD187" s="124"/>
      <c r="AE187" s="122"/>
      <c r="AF187" s="123"/>
      <c r="AG187" s="80"/>
      <c r="AH187" s="73"/>
      <c r="AI187" s="78"/>
      <c r="AJ187" s="80"/>
      <c r="AK187" s="73"/>
      <c r="AL187" s="78"/>
      <c r="AM187" s="80"/>
      <c r="AN187" s="73"/>
      <c r="AO187" s="78"/>
      <c r="AP187" s="80"/>
      <c r="AQ187" s="73"/>
      <c r="AR187" s="78"/>
      <c r="AS187" s="80"/>
      <c r="AT187" s="73"/>
      <c r="AU187" s="78"/>
      <c r="AV187" s="80"/>
      <c r="AW187" s="73"/>
      <c r="AX187" s="78"/>
      <c r="AY187" s="80"/>
      <c r="AZ187" s="73"/>
      <c r="BA187" s="78"/>
      <c r="BB187" s="80"/>
      <c r="BC187" s="73"/>
      <c r="BD187" s="78"/>
      <c r="BE187" s="87"/>
      <c r="BF187" s="75"/>
      <c r="BG187" s="85"/>
      <c r="BH187" s="115"/>
      <c r="BI187" s="117"/>
      <c r="BJ187" s="116"/>
      <c r="BK187" s="115"/>
      <c r="BL187" s="117"/>
      <c r="BM187" s="116"/>
      <c r="BN187" s="115"/>
      <c r="BO187" s="117"/>
      <c r="BP187" s="116"/>
      <c r="BQ187" s="115"/>
      <c r="BR187" s="117"/>
      <c r="BS187" s="116"/>
      <c r="BT187" s="115"/>
      <c r="BU187" s="117"/>
      <c r="BV187" s="116"/>
      <c r="BW187" s="115"/>
      <c r="BX187" s="117"/>
      <c r="BY187" s="116"/>
      <c r="BZ187" s="115"/>
      <c r="CA187" s="117"/>
      <c r="CB187" s="116"/>
      <c r="CC187" s="115"/>
      <c r="CD187" s="117"/>
      <c r="CE187" s="116"/>
      <c r="CF187" s="115"/>
      <c r="CG187" s="117"/>
      <c r="CH187" s="116"/>
      <c r="CI187" s="115"/>
      <c r="CJ187" s="117"/>
      <c r="CK187" s="116"/>
      <c r="CL187" s="115"/>
      <c r="CM187" s="117"/>
      <c r="CN187" s="116"/>
      <c r="CO187" s="115"/>
      <c r="CP187" s="117"/>
      <c r="CQ187" s="116"/>
      <c r="CR187" s="115"/>
      <c r="CS187" s="117"/>
      <c r="CT187" s="116"/>
      <c r="CU187" s="115"/>
      <c r="CV187" s="117"/>
      <c r="CW187" s="116"/>
      <c r="CX187" s="156"/>
      <c r="CY187" s="122"/>
      <c r="CZ187" s="123"/>
      <c r="DA187" s="124"/>
      <c r="DB187" s="122"/>
      <c r="DC187" s="123"/>
      <c r="DD187" s="124"/>
      <c r="DE187" s="122"/>
      <c r="DF187" s="123"/>
      <c r="DG187" s="124"/>
      <c r="DH187" s="122"/>
      <c r="DI187" s="123"/>
      <c r="DJ187" s="124"/>
      <c r="DK187" s="122"/>
      <c r="DL187" s="123"/>
      <c r="DM187" s="156"/>
      <c r="DN187" s="122"/>
      <c r="DO187" s="123"/>
      <c r="DP187" s="124"/>
      <c r="DQ187" s="122"/>
      <c r="DR187" s="123"/>
      <c r="DS187" s="124"/>
      <c r="DT187" s="122"/>
      <c r="DU187" s="123"/>
      <c r="DV187" s="124"/>
      <c r="DW187" s="122"/>
      <c r="DX187" s="123"/>
      <c r="DY187" s="124"/>
      <c r="DZ187" s="122"/>
      <c r="EA187" s="123"/>
      <c r="EB187" s="156"/>
      <c r="EC187" s="122"/>
      <c r="ED187" s="123"/>
      <c r="EE187" s="124"/>
      <c r="EF187" s="122"/>
      <c r="EG187" s="123"/>
      <c r="EH187" s="124"/>
      <c r="EI187" s="122"/>
      <c r="EJ187" s="123"/>
      <c r="EK187" s="124"/>
      <c r="EL187" s="122"/>
      <c r="EM187" s="123"/>
      <c r="EN187" s="124"/>
      <c r="EO187" s="122"/>
      <c r="EP187" s="123"/>
      <c r="EQ187" s="156"/>
      <c r="ER187" s="122"/>
      <c r="ES187" s="123"/>
      <c r="ET187" s="124"/>
      <c r="EU187" s="122"/>
      <c r="EV187" s="123"/>
      <c r="EW187" s="124"/>
      <c r="EX187" s="122"/>
      <c r="EY187" s="123"/>
      <c r="EZ187" s="124"/>
      <c r="FA187" s="122"/>
      <c r="FB187" s="123"/>
      <c r="FC187" s="124"/>
      <c r="FD187" s="122"/>
      <c r="FE187" s="123"/>
      <c r="FF187" s="124"/>
      <c r="FG187" s="122"/>
      <c r="FH187" s="123"/>
      <c r="FI187" s="124"/>
      <c r="FJ187" s="122"/>
      <c r="FK187" s="123"/>
      <c r="FL187" s="124"/>
      <c r="FM187" s="122"/>
      <c r="FN187" s="123"/>
      <c r="FO187" s="124"/>
      <c r="FP187" s="122"/>
      <c r="FQ187" s="123"/>
      <c r="FR187" s="124"/>
      <c r="FS187" s="122"/>
      <c r="FT187" s="123"/>
      <c r="FU187" s="124"/>
      <c r="FV187" s="122"/>
      <c r="FW187" s="123"/>
      <c r="FX187" s="124"/>
      <c r="FY187" s="122"/>
      <c r="FZ187" s="123"/>
      <c r="GA187" s="124"/>
      <c r="GB187" s="122"/>
      <c r="GC187" s="123"/>
      <c r="GD187" s="124"/>
      <c r="GE187" s="122"/>
      <c r="GF187" s="123"/>
      <c r="GG187" s="124"/>
      <c r="GH187" s="122"/>
      <c r="GI187" s="123"/>
      <c r="GJ187" s="124"/>
      <c r="GK187" s="122"/>
      <c r="GL187" s="123"/>
      <c r="GM187" s="124"/>
      <c r="GN187" s="122"/>
      <c r="GO187" s="123"/>
      <c r="GP187" s="124"/>
      <c r="GQ187" s="122"/>
      <c r="GR187" s="123"/>
      <c r="GS187" s="124"/>
      <c r="GT187" s="122"/>
      <c r="GU187" s="123"/>
      <c r="GV187" s="124"/>
      <c r="GW187" s="122"/>
      <c r="GX187" s="123"/>
      <c r="GY187" s="124"/>
      <c r="GZ187" s="122"/>
      <c r="HA187" s="162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</row>
    <row r="188" spans="1:694" s="2" customFormat="1" ht="24.75" customHeight="1">
      <c r="A188" s="169" t="s">
        <v>213</v>
      </c>
      <c r="B188" s="169" t="s">
        <v>153</v>
      </c>
      <c r="C188" s="104"/>
      <c r="D188" s="67"/>
      <c r="E188" s="67"/>
      <c r="F188" s="43"/>
      <c r="G188" s="37"/>
      <c r="H188" s="30"/>
      <c r="I188" s="30"/>
      <c r="J188" s="30"/>
      <c r="K188" s="31"/>
      <c r="L188" s="40">
        <f t="shared" si="66"/>
        <v>0</v>
      </c>
      <c r="M188" s="40">
        <f t="shared" si="67"/>
        <v>0</v>
      </c>
      <c r="N188" s="40">
        <f t="shared" si="69"/>
        <v>0</v>
      </c>
      <c r="O188" s="423"/>
      <c r="P188" s="424"/>
      <c r="Q188" s="425"/>
      <c r="R188" s="423"/>
      <c r="S188" s="424"/>
      <c r="T188" s="425"/>
      <c r="U188" s="423"/>
      <c r="V188" s="424"/>
      <c r="W188" s="425"/>
      <c r="X188" s="426"/>
      <c r="Y188" s="424"/>
      <c r="Z188" s="425"/>
      <c r="AA188" s="423"/>
      <c r="AB188" s="424"/>
      <c r="AC188" s="425"/>
      <c r="AD188" s="124"/>
      <c r="AE188" s="122"/>
      <c r="AF188" s="123"/>
      <c r="AG188" s="80"/>
      <c r="AH188" s="73"/>
      <c r="AI188" s="78"/>
      <c r="AJ188" s="80"/>
      <c r="AK188" s="73"/>
      <c r="AL188" s="78"/>
      <c r="AM188" s="80"/>
      <c r="AN188" s="73"/>
      <c r="AO188" s="78"/>
      <c r="AP188" s="80"/>
      <c r="AQ188" s="73"/>
      <c r="AR188" s="78"/>
      <c r="AS188" s="80"/>
      <c r="AT188" s="73"/>
      <c r="AU188" s="78"/>
      <c r="AV188" s="80"/>
      <c r="AW188" s="73"/>
      <c r="AX188" s="78"/>
      <c r="AY188" s="80"/>
      <c r="AZ188" s="73"/>
      <c r="BA188" s="78"/>
      <c r="BB188" s="80"/>
      <c r="BC188" s="73"/>
      <c r="BD188" s="78"/>
      <c r="BE188" s="87"/>
      <c r="BF188" s="75"/>
      <c r="BG188" s="85"/>
      <c r="BH188" s="115"/>
      <c r="BI188" s="117"/>
      <c r="BJ188" s="116"/>
      <c r="BK188" s="115"/>
      <c r="BL188" s="117"/>
      <c r="BM188" s="116"/>
      <c r="BN188" s="115"/>
      <c r="BO188" s="117"/>
      <c r="BP188" s="116"/>
      <c r="BQ188" s="115"/>
      <c r="BR188" s="117"/>
      <c r="BS188" s="116"/>
      <c r="BT188" s="115"/>
      <c r="BU188" s="117"/>
      <c r="BV188" s="116"/>
      <c r="BW188" s="115"/>
      <c r="BX188" s="117"/>
      <c r="BY188" s="116"/>
      <c r="BZ188" s="115"/>
      <c r="CA188" s="117"/>
      <c r="CB188" s="116"/>
      <c r="CC188" s="115"/>
      <c r="CD188" s="117"/>
      <c r="CE188" s="116"/>
      <c r="CF188" s="115"/>
      <c r="CG188" s="117"/>
      <c r="CH188" s="116"/>
      <c r="CI188" s="115"/>
      <c r="CJ188" s="117"/>
      <c r="CK188" s="116"/>
      <c r="CL188" s="115"/>
      <c r="CM188" s="117"/>
      <c r="CN188" s="116"/>
      <c r="CO188" s="115"/>
      <c r="CP188" s="117"/>
      <c r="CQ188" s="116"/>
      <c r="CR188" s="115"/>
      <c r="CS188" s="117"/>
      <c r="CT188" s="116"/>
      <c r="CU188" s="115"/>
      <c r="CV188" s="117"/>
      <c r="CW188" s="116"/>
      <c r="CX188" s="156"/>
      <c r="CY188" s="122"/>
      <c r="CZ188" s="123"/>
      <c r="DA188" s="124"/>
      <c r="DB188" s="122"/>
      <c r="DC188" s="123"/>
      <c r="DD188" s="124"/>
      <c r="DE188" s="122"/>
      <c r="DF188" s="123"/>
      <c r="DG188" s="124"/>
      <c r="DH188" s="122"/>
      <c r="DI188" s="123"/>
      <c r="DJ188" s="124"/>
      <c r="DK188" s="122"/>
      <c r="DL188" s="123"/>
      <c r="DM188" s="156"/>
      <c r="DN188" s="122"/>
      <c r="DO188" s="123"/>
      <c r="DP188" s="124"/>
      <c r="DQ188" s="122"/>
      <c r="DR188" s="123"/>
      <c r="DS188" s="124"/>
      <c r="DT188" s="122"/>
      <c r="DU188" s="123"/>
      <c r="DV188" s="124"/>
      <c r="DW188" s="122"/>
      <c r="DX188" s="123"/>
      <c r="DY188" s="124"/>
      <c r="DZ188" s="122"/>
      <c r="EA188" s="123"/>
      <c r="EB188" s="156"/>
      <c r="EC188" s="122"/>
      <c r="ED188" s="123"/>
      <c r="EE188" s="124"/>
      <c r="EF188" s="122"/>
      <c r="EG188" s="123"/>
      <c r="EH188" s="124"/>
      <c r="EI188" s="122"/>
      <c r="EJ188" s="123"/>
      <c r="EK188" s="124"/>
      <c r="EL188" s="122"/>
      <c r="EM188" s="123"/>
      <c r="EN188" s="124"/>
      <c r="EO188" s="122"/>
      <c r="EP188" s="123"/>
      <c r="EQ188" s="156"/>
      <c r="ER188" s="122"/>
      <c r="ES188" s="123"/>
      <c r="ET188" s="124"/>
      <c r="EU188" s="122"/>
      <c r="EV188" s="123"/>
      <c r="EW188" s="124"/>
      <c r="EX188" s="122"/>
      <c r="EY188" s="123"/>
      <c r="EZ188" s="124"/>
      <c r="FA188" s="122"/>
      <c r="FB188" s="123"/>
      <c r="FC188" s="124"/>
      <c r="FD188" s="122"/>
      <c r="FE188" s="123"/>
      <c r="FF188" s="124"/>
      <c r="FG188" s="122"/>
      <c r="FH188" s="123"/>
      <c r="FI188" s="124"/>
      <c r="FJ188" s="122"/>
      <c r="FK188" s="123"/>
      <c r="FL188" s="124"/>
      <c r="FM188" s="122"/>
      <c r="FN188" s="123"/>
      <c r="FO188" s="124"/>
      <c r="FP188" s="122"/>
      <c r="FQ188" s="123"/>
      <c r="FR188" s="124"/>
      <c r="FS188" s="122"/>
      <c r="FT188" s="123"/>
      <c r="FU188" s="124"/>
      <c r="FV188" s="122"/>
      <c r="FW188" s="123"/>
      <c r="FX188" s="124"/>
      <c r="FY188" s="122"/>
      <c r="FZ188" s="123"/>
      <c r="GA188" s="124"/>
      <c r="GB188" s="122"/>
      <c r="GC188" s="123"/>
      <c r="GD188" s="124"/>
      <c r="GE188" s="122"/>
      <c r="GF188" s="123"/>
      <c r="GG188" s="124"/>
      <c r="GH188" s="122"/>
      <c r="GI188" s="123"/>
      <c r="GJ188" s="124"/>
      <c r="GK188" s="122"/>
      <c r="GL188" s="123"/>
      <c r="GM188" s="124"/>
      <c r="GN188" s="122"/>
      <c r="GO188" s="123"/>
      <c r="GP188" s="124"/>
      <c r="GQ188" s="122"/>
      <c r="GR188" s="123"/>
      <c r="GS188" s="124"/>
      <c r="GT188" s="122"/>
      <c r="GU188" s="123"/>
      <c r="GV188" s="124"/>
      <c r="GW188" s="122"/>
      <c r="GX188" s="123"/>
      <c r="GY188" s="124"/>
      <c r="GZ188" s="122"/>
      <c r="HA188" s="162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</row>
    <row r="189" spans="1:694" s="2" customFormat="1" ht="24.75" customHeight="1">
      <c r="A189" s="169" t="s">
        <v>106</v>
      </c>
      <c r="B189" s="169" t="s">
        <v>153</v>
      </c>
      <c r="C189" s="104" t="str">
        <f t="shared" si="64"/>
        <v>L10</v>
      </c>
      <c r="D189" s="67"/>
      <c r="E189" s="67"/>
      <c r="F189" s="43"/>
      <c r="G189" s="37"/>
      <c r="H189" s="30"/>
      <c r="I189" s="30"/>
      <c r="J189" s="30"/>
      <c r="K189" s="31"/>
      <c r="L189" s="40">
        <f t="shared" si="66"/>
        <v>0</v>
      </c>
      <c r="M189" s="40">
        <f t="shared" si="67"/>
        <v>0</v>
      </c>
      <c r="N189" s="40">
        <f t="shared" si="69"/>
        <v>0</v>
      </c>
      <c r="O189" s="423"/>
      <c r="P189" s="424"/>
      <c r="Q189" s="425"/>
      <c r="R189" s="423"/>
      <c r="S189" s="424"/>
      <c r="T189" s="425"/>
      <c r="U189" s="423"/>
      <c r="V189" s="424"/>
      <c r="W189" s="425"/>
      <c r="X189" s="426"/>
      <c r="Y189" s="424"/>
      <c r="Z189" s="425"/>
      <c r="AA189" s="423"/>
      <c r="AB189" s="424"/>
      <c r="AC189" s="425"/>
      <c r="AD189" s="124"/>
      <c r="AE189" s="122"/>
      <c r="AF189" s="123"/>
      <c r="AG189" s="80"/>
      <c r="AH189" s="73"/>
      <c r="AI189" s="78"/>
      <c r="AJ189" s="80"/>
      <c r="AK189" s="73"/>
      <c r="AL189" s="78"/>
      <c r="AM189" s="80"/>
      <c r="AN189" s="73"/>
      <c r="AO189" s="78"/>
      <c r="AP189" s="80"/>
      <c r="AQ189" s="73"/>
      <c r="AR189" s="78"/>
      <c r="AS189" s="80"/>
      <c r="AT189" s="73"/>
      <c r="AU189" s="78"/>
      <c r="AV189" s="80"/>
      <c r="AW189" s="73"/>
      <c r="AX189" s="78"/>
      <c r="AY189" s="80"/>
      <c r="AZ189" s="73"/>
      <c r="BA189" s="78"/>
      <c r="BB189" s="80"/>
      <c r="BC189" s="73"/>
      <c r="BD189" s="78"/>
      <c r="BE189" s="87"/>
      <c r="BF189" s="75"/>
      <c r="BG189" s="85"/>
      <c r="BH189" s="115"/>
      <c r="BI189" s="117"/>
      <c r="BJ189" s="116"/>
      <c r="BK189" s="115"/>
      <c r="BL189" s="117"/>
      <c r="BM189" s="116"/>
      <c r="BN189" s="115"/>
      <c r="BO189" s="117"/>
      <c r="BP189" s="116"/>
      <c r="BQ189" s="115"/>
      <c r="BR189" s="117"/>
      <c r="BS189" s="116"/>
      <c r="BT189" s="115"/>
      <c r="BU189" s="117"/>
      <c r="BV189" s="116"/>
      <c r="BW189" s="115"/>
      <c r="BX189" s="117"/>
      <c r="BY189" s="116"/>
      <c r="BZ189" s="115"/>
      <c r="CA189" s="117"/>
      <c r="CB189" s="116"/>
      <c r="CC189" s="115"/>
      <c r="CD189" s="117"/>
      <c r="CE189" s="116"/>
      <c r="CF189" s="115"/>
      <c r="CG189" s="117"/>
      <c r="CH189" s="116"/>
      <c r="CI189" s="115"/>
      <c r="CJ189" s="117"/>
      <c r="CK189" s="116"/>
      <c r="CL189" s="115"/>
      <c r="CM189" s="117"/>
      <c r="CN189" s="116"/>
      <c r="CO189" s="115"/>
      <c r="CP189" s="117"/>
      <c r="CQ189" s="116"/>
      <c r="CR189" s="115"/>
      <c r="CS189" s="117"/>
      <c r="CT189" s="116"/>
      <c r="CU189" s="115"/>
      <c r="CV189" s="117"/>
      <c r="CW189" s="116"/>
      <c r="CX189" s="156"/>
      <c r="CY189" s="122"/>
      <c r="CZ189" s="123"/>
      <c r="DA189" s="124"/>
      <c r="DB189" s="122"/>
      <c r="DC189" s="123"/>
      <c r="DD189" s="124"/>
      <c r="DE189" s="122"/>
      <c r="DF189" s="123"/>
      <c r="DG189" s="124"/>
      <c r="DH189" s="122"/>
      <c r="DI189" s="123"/>
      <c r="DJ189" s="124"/>
      <c r="DK189" s="122"/>
      <c r="DL189" s="123"/>
      <c r="DM189" s="156"/>
      <c r="DN189" s="122"/>
      <c r="DO189" s="123"/>
      <c r="DP189" s="124"/>
      <c r="DQ189" s="122"/>
      <c r="DR189" s="123"/>
      <c r="DS189" s="124"/>
      <c r="DT189" s="122"/>
      <c r="DU189" s="123"/>
      <c r="DV189" s="124"/>
      <c r="DW189" s="122"/>
      <c r="DX189" s="123"/>
      <c r="DY189" s="124"/>
      <c r="DZ189" s="122"/>
      <c r="EA189" s="123"/>
      <c r="EB189" s="156"/>
      <c r="EC189" s="122"/>
      <c r="ED189" s="123"/>
      <c r="EE189" s="124"/>
      <c r="EF189" s="122"/>
      <c r="EG189" s="123"/>
      <c r="EH189" s="124"/>
      <c r="EI189" s="122"/>
      <c r="EJ189" s="123"/>
      <c r="EK189" s="124"/>
      <c r="EL189" s="122"/>
      <c r="EM189" s="123"/>
      <c r="EN189" s="124"/>
      <c r="EO189" s="122"/>
      <c r="EP189" s="123"/>
      <c r="EQ189" s="156"/>
      <c r="ER189" s="122"/>
      <c r="ES189" s="123"/>
      <c r="ET189" s="124"/>
      <c r="EU189" s="122"/>
      <c r="EV189" s="123"/>
      <c r="EW189" s="124"/>
      <c r="EX189" s="122"/>
      <c r="EY189" s="123"/>
      <c r="EZ189" s="124"/>
      <c r="FA189" s="122"/>
      <c r="FB189" s="123"/>
      <c r="FC189" s="124"/>
      <c r="FD189" s="122"/>
      <c r="FE189" s="123"/>
      <c r="FF189" s="124"/>
      <c r="FG189" s="122"/>
      <c r="FH189" s="123"/>
      <c r="FI189" s="124"/>
      <c r="FJ189" s="122"/>
      <c r="FK189" s="123"/>
      <c r="FL189" s="124"/>
      <c r="FM189" s="122"/>
      <c r="FN189" s="123"/>
      <c r="FO189" s="124"/>
      <c r="FP189" s="122"/>
      <c r="FQ189" s="123"/>
      <c r="FR189" s="124"/>
      <c r="FS189" s="122"/>
      <c r="FT189" s="123"/>
      <c r="FU189" s="124"/>
      <c r="FV189" s="122"/>
      <c r="FW189" s="123"/>
      <c r="FX189" s="124"/>
      <c r="FY189" s="122"/>
      <c r="FZ189" s="123"/>
      <c r="GA189" s="124"/>
      <c r="GB189" s="122"/>
      <c r="GC189" s="123"/>
      <c r="GD189" s="124"/>
      <c r="GE189" s="122"/>
      <c r="GF189" s="123"/>
      <c r="GG189" s="124"/>
      <c r="GH189" s="122"/>
      <c r="GI189" s="123"/>
      <c r="GJ189" s="124"/>
      <c r="GK189" s="122"/>
      <c r="GL189" s="123"/>
      <c r="GM189" s="124"/>
      <c r="GN189" s="122"/>
      <c r="GO189" s="123"/>
      <c r="GP189" s="124"/>
      <c r="GQ189" s="122"/>
      <c r="GR189" s="123"/>
      <c r="GS189" s="124"/>
      <c r="GT189" s="122"/>
      <c r="GU189" s="123"/>
      <c r="GV189" s="124"/>
      <c r="GW189" s="122"/>
      <c r="GX189" s="123"/>
      <c r="GY189" s="124"/>
      <c r="GZ189" s="122"/>
      <c r="HA189" s="162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</row>
    <row r="190" spans="1:694" s="2" customFormat="1" ht="24.75" customHeight="1">
      <c r="A190" s="169" t="s">
        <v>221</v>
      </c>
      <c r="B190" s="169" t="s">
        <v>153</v>
      </c>
      <c r="C190" s="104" t="str">
        <f t="shared" si="64"/>
        <v>L10</v>
      </c>
      <c r="D190" s="67"/>
      <c r="E190" s="67"/>
      <c r="F190" s="43"/>
      <c r="G190" s="37"/>
      <c r="H190" s="30"/>
      <c r="I190" s="30"/>
      <c r="J190" s="30"/>
      <c r="K190" s="31"/>
      <c r="L190" s="40">
        <f t="shared" si="66"/>
        <v>0</v>
      </c>
      <c r="M190" s="40">
        <f t="shared" si="67"/>
        <v>0</v>
      </c>
      <c r="N190" s="40">
        <f t="shared" si="69"/>
        <v>0</v>
      </c>
      <c r="O190" s="423"/>
      <c r="P190" s="424"/>
      <c r="Q190" s="425"/>
      <c r="R190" s="423"/>
      <c r="S190" s="424"/>
      <c r="T190" s="425"/>
      <c r="U190" s="423"/>
      <c r="V190" s="424"/>
      <c r="W190" s="425"/>
      <c r="X190" s="426"/>
      <c r="Y190" s="424"/>
      <c r="Z190" s="425"/>
      <c r="AA190" s="423"/>
      <c r="AB190" s="424"/>
      <c r="AC190" s="425"/>
      <c r="AD190" s="124"/>
      <c r="AE190" s="122"/>
      <c r="AF190" s="123"/>
      <c r="AG190" s="80"/>
      <c r="AH190" s="73"/>
      <c r="AI190" s="78"/>
      <c r="AJ190" s="80"/>
      <c r="AK190" s="73"/>
      <c r="AL190" s="78"/>
      <c r="AM190" s="80"/>
      <c r="AN190" s="73"/>
      <c r="AO190" s="78"/>
      <c r="AP190" s="80"/>
      <c r="AQ190" s="73"/>
      <c r="AR190" s="78"/>
      <c r="AS190" s="80"/>
      <c r="AT190" s="73"/>
      <c r="AU190" s="78"/>
      <c r="AV190" s="80"/>
      <c r="AW190" s="73"/>
      <c r="AX190" s="78"/>
      <c r="AY190" s="80"/>
      <c r="AZ190" s="73"/>
      <c r="BA190" s="78"/>
      <c r="BB190" s="80"/>
      <c r="BC190" s="73"/>
      <c r="BD190" s="78"/>
      <c r="BE190" s="87"/>
      <c r="BF190" s="75"/>
      <c r="BG190" s="85"/>
      <c r="BH190" s="115"/>
      <c r="BI190" s="117"/>
      <c r="BJ190" s="116"/>
      <c r="BK190" s="115"/>
      <c r="BL190" s="117"/>
      <c r="BM190" s="116"/>
      <c r="BN190" s="115"/>
      <c r="BO190" s="117"/>
      <c r="BP190" s="116"/>
      <c r="BQ190" s="115"/>
      <c r="BR190" s="117"/>
      <c r="BS190" s="116"/>
      <c r="BT190" s="115"/>
      <c r="BU190" s="117"/>
      <c r="BV190" s="116"/>
      <c r="BW190" s="115"/>
      <c r="BX190" s="117"/>
      <c r="BY190" s="116"/>
      <c r="BZ190" s="115"/>
      <c r="CA190" s="117"/>
      <c r="CB190" s="116"/>
      <c r="CC190" s="115"/>
      <c r="CD190" s="117"/>
      <c r="CE190" s="116"/>
      <c r="CF190" s="115"/>
      <c r="CG190" s="117"/>
      <c r="CH190" s="116"/>
      <c r="CI190" s="115"/>
      <c r="CJ190" s="117"/>
      <c r="CK190" s="116"/>
      <c r="CL190" s="115"/>
      <c r="CM190" s="117"/>
      <c r="CN190" s="116"/>
      <c r="CO190" s="115"/>
      <c r="CP190" s="117"/>
      <c r="CQ190" s="116"/>
      <c r="CR190" s="115"/>
      <c r="CS190" s="117"/>
      <c r="CT190" s="116"/>
      <c r="CU190" s="115"/>
      <c r="CV190" s="117"/>
      <c r="CW190" s="116"/>
      <c r="CX190" s="156"/>
      <c r="CY190" s="122"/>
      <c r="CZ190" s="123"/>
      <c r="DA190" s="124"/>
      <c r="DB190" s="122"/>
      <c r="DC190" s="123"/>
      <c r="DD190" s="124"/>
      <c r="DE190" s="122"/>
      <c r="DF190" s="123"/>
      <c r="DG190" s="124"/>
      <c r="DH190" s="122"/>
      <c r="DI190" s="123"/>
      <c r="DJ190" s="124"/>
      <c r="DK190" s="122"/>
      <c r="DL190" s="123"/>
      <c r="DM190" s="156"/>
      <c r="DN190" s="122"/>
      <c r="DO190" s="123"/>
      <c r="DP190" s="124"/>
      <c r="DQ190" s="122"/>
      <c r="DR190" s="123"/>
      <c r="DS190" s="124"/>
      <c r="DT190" s="122"/>
      <c r="DU190" s="123"/>
      <c r="DV190" s="124"/>
      <c r="DW190" s="122"/>
      <c r="DX190" s="123"/>
      <c r="DY190" s="124"/>
      <c r="DZ190" s="122"/>
      <c r="EA190" s="123"/>
      <c r="EB190" s="156"/>
      <c r="EC190" s="122"/>
      <c r="ED190" s="123"/>
      <c r="EE190" s="124"/>
      <c r="EF190" s="122"/>
      <c r="EG190" s="123"/>
      <c r="EH190" s="124"/>
      <c r="EI190" s="122"/>
      <c r="EJ190" s="123"/>
      <c r="EK190" s="124"/>
      <c r="EL190" s="122"/>
      <c r="EM190" s="123"/>
      <c r="EN190" s="124"/>
      <c r="EO190" s="122"/>
      <c r="EP190" s="123"/>
      <c r="EQ190" s="156"/>
      <c r="ER190" s="122"/>
      <c r="ES190" s="123"/>
      <c r="ET190" s="124"/>
      <c r="EU190" s="122"/>
      <c r="EV190" s="123"/>
      <c r="EW190" s="124"/>
      <c r="EX190" s="122"/>
      <c r="EY190" s="123"/>
      <c r="EZ190" s="124"/>
      <c r="FA190" s="122"/>
      <c r="FB190" s="123"/>
      <c r="FC190" s="124"/>
      <c r="FD190" s="122"/>
      <c r="FE190" s="123"/>
      <c r="FF190" s="124"/>
      <c r="FG190" s="122"/>
      <c r="FH190" s="123"/>
      <c r="FI190" s="124"/>
      <c r="FJ190" s="122"/>
      <c r="FK190" s="123"/>
      <c r="FL190" s="124"/>
      <c r="FM190" s="122"/>
      <c r="FN190" s="123"/>
      <c r="FO190" s="124"/>
      <c r="FP190" s="122"/>
      <c r="FQ190" s="123"/>
      <c r="FR190" s="124"/>
      <c r="FS190" s="122"/>
      <c r="FT190" s="123"/>
      <c r="FU190" s="124"/>
      <c r="FV190" s="122"/>
      <c r="FW190" s="123"/>
      <c r="FX190" s="124"/>
      <c r="FY190" s="122"/>
      <c r="FZ190" s="123"/>
      <c r="GA190" s="124"/>
      <c r="GB190" s="122"/>
      <c r="GC190" s="123"/>
      <c r="GD190" s="124"/>
      <c r="GE190" s="122"/>
      <c r="GF190" s="123"/>
      <c r="GG190" s="124"/>
      <c r="GH190" s="122"/>
      <c r="GI190" s="123"/>
      <c r="GJ190" s="124"/>
      <c r="GK190" s="122"/>
      <c r="GL190" s="123"/>
      <c r="GM190" s="124"/>
      <c r="GN190" s="122"/>
      <c r="GO190" s="123"/>
      <c r="GP190" s="124"/>
      <c r="GQ190" s="122"/>
      <c r="GR190" s="123"/>
      <c r="GS190" s="124"/>
      <c r="GT190" s="122"/>
      <c r="GU190" s="123"/>
      <c r="GV190" s="124"/>
      <c r="GW190" s="122"/>
      <c r="GX190" s="123"/>
      <c r="GY190" s="124"/>
      <c r="GZ190" s="122"/>
      <c r="HA190" s="162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</row>
    <row r="191" spans="1:694" s="2" customFormat="1" ht="24.75" customHeight="1">
      <c r="A191" s="169" t="s">
        <v>285</v>
      </c>
      <c r="B191" s="169" t="s">
        <v>201</v>
      </c>
      <c r="C191" s="104" t="str">
        <f t="shared" si="64"/>
        <v>L10</v>
      </c>
      <c r="D191" s="67"/>
      <c r="E191" s="67"/>
      <c r="F191" s="43"/>
      <c r="G191" s="37"/>
      <c r="H191" s="30"/>
      <c r="I191" s="30"/>
      <c r="J191" s="30"/>
      <c r="K191" s="31"/>
      <c r="L191" s="40">
        <f t="shared" si="66"/>
        <v>0</v>
      </c>
      <c r="M191" s="40">
        <f t="shared" si="67"/>
        <v>0</v>
      </c>
      <c r="N191" s="40">
        <f t="shared" si="69"/>
        <v>0</v>
      </c>
      <c r="O191" s="423"/>
      <c r="P191" s="424"/>
      <c r="Q191" s="425"/>
      <c r="R191" s="423"/>
      <c r="S191" s="424"/>
      <c r="T191" s="425"/>
      <c r="U191" s="423"/>
      <c r="V191" s="424"/>
      <c r="W191" s="425"/>
      <c r="X191" s="426"/>
      <c r="Y191" s="424"/>
      <c r="Z191" s="425"/>
      <c r="AA191" s="423"/>
      <c r="AB191" s="424"/>
      <c r="AC191" s="425"/>
      <c r="AD191" s="124"/>
      <c r="AE191" s="122"/>
      <c r="AF191" s="123"/>
      <c r="AG191" s="80"/>
      <c r="AH191" s="73"/>
      <c r="AI191" s="78"/>
      <c r="AJ191" s="80"/>
      <c r="AK191" s="73"/>
      <c r="AL191" s="78"/>
      <c r="AM191" s="80"/>
      <c r="AN191" s="73"/>
      <c r="AO191" s="78"/>
      <c r="AP191" s="80"/>
      <c r="AQ191" s="73"/>
      <c r="AR191" s="78"/>
      <c r="AS191" s="80"/>
      <c r="AT191" s="73"/>
      <c r="AU191" s="78"/>
      <c r="AV191" s="80"/>
      <c r="AW191" s="73"/>
      <c r="AX191" s="78"/>
      <c r="AY191" s="80"/>
      <c r="AZ191" s="73"/>
      <c r="BA191" s="78"/>
      <c r="BB191" s="80"/>
      <c r="BC191" s="73"/>
      <c r="BD191" s="78"/>
      <c r="BE191" s="87"/>
      <c r="BF191" s="75"/>
      <c r="BG191" s="85"/>
      <c r="BH191" s="115"/>
      <c r="BI191" s="117"/>
      <c r="BJ191" s="116"/>
      <c r="BK191" s="115"/>
      <c r="BL191" s="117"/>
      <c r="BM191" s="116"/>
      <c r="BN191" s="115"/>
      <c r="BO191" s="117"/>
      <c r="BP191" s="116"/>
      <c r="BQ191" s="115"/>
      <c r="BR191" s="117"/>
      <c r="BS191" s="116"/>
      <c r="BT191" s="115"/>
      <c r="BU191" s="117"/>
      <c r="BV191" s="116"/>
      <c r="BW191" s="115"/>
      <c r="BX191" s="117"/>
      <c r="BY191" s="116"/>
      <c r="BZ191" s="115"/>
      <c r="CA191" s="117"/>
      <c r="CB191" s="116"/>
      <c r="CC191" s="115"/>
      <c r="CD191" s="117"/>
      <c r="CE191" s="116"/>
      <c r="CF191" s="115"/>
      <c r="CG191" s="117"/>
      <c r="CH191" s="116"/>
      <c r="CI191" s="115"/>
      <c r="CJ191" s="117"/>
      <c r="CK191" s="116"/>
      <c r="CL191" s="115"/>
      <c r="CM191" s="117"/>
      <c r="CN191" s="116"/>
      <c r="CO191" s="115"/>
      <c r="CP191" s="117"/>
      <c r="CQ191" s="116"/>
      <c r="CR191" s="115"/>
      <c r="CS191" s="117"/>
      <c r="CT191" s="116"/>
      <c r="CU191" s="115"/>
      <c r="CV191" s="117"/>
      <c r="CW191" s="116"/>
      <c r="CX191" s="156"/>
      <c r="CY191" s="122"/>
      <c r="CZ191" s="123"/>
      <c r="DA191" s="124"/>
      <c r="DB191" s="122"/>
      <c r="DC191" s="123"/>
      <c r="DD191" s="124"/>
      <c r="DE191" s="122"/>
      <c r="DF191" s="123"/>
      <c r="DG191" s="124"/>
      <c r="DH191" s="122"/>
      <c r="DI191" s="123"/>
      <c r="DJ191" s="124"/>
      <c r="DK191" s="122"/>
      <c r="DL191" s="123"/>
      <c r="DM191" s="156"/>
      <c r="DN191" s="122"/>
      <c r="DO191" s="123"/>
      <c r="DP191" s="124"/>
      <c r="DQ191" s="122"/>
      <c r="DR191" s="123"/>
      <c r="DS191" s="124"/>
      <c r="DT191" s="122"/>
      <c r="DU191" s="123"/>
      <c r="DV191" s="124"/>
      <c r="DW191" s="122"/>
      <c r="DX191" s="123"/>
      <c r="DY191" s="124"/>
      <c r="DZ191" s="122"/>
      <c r="EA191" s="123"/>
      <c r="EB191" s="156"/>
      <c r="EC191" s="122"/>
      <c r="ED191" s="123"/>
      <c r="EE191" s="124"/>
      <c r="EF191" s="122"/>
      <c r="EG191" s="123"/>
      <c r="EH191" s="124"/>
      <c r="EI191" s="122"/>
      <c r="EJ191" s="123"/>
      <c r="EK191" s="124"/>
      <c r="EL191" s="122"/>
      <c r="EM191" s="123"/>
      <c r="EN191" s="124"/>
      <c r="EO191" s="122"/>
      <c r="EP191" s="123"/>
      <c r="EQ191" s="156"/>
      <c r="ER191" s="122"/>
      <c r="ES191" s="123"/>
      <c r="ET191" s="124"/>
      <c r="EU191" s="122"/>
      <c r="EV191" s="123"/>
      <c r="EW191" s="124"/>
      <c r="EX191" s="122"/>
      <c r="EY191" s="123"/>
      <c r="EZ191" s="124"/>
      <c r="FA191" s="122"/>
      <c r="FB191" s="123"/>
      <c r="FC191" s="124"/>
      <c r="FD191" s="122"/>
      <c r="FE191" s="123"/>
      <c r="FF191" s="124"/>
      <c r="FG191" s="122"/>
      <c r="FH191" s="123"/>
      <c r="FI191" s="124"/>
      <c r="FJ191" s="122"/>
      <c r="FK191" s="123"/>
      <c r="FL191" s="124"/>
      <c r="FM191" s="122"/>
      <c r="FN191" s="123"/>
      <c r="FO191" s="124"/>
      <c r="FP191" s="122"/>
      <c r="FQ191" s="123"/>
      <c r="FR191" s="124"/>
      <c r="FS191" s="122"/>
      <c r="FT191" s="123"/>
      <c r="FU191" s="124"/>
      <c r="FV191" s="122"/>
      <c r="FW191" s="123"/>
      <c r="FX191" s="124"/>
      <c r="FY191" s="122"/>
      <c r="FZ191" s="123"/>
      <c r="GA191" s="124"/>
      <c r="GB191" s="122"/>
      <c r="GC191" s="123"/>
      <c r="GD191" s="124"/>
      <c r="GE191" s="122"/>
      <c r="GF191" s="123"/>
      <c r="GG191" s="124"/>
      <c r="GH191" s="122"/>
      <c r="GI191" s="123"/>
      <c r="GJ191" s="124"/>
      <c r="GK191" s="122"/>
      <c r="GL191" s="123"/>
      <c r="GM191" s="124"/>
      <c r="GN191" s="122"/>
      <c r="GO191" s="123"/>
      <c r="GP191" s="124"/>
      <c r="GQ191" s="122"/>
      <c r="GR191" s="123"/>
      <c r="GS191" s="124"/>
      <c r="GT191" s="122"/>
      <c r="GU191" s="123"/>
      <c r="GV191" s="124"/>
      <c r="GW191" s="122"/>
      <c r="GX191" s="123"/>
      <c r="GY191" s="124"/>
      <c r="GZ191" s="122"/>
      <c r="HA191" s="162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</row>
    <row r="192" spans="1:694" s="2" customFormat="1" ht="24.75" customHeight="1">
      <c r="A192" s="169" t="s">
        <v>103</v>
      </c>
      <c r="B192" s="169" t="s">
        <v>53</v>
      </c>
      <c r="C192" s="104" t="str">
        <f t="shared" si="64"/>
        <v>L10</v>
      </c>
      <c r="D192" s="67"/>
      <c r="E192" s="67"/>
      <c r="F192" s="43"/>
      <c r="G192" s="37"/>
      <c r="H192" s="30"/>
      <c r="I192" s="30"/>
      <c r="J192" s="30"/>
      <c r="K192" s="31"/>
      <c r="L192" s="40">
        <f t="shared" si="66"/>
        <v>0</v>
      </c>
      <c r="M192" s="40">
        <f t="shared" si="67"/>
        <v>0</v>
      </c>
      <c r="N192" s="40">
        <f t="shared" si="69"/>
        <v>0</v>
      </c>
      <c r="O192" s="423"/>
      <c r="P192" s="424"/>
      <c r="Q192" s="425"/>
      <c r="R192" s="423"/>
      <c r="S192" s="424"/>
      <c r="T192" s="425"/>
      <c r="U192" s="423"/>
      <c r="V192" s="424"/>
      <c r="W192" s="425"/>
      <c r="X192" s="426"/>
      <c r="Y192" s="424"/>
      <c r="Z192" s="425"/>
      <c r="AA192" s="423"/>
      <c r="AB192" s="424"/>
      <c r="AC192" s="425"/>
      <c r="AD192" s="124"/>
      <c r="AE192" s="122"/>
      <c r="AF192" s="123"/>
      <c r="AG192" s="80"/>
      <c r="AH192" s="73"/>
      <c r="AI192" s="78"/>
      <c r="AJ192" s="80"/>
      <c r="AK192" s="73"/>
      <c r="AL192" s="78"/>
      <c r="AM192" s="80"/>
      <c r="AN192" s="73"/>
      <c r="AO192" s="78"/>
      <c r="AP192" s="80"/>
      <c r="AQ192" s="73"/>
      <c r="AR192" s="78"/>
      <c r="AS192" s="80"/>
      <c r="AT192" s="73"/>
      <c r="AU192" s="78"/>
      <c r="AV192" s="80"/>
      <c r="AW192" s="73"/>
      <c r="AX192" s="78"/>
      <c r="AY192" s="80"/>
      <c r="AZ192" s="73"/>
      <c r="BA192" s="78"/>
      <c r="BB192" s="80"/>
      <c r="BC192" s="73"/>
      <c r="BD192" s="78"/>
      <c r="BE192" s="87"/>
      <c r="BF192" s="75"/>
      <c r="BG192" s="85"/>
      <c r="BH192" s="115"/>
      <c r="BI192" s="117"/>
      <c r="BJ192" s="116"/>
      <c r="BK192" s="115"/>
      <c r="BL192" s="117"/>
      <c r="BM192" s="116"/>
      <c r="BN192" s="115"/>
      <c r="BO192" s="117"/>
      <c r="BP192" s="116"/>
      <c r="BQ192" s="115"/>
      <c r="BR192" s="117"/>
      <c r="BS192" s="116"/>
      <c r="BT192" s="115"/>
      <c r="BU192" s="117"/>
      <c r="BV192" s="116"/>
      <c r="BW192" s="115"/>
      <c r="BX192" s="117"/>
      <c r="BY192" s="116"/>
      <c r="BZ192" s="115"/>
      <c r="CA192" s="117"/>
      <c r="CB192" s="116"/>
      <c r="CC192" s="115"/>
      <c r="CD192" s="117"/>
      <c r="CE192" s="116"/>
      <c r="CF192" s="115"/>
      <c r="CG192" s="117"/>
      <c r="CH192" s="116"/>
      <c r="CI192" s="115"/>
      <c r="CJ192" s="117"/>
      <c r="CK192" s="116"/>
      <c r="CL192" s="115"/>
      <c r="CM192" s="117"/>
      <c r="CN192" s="116"/>
      <c r="CO192" s="115"/>
      <c r="CP192" s="117"/>
      <c r="CQ192" s="116"/>
      <c r="CR192" s="115"/>
      <c r="CS192" s="117"/>
      <c r="CT192" s="116"/>
      <c r="CU192" s="115"/>
      <c r="CV192" s="117"/>
      <c r="CW192" s="116"/>
      <c r="CX192" s="156"/>
      <c r="CY192" s="122"/>
      <c r="CZ192" s="123"/>
      <c r="DA192" s="124"/>
      <c r="DB192" s="122"/>
      <c r="DC192" s="123"/>
      <c r="DD192" s="124"/>
      <c r="DE192" s="122"/>
      <c r="DF192" s="123"/>
      <c r="DG192" s="124"/>
      <c r="DH192" s="122"/>
      <c r="DI192" s="123"/>
      <c r="DJ192" s="124"/>
      <c r="DK192" s="122"/>
      <c r="DL192" s="123"/>
      <c r="DM192" s="156"/>
      <c r="DN192" s="122"/>
      <c r="DO192" s="123"/>
      <c r="DP192" s="124"/>
      <c r="DQ192" s="122"/>
      <c r="DR192" s="123"/>
      <c r="DS192" s="124"/>
      <c r="DT192" s="122"/>
      <c r="DU192" s="123"/>
      <c r="DV192" s="124"/>
      <c r="DW192" s="122"/>
      <c r="DX192" s="123"/>
      <c r="DY192" s="124"/>
      <c r="DZ192" s="122"/>
      <c r="EA192" s="123"/>
      <c r="EB192" s="156"/>
      <c r="EC192" s="122"/>
      <c r="ED192" s="123"/>
      <c r="EE192" s="124"/>
      <c r="EF192" s="122"/>
      <c r="EG192" s="123"/>
      <c r="EH192" s="124"/>
      <c r="EI192" s="122"/>
      <c r="EJ192" s="123"/>
      <c r="EK192" s="124"/>
      <c r="EL192" s="122"/>
      <c r="EM192" s="123"/>
      <c r="EN192" s="124"/>
      <c r="EO192" s="122"/>
      <c r="EP192" s="123"/>
      <c r="EQ192" s="156"/>
      <c r="ER192" s="122"/>
      <c r="ES192" s="123"/>
      <c r="ET192" s="124"/>
      <c r="EU192" s="122"/>
      <c r="EV192" s="123"/>
      <c r="EW192" s="124"/>
      <c r="EX192" s="122"/>
      <c r="EY192" s="123"/>
      <c r="EZ192" s="124"/>
      <c r="FA192" s="122"/>
      <c r="FB192" s="123"/>
      <c r="FC192" s="124"/>
      <c r="FD192" s="122"/>
      <c r="FE192" s="123"/>
      <c r="FF192" s="124"/>
      <c r="FG192" s="122"/>
      <c r="FH192" s="123"/>
      <c r="FI192" s="124"/>
      <c r="FJ192" s="122"/>
      <c r="FK192" s="123"/>
      <c r="FL192" s="124"/>
      <c r="FM192" s="122"/>
      <c r="FN192" s="123"/>
      <c r="FO192" s="124"/>
      <c r="FP192" s="122"/>
      <c r="FQ192" s="123"/>
      <c r="FR192" s="124"/>
      <c r="FS192" s="122"/>
      <c r="FT192" s="123"/>
      <c r="FU192" s="124"/>
      <c r="FV192" s="122"/>
      <c r="FW192" s="123"/>
      <c r="FX192" s="124"/>
      <c r="FY192" s="122"/>
      <c r="FZ192" s="123"/>
      <c r="GA192" s="124"/>
      <c r="GB192" s="122"/>
      <c r="GC192" s="123"/>
      <c r="GD192" s="124"/>
      <c r="GE192" s="122"/>
      <c r="GF192" s="123"/>
      <c r="GG192" s="124"/>
      <c r="GH192" s="122"/>
      <c r="GI192" s="123"/>
      <c r="GJ192" s="124"/>
      <c r="GK192" s="122"/>
      <c r="GL192" s="123"/>
      <c r="GM192" s="124"/>
      <c r="GN192" s="122"/>
      <c r="GO192" s="123"/>
      <c r="GP192" s="124"/>
      <c r="GQ192" s="122"/>
      <c r="GR192" s="123"/>
      <c r="GS192" s="124"/>
      <c r="GT192" s="122"/>
      <c r="GU192" s="123"/>
      <c r="GV192" s="124"/>
      <c r="GW192" s="122"/>
      <c r="GX192" s="123"/>
      <c r="GY192" s="124"/>
      <c r="GZ192" s="122"/>
      <c r="HA192" s="162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</row>
    <row r="193" spans="1:694" s="2" customFormat="1" ht="24.75" customHeight="1">
      <c r="A193" s="169" t="s">
        <v>124</v>
      </c>
      <c r="B193" s="169" t="s">
        <v>125</v>
      </c>
      <c r="C193" s="104" t="str">
        <f t="shared" si="64"/>
        <v>L10</v>
      </c>
      <c r="D193" s="67"/>
      <c r="E193" s="67"/>
      <c r="F193" s="43"/>
      <c r="G193" s="37"/>
      <c r="H193" s="30"/>
      <c r="I193" s="30"/>
      <c r="J193" s="30"/>
      <c r="K193" s="31"/>
      <c r="L193" s="40">
        <f t="shared" si="66"/>
        <v>0</v>
      </c>
      <c r="M193" s="40">
        <f t="shared" si="67"/>
        <v>0</v>
      </c>
      <c r="N193" s="40">
        <f t="shared" si="69"/>
        <v>0</v>
      </c>
      <c r="O193" s="423"/>
      <c r="P193" s="424"/>
      <c r="Q193" s="425"/>
      <c r="R193" s="423"/>
      <c r="S193" s="424"/>
      <c r="T193" s="425"/>
      <c r="U193" s="423"/>
      <c r="V193" s="424"/>
      <c r="W193" s="425"/>
      <c r="X193" s="426"/>
      <c r="Y193" s="424"/>
      <c r="Z193" s="425"/>
      <c r="AA193" s="423"/>
      <c r="AB193" s="424"/>
      <c r="AC193" s="425"/>
      <c r="AD193" s="124"/>
      <c r="AE193" s="122"/>
      <c r="AF193" s="123"/>
      <c r="AG193" s="80"/>
      <c r="AH193" s="73"/>
      <c r="AI193" s="78"/>
      <c r="AJ193" s="80"/>
      <c r="AK193" s="73"/>
      <c r="AL193" s="78"/>
      <c r="AM193" s="80"/>
      <c r="AN193" s="73"/>
      <c r="AO193" s="78"/>
      <c r="AP193" s="80"/>
      <c r="AQ193" s="73"/>
      <c r="AR193" s="78"/>
      <c r="AS193" s="80"/>
      <c r="AT193" s="73"/>
      <c r="AU193" s="78"/>
      <c r="AV193" s="80"/>
      <c r="AW193" s="73"/>
      <c r="AX193" s="78"/>
      <c r="AY193" s="80"/>
      <c r="AZ193" s="73"/>
      <c r="BA193" s="78"/>
      <c r="BB193" s="80"/>
      <c r="BC193" s="73"/>
      <c r="BD193" s="78"/>
      <c r="BE193" s="87"/>
      <c r="BF193" s="75"/>
      <c r="BG193" s="85"/>
      <c r="BH193" s="115"/>
      <c r="BI193" s="117"/>
      <c r="BJ193" s="116"/>
      <c r="BK193" s="115"/>
      <c r="BL193" s="117"/>
      <c r="BM193" s="116"/>
      <c r="BN193" s="115"/>
      <c r="BO193" s="117"/>
      <c r="BP193" s="116"/>
      <c r="BQ193" s="115"/>
      <c r="BR193" s="117"/>
      <c r="BS193" s="116"/>
      <c r="BT193" s="115"/>
      <c r="BU193" s="117"/>
      <c r="BV193" s="116"/>
      <c r="BW193" s="115"/>
      <c r="BX193" s="117"/>
      <c r="BY193" s="116"/>
      <c r="BZ193" s="115"/>
      <c r="CA193" s="117"/>
      <c r="CB193" s="116"/>
      <c r="CC193" s="115"/>
      <c r="CD193" s="117"/>
      <c r="CE193" s="116"/>
      <c r="CF193" s="115"/>
      <c r="CG193" s="117"/>
      <c r="CH193" s="116"/>
      <c r="CI193" s="115"/>
      <c r="CJ193" s="117"/>
      <c r="CK193" s="116"/>
      <c r="CL193" s="115"/>
      <c r="CM193" s="117"/>
      <c r="CN193" s="116"/>
      <c r="CO193" s="115"/>
      <c r="CP193" s="117"/>
      <c r="CQ193" s="116"/>
      <c r="CR193" s="115"/>
      <c r="CS193" s="117"/>
      <c r="CT193" s="116"/>
      <c r="CU193" s="115"/>
      <c r="CV193" s="117"/>
      <c r="CW193" s="116"/>
      <c r="CX193" s="156"/>
      <c r="CY193" s="122"/>
      <c r="CZ193" s="123"/>
      <c r="DA193" s="124"/>
      <c r="DB193" s="122"/>
      <c r="DC193" s="123"/>
      <c r="DD193" s="124"/>
      <c r="DE193" s="122"/>
      <c r="DF193" s="123"/>
      <c r="DG193" s="124"/>
      <c r="DH193" s="122"/>
      <c r="DI193" s="123"/>
      <c r="DJ193" s="124"/>
      <c r="DK193" s="122"/>
      <c r="DL193" s="123"/>
      <c r="DM193" s="156"/>
      <c r="DN193" s="122"/>
      <c r="DO193" s="123"/>
      <c r="DP193" s="124"/>
      <c r="DQ193" s="122"/>
      <c r="DR193" s="123"/>
      <c r="DS193" s="124"/>
      <c r="DT193" s="122"/>
      <c r="DU193" s="123"/>
      <c r="DV193" s="124"/>
      <c r="DW193" s="122"/>
      <c r="DX193" s="123"/>
      <c r="DY193" s="124"/>
      <c r="DZ193" s="122"/>
      <c r="EA193" s="123"/>
      <c r="EB193" s="156"/>
      <c r="EC193" s="122"/>
      <c r="ED193" s="123"/>
      <c r="EE193" s="124"/>
      <c r="EF193" s="122"/>
      <c r="EG193" s="123"/>
      <c r="EH193" s="124"/>
      <c r="EI193" s="122"/>
      <c r="EJ193" s="123"/>
      <c r="EK193" s="124"/>
      <c r="EL193" s="122"/>
      <c r="EM193" s="123"/>
      <c r="EN193" s="124"/>
      <c r="EO193" s="122"/>
      <c r="EP193" s="123"/>
      <c r="EQ193" s="156"/>
      <c r="ER193" s="122"/>
      <c r="ES193" s="123"/>
      <c r="ET193" s="124"/>
      <c r="EU193" s="122"/>
      <c r="EV193" s="123"/>
      <c r="EW193" s="124"/>
      <c r="EX193" s="122"/>
      <c r="EY193" s="123"/>
      <c r="EZ193" s="124"/>
      <c r="FA193" s="122"/>
      <c r="FB193" s="123"/>
      <c r="FC193" s="124"/>
      <c r="FD193" s="122"/>
      <c r="FE193" s="123"/>
      <c r="FF193" s="124"/>
      <c r="FG193" s="122"/>
      <c r="FH193" s="123"/>
      <c r="FI193" s="124"/>
      <c r="FJ193" s="122"/>
      <c r="FK193" s="123"/>
      <c r="FL193" s="124"/>
      <c r="FM193" s="122"/>
      <c r="FN193" s="123"/>
      <c r="FO193" s="124"/>
      <c r="FP193" s="122"/>
      <c r="FQ193" s="123"/>
      <c r="FR193" s="124"/>
      <c r="FS193" s="122"/>
      <c r="FT193" s="123"/>
      <c r="FU193" s="124"/>
      <c r="FV193" s="122"/>
      <c r="FW193" s="123"/>
      <c r="FX193" s="124"/>
      <c r="FY193" s="122"/>
      <c r="FZ193" s="123"/>
      <c r="GA193" s="124"/>
      <c r="GB193" s="122"/>
      <c r="GC193" s="123"/>
      <c r="GD193" s="124"/>
      <c r="GE193" s="122"/>
      <c r="GF193" s="123"/>
      <c r="GG193" s="124"/>
      <c r="GH193" s="122"/>
      <c r="GI193" s="123"/>
      <c r="GJ193" s="124"/>
      <c r="GK193" s="122"/>
      <c r="GL193" s="123"/>
      <c r="GM193" s="124"/>
      <c r="GN193" s="122"/>
      <c r="GO193" s="123"/>
      <c r="GP193" s="124"/>
      <c r="GQ193" s="122"/>
      <c r="GR193" s="123"/>
      <c r="GS193" s="124"/>
      <c r="GT193" s="122"/>
      <c r="GU193" s="123"/>
      <c r="GV193" s="124"/>
      <c r="GW193" s="122"/>
      <c r="GX193" s="123"/>
      <c r="GY193" s="124"/>
      <c r="GZ193" s="122"/>
      <c r="HA193" s="162"/>
      <c r="HB193" s="41"/>
      <c r="HC193" s="41"/>
      <c r="HD193" s="41"/>
      <c r="HE193" s="41"/>
      <c r="HF193" s="41"/>
      <c r="HG193" s="41"/>
      <c r="HH193" s="41"/>
      <c r="HI193" s="41"/>
      <c r="HJ193" s="41"/>
      <c r="HK193" s="41"/>
      <c r="HL193" s="41"/>
      <c r="HM193" s="41"/>
      <c r="HN193" s="41"/>
      <c r="HO193" s="41"/>
      <c r="HP193" s="41"/>
      <c r="HQ193" s="41"/>
      <c r="HR193" s="41"/>
      <c r="HS193" s="41"/>
      <c r="HT193" s="41"/>
      <c r="HU193" s="41"/>
      <c r="HV193" s="41"/>
      <c r="HW193" s="41"/>
      <c r="HX193" s="41"/>
      <c r="HY193" s="41"/>
      <c r="HZ193" s="41"/>
      <c r="IA193" s="41"/>
      <c r="IB193" s="41"/>
      <c r="IC193" s="41"/>
      <c r="ID193" s="41"/>
      <c r="IE193" s="41"/>
      <c r="IF193" s="41"/>
      <c r="IG193" s="41"/>
      <c r="IH193" s="41"/>
      <c r="II193" s="41"/>
      <c r="IJ193" s="41"/>
      <c r="IK193" s="41"/>
      <c r="IL193" s="41"/>
      <c r="IM193" s="41"/>
      <c r="IN193" s="41"/>
      <c r="IO193" s="41"/>
      <c r="IP193" s="41"/>
      <c r="IQ193" s="41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</row>
    <row r="194" spans="1:694" s="2" customFormat="1" ht="24.75" customHeight="1">
      <c r="A194" s="169" t="s">
        <v>106</v>
      </c>
      <c r="B194" s="169" t="s">
        <v>158</v>
      </c>
      <c r="C194" s="104" t="str">
        <f t="shared" si="64"/>
        <v>L10</v>
      </c>
      <c r="D194" s="67"/>
      <c r="E194" s="67"/>
      <c r="F194" s="43"/>
      <c r="G194" s="37"/>
      <c r="H194" s="30"/>
      <c r="I194" s="30"/>
      <c r="J194" s="30"/>
      <c r="K194" s="31"/>
      <c r="L194" s="40">
        <f t="shared" si="66"/>
        <v>64</v>
      </c>
      <c r="M194" s="40">
        <f t="shared" si="67"/>
        <v>0</v>
      </c>
      <c r="N194" s="40">
        <f t="shared" si="69"/>
        <v>64</v>
      </c>
      <c r="O194" s="423"/>
      <c r="P194" s="424"/>
      <c r="Q194" s="425"/>
      <c r="R194" s="423"/>
      <c r="S194" s="424">
        <v>4</v>
      </c>
      <c r="T194" s="425"/>
      <c r="U194" s="423"/>
      <c r="V194" s="424"/>
      <c r="W194" s="425"/>
      <c r="X194" s="426"/>
      <c r="Y194" s="424"/>
      <c r="Z194" s="425">
        <v>8</v>
      </c>
      <c r="AA194" s="423"/>
      <c r="AB194" s="424"/>
      <c r="AC194" s="425"/>
      <c r="AD194" s="124"/>
      <c r="AE194" s="122">
        <v>5</v>
      </c>
      <c r="AF194" s="123"/>
      <c r="AG194" s="80"/>
      <c r="AH194" s="73"/>
      <c r="AI194" s="78">
        <v>4</v>
      </c>
      <c r="AJ194" s="80"/>
      <c r="AK194" s="73"/>
      <c r="AL194" s="78">
        <v>4</v>
      </c>
      <c r="AM194" s="80"/>
      <c r="AN194" s="73"/>
      <c r="AO194" s="78"/>
      <c r="AP194" s="80"/>
      <c r="AQ194" s="73"/>
      <c r="AR194" s="78"/>
      <c r="AS194" s="80"/>
      <c r="AT194" s="73"/>
      <c r="AU194" s="78">
        <v>12</v>
      </c>
      <c r="AV194" s="80"/>
      <c r="AW194" s="73"/>
      <c r="AX194" s="78"/>
      <c r="AY194" s="80"/>
      <c r="AZ194" s="73">
        <v>4</v>
      </c>
      <c r="BA194" s="78"/>
      <c r="BB194" s="80">
        <v>15</v>
      </c>
      <c r="BC194" s="73"/>
      <c r="BD194" s="78"/>
      <c r="BE194" s="87"/>
      <c r="BF194" s="75"/>
      <c r="BG194" s="85">
        <v>8</v>
      </c>
      <c r="BH194" s="115"/>
      <c r="BI194" s="117"/>
      <c r="BJ194" s="116"/>
      <c r="BK194" s="115"/>
      <c r="BL194" s="117"/>
      <c r="BM194" s="116"/>
      <c r="BN194" s="115"/>
      <c r="BO194" s="117"/>
      <c r="BP194" s="116"/>
      <c r="BQ194" s="115"/>
      <c r="BR194" s="117"/>
      <c r="BS194" s="116"/>
      <c r="BT194" s="115"/>
      <c r="BU194" s="117"/>
      <c r="BV194" s="116"/>
      <c r="BW194" s="115"/>
      <c r="BX194" s="117"/>
      <c r="BY194" s="116"/>
      <c r="BZ194" s="115"/>
      <c r="CA194" s="117"/>
      <c r="CB194" s="116"/>
      <c r="CC194" s="115"/>
      <c r="CD194" s="117"/>
      <c r="CE194" s="116"/>
      <c r="CF194" s="115"/>
      <c r="CG194" s="117"/>
      <c r="CH194" s="116"/>
      <c r="CI194" s="115"/>
      <c r="CJ194" s="117"/>
      <c r="CK194" s="116"/>
      <c r="CL194" s="115"/>
      <c r="CM194" s="117"/>
      <c r="CN194" s="116"/>
      <c r="CO194" s="115"/>
      <c r="CP194" s="117"/>
      <c r="CQ194" s="116"/>
      <c r="CR194" s="115"/>
      <c r="CS194" s="117"/>
      <c r="CT194" s="116"/>
      <c r="CU194" s="115"/>
      <c r="CV194" s="117"/>
      <c r="CW194" s="116"/>
      <c r="CX194" s="156"/>
      <c r="CY194" s="122"/>
      <c r="CZ194" s="123"/>
      <c r="DA194" s="124"/>
      <c r="DB194" s="122"/>
      <c r="DC194" s="123"/>
      <c r="DD194" s="124"/>
      <c r="DE194" s="122"/>
      <c r="DF194" s="123"/>
      <c r="DG194" s="124"/>
      <c r="DH194" s="122"/>
      <c r="DI194" s="123"/>
      <c r="DJ194" s="124"/>
      <c r="DK194" s="122"/>
      <c r="DL194" s="123"/>
      <c r="DM194" s="156"/>
      <c r="DN194" s="122"/>
      <c r="DO194" s="123"/>
      <c r="DP194" s="124"/>
      <c r="DQ194" s="122"/>
      <c r="DR194" s="123"/>
      <c r="DS194" s="124"/>
      <c r="DT194" s="122"/>
      <c r="DU194" s="123"/>
      <c r="DV194" s="124"/>
      <c r="DW194" s="122"/>
      <c r="DX194" s="123"/>
      <c r="DY194" s="124"/>
      <c r="DZ194" s="122"/>
      <c r="EA194" s="123"/>
      <c r="EB194" s="156"/>
      <c r="EC194" s="122"/>
      <c r="ED194" s="123"/>
      <c r="EE194" s="124"/>
      <c r="EF194" s="122"/>
      <c r="EG194" s="123"/>
      <c r="EH194" s="124"/>
      <c r="EI194" s="122"/>
      <c r="EJ194" s="123"/>
      <c r="EK194" s="124"/>
      <c r="EL194" s="122"/>
      <c r="EM194" s="123"/>
      <c r="EN194" s="124"/>
      <c r="EO194" s="122"/>
      <c r="EP194" s="123"/>
      <c r="EQ194" s="156"/>
      <c r="ER194" s="122"/>
      <c r="ES194" s="123"/>
      <c r="ET194" s="124"/>
      <c r="EU194" s="122"/>
      <c r="EV194" s="123"/>
      <c r="EW194" s="124"/>
      <c r="EX194" s="122"/>
      <c r="EY194" s="123"/>
      <c r="EZ194" s="124"/>
      <c r="FA194" s="122"/>
      <c r="FB194" s="123"/>
      <c r="FC194" s="124"/>
      <c r="FD194" s="122"/>
      <c r="FE194" s="123"/>
      <c r="FF194" s="124"/>
      <c r="FG194" s="122"/>
      <c r="FH194" s="123"/>
      <c r="FI194" s="124"/>
      <c r="FJ194" s="122"/>
      <c r="FK194" s="123"/>
      <c r="FL194" s="124"/>
      <c r="FM194" s="122"/>
      <c r="FN194" s="123"/>
      <c r="FO194" s="124"/>
      <c r="FP194" s="122"/>
      <c r="FQ194" s="123"/>
      <c r="FR194" s="124"/>
      <c r="FS194" s="122"/>
      <c r="FT194" s="123"/>
      <c r="FU194" s="124"/>
      <c r="FV194" s="122"/>
      <c r="FW194" s="123"/>
      <c r="FX194" s="124"/>
      <c r="FY194" s="122"/>
      <c r="FZ194" s="123"/>
      <c r="GA194" s="124"/>
      <c r="GB194" s="122"/>
      <c r="GC194" s="123"/>
      <c r="GD194" s="124"/>
      <c r="GE194" s="122"/>
      <c r="GF194" s="123"/>
      <c r="GG194" s="124"/>
      <c r="GH194" s="122"/>
      <c r="GI194" s="123"/>
      <c r="GJ194" s="124"/>
      <c r="GK194" s="122"/>
      <c r="GL194" s="123"/>
      <c r="GM194" s="124"/>
      <c r="GN194" s="122"/>
      <c r="GO194" s="123"/>
      <c r="GP194" s="124"/>
      <c r="GQ194" s="122"/>
      <c r="GR194" s="123"/>
      <c r="GS194" s="124"/>
      <c r="GT194" s="122"/>
      <c r="GU194" s="123"/>
      <c r="GV194" s="124"/>
      <c r="GW194" s="122"/>
      <c r="GX194" s="123"/>
      <c r="GY194" s="124"/>
      <c r="GZ194" s="122"/>
      <c r="HA194" s="162"/>
      <c r="HB194" s="41"/>
      <c r="HC194" s="41"/>
      <c r="HD194" s="41"/>
      <c r="HE194" s="41"/>
      <c r="HF194" s="41"/>
      <c r="HG194" s="41"/>
      <c r="HH194" s="41"/>
      <c r="HI194" s="41"/>
      <c r="HJ194" s="41"/>
      <c r="HK194" s="41"/>
      <c r="HL194" s="41"/>
      <c r="HM194" s="41"/>
      <c r="HN194" s="41"/>
      <c r="HO194" s="41"/>
      <c r="HP194" s="41"/>
      <c r="HQ194" s="41"/>
      <c r="HR194" s="41"/>
      <c r="HS194" s="41"/>
      <c r="HT194" s="41"/>
      <c r="HU194" s="41"/>
      <c r="HV194" s="41"/>
      <c r="HW194" s="41"/>
      <c r="HX194" s="41"/>
      <c r="HY194" s="41"/>
      <c r="HZ194" s="41"/>
      <c r="IA194" s="41"/>
      <c r="IB194" s="41"/>
      <c r="IC194" s="41"/>
      <c r="ID194" s="41"/>
      <c r="IE194" s="41"/>
      <c r="IF194" s="41"/>
      <c r="IG194" s="41"/>
      <c r="IH194" s="41"/>
      <c r="II194" s="41"/>
      <c r="IJ194" s="41"/>
      <c r="IK194" s="41"/>
      <c r="IL194" s="41"/>
      <c r="IM194" s="41"/>
      <c r="IN194" s="41"/>
      <c r="IO194" s="41"/>
      <c r="IP194" s="41"/>
      <c r="IQ194" s="41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</row>
    <row r="195" spans="1:694" s="2" customFormat="1" ht="24.75" customHeight="1">
      <c r="A195" s="169" t="s">
        <v>521</v>
      </c>
      <c r="B195" s="169" t="s">
        <v>158</v>
      </c>
      <c r="C195" s="104" t="str">
        <f t="shared" si="64"/>
        <v>L10</v>
      </c>
      <c r="D195" s="67"/>
      <c r="E195" s="67"/>
      <c r="F195" s="43"/>
      <c r="G195" s="37"/>
      <c r="H195" s="30"/>
      <c r="I195" s="30"/>
      <c r="J195" s="30"/>
      <c r="K195" s="31"/>
      <c r="L195" s="40">
        <f t="shared" si="66"/>
        <v>0</v>
      </c>
      <c r="M195" s="40">
        <f t="shared" si="67"/>
        <v>0</v>
      </c>
      <c r="N195" s="40">
        <f t="shared" si="69"/>
        <v>0</v>
      </c>
      <c r="O195" s="423"/>
      <c r="P195" s="424"/>
      <c r="Q195" s="425"/>
      <c r="R195" s="423"/>
      <c r="S195" s="424"/>
      <c r="T195" s="425"/>
      <c r="U195" s="423"/>
      <c r="V195" s="424"/>
      <c r="W195" s="425"/>
      <c r="X195" s="426"/>
      <c r="Y195" s="424"/>
      <c r="Z195" s="425"/>
      <c r="AA195" s="423"/>
      <c r="AB195" s="424"/>
      <c r="AC195" s="425"/>
      <c r="AD195" s="124"/>
      <c r="AE195" s="122"/>
      <c r="AF195" s="123"/>
      <c r="AG195" s="80"/>
      <c r="AH195" s="73"/>
      <c r="AI195" s="78"/>
      <c r="AJ195" s="80"/>
      <c r="AK195" s="73"/>
      <c r="AL195" s="78"/>
      <c r="AM195" s="80"/>
      <c r="AN195" s="73"/>
      <c r="AO195" s="78"/>
      <c r="AP195" s="80"/>
      <c r="AQ195" s="73"/>
      <c r="AR195" s="78"/>
      <c r="AS195" s="80"/>
      <c r="AT195" s="73"/>
      <c r="AU195" s="78"/>
      <c r="AV195" s="80"/>
      <c r="AW195" s="73"/>
      <c r="AX195" s="78"/>
      <c r="AY195" s="80"/>
      <c r="AZ195" s="73"/>
      <c r="BA195" s="78"/>
      <c r="BB195" s="80"/>
      <c r="BC195" s="73"/>
      <c r="BD195" s="78"/>
      <c r="BE195" s="87"/>
      <c r="BF195" s="75"/>
      <c r="BG195" s="85"/>
      <c r="BH195" s="115"/>
      <c r="BI195" s="117"/>
      <c r="BJ195" s="116"/>
      <c r="BK195" s="115"/>
      <c r="BL195" s="117"/>
      <c r="BM195" s="116"/>
      <c r="BN195" s="115"/>
      <c r="BO195" s="117"/>
      <c r="BP195" s="116"/>
      <c r="BQ195" s="115"/>
      <c r="BR195" s="117"/>
      <c r="BS195" s="116"/>
      <c r="BT195" s="115"/>
      <c r="BU195" s="117"/>
      <c r="BV195" s="116"/>
      <c r="BW195" s="115"/>
      <c r="BX195" s="117"/>
      <c r="BY195" s="116"/>
      <c r="BZ195" s="115"/>
      <c r="CA195" s="117"/>
      <c r="CB195" s="116"/>
      <c r="CC195" s="115"/>
      <c r="CD195" s="117"/>
      <c r="CE195" s="116"/>
      <c r="CF195" s="115"/>
      <c r="CG195" s="117"/>
      <c r="CH195" s="116"/>
      <c r="CI195" s="115"/>
      <c r="CJ195" s="117"/>
      <c r="CK195" s="116"/>
      <c r="CL195" s="115"/>
      <c r="CM195" s="117"/>
      <c r="CN195" s="116"/>
      <c r="CO195" s="115"/>
      <c r="CP195" s="117"/>
      <c r="CQ195" s="116"/>
      <c r="CR195" s="115"/>
      <c r="CS195" s="117"/>
      <c r="CT195" s="116"/>
      <c r="CU195" s="115"/>
      <c r="CV195" s="117"/>
      <c r="CW195" s="116"/>
      <c r="CX195" s="156"/>
      <c r="CY195" s="122"/>
      <c r="CZ195" s="123"/>
      <c r="DA195" s="124"/>
      <c r="DB195" s="122"/>
      <c r="DC195" s="123"/>
      <c r="DD195" s="124"/>
      <c r="DE195" s="122"/>
      <c r="DF195" s="123"/>
      <c r="DG195" s="124"/>
      <c r="DH195" s="122"/>
      <c r="DI195" s="123"/>
      <c r="DJ195" s="124"/>
      <c r="DK195" s="122"/>
      <c r="DL195" s="123"/>
      <c r="DM195" s="156"/>
      <c r="DN195" s="122"/>
      <c r="DO195" s="123"/>
      <c r="DP195" s="124"/>
      <c r="DQ195" s="122"/>
      <c r="DR195" s="123"/>
      <c r="DS195" s="124"/>
      <c r="DT195" s="122"/>
      <c r="DU195" s="123"/>
      <c r="DV195" s="124"/>
      <c r="DW195" s="122"/>
      <c r="DX195" s="123"/>
      <c r="DY195" s="124"/>
      <c r="DZ195" s="122"/>
      <c r="EA195" s="123"/>
      <c r="EB195" s="156"/>
      <c r="EC195" s="122"/>
      <c r="ED195" s="123"/>
      <c r="EE195" s="124"/>
      <c r="EF195" s="122"/>
      <c r="EG195" s="123"/>
      <c r="EH195" s="124"/>
      <c r="EI195" s="122"/>
      <c r="EJ195" s="123"/>
      <c r="EK195" s="124"/>
      <c r="EL195" s="122"/>
      <c r="EM195" s="123"/>
      <c r="EN195" s="124"/>
      <c r="EO195" s="122"/>
      <c r="EP195" s="123"/>
      <c r="EQ195" s="156"/>
      <c r="ER195" s="122"/>
      <c r="ES195" s="123"/>
      <c r="ET195" s="124"/>
      <c r="EU195" s="122"/>
      <c r="EV195" s="123"/>
      <c r="EW195" s="124"/>
      <c r="EX195" s="122"/>
      <c r="EY195" s="123"/>
      <c r="EZ195" s="124"/>
      <c r="FA195" s="122"/>
      <c r="FB195" s="123"/>
      <c r="FC195" s="124"/>
      <c r="FD195" s="122"/>
      <c r="FE195" s="123"/>
      <c r="FF195" s="124"/>
      <c r="FG195" s="122"/>
      <c r="FH195" s="123"/>
      <c r="FI195" s="124"/>
      <c r="FJ195" s="122"/>
      <c r="FK195" s="123"/>
      <c r="FL195" s="124"/>
      <c r="FM195" s="122"/>
      <c r="FN195" s="123"/>
      <c r="FO195" s="124"/>
      <c r="FP195" s="122"/>
      <c r="FQ195" s="123"/>
      <c r="FR195" s="124"/>
      <c r="FS195" s="122"/>
      <c r="FT195" s="123"/>
      <c r="FU195" s="124"/>
      <c r="FV195" s="122"/>
      <c r="FW195" s="123"/>
      <c r="FX195" s="124"/>
      <c r="FY195" s="122"/>
      <c r="FZ195" s="123"/>
      <c r="GA195" s="124"/>
      <c r="GB195" s="122"/>
      <c r="GC195" s="123"/>
      <c r="GD195" s="124"/>
      <c r="GE195" s="122"/>
      <c r="GF195" s="123"/>
      <c r="GG195" s="124"/>
      <c r="GH195" s="122"/>
      <c r="GI195" s="123"/>
      <c r="GJ195" s="124"/>
      <c r="GK195" s="122"/>
      <c r="GL195" s="123"/>
      <c r="GM195" s="124"/>
      <c r="GN195" s="122"/>
      <c r="GO195" s="123"/>
      <c r="GP195" s="124"/>
      <c r="GQ195" s="122"/>
      <c r="GR195" s="123"/>
      <c r="GS195" s="124"/>
      <c r="GT195" s="122"/>
      <c r="GU195" s="123"/>
      <c r="GV195" s="124"/>
      <c r="GW195" s="122"/>
      <c r="GX195" s="123"/>
      <c r="GY195" s="124"/>
      <c r="GZ195" s="122"/>
      <c r="HA195" s="162"/>
      <c r="HB195" s="41"/>
      <c r="HC195" s="41"/>
      <c r="HD195" s="41"/>
      <c r="HE195" s="41"/>
      <c r="HF195" s="41"/>
      <c r="HG195" s="41"/>
      <c r="HH195" s="41"/>
      <c r="HI195" s="41"/>
      <c r="HJ195" s="41"/>
      <c r="HK195" s="41"/>
      <c r="HL195" s="41"/>
      <c r="HM195" s="41"/>
      <c r="HN195" s="41"/>
      <c r="HO195" s="41"/>
      <c r="HP195" s="41"/>
      <c r="HQ195" s="41"/>
      <c r="HR195" s="41"/>
      <c r="HS195" s="41"/>
      <c r="HT195" s="41"/>
      <c r="HU195" s="41"/>
      <c r="HV195" s="41"/>
      <c r="HW195" s="41"/>
      <c r="HX195" s="41"/>
      <c r="HY195" s="41"/>
      <c r="HZ195" s="41"/>
      <c r="IA195" s="41"/>
      <c r="IB195" s="41"/>
      <c r="IC195" s="41"/>
      <c r="ID195" s="41"/>
      <c r="IE195" s="41"/>
      <c r="IF195" s="41"/>
      <c r="IG195" s="41"/>
      <c r="IH195" s="41"/>
      <c r="II195" s="41"/>
      <c r="IJ195" s="41"/>
      <c r="IK195" s="41"/>
      <c r="IL195" s="41"/>
      <c r="IM195" s="41"/>
      <c r="IN195" s="41"/>
      <c r="IO195" s="41"/>
      <c r="IP195" s="41"/>
      <c r="IQ195" s="41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</row>
    <row r="196" spans="1:694" s="2" customFormat="1" ht="24.75" customHeight="1">
      <c r="A196" s="169" t="s">
        <v>164</v>
      </c>
      <c r="B196" s="169" t="s">
        <v>156</v>
      </c>
      <c r="C196" s="104" t="str">
        <f t="shared" si="64"/>
        <v>L10</v>
      </c>
      <c r="D196" s="67"/>
      <c r="E196" s="67"/>
      <c r="F196" s="43"/>
      <c r="G196" s="37"/>
      <c r="H196" s="30"/>
      <c r="I196" s="30"/>
      <c r="J196" s="30"/>
      <c r="K196" s="31"/>
      <c r="L196" s="40">
        <f t="shared" si="66"/>
        <v>0</v>
      </c>
      <c r="M196" s="40">
        <f t="shared" si="67"/>
        <v>0</v>
      </c>
      <c r="N196" s="40">
        <f t="shared" si="69"/>
        <v>0</v>
      </c>
      <c r="O196" s="423"/>
      <c r="P196" s="424"/>
      <c r="Q196" s="425"/>
      <c r="R196" s="423"/>
      <c r="S196" s="424"/>
      <c r="T196" s="425"/>
      <c r="U196" s="423"/>
      <c r="V196" s="424"/>
      <c r="W196" s="425"/>
      <c r="X196" s="426"/>
      <c r="Y196" s="424"/>
      <c r="Z196" s="425"/>
      <c r="AA196" s="423"/>
      <c r="AB196" s="424"/>
      <c r="AC196" s="425"/>
      <c r="AD196" s="124"/>
      <c r="AE196" s="122"/>
      <c r="AF196" s="123"/>
      <c r="AG196" s="80"/>
      <c r="AH196" s="73"/>
      <c r="AI196" s="78"/>
      <c r="AJ196" s="80"/>
      <c r="AK196" s="73"/>
      <c r="AL196" s="78"/>
      <c r="AM196" s="80"/>
      <c r="AN196" s="73"/>
      <c r="AO196" s="78"/>
      <c r="AP196" s="80"/>
      <c r="AQ196" s="73"/>
      <c r="AR196" s="78"/>
      <c r="AS196" s="80"/>
      <c r="AT196" s="73"/>
      <c r="AU196" s="78"/>
      <c r="AV196" s="80"/>
      <c r="AW196" s="73"/>
      <c r="AX196" s="78"/>
      <c r="AY196" s="80"/>
      <c r="AZ196" s="73"/>
      <c r="BA196" s="78"/>
      <c r="BB196" s="80"/>
      <c r="BC196" s="73"/>
      <c r="BD196" s="78"/>
      <c r="BE196" s="87"/>
      <c r="BF196" s="75"/>
      <c r="BG196" s="85"/>
      <c r="BH196" s="115"/>
      <c r="BI196" s="117"/>
      <c r="BJ196" s="116"/>
      <c r="BK196" s="115"/>
      <c r="BL196" s="117"/>
      <c r="BM196" s="116"/>
      <c r="BN196" s="115"/>
      <c r="BO196" s="117"/>
      <c r="BP196" s="116"/>
      <c r="BQ196" s="115"/>
      <c r="BR196" s="117"/>
      <c r="BS196" s="116"/>
      <c r="BT196" s="115"/>
      <c r="BU196" s="117"/>
      <c r="BV196" s="116"/>
      <c r="BW196" s="115"/>
      <c r="BX196" s="117"/>
      <c r="BY196" s="116"/>
      <c r="BZ196" s="115"/>
      <c r="CA196" s="117"/>
      <c r="CB196" s="116"/>
      <c r="CC196" s="115"/>
      <c r="CD196" s="117"/>
      <c r="CE196" s="116"/>
      <c r="CF196" s="115"/>
      <c r="CG196" s="117"/>
      <c r="CH196" s="116"/>
      <c r="CI196" s="115"/>
      <c r="CJ196" s="117"/>
      <c r="CK196" s="116"/>
      <c r="CL196" s="115"/>
      <c r="CM196" s="117"/>
      <c r="CN196" s="116"/>
      <c r="CO196" s="115"/>
      <c r="CP196" s="117"/>
      <c r="CQ196" s="116"/>
      <c r="CR196" s="115"/>
      <c r="CS196" s="117"/>
      <c r="CT196" s="116"/>
      <c r="CU196" s="115"/>
      <c r="CV196" s="117"/>
      <c r="CW196" s="116"/>
      <c r="CX196" s="156"/>
      <c r="CY196" s="122"/>
      <c r="CZ196" s="123"/>
      <c r="DA196" s="124"/>
      <c r="DB196" s="122"/>
      <c r="DC196" s="123"/>
      <c r="DD196" s="124"/>
      <c r="DE196" s="122"/>
      <c r="DF196" s="123"/>
      <c r="DG196" s="124"/>
      <c r="DH196" s="122"/>
      <c r="DI196" s="123"/>
      <c r="DJ196" s="124"/>
      <c r="DK196" s="122"/>
      <c r="DL196" s="123"/>
      <c r="DM196" s="156"/>
      <c r="DN196" s="122"/>
      <c r="DO196" s="123"/>
      <c r="DP196" s="124"/>
      <c r="DQ196" s="122"/>
      <c r="DR196" s="123"/>
      <c r="DS196" s="124"/>
      <c r="DT196" s="122"/>
      <c r="DU196" s="123"/>
      <c r="DV196" s="124"/>
      <c r="DW196" s="122"/>
      <c r="DX196" s="123"/>
      <c r="DY196" s="124"/>
      <c r="DZ196" s="122"/>
      <c r="EA196" s="123"/>
      <c r="EB196" s="156"/>
      <c r="EC196" s="122"/>
      <c r="ED196" s="123"/>
      <c r="EE196" s="124"/>
      <c r="EF196" s="122"/>
      <c r="EG196" s="123"/>
      <c r="EH196" s="124"/>
      <c r="EI196" s="122"/>
      <c r="EJ196" s="123"/>
      <c r="EK196" s="124"/>
      <c r="EL196" s="122"/>
      <c r="EM196" s="123"/>
      <c r="EN196" s="124"/>
      <c r="EO196" s="122"/>
      <c r="EP196" s="123"/>
      <c r="EQ196" s="156"/>
      <c r="ER196" s="122"/>
      <c r="ES196" s="123"/>
      <c r="ET196" s="124"/>
      <c r="EU196" s="122"/>
      <c r="EV196" s="123"/>
      <c r="EW196" s="124"/>
      <c r="EX196" s="122"/>
      <c r="EY196" s="123"/>
      <c r="EZ196" s="124"/>
      <c r="FA196" s="122"/>
      <c r="FB196" s="123"/>
      <c r="FC196" s="124"/>
      <c r="FD196" s="122"/>
      <c r="FE196" s="123"/>
      <c r="FF196" s="124"/>
      <c r="FG196" s="122"/>
      <c r="FH196" s="123"/>
      <c r="FI196" s="124"/>
      <c r="FJ196" s="122"/>
      <c r="FK196" s="123"/>
      <c r="FL196" s="124"/>
      <c r="FM196" s="122"/>
      <c r="FN196" s="123"/>
      <c r="FO196" s="124"/>
      <c r="FP196" s="122"/>
      <c r="FQ196" s="123"/>
      <c r="FR196" s="124"/>
      <c r="FS196" s="122"/>
      <c r="FT196" s="123"/>
      <c r="FU196" s="124"/>
      <c r="FV196" s="122"/>
      <c r="FW196" s="123"/>
      <c r="FX196" s="124"/>
      <c r="FY196" s="122"/>
      <c r="FZ196" s="123"/>
      <c r="GA196" s="124"/>
      <c r="GB196" s="122"/>
      <c r="GC196" s="123"/>
      <c r="GD196" s="124"/>
      <c r="GE196" s="122"/>
      <c r="GF196" s="123"/>
      <c r="GG196" s="124"/>
      <c r="GH196" s="122"/>
      <c r="GI196" s="123"/>
      <c r="GJ196" s="124"/>
      <c r="GK196" s="122"/>
      <c r="GL196" s="123"/>
      <c r="GM196" s="124"/>
      <c r="GN196" s="122"/>
      <c r="GO196" s="123"/>
      <c r="GP196" s="124"/>
      <c r="GQ196" s="122"/>
      <c r="GR196" s="123"/>
      <c r="GS196" s="124"/>
      <c r="GT196" s="122"/>
      <c r="GU196" s="123"/>
      <c r="GV196" s="124"/>
      <c r="GW196" s="122"/>
      <c r="GX196" s="123"/>
      <c r="GY196" s="124"/>
      <c r="GZ196" s="122"/>
      <c r="HA196" s="162"/>
      <c r="HB196" s="41"/>
      <c r="HC196" s="41"/>
      <c r="HD196" s="41"/>
      <c r="HE196" s="41"/>
      <c r="HF196" s="41"/>
      <c r="HG196" s="41"/>
      <c r="HH196" s="41"/>
      <c r="HI196" s="41"/>
      <c r="HJ196" s="41"/>
      <c r="HK196" s="41"/>
      <c r="HL196" s="41"/>
      <c r="HM196" s="41"/>
      <c r="HN196" s="41"/>
      <c r="HO196" s="41"/>
      <c r="HP196" s="41"/>
      <c r="HQ196" s="41"/>
      <c r="HR196" s="41"/>
      <c r="HS196" s="41"/>
      <c r="HT196" s="41"/>
      <c r="HU196" s="41"/>
      <c r="HV196" s="41"/>
      <c r="HW196" s="41"/>
      <c r="HX196" s="41"/>
      <c r="HY196" s="41"/>
      <c r="HZ196" s="41"/>
      <c r="IA196" s="41"/>
      <c r="IB196" s="41"/>
      <c r="IC196" s="41"/>
      <c r="ID196" s="41"/>
      <c r="IE196" s="41"/>
      <c r="IF196" s="41"/>
      <c r="IG196" s="41"/>
      <c r="IH196" s="41"/>
      <c r="II196" s="41"/>
      <c r="IJ196" s="41"/>
      <c r="IK196" s="41"/>
      <c r="IL196" s="41"/>
      <c r="IM196" s="41"/>
      <c r="IN196" s="41"/>
      <c r="IO196" s="41"/>
      <c r="IP196" s="41"/>
      <c r="IQ196" s="41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  <c r="NR196"/>
      <c r="NS196"/>
      <c r="NT196"/>
      <c r="NU196"/>
      <c r="NV196"/>
      <c r="NW196"/>
      <c r="NX196"/>
      <c r="NY196"/>
      <c r="NZ196"/>
      <c r="OA196"/>
      <c r="OB196"/>
      <c r="OC196"/>
      <c r="OD196"/>
      <c r="OE196"/>
      <c r="OF196"/>
      <c r="OG196"/>
      <c r="OH196"/>
      <c r="OI196"/>
      <c r="OJ196"/>
      <c r="OK196"/>
      <c r="OL196"/>
      <c r="OM196"/>
      <c r="ON196"/>
      <c r="OO196"/>
      <c r="OP196"/>
      <c r="OQ196"/>
      <c r="OR196"/>
      <c r="OS196"/>
      <c r="OT196"/>
      <c r="OU196"/>
      <c r="OV196"/>
      <c r="OW196"/>
      <c r="OX196"/>
      <c r="OY196"/>
      <c r="OZ196"/>
      <c r="PA196"/>
      <c r="PB196"/>
      <c r="PC196"/>
      <c r="PD196"/>
      <c r="PE196"/>
      <c r="PF196"/>
      <c r="PG196"/>
      <c r="PH196"/>
      <c r="PI196"/>
      <c r="PJ196"/>
      <c r="PK196"/>
      <c r="PL196"/>
      <c r="PM196"/>
      <c r="PN196"/>
      <c r="PO196"/>
      <c r="PP196"/>
      <c r="PQ196"/>
      <c r="PR196"/>
      <c r="PS196"/>
      <c r="PT196"/>
      <c r="PU196"/>
      <c r="PV196"/>
      <c r="PW196"/>
      <c r="PX196"/>
      <c r="PY196"/>
      <c r="PZ196"/>
      <c r="QA196"/>
      <c r="QB196"/>
      <c r="QC196"/>
      <c r="QD196"/>
      <c r="QE196"/>
      <c r="QF196"/>
      <c r="QG196"/>
      <c r="QH196"/>
      <c r="QI196"/>
      <c r="QJ196"/>
      <c r="QK196"/>
      <c r="QL196"/>
      <c r="QM196"/>
      <c r="QN196"/>
      <c r="QO196"/>
      <c r="QP196"/>
      <c r="QQ196"/>
      <c r="QR196"/>
      <c r="QS196"/>
      <c r="QT196"/>
      <c r="QU196"/>
      <c r="QV196"/>
      <c r="QW196"/>
      <c r="QX196"/>
      <c r="QY196"/>
      <c r="QZ196"/>
      <c r="RA196"/>
      <c r="RB196"/>
      <c r="RC196"/>
      <c r="RD196"/>
      <c r="RE196"/>
      <c r="RF196"/>
      <c r="RG196"/>
      <c r="RH196"/>
      <c r="RI196"/>
      <c r="RJ196"/>
      <c r="RK196"/>
      <c r="RL196"/>
      <c r="RM196"/>
      <c r="RN196"/>
      <c r="RO196"/>
      <c r="RP196"/>
      <c r="RQ196"/>
      <c r="RR196"/>
      <c r="RS196"/>
      <c r="RT196"/>
      <c r="RU196"/>
      <c r="RV196"/>
      <c r="RW196"/>
      <c r="RX196"/>
      <c r="RY196"/>
      <c r="RZ196"/>
      <c r="SA196"/>
      <c r="SB196"/>
      <c r="SC196"/>
      <c r="SD196"/>
      <c r="SE196"/>
      <c r="SF196"/>
      <c r="SG196"/>
      <c r="SH196"/>
      <c r="SI196"/>
      <c r="SJ196"/>
      <c r="SK196"/>
      <c r="SL196"/>
      <c r="SM196"/>
      <c r="SN196"/>
      <c r="SO196"/>
      <c r="SP196"/>
      <c r="SQ196"/>
      <c r="SR196"/>
      <c r="SS196"/>
      <c r="ST196"/>
      <c r="SU196"/>
      <c r="SV196"/>
      <c r="SW196"/>
      <c r="SX196"/>
      <c r="SY196"/>
      <c r="SZ196"/>
      <c r="TA196"/>
      <c r="TB196"/>
      <c r="TC196"/>
      <c r="TD196"/>
      <c r="TE196"/>
      <c r="TF196"/>
      <c r="TG196"/>
      <c r="TH196"/>
      <c r="TI196"/>
      <c r="TJ196"/>
      <c r="TK196"/>
      <c r="TL196"/>
      <c r="TM196"/>
      <c r="TN196"/>
      <c r="TO196"/>
      <c r="TP196"/>
      <c r="TQ196"/>
      <c r="TR196"/>
      <c r="TS196"/>
      <c r="TT196"/>
      <c r="TU196"/>
      <c r="TV196"/>
      <c r="TW196"/>
      <c r="TX196"/>
      <c r="TY196"/>
      <c r="TZ196"/>
      <c r="UA196"/>
      <c r="UB196"/>
      <c r="UC196"/>
      <c r="UD196"/>
      <c r="UE196"/>
      <c r="UF196"/>
      <c r="UG196"/>
      <c r="UH196"/>
      <c r="UI196"/>
      <c r="UJ196"/>
      <c r="UK196"/>
      <c r="UL196"/>
      <c r="UM196"/>
      <c r="UN196"/>
      <c r="UO196"/>
      <c r="UP196"/>
      <c r="UQ196"/>
      <c r="UR196"/>
      <c r="US196"/>
      <c r="UT196"/>
      <c r="UU196"/>
      <c r="UV196"/>
      <c r="UW196"/>
      <c r="UX196"/>
      <c r="UY196"/>
      <c r="UZ196"/>
      <c r="VA196"/>
      <c r="VB196"/>
      <c r="VC196"/>
      <c r="VD196"/>
      <c r="VE196"/>
      <c r="VF196"/>
      <c r="VG196"/>
      <c r="VH196"/>
      <c r="VI196"/>
      <c r="VJ196"/>
      <c r="VK196"/>
      <c r="VL196"/>
      <c r="VM196"/>
      <c r="VN196"/>
      <c r="VO196"/>
      <c r="VP196"/>
      <c r="VQ196"/>
      <c r="VR196"/>
      <c r="VS196"/>
      <c r="VT196"/>
      <c r="VU196"/>
      <c r="VV196"/>
      <c r="VW196"/>
      <c r="VX196"/>
      <c r="VY196"/>
      <c r="VZ196"/>
      <c r="WA196"/>
      <c r="WB196"/>
      <c r="WC196"/>
      <c r="WD196"/>
      <c r="WE196"/>
      <c r="WF196"/>
      <c r="WG196"/>
      <c r="WH196"/>
      <c r="WI196"/>
      <c r="WJ196"/>
      <c r="WK196"/>
      <c r="WL196"/>
      <c r="WM196"/>
      <c r="WN196"/>
      <c r="WO196"/>
      <c r="WP196"/>
      <c r="WQ196"/>
      <c r="WR196"/>
      <c r="WS196"/>
      <c r="WT196"/>
      <c r="WU196"/>
      <c r="WV196"/>
      <c r="WW196"/>
      <c r="WX196"/>
      <c r="WY196"/>
      <c r="WZ196"/>
      <c r="XA196"/>
      <c r="XB196"/>
      <c r="XC196"/>
      <c r="XD196"/>
      <c r="XE196"/>
      <c r="XF196"/>
      <c r="XG196"/>
      <c r="XH196"/>
      <c r="XI196"/>
      <c r="XJ196"/>
      <c r="XK196"/>
      <c r="XL196"/>
      <c r="XM196"/>
      <c r="XN196"/>
      <c r="XO196"/>
      <c r="XP196"/>
      <c r="XQ196"/>
      <c r="XR196"/>
      <c r="XS196"/>
      <c r="XT196"/>
      <c r="XU196"/>
      <c r="XV196"/>
      <c r="XW196"/>
      <c r="XX196"/>
      <c r="XY196"/>
      <c r="XZ196"/>
      <c r="YA196"/>
      <c r="YB196"/>
      <c r="YC196"/>
      <c r="YD196"/>
      <c r="YE196"/>
      <c r="YF196"/>
      <c r="YG196"/>
      <c r="YH196"/>
      <c r="YI196"/>
      <c r="YJ196"/>
      <c r="YK196"/>
      <c r="YL196"/>
      <c r="YM196"/>
      <c r="YN196"/>
      <c r="YO196"/>
      <c r="YP196"/>
      <c r="YQ196"/>
      <c r="YR196"/>
      <c r="YS196"/>
      <c r="YT196"/>
      <c r="YU196"/>
      <c r="YV196"/>
      <c r="YW196"/>
      <c r="YX196"/>
      <c r="YY196"/>
      <c r="YZ196"/>
      <c r="ZA196"/>
      <c r="ZB196"/>
      <c r="ZC196"/>
      <c r="ZD196"/>
      <c r="ZE196"/>
      <c r="ZF196"/>
      <c r="ZG196"/>
      <c r="ZH196"/>
      <c r="ZI196"/>
      <c r="ZJ196"/>
      <c r="ZK196"/>
      <c r="ZL196"/>
      <c r="ZM196"/>
      <c r="ZN196"/>
      <c r="ZO196"/>
      <c r="ZP196"/>
      <c r="ZQ196"/>
      <c r="ZR196"/>
    </row>
    <row r="197" spans="1:694" s="2" customFormat="1" ht="24.75" customHeight="1">
      <c r="A197" s="109" t="s">
        <v>6</v>
      </c>
      <c r="B197" s="109"/>
      <c r="C197" s="109"/>
      <c r="D197" s="69"/>
      <c r="E197" s="69"/>
      <c r="F197" s="69"/>
      <c r="G197" s="70"/>
      <c r="H197" s="36"/>
      <c r="I197" s="36"/>
      <c r="J197" s="36"/>
      <c r="K197" s="68"/>
      <c r="L197" s="109">
        <f>SUM(L166:L196)</f>
        <v>97</v>
      </c>
      <c r="M197" s="109">
        <f>SUM(M166:M196)</f>
        <v>0</v>
      </c>
      <c r="N197" s="109">
        <f>L197+M197</f>
        <v>97</v>
      </c>
      <c r="O197" s="412"/>
      <c r="P197" s="413"/>
      <c r="Q197" s="414"/>
      <c r="R197" s="412"/>
      <c r="S197" s="413"/>
      <c r="T197" s="414"/>
      <c r="U197" s="412"/>
      <c r="V197" s="413"/>
      <c r="W197" s="414"/>
      <c r="X197" s="409"/>
      <c r="Y197" s="413"/>
      <c r="Z197" s="414"/>
      <c r="AA197" s="412"/>
      <c r="AB197" s="413"/>
      <c r="AC197" s="414"/>
      <c r="AD197" s="120"/>
      <c r="AE197" s="118"/>
      <c r="AF197" s="119"/>
      <c r="AG197" s="80"/>
      <c r="AH197" s="73"/>
      <c r="AI197" s="78"/>
      <c r="AJ197" s="80"/>
      <c r="AK197" s="73"/>
      <c r="AL197" s="78"/>
      <c r="AM197" s="80"/>
      <c r="AN197" s="73"/>
      <c r="AO197" s="78"/>
      <c r="AP197" s="80"/>
      <c r="AQ197" s="73"/>
      <c r="AR197" s="78"/>
      <c r="AS197" s="80"/>
      <c r="AT197" s="73"/>
      <c r="AU197" s="78"/>
      <c r="AV197" s="80"/>
      <c r="AW197" s="73"/>
      <c r="AX197" s="78"/>
      <c r="AY197" s="80"/>
      <c r="AZ197" s="73"/>
      <c r="BA197" s="78"/>
      <c r="BB197" s="80"/>
      <c r="BC197" s="73"/>
      <c r="BD197" s="78"/>
      <c r="BE197" s="87"/>
      <c r="BF197" s="75"/>
      <c r="BG197" s="85"/>
      <c r="BH197" s="115"/>
      <c r="BI197" s="117"/>
      <c r="BJ197" s="116"/>
      <c r="BK197" s="115"/>
      <c r="BL197" s="117"/>
      <c r="BM197" s="116"/>
      <c r="BN197" s="115"/>
      <c r="BO197" s="117"/>
      <c r="BP197" s="116"/>
      <c r="BQ197" s="115"/>
      <c r="BR197" s="117"/>
      <c r="BS197" s="116"/>
      <c r="BT197" s="115"/>
      <c r="BU197" s="117"/>
      <c r="BV197" s="116"/>
      <c r="BW197" s="115"/>
      <c r="BX197" s="117"/>
      <c r="BY197" s="116"/>
      <c r="BZ197" s="115"/>
      <c r="CA197" s="117"/>
      <c r="CB197" s="116"/>
      <c r="CC197" s="115"/>
      <c r="CD197" s="117"/>
      <c r="CE197" s="116"/>
      <c r="CF197" s="115"/>
      <c r="CG197" s="117"/>
      <c r="CH197" s="116"/>
      <c r="CI197" s="115"/>
      <c r="CJ197" s="117"/>
      <c r="CK197" s="116"/>
      <c r="CL197" s="115"/>
      <c r="CM197" s="117"/>
      <c r="CN197" s="116"/>
      <c r="CO197" s="115"/>
      <c r="CP197" s="117"/>
      <c r="CQ197" s="116"/>
      <c r="CR197" s="115"/>
      <c r="CS197" s="117"/>
      <c r="CT197" s="116"/>
      <c r="CU197" s="115"/>
      <c r="CV197" s="117"/>
      <c r="CW197" s="116"/>
      <c r="CX197" s="115"/>
      <c r="CY197" s="118"/>
      <c r="CZ197" s="119"/>
      <c r="DA197" s="120"/>
      <c r="DB197" s="118"/>
      <c r="DC197" s="119"/>
      <c r="DD197" s="120"/>
      <c r="DE197" s="118"/>
      <c r="DF197" s="119"/>
      <c r="DG197" s="120"/>
      <c r="DH197" s="118"/>
      <c r="DI197" s="119"/>
      <c r="DJ197" s="120"/>
      <c r="DK197" s="118"/>
      <c r="DL197" s="119"/>
      <c r="DM197" s="115"/>
      <c r="DN197" s="118"/>
      <c r="DO197" s="119"/>
      <c r="DP197" s="120"/>
      <c r="DQ197" s="118"/>
      <c r="DR197" s="119"/>
      <c r="DS197" s="120"/>
      <c r="DT197" s="118"/>
      <c r="DU197" s="119"/>
      <c r="DV197" s="120"/>
      <c r="DW197" s="118"/>
      <c r="DX197" s="119"/>
      <c r="DY197" s="120"/>
      <c r="DZ197" s="118"/>
      <c r="EA197" s="119"/>
      <c r="EB197" s="115"/>
      <c r="EC197" s="118"/>
      <c r="ED197" s="119"/>
      <c r="EE197" s="120"/>
      <c r="EF197" s="118"/>
      <c r="EG197" s="119"/>
      <c r="EH197" s="120"/>
      <c r="EI197" s="118"/>
      <c r="EJ197" s="119"/>
      <c r="EK197" s="120"/>
      <c r="EL197" s="118"/>
      <c r="EM197" s="119"/>
      <c r="EN197" s="120"/>
      <c r="EO197" s="118"/>
      <c r="EP197" s="119"/>
      <c r="EQ197" s="115"/>
      <c r="ER197" s="118"/>
      <c r="ES197" s="119"/>
      <c r="ET197" s="120"/>
      <c r="EU197" s="118"/>
      <c r="EV197" s="119"/>
      <c r="EW197" s="120"/>
      <c r="EX197" s="118"/>
      <c r="EY197" s="119"/>
      <c r="EZ197" s="120"/>
      <c r="FA197" s="118"/>
      <c r="FB197" s="119"/>
      <c r="FC197" s="120"/>
      <c r="FD197" s="118"/>
      <c r="FE197" s="119"/>
      <c r="FF197" s="120"/>
      <c r="FG197" s="118"/>
      <c r="FH197" s="119"/>
      <c r="FI197" s="120"/>
      <c r="FJ197" s="118"/>
      <c r="FK197" s="119"/>
      <c r="FL197" s="120"/>
      <c r="FM197" s="118"/>
      <c r="FN197" s="119"/>
      <c r="FO197" s="120"/>
      <c r="FP197" s="118"/>
      <c r="FQ197" s="119"/>
      <c r="FR197" s="120"/>
      <c r="FS197" s="118"/>
      <c r="FT197" s="119"/>
      <c r="FU197" s="120"/>
      <c r="FV197" s="118"/>
      <c r="FW197" s="119"/>
      <c r="FX197" s="120"/>
      <c r="FY197" s="118"/>
      <c r="FZ197" s="119"/>
      <c r="GA197" s="120"/>
      <c r="GB197" s="118"/>
      <c r="GC197" s="119"/>
      <c r="GD197" s="120"/>
      <c r="GE197" s="118"/>
      <c r="GF197" s="119"/>
      <c r="GG197" s="120"/>
      <c r="GH197" s="118"/>
      <c r="GI197" s="119"/>
      <c r="GJ197" s="120"/>
      <c r="GK197" s="118"/>
      <c r="GL197" s="119"/>
      <c r="GM197" s="120"/>
      <c r="GN197" s="118"/>
      <c r="GO197" s="119"/>
      <c r="GP197" s="120"/>
      <c r="GQ197" s="118"/>
      <c r="GR197" s="119"/>
      <c r="GS197" s="120"/>
      <c r="GT197" s="118"/>
      <c r="GU197" s="119"/>
      <c r="GV197" s="120"/>
      <c r="GW197" s="118"/>
      <c r="GX197" s="119"/>
      <c r="GY197" s="120"/>
      <c r="GZ197" s="118"/>
      <c r="HA197" s="155"/>
      <c r="HB197" s="142"/>
      <c r="HC197" s="118"/>
      <c r="HD197" s="119"/>
      <c r="HE197" s="120"/>
      <c r="HF197" s="118"/>
      <c r="HG197" s="119"/>
      <c r="HH197" s="120"/>
      <c r="HI197" s="118"/>
      <c r="HJ197" s="119"/>
      <c r="HK197" s="120"/>
      <c r="HL197" s="118"/>
      <c r="HM197" s="119"/>
      <c r="HN197" s="120"/>
      <c r="HO197" s="118"/>
      <c r="HP197" s="119"/>
      <c r="HQ197" s="120"/>
      <c r="HR197" s="118"/>
      <c r="HS197" s="119"/>
      <c r="HT197" s="120"/>
      <c r="HU197" s="118"/>
      <c r="HV197" s="119"/>
      <c r="HW197" s="120"/>
      <c r="HX197" s="118"/>
      <c r="HY197" s="119"/>
      <c r="HZ197" s="120"/>
      <c r="IA197" s="118"/>
      <c r="IB197" s="119"/>
      <c r="IC197" s="120"/>
      <c r="ID197" s="118"/>
      <c r="IE197" s="119"/>
      <c r="IF197" s="120"/>
      <c r="IG197" s="118"/>
      <c r="IH197" s="119"/>
      <c r="II197" s="120"/>
      <c r="IJ197" s="118"/>
      <c r="IK197" s="119"/>
      <c r="IL197" s="120"/>
      <c r="IM197" s="118"/>
      <c r="IN197" s="119"/>
      <c r="IO197" s="120"/>
      <c r="IP197" s="118"/>
      <c r="IQ197" s="119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</row>
    <row r="198" spans="1:694" s="2" customFormat="1" ht="24.75" customHeight="1">
      <c r="A198" s="177" t="s">
        <v>30</v>
      </c>
      <c r="B198" s="177" t="s">
        <v>1</v>
      </c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09"/>
      <c r="P198" s="410"/>
      <c r="Q198" s="411"/>
      <c r="R198" s="409"/>
      <c r="S198" s="410"/>
      <c r="T198" s="411"/>
      <c r="U198" s="409"/>
      <c r="V198" s="410"/>
      <c r="W198" s="411"/>
      <c r="X198" s="409"/>
      <c r="Y198" s="410"/>
      <c r="Z198" s="411"/>
      <c r="AA198" s="409"/>
      <c r="AB198" s="410"/>
      <c r="AC198" s="411"/>
      <c r="AD198" s="115"/>
      <c r="AE198" s="117"/>
      <c r="AF198" s="116"/>
      <c r="AG198" s="115"/>
      <c r="AH198" s="117"/>
      <c r="AI198" s="116"/>
      <c r="AJ198" s="115"/>
      <c r="AK198" s="117"/>
      <c r="AL198" s="116"/>
      <c r="AM198" s="115"/>
      <c r="AN198" s="117"/>
      <c r="AO198" s="116"/>
      <c r="AP198" s="115"/>
      <c r="AQ198" s="117"/>
      <c r="AR198" s="116"/>
      <c r="AS198" s="115"/>
      <c r="AT198" s="117"/>
      <c r="AU198" s="116"/>
      <c r="AV198" s="115"/>
      <c r="AW198" s="117"/>
      <c r="AX198" s="116"/>
      <c r="AY198" s="115"/>
      <c r="AZ198" s="117"/>
      <c r="BA198" s="116"/>
      <c r="BB198" s="115"/>
      <c r="BC198" s="117"/>
      <c r="BD198" s="116"/>
      <c r="BE198" s="115"/>
      <c r="BF198" s="117"/>
      <c r="BG198" s="116"/>
      <c r="BH198" s="115"/>
      <c r="BI198" s="117"/>
      <c r="BJ198" s="116"/>
      <c r="BK198" s="115"/>
      <c r="BL198" s="117"/>
      <c r="BM198" s="116"/>
      <c r="BN198" s="115"/>
      <c r="BO198" s="117"/>
      <c r="BP198" s="116"/>
      <c r="BQ198" s="115"/>
      <c r="BR198" s="117"/>
      <c r="BS198" s="116"/>
      <c r="BT198" s="115"/>
      <c r="BU198" s="117"/>
      <c r="BV198" s="116"/>
      <c r="BW198" s="115"/>
      <c r="BX198" s="117"/>
      <c r="BY198" s="116"/>
      <c r="BZ198" s="115"/>
      <c r="CA198" s="117"/>
      <c r="CB198" s="116"/>
      <c r="CC198" s="115"/>
      <c r="CD198" s="117"/>
      <c r="CE198" s="116"/>
      <c r="CF198" s="115"/>
      <c r="CG198" s="117"/>
      <c r="CH198" s="116"/>
      <c r="CI198" s="115"/>
      <c r="CJ198" s="117"/>
      <c r="CK198" s="116"/>
      <c r="CL198" s="115"/>
      <c r="CM198" s="117"/>
      <c r="CN198" s="116"/>
      <c r="CO198" s="115"/>
      <c r="CP198" s="117"/>
      <c r="CQ198" s="116"/>
      <c r="CR198" s="115"/>
      <c r="CS198" s="117"/>
      <c r="CT198" s="116"/>
      <c r="CU198" s="115"/>
      <c r="CV198" s="117"/>
      <c r="CW198" s="116"/>
      <c r="CX198" s="115"/>
      <c r="CY198" s="117"/>
      <c r="CZ198" s="116"/>
      <c r="DA198" s="115"/>
      <c r="DB198" s="117"/>
      <c r="DC198" s="116"/>
      <c r="DD198" s="115"/>
      <c r="DE198" s="117"/>
      <c r="DF198" s="116"/>
      <c r="DG198" s="115"/>
      <c r="DH198" s="117"/>
      <c r="DI198" s="116"/>
      <c r="DJ198" s="115"/>
      <c r="DK198" s="117"/>
      <c r="DL198" s="116"/>
      <c r="DM198" s="115"/>
      <c r="DN198" s="117"/>
      <c r="DO198" s="116"/>
      <c r="DP198" s="115"/>
      <c r="DQ198" s="117"/>
      <c r="DR198" s="116"/>
      <c r="DS198" s="115"/>
      <c r="DT198" s="117"/>
      <c r="DU198" s="116"/>
      <c r="DV198" s="115"/>
      <c r="DW198" s="117"/>
      <c r="DX198" s="116"/>
      <c r="DY198" s="115"/>
      <c r="DZ198" s="117"/>
      <c r="EA198" s="116"/>
      <c r="EB198" s="115"/>
      <c r="EC198" s="117"/>
      <c r="ED198" s="116"/>
      <c r="EE198" s="115"/>
      <c r="EF198" s="117"/>
      <c r="EG198" s="116"/>
      <c r="EH198" s="115"/>
      <c r="EI198" s="117"/>
      <c r="EJ198" s="116"/>
      <c r="EK198" s="115"/>
      <c r="EL198" s="117"/>
      <c r="EM198" s="116"/>
      <c r="EN198" s="115"/>
      <c r="EO198" s="117"/>
      <c r="EP198" s="116"/>
      <c r="EQ198" s="115"/>
      <c r="ER198" s="117"/>
      <c r="ES198" s="116"/>
      <c r="ET198" s="115"/>
      <c r="EU198" s="117"/>
      <c r="EV198" s="116"/>
      <c r="EW198" s="115"/>
      <c r="EX198" s="117"/>
      <c r="EY198" s="116"/>
      <c r="EZ198" s="115"/>
      <c r="FA198" s="117"/>
      <c r="FB198" s="116"/>
      <c r="FC198" s="115"/>
      <c r="FD198" s="117"/>
      <c r="FE198" s="116"/>
      <c r="FF198" s="115"/>
      <c r="FG198" s="117"/>
      <c r="FH198" s="116"/>
      <c r="FI198" s="115"/>
      <c r="FJ198" s="117"/>
      <c r="FK198" s="116"/>
      <c r="FL198" s="115"/>
      <c r="FM198" s="117"/>
      <c r="FN198" s="116"/>
      <c r="FO198" s="115"/>
      <c r="FP198" s="117"/>
      <c r="FQ198" s="116"/>
      <c r="FR198" s="115"/>
      <c r="FS198" s="117"/>
      <c r="FT198" s="116"/>
      <c r="FU198" s="115"/>
      <c r="FV198" s="117"/>
      <c r="FW198" s="116"/>
      <c r="FX198" s="115"/>
      <c r="FY198" s="117"/>
      <c r="FZ198" s="116"/>
      <c r="GA198" s="115"/>
      <c r="GB198" s="117"/>
      <c r="GC198" s="116"/>
      <c r="GD198" s="115"/>
      <c r="GE198" s="117"/>
      <c r="GF198" s="116"/>
      <c r="GG198" s="115"/>
      <c r="GH198" s="117"/>
      <c r="GI198" s="116"/>
      <c r="GJ198" s="115"/>
      <c r="GK198" s="117"/>
      <c r="GL198" s="116"/>
      <c r="GM198" s="115"/>
      <c r="GN198" s="117"/>
      <c r="GO198" s="116"/>
      <c r="GP198" s="115"/>
      <c r="GQ198" s="117"/>
      <c r="GR198" s="116"/>
      <c r="GS198" s="115"/>
      <c r="GT198" s="117"/>
      <c r="GU198" s="116"/>
      <c r="GV198" s="115"/>
      <c r="GW198" s="117"/>
      <c r="GX198" s="116"/>
      <c r="GY198" s="115"/>
      <c r="GZ198" s="117"/>
      <c r="HA198" s="161"/>
      <c r="HB198" s="141"/>
      <c r="HC198" s="117"/>
      <c r="HD198" s="116"/>
      <c r="HE198" s="115"/>
      <c r="HF198" s="117"/>
      <c r="HG198" s="116"/>
      <c r="HH198" s="115"/>
      <c r="HI198" s="117"/>
      <c r="HJ198" s="116"/>
      <c r="HK198" s="115"/>
      <c r="HL198" s="117"/>
      <c r="HM198" s="116"/>
      <c r="HN198" s="115"/>
      <c r="HO198" s="117"/>
      <c r="HP198" s="116"/>
      <c r="HQ198" s="115"/>
      <c r="HR198" s="117"/>
      <c r="HS198" s="116"/>
      <c r="HT198" s="115"/>
      <c r="HU198" s="117"/>
      <c r="HV198" s="116"/>
      <c r="HW198" s="115"/>
      <c r="HX198" s="117"/>
      <c r="HY198" s="116"/>
      <c r="HZ198" s="115"/>
      <c r="IA198" s="117"/>
      <c r="IB198" s="116"/>
      <c r="IC198" s="115"/>
      <c r="ID198" s="117"/>
      <c r="IE198" s="116"/>
      <c r="IF198" s="115"/>
      <c r="IG198" s="117"/>
      <c r="IH198" s="116"/>
      <c r="II198" s="115"/>
      <c r="IJ198" s="117"/>
      <c r="IK198" s="116"/>
      <c r="IL198" s="115"/>
      <c r="IM198" s="117"/>
      <c r="IN198" s="116"/>
      <c r="IO198" s="115"/>
      <c r="IP198" s="117"/>
      <c r="IQ198" s="116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</row>
    <row r="199" spans="1:694" s="2" customFormat="1" ht="24.75" customHeight="1">
      <c r="A199" s="169" t="s">
        <v>229</v>
      </c>
      <c r="B199" s="170" t="s">
        <v>10</v>
      </c>
      <c r="C199" s="104" t="str">
        <f t="shared" ref="C199:C206" si="70">IFERROR((TRIM(MID(SUBSTITUTE($A199,"_",REPT(" ",LEN($A199))),(C$4-1)*LEN($A199)+1,LEN($A199)))),"")</f>
        <v>L11</v>
      </c>
      <c r="D199" s="94">
        <v>12</v>
      </c>
      <c r="E199" s="35">
        <v>0</v>
      </c>
      <c r="F199" s="35">
        <v>12</v>
      </c>
      <c r="G199" s="37"/>
      <c r="H199" s="30"/>
      <c r="I199" s="30"/>
      <c r="J199" s="30"/>
      <c r="K199" s="31"/>
      <c r="L199" s="40">
        <f>SUM(O199:BJ199)</f>
        <v>0</v>
      </c>
      <c r="M199" s="40">
        <f>SUM(BK199:CT199)</f>
        <v>0</v>
      </c>
      <c r="N199" s="40">
        <f>SUM(L199:M199)</f>
        <v>0</v>
      </c>
      <c r="O199" s="412"/>
      <c r="P199" s="413"/>
      <c r="Q199" s="414"/>
      <c r="R199" s="412"/>
      <c r="S199" s="413"/>
      <c r="T199" s="414"/>
      <c r="U199" s="412"/>
      <c r="V199" s="413"/>
      <c r="W199" s="414"/>
      <c r="X199" s="409"/>
      <c r="Y199" s="413"/>
      <c r="Z199" s="414"/>
      <c r="AA199" s="412"/>
      <c r="AB199" s="413"/>
      <c r="AC199" s="414"/>
      <c r="AD199" s="120"/>
      <c r="AE199" s="118"/>
      <c r="AF199" s="119"/>
      <c r="AG199" s="80"/>
      <c r="AH199" s="73"/>
      <c r="AI199" s="78"/>
      <c r="AJ199" s="80"/>
      <c r="AK199" s="73"/>
      <c r="AL199" s="78"/>
      <c r="AM199" s="80"/>
      <c r="AN199" s="73"/>
      <c r="AO199" s="78"/>
      <c r="AP199" s="80"/>
      <c r="AQ199" s="73"/>
      <c r="AR199" s="78"/>
      <c r="AS199" s="80"/>
      <c r="AT199" s="73"/>
      <c r="AU199" s="78"/>
      <c r="AV199" s="80"/>
      <c r="AW199" s="73"/>
      <c r="AX199" s="78"/>
      <c r="AY199" s="80"/>
      <c r="AZ199" s="73"/>
      <c r="BA199" s="78"/>
      <c r="BB199" s="80"/>
      <c r="BC199" s="73"/>
      <c r="BD199" s="78"/>
      <c r="BE199" s="87"/>
      <c r="BF199" s="75"/>
      <c r="BG199" s="85"/>
      <c r="BH199" s="115"/>
      <c r="BI199" s="117"/>
      <c r="BJ199" s="116"/>
      <c r="BK199" s="115"/>
      <c r="BL199" s="117"/>
      <c r="BM199" s="116"/>
      <c r="BN199" s="115"/>
      <c r="BO199" s="117"/>
      <c r="BP199" s="116"/>
      <c r="BQ199" s="115"/>
      <c r="BR199" s="117"/>
      <c r="BS199" s="116"/>
      <c r="BT199" s="115"/>
      <c r="BU199" s="117"/>
      <c r="BV199" s="116"/>
      <c r="BW199" s="115"/>
      <c r="BX199" s="117"/>
      <c r="BY199" s="116"/>
      <c r="BZ199" s="115"/>
      <c r="CA199" s="117"/>
      <c r="CB199" s="116"/>
      <c r="CC199" s="115"/>
      <c r="CD199" s="117"/>
      <c r="CE199" s="116"/>
      <c r="CF199" s="115"/>
      <c r="CG199" s="117"/>
      <c r="CH199" s="116"/>
      <c r="CI199" s="115"/>
      <c r="CJ199" s="117"/>
      <c r="CK199" s="116"/>
      <c r="CL199" s="115"/>
      <c r="CM199" s="117"/>
      <c r="CN199" s="116"/>
      <c r="CO199" s="115"/>
      <c r="CP199" s="117"/>
      <c r="CQ199" s="116"/>
      <c r="CR199" s="115"/>
      <c r="CS199" s="117"/>
      <c r="CT199" s="116"/>
      <c r="CU199" s="115"/>
      <c r="CV199" s="117"/>
      <c r="CW199" s="116"/>
      <c r="CX199" s="115"/>
      <c r="CY199" s="118"/>
      <c r="CZ199" s="119"/>
      <c r="DA199" s="120"/>
      <c r="DB199" s="118"/>
      <c r="DC199" s="119"/>
      <c r="DD199" s="120"/>
      <c r="DE199" s="118"/>
      <c r="DF199" s="119"/>
      <c r="DG199" s="120"/>
      <c r="DH199" s="118"/>
      <c r="DI199" s="119"/>
      <c r="DJ199" s="120"/>
      <c r="DK199" s="118"/>
      <c r="DL199" s="119"/>
      <c r="DM199" s="115"/>
      <c r="DN199" s="118"/>
      <c r="DO199" s="119"/>
      <c r="DP199" s="120"/>
      <c r="DQ199" s="118"/>
      <c r="DR199" s="119"/>
      <c r="DS199" s="120"/>
      <c r="DT199" s="118"/>
      <c r="DU199" s="119"/>
      <c r="DV199" s="120"/>
      <c r="DW199" s="118"/>
      <c r="DX199" s="119"/>
      <c r="DY199" s="120"/>
      <c r="DZ199" s="118"/>
      <c r="EA199" s="119"/>
      <c r="EB199" s="115"/>
      <c r="EC199" s="118"/>
      <c r="ED199" s="119"/>
      <c r="EE199" s="120"/>
      <c r="EF199" s="118"/>
      <c r="EG199" s="119"/>
      <c r="EH199" s="120"/>
      <c r="EI199" s="118"/>
      <c r="EJ199" s="119"/>
      <c r="EK199" s="120"/>
      <c r="EL199" s="118"/>
      <c r="EM199" s="119"/>
      <c r="EN199" s="120"/>
      <c r="EO199" s="118"/>
      <c r="EP199" s="119"/>
      <c r="EQ199" s="115"/>
      <c r="ER199" s="118"/>
      <c r="ES199" s="119"/>
      <c r="ET199" s="120"/>
      <c r="EU199" s="118"/>
      <c r="EV199" s="119"/>
      <c r="EW199" s="120"/>
      <c r="EX199" s="118"/>
      <c r="EY199" s="119"/>
      <c r="EZ199" s="120"/>
      <c r="FA199" s="118"/>
      <c r="FB199" s="119"/>
      <c r="FC199" s="120"/>
      <c r="FD199" s="118"/>
      <c r="FE199" s="119"/>
      <c r="FF199" s="120"/>
      <c r="FG199" s="118"/>
      <c r="FH199" s="119"/>
      <c r="FI199" s="120"/>
      <c r="FJ199" s="118"/>
      <c r="FK199" s="119"/>
      <c r="FL199" s="120"/>
      <c r="FM199" s="118"/>
      <c r="FN199" s="119"/>
      <c r="FO199" s="120"/>
      <c r="FP199" s="118"/>
      <c r="FQ199" s="119"/>
      <c r="FR199" s="120"/>
      <c r="FS199" s="118"/>
      <c r="FT199" s="119"/>
      <c r="FU199" s="120"/>
      <c r="FV199" s="118"/>
      <c r="FW199" s="119"/>
      <c r="FX199" s="120"/>
      <c r="FY199" s="118"/>
      <c r="FZ199" s="119"/>
      <c r="GA199" s="120"/>
      <c r="GB199" s="118"/>
      <c r="GC199" s="119"/>
      <c r="GD199" s="120"/>
      <c r="GE199" s="118"/>
      <c r="GF199" s="119"/>
      <c r="GG199" s="120"/>
      <c r="GH199" s="118"/>
      <c r="GI199" s="119"/>
      <c r="GJ199" s="120"/>
      <c r="GK199" s="118"/>
      <c r="GL199" s="119"/>
      <c r="GM199" s="120"/>
      <c r="GN199" s="118"/>
      <c r="GO199" s="119"/>
      <c r="GP199" s="120"/>
      <c r="GQ199" s="118"/>
      <c r="GR199" s="119"/>
      <c r="GS199" s="120"/>
      <c r="GT199" s="118"/>
      <c r="GU199" s="119"/>
      <c r="GV199" s="120"/>
      <c r="GW199" s="118"/>
      <c r="GX199" s="119"/>
      <c r="GY199" s="120"/>
      <c r="GZ199" s="118"/>
      <c r="HA199" s="155"/>
      <c r="HB199" s="142"/>
      <c r="HC199" s="118"/>
      <c r="HD199" s="119"/>
      <c r="HE199" s="120"/>
      <c r="HF199" s="118"/>
      <c r="HG199" s="119"/>
      <c r="HH199" s="120"/>
      <c r="HI199" s="118"/>
      <c r="HJ199" s="119"/>
      <c r="HK199" s="120"/>
      <c r="HL199" s="118"/>
      <c r="HM199" s="119"/>
      <c r="HN199" s="120"/>
      <c r="HO199" s="118"/>
      <c r="HP199" s="119"/>
      <c r="HQ199" s="120"/>
      <c r="HR199" s="118"/>
      <c r="HS199" s="119"/>
      <c r="HT199" s="120"/>
      <c r="HU199" s="118"/>
      <c r="HV199" s="119"/>
      <c r="HW199" s="120"/>
      <c r="HX199" s="118"/>
      <c r="HY199" s="119"/>
      <c r="HZ199" s="120"/>
      <c r="IA199" s="118"/>
      <c r="IB199" s="119"/>
      <c r="IC199" s="120"/>
      <c r="ID199" s="118"/>
      <c r="IE199" s="119"/>
      <c r="IF199" s="120"/>
      <c r="IG199" s="118"/>
      <c r="IH199" s="119"/>
      <c r="II199" s="120"/>
      <c r="IJ199" s="118"/>
      <c r="IK199" s="119"/>
      <c r="IL199" s="120"/>
      <c r="IM199" s="118"/>
      <c r="IN199" s="119"/>
      <c r="IO199" s="120"/>
      <c r="IP199" s="118"/>
      <c r="IQ199" s="11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</row>
    <row r="200" spans="1:694" s="2" customFormat="1" ht="24.75" customHeight="1">
      <c r="A200" s="169" t="s">
        <v>227</v>
      </c>
      <c r="B200" s="170" t="s">
        <v>10</v>
      </c>
      <c r="C200" s="104" t="str">
        <f t="shared" si="70"/>
        <v>L11</v>
      </c>
      <c r="D200" s="43"/>
      <c r="E200" s="43"/>
      <c r="F200" s="43"/>
      <c r="G200" s="37"/>
      <c r="H200" s="30"/>
      <c r="I200" s="30"/>
      <c r="J200" s="30"/>
      <c r="K200" s="31"/>
      <c r="L200" s="40">
        <f t="shared" ref="L200:L256" si="71">SUM(O200:BJ200)</f>
        <v>0</v>
      </c>
      <c r="M200" s="40">
        <f t="shared" ref="M200:M256" si="72">SUM(BK200:CT200)</f>
        <v>0</v>
      </c>
      <c r="N200" s="40">
        <f t="shared" ref="N200:N256" si="73">SUM(L200:M200)</f>
        <v>0</v>
      </c>
      <c r="O200" s="412"/>
      <c r="P200" s="413"/>
      <c r="Q200" s="414"/>
      <c r="R200" s="412"/>
      <c r="S200" s="413"/>
      <c r="T200" s="414"/>
      <c r="U200" s="412"/>
      <c r="V200" s="413"/>
      <c r="W200" s="414"/>
      <c r="X200" s="409"/>
      <c r="Y200" s="413"/>
      <c r="Z200" s="414"/>
      <c r="AA200" s="412"/>
      <c r="AB200" s="413"/>
      <c r="AC200" s="414"/>
      <c r="AD200" s="120"/>
      <c r="AE200" s="118"/>
      <c r="AF200" s="119"/>
      <c r="AG200" s="80"/>
      <c r="AH200" s="73"/>
      <c r="AI200" s="78"/>
      <c r="AJ200" s="80"/>
      <c r="AK200" s="73"/>
      <c r="AL200" s="78"/>
      <c r="AM200" s="80"/>
      <c r="AN200" s="73"/>
      <c r="AO200" s="78"/>
      <c r="AP200" s="80"/>
      <c r="AQ200" s="73"/>
      <c r="AR200" s="78"/>
      <c r="AS200" s="80"/>
      <c r="AT200" s="73"/>
      <c r="AU200" s="78"/>
      <c r="AV200" s="80"/>
      <c r="AW200" s="73"/>
      <c r="AX200" s="78"/>
      <c r="AY200" s="80"/>
      <c r="AZ200" s="73"/>
      <c r="BA200" s="78"/>
      <c r="BB200" s="80"/>
      <c r="BC200" s="73"/>
      <c r="BD200" s="78"/>
      <c r="BE200" s="87"/>
      <c r="BF200" s="75"/>
      <c r="BG200" s="85"/>
      <c r="BH200" s="115"/>
      <c r="BI200" s="117"/>
      <c r="BJ200" s="116"/>
      <c r="BK200" s="115"/>
      <c r="BL200" s="117"/>
      <c r="BM200" s="116"/>
      <c r="BN200" s="115"/>
      <c r="BO200" s="117"/>
      <c r="BP200" s="116"/>
      <c r="BQ200" s="115"/>
      <c r="BR200" s="117"/>
      <c r="BS200" s="116"/>
      <c r="BT200" s="115"/>
      <c r="BU200" s="117"/>
      <c r="BV200" s="116"/>
      <c r="BW200" s="115"/>
      <c r="BX200" s="117"/>
      <c r="BY200" s="116"/>
      <c r="BZ200" s="115"/>
      <c r="CA200" s="117"/>
      <c r="CB200" s="116"/>
      <c r="CC200" s="115"/>
      <c r="CD200" s="117"/>
      <c r="CE200" s="116"/>
      <c r="CF200" s="115"/>
      <c r="CG200" s="117"/>
      <c r="CH200" s="116"/>
      <c r="CI200" s="115"/>
      <c r="CJ200" s="117"/>
      <c r="CK200" s="116"/>
      <c r="CL200" s="115"/>
      <c r="CM200" s="117"/>
      <c r="CN200" s="116"/>
      <c r="CO200" s="115"/>
      <c r="CP200" s="117"/>
      <c r="CQ200" s="116"/>
      <c r="CR200" s="115"/>
      <c r="CS200" s="117"/>
      <c r="CT200" s="116"/>
      <c r="CU200" s="115"/>
      <c r="CV200" s="117"/>
      <c r="CW200" s="116"/>
      <c r="CX200" s="115"/>
      <c r="CY200" s="118"/>
      <c r="CZ200" s="119"/>
      <c r="DA200" s="120"/>
      <c r="DB200" s="118"/>
      <c r="DC200" s="119"/>
      <c r="DD200" s="120"/>
      <c r="DE200" s="118"/>
      <c r="DF200" s="119"/>
      <c r="DG200" s="120"/>
      <c r="DH200" s="118"/>
      <c r="DI200" s="119"/>
      <c r="DJ200" s="120"/>
      <c r="DK200" s="118"/>
      <c r="DL200" s="119"/>
      <c r="DM200" s="115"/>
      <c r="DN200" s="118"/>
      <c r="DO200" s="119"/>
      <c r="DP200" s="120"/>
      <c r="DQ200" s="118"/>
      <c r="DR200" s="119"/>
      <c r="DS200" s="120"/>
      <c r="DT200" s="118"/>
      <c r="DU200" s="119"/>
      <c r="DV200" s="120"/>
      <c r="DW200" s="118"/>
      <c r="DX200" s="119"/>
      <c r="DY200" s="120"/>
      <c r="DZ200" s="118"/>
      <c r="EA200" s="119"/>
      <c r="EB200" s="115"/>
      <c r="EC200" s="118"/>
      <c r="ED200" s="119"/>
      <c r="EE200" s="120"/>
      <c r="EF200" s="118"/>
      <c r="EG200" s="119"/>
      <c r="EH200" s="120"/>
      <c r="EI200" s="118"/>
      <c r="EJ200" s="119"/>
      <c r="EK200" s="120"/>
      <c r="EL200" s="118"/>
      <c r="EM200" s="119"/>
      <c r="EN200" s="120"/>
      <c r="EO200" s="118"/>
      <c r="EP200" s="119"/>
      <c r="EQ200" s="115"/>
      <c r="ER200" s="118"/>
      <c r="ES200" s="119"/>
      <c r="ET200" s="120"/>
      <c r="EU200" s="118"/>
      <c r="EV200" s="119"/>
      <c r="EW200" s="120"/>
      <c r="EX200" s="118"/>
      <c r="EY200" s="119"/>
      <c r="EZ200" s="120"/>
      <c r="FA200" s="118"/>
      <c r="FB200" s="119"/>
      <c r="FC200" s="120"/>
      <c r="FD200" s="118"/>
      <c r="FE200" s="119"/>
      <c r="FF200" s="120"/>
      <c r="FG200" s="118"/>
      <c r="FH200" s="119"/>
      <c r="FI200" s="120"/>
      <c r="FJ200" s="118"/>
      <c r="FK200" s="119"/>
      <c r="FL200" s="120"/>
      <c r="FM200" s="118"/>
      <c r="FN200" s="119"/>
      <c r="FO200" s="120"/>
      <c r="FP200" s="118"/>
      <c r="FQ200" s="119"/>
      <c r="FR200" s="120"/>
      <c r="FS200" s="118"/>
      <c r="FT200" s="119"/>
      <c r="FU200" s="120"/>
      <c r="FV200" s="118"/>
      <c r="FW200" s="119"/>
      <c r="FX200" s="120"/>
      <c r="FY200" s="118"/>
      <c r="FZ200" s="119"/>
      <c r="GA200" s="120"/>
      <c r="GB200" s="118"/>
      <c r="GC200" s="119"/>
      <c r="GD200" s="120"/>
      <c r="GE200" s="118"/>
      <c r="GF200" s="119"/>
      <c r="GG200" s="120"/>
      <c r="GH200" s="118"/>
      <c r="GI200" s="119"/>
      <c r="GJ200" s="120"/>
      <c r="GK200" s="118"/>
      <c r="GL200" s="119"/>
      <c r="GM200" s="120"/>
      <c r="GN200" s="118"/>
      <c r="GO200" s="119"/>
      <c r="GP200" s="120"/>
      <c r="GQ200" s="118"/>
      <c r="GR200" s="119"/>
      <c r="GS200" s="120"/>
      <c r="GT200" s="118"/>
      <c r="GU200" s="119"/>
      <c r="GV200" s="120"/>
      <c r="GW200" s="118"/>
      <c r="GX200" s="119"/>
      <c r="GY200" s="120"/>
      <c r="GZ200" s="118"/>
      <c r="HA200" s="155"/>
      <c r="HB200" s="142"/>
      <c r="HC200" s="118"/>
      <c r="HD200" s="119"/>
      <c r="HE200" s="120"/>
      <c r="HF200" s="118"/>
      <c r="HG200" s="119"/>
      <c r="HH200" s="120"/>
      <c r="HI200" s="118"/>
      <c r="HJ200" s="119"/>
      <c r="HK200" s="120"/>
      <c r="HL200" s="118"/>
      <c r="HM200" s="119"/>
      <c r="HN200" s="120"/>
      <c r="HO200" s="118"/>
      <c r="HP200" s="119"/>
      <c r="HQ200" s="120"/>
      <c r="HR200" s="118"/>
      <c r="HS200" s="119"/>
      <c r="HT200" s="120"/>
      <c r="HU200" s="118"/>
      <c r="HV200" s="119"/>
      <c r="HW200" s="120"/>
      <c r="HX200" s="118"/>
      <c r="HY200" s="119"/>
      <c r="HZ200" s="120"/>
      <c r="IA200" s="118"/>
      <c r="IB200" s="119"/>
      <c r="IC200" s="120"/>
      <c r="ID200" s="118"/>
      <c r="IE200" s="119"/>
      <c r="IF200" s="120"/>
      <c r="IG200" s="118"/>
      <c r="IH200" s="119"/>
      <c r="II200" s="120"/>
      <c r="IJ200" s="118"/>
      <c r="IK200" s="119"/>
      <c r="IL200" s="120"/>
      <c r="IM200" s="118"/>
      <c r="IN200" s="119"/>
      <c r="IO200" s="120"/>
      <c r="IP200" s="118"/>
      <c r="IQ200" s="119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</row>
    <row r="201" spans="1:694" s="2" customFormat="1" ht="24.75" customHeight="1">
      <c r="A201" s="169" t="s">
        <v>228</v>
      </c>
      <c r="B201" s="170" t="s">
        <v>10</v>
      </c>
      <c r="C201" s="104" t="str">
        <f t="shared" si="70"/>
        <v>L11</v>
      </c>
      <c r="D201" s="43"/>
      <c r="E201" s="43"/>
      <c r="F201" s="43"/>
      <c r="G201" s="37"/>
      <c r="H201" s="30"/>
      <c r="I201" s="30"/>
      <c r="J201" s="30"/>
      <c r="K201" s="31"/>
      <c r="L201" s="40">
        <f t="shared" si="71"/>
        <v>0</v>
      </c>
      <c r="M201" s="40">
        <f t="shared" si="72"/>
        <v>0</v>
      </c>
      <c r="N201" s="40">
        <f t="shared" si="73"/>
        <v>0</v>
      </c>
      <c r="O201" s="412"/>
      <c r="P201" s="413"/>
      <c r="Q201" s="414"/>
      <c r="R201" s="412"/>
      <c r="S201" s="413"/>
      <c r="T201" s="414"/>
      <c r="U201" s="412"/>
      <c r="V201" s="413"/>
      <c r="W201" s="414"/>
      <c r="X201" s="409"/>
      <c r="Y201" s="413"/>
      <c r="Z201" s="414"/>
      <c r="AA201" s="412"/>
      <c r="AB201" s="413"/>
      <c r="AC201" s="414"/>
      <c r="AD201" s="120"/>
      <c r="AE201" s="118"/>
      <c r="AF201" s="119"/>
      <c r="AG201" s="80"/>
      <c r="AH201" s="73"/>
      <c r="AI201" s="78"/>
      <c r="AJ201" s="80"/>
      <c r="AK201" s="73"/>
      <c r="AL201" s="78"/>
      <c r="AM201" s="80"/>
      <c r="AN201" s="73"/>
      <c r="AO201" s="78"/>
      <c r="AP201" s="80"/>
      <c r="AQ201" s="73"/>
      <c r="AR201" s="78"/>
      <c r="AS201" s="80"/>
      <c r="AT201" s="73"/>
      <c r="AU201" s="78"/>
      <c r="AV201" s="80"/>
      <c r="AW201" s="73"/>
      <c r="AX201" s="78"/>
      <c r="AY201" s="80"/>
      <c r="AZ201" s="73"/>
      <c r="BA201" s="78"/>
      <c r="BB201" s="80"/>
      <c r="BC201" s="73"/>
      <c r="BD201" s="78"/>
      <c r="BE201" s="87"/>
      <c r="BF201" s="75"/>
      <c r="BG201" s="85"/>
      <c r="BH201" s="115"/>
      <c r="BI201" s="117"/>
      <c r="BJ201" s="116"/>
      <c r="BK201" s="115"/>
      <c r="BL201" s="117"/>
      <c r="BM201" s="116"/>
      <c r="BN201" s="115"/>
      <c r="BO201" s="117"/>
      <c r="BP201" s="116"/>
      <c r="BQ201" s="115"/>
      <c r="BR201" s="117"/>
      <c r="BS201" s="116"/>
      <c r="BT201" s="115"/>
      <c r="BU201" s="117"/>
      <c r="BV201" s="116"/>
      <c r="BW201" s="115"/>
      <c r="BX201" s="117"/>
      <c r="BY201" s="116"/>
      <c r="BZ201" s="115"/>
      <c r="CA201" s="117"/>
      <c r="CB201" s="116"/>
      <c r="CC201" s="115"/>
      <c r="CD201" s="117"/>
      <c r="CE201" s="116"/>
      <c r="CF201" s="115"/>
      <c r="CG201" s="117"/>
      <c r="CH201" s="116"/>
      <c r="CI201" s="115"/>
      <c r="CJ201" s="117"/>
      <c r="CK201" s="116"/>
      <c r="CL201" s="115"/>
      <c r="CM201" s="117"/>
      <c r="CN201" s="116"/>
      <c r="CO201" s="115"/>
      <c r="CP201" s="117"/>
      <c r="CQ201" s="116"/>
      <c r="CR201" s="115"/>
      <c r="CS201" s="117"/>
      <c r="CT201" s="116"/>
      <c r="CU201" s="115"/>
      <c r="CV201" s="117"/>
      <c r="CW201" s="116"/>
      <c r="CX201" s="115"/>
      <c r="CY201" s="118"/>
      <c r="CZ201" s="119"/>
      <c r="DA201" s="120"/>
      <c r="DB201" s="118"/>
      <c r="DC201" s="119"/>
      <c r="DD201" s="120"/>
      <c r="DE201" s="118"/>
      <c r="DF201" s="119"/>
      <c r="DG201" s="120"/>
      <c r="DH201" s="118"/>
      <c r="DI201" s="119"/>
      <c r="DJ201" s="120"/>
      <c r="DK201" s="118"/>
      <c r="DL201" s="119"/>
      <c r="DM201" s="115"/>
      <c r="DN201" s="118"/>
      <c r="DO201" s="119"/>
      <c r="DP201" s="120"/>
      <c r="DQ201" s="118"/>
      <c r="DR201" s="119"/>
      <c r="DS201" s="120"/>
      <c r="DT201" s="118"/>
      <c r="DU201" s="119"/>
      <c r="DV201" s="120"/>
      <c r="DW201" s="118"/>
      <c r="DX201" s="119"/>
      <c r="DY201" s="120"/>
      <c r="DZ201" s="118"/>
      <c r="EA201" s="119"/>
      <c r="EB201" s="115"/>
      <c r="EC201" s="118"/>
      <c r="ED201" s="119"/>
      <c r="EE201" s="120"/>
      <c r="EF201" s="118"/>
      <c r="EG201" s="119"/>
      <c r="EH201" s="120"/>
      <c r="EI201" s="118"/>
      <c r="EJ201" s="119"/>
      <c r="EK201" s="120"/>
      <c r="EL201" s="118"/>
      <c r="EM201" s="119"/>
      <c r="EN201" s="120"/>
      <c r="EO201" s="118"/>
      <c r="EP201" s="119"/>
      <c r="EQ201" s="115"/>
      <c r="ER201" s="118"/>
      <c r="ES201" s="119"/>
      <c r="ET201" s="120"/>
      <c r="EU201" s="118"/>
      <c r="EV201" s="119"/>
      <c r="EW201" s="120"/>
      <c r="EX201" s="118"/>
      <c r="EY201" s="119"/>
      <c r="EZ201" s="120"/>
      <c r="FA201" s="118"/>
      <c r="FB201" s="119"/>
      <c r="FC201" s="120"/>
      <c r="FD201" s="118"/>
      <c r="FE201" s="119"/>
      <c r="FF201" s="120"/>
      <c r="FG201" s="118"/>
      <c r="FH201" s="119"/>
      <c r="FI201" s="120"/>
      <c r="FJ201" s="118"/>
      <c r="FK201" s="119"/>
      <c r="FL201" s="120"/>
      <c r="FM201" s="118"/>
      <c r="FN201" s="119"/>
      <c r="FO201" s="120"/>
      <c r="FP201" s="118"/>
      <c r="FQ201" s="119"/>
      <c r="FR201" s="120"/>
      <c r="FS201" s="118"/>
      <c r="FT201" s="119"/>
      <c r="FU201" s="120"/>
      <c r="FV201" s="118"/>
      <c r="FW201" s="119"/>
      <c r="FX201" s="120"/>
      <c r="FY201" s="118"/>
      <c r="FZ201" s="119"/>
      <c r="GA201" s="120"/>
      <c r="GB201" s="118"/>
      <c r="GC201" s="119"/>
      <c r="GD201" s="120"/>
      <c r="GE201" s="118"/>
      <c r="GF201" s="119"/>
      <c r="GG201" s="120"/>
      <c r="GH201" s="118"/>
      <c r="GI201" s="119"/>
      <c r="GJ201" s="120"/>
      <c r="GK201" s="118"/>
      <c r="GL201" s="119"/>
      <c r="GM201" s="120"/>
      <c r="GN201" s="118"/>
      <c r="GO201" s="119"/>
      <c r="GP201" s="120"/>
      <c r="GQ201" s="118"/>
      <c r="GR201" s="119"/>
      <c r="GS201" s="120"/>
      <c r="GT201" s="118"/>
      <c r="GU201" s="119"/>
      <c r="GV201" s="120"/>
      <c r="GW201" s="118"/>
      <c r="GX201" s="119"/>
      <c r="GY201" s="120"/>
      <c r="GZ201" s="118"/>
      <c r="HA201" s="155"/>
      <c r="HB201" s="142"/>
      <c r="HC201" s="118"/>
      <c r="HD201" s="119"/>
      <c r="HE201" s="120"/>
      <c r="HF201" s="118"/>
      <c r="HG201" s="119"/>
      <c r="HH201" s="120"/>
      <c r="HI201" s="118"/>
      <c r="HJ201" s="119"/>
      <c r="HK201" s="120"/>
      <c r="HL201" s="118"/>
      <c r="HM201" s="119"/>
      <c r="HN201" s="120"/>
      <c r="HO201" s="118"/>
      <c r="HP201" s="119"/>
      <c r="HQ201" s="120"/>
      <c r="HR201" s="118"/>
      <c r="HS201" s="119"/>
      <c r="HT201" s="120"/>
      <c r="HU201" s="118"/>
      <c r="HV201" s="119"/>
      <c r="HW201" s="120"/>
      <c r="HX201" s="118"/>
      <c r="HY201" s="119"/>
      <c r="HZ201" s="120"/>
      <c r="IA201" s="118"/>
      <c r="IB201" s="119"/>
      <c r="IC201" s="120"/>
      <c r="ID201" s="118"/>
      <c r="IE201" s="119"/>
      <c r="IF201" s="120"/>
      <c r="IG201" s="118"/>
      <c r="IH201" s="119"/>
      <c r="II201" s="120"/>
      <c r="IJ201" s="118"/>
      <c r="IK201" s="119"/>
      <c r="IL201" s="120"/>
      <c r="IM201" s="118"/>
      <c r="IN201" s="119"/>
      <c r="IO201" s="120"/>
      <c r="IP201" s="118"/>
      <c r="IQ201" s="119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</row>
    <row r="202" spans="1:694" s="2" customFormat="1" ht="24.75" customHeight="1">
      <c r="A202" s="169" t="s">
        <v>62</v>
      </c>
      <c r="B202" s="170" t="s">
        <v>10</v>
      </c>
      <c r="C202" s="104"/>
      <c r="D202" s="43"/>
      <c r="E202" s="43"/>
      <c r="F202" s="43"/>
      <c r="G202" s="37"/>
      <c r="H202" s="30"/>
      <c r="I202" s="30"/>
      <c r="J202" s="30"/>
      <c r="K202" s="31"/>
      <c r="L202" s="40">
        <f t="shared" si="71"/>
        <v>0</v>
      </c>
      <c r="M202" s="40">
        <f t="shared" si="72"/>
        <v>0</v>
      </c>
      <c r="N202" s="40">
        <f t="shared" si="73"/>
        <v>0</v>
      </c>
      <c r="O202" s="412"/>
      <c r="P202" s="413"/>
      <c r="Q202" s="414"/>
      <c r="R202" s="412"/>
      <c r="S202" s="413"/>
      <c r="T202" s="414"/>
      <c r="U202" s="412"/>
      <c r="V202" s="413"/>
      <c r="W202" s="414"/>
      <c r="X202" s="409"/>
      <c r="Y202" s="413"/>
      <c r="Z202" s="414"/>
      <c r="AA202" s="412"/>
      <c r="AB202" s="413"/>
      <c r="AC202" s="414"/>
      <c r="AD202" s="120"/>
      <c r="AE202" s="118"/>
      <c r="AF202" s="119"/>
      <c r="AG202" s="80"/>
      <c r="AH202" s="73"/>
      <c r="AI202" s="78"/>
      <c r="AJ202" s="80"/>
      <c r="AK202" s="73"/>
      <c r="AL202" s="78"/>
      <c r="AM202" s="80"/>
      <c r="AN202" s="73"/>
      <c r="AO202" s="78"/>
      <c r="AP202" s="80"/>
      <c r="AQ202" s="73"/>
      <c r="AR202" s="78"/>
      <c r="AS202" s="80"/>
      <c r="AT202" s="73"/>
      <c r="AU202" s="78"/>
      <c r="AV202" s="80"/>
      <c r="AW202" s="73"/>
      <c r="AX202" s="78"/>
      <c r="AY202" s="80"/>
      <c r="AZ202" s="73"/>
      <c r="BA202" s="78"/>
      <c r="BB202" s="80"/>
      <c r="BC202" s="73"/>
      <c r="BD202" s="78"/>
      <c r="BE202" s="87"/>
      <c r="BF202" s="75"/>
      <c r="BG202" s="85"/>
      <c r="BH202" s="115"/>
      <c r="BI202" s="117"/>
      <c r="BJ202" s="116"/>
      <c r="BK202" s="115"/>
      <c r="BL202" s="117"/>
      <c r="BM202" s="116"/>
      <c r="BN202" s="115"/>
      <c r="BO202" s="117"/>
      <c r="BP202" s="116"/>
      <c r="BQ202" s="115"/>
      <c r="BR202" s="117"/>
      <c r="BS202" s="116"/>
      <c r="BT202" s="115"/>
      <c r="BU202" s="117"/>
      <c r="BV202" s="116"/>
      <c r="BW202" s="115"/>
      <c r="BX202" s="117"/>
      <c r="BY202" s="116"/>
      <c r="BZ202" s="115"/>
      <c r="CA202" s="117"/>
      <c r="CB202" s="116"/>
      <c r="CC202" s="115"/>
      <c r="CD202" s="117"/>
      <c r="CE202" s="116"/>
      <c r="CF202" s="115"/>
      <c r="CG202" s="117"/>
      <c r="CH202" s="116"/>
      <c r="CI202" s="115"/>
      <c r="CJ202" s="117"/>
      <c r="CK202" s="116"/>
      <c r="CL202" s="115"/>
      <c r="CM202" s="117"/>
      <c r="CN202" s="116"/>
      <c r="CO202" s="115"/>
      <c r="CP202" s="117"/>
      <c r="CQ202" s="116"/>
      <c r="CR202" s="115"/>
      <c r="CS202" s="117"/>
      <c r="CT202" s="116"/>
      <c r="CU202" s="115"/>
      <c r="CV202" s="117"/>
      <c r="CW202" s="116"/>
      <c r="CX202" s="115"/>
      <c r="CY202" s="118"/>
      <c r="CZ202" s="119"/>
      <c r="DA202" s="120"/>
      <c r="DB202" s="118"/>
      <c r="DC202" s="119"/>
      <c r="DD202" s="120"/>
      <c r="DE202" s="118"/>
      <c r="DF202" s="119"/>
      <c r="DG202" s="120"/>
      <c r="DH202" s="118"/>
      <c r="DI202" s="119"/>
      <c r="DJ202" s="120"/>
      <c r="DK202" s="118"/>
      <c r="DL202" s="119"/>
      <c r="DM202" s="115"/>
      <c r="DN202" s="118"/>
      <c r="DO202" s="119"/>
      <c r="DP202" s="120"/>
      <c r="DQ202" s="118"/>
      <c r="DR202" s="119"/>
      <c r="DS202" s="120"/>
      <c r="DT202" s="118"/>
      <c r="DU202" s="119"/>
      <c r="DV202" s="120"/>
      <c r="DW202" s="118"/>
      <c r="DX202" s="119"/>
      <c r="DY202" s="120"/>
      <c r="DZ202" s="118"/>
      <c r="EA202" s="119"/>
      <c r="EB202" s="115"/>
      <c r="EC202" s="118"/>
      <c r="ED202" s="119"/>
      <c r="EE202" s="120"/>
      <c r="EF202" s="118"/>
      <c r="EG202" s="119"/>
      <c r="EH202" s="120"/>
      <c r="EI202" s="118"/>
      <c r="EJ202" s="119"/>
      <c r="EK202" s="120"/>
      <c r="EL202" s="118"/>
      <c r="EM202" s="119"/>
      <c r="EN202" s="120"/>
      <c r="EO202" s="118"/>
      <c r="EP202" s="119"/>
      <c r="EQ202" s="115"/>
      <c r="ER202" s="118"/>
      <c r="ES202" s="119"/>
      <c r="ET202" s="120"/>
      <c r="EU202" s="118"/>
      <c r="EV202" s="119"/>
      <c r="EW202" s="120"/>
      <c r="EX202" s="118"/>
      <c r="EY202" s="119"/>
      <c r="EZ202" s="120"/>
      <c r="FA202" s="118"/>
      <c r="FB202" s="119"/>
      <c r="FC202" s="120"/>
      <c r="FD202" s="118"/>
      <c r="FE202" s="119"/>
      <c r="FF202" s="120"/>
      <c r="FG202" s="118"/>
      <c r="FH202" s="119"/>
      <c r="FI202" s="120"/>
      <c r="FJ202" s="118"/>
      <c r="FK202" s="119"/>
      <c r="FL202" s="120"/>
      <c r="FM202" s="118"/>
      <c r="FN202" s="119"/>
      <c r="FO202" s="120"/>
      <c r="FP202" s="118"/>
      <c r="FQ202" s="119"/>
      <c r="FR202" s="120"/>
      <c r="FS202" s="118"/>
      <c r="FT202" s="119"/>
      <c r="FU202" s="120"/>
      <c r="FV202" s="118"/>
      <c r="FW202" s="119"/>
      <c r="FX202" s="120"/>
      <c r="FY202" s="118"/>
      <c r="FZ202" s="119"/>
      <c r="GA202" s="120"/>
      <c r="GB202" s="118"/>
      <c r="GC202" s="119"/>
      <c r="GD202" s="120"/>
      <c r="GE202" s="118"/>
      <c r="GF202" s="119"/>
      <c r="GG202" s="120"/>
      <c r="GH202" s="118"/>
      <c r="GI202" s="119"/>
      <c r="GJ202" s="120"/>
      <c r="GK202" s="118"/>
      <c r="GL202" s="119"/>
      <c r="GM202" s="120"/>
      <c r="GN202" s="118"/>
      <c r="GO202" s="119"/>
      <c r="GP202" s="120"/>
      <c r="GQ202" s="118"/>
      <c r="GR202" s="119"/>
      <c r="GS202" s="120"/>
      <c r="GT202" s="118"/>
      <c r="GU202" s="119"/>
      <c r="GV202" s="120"/>
      <c r="GW202" s="118"/>
      <c r="GX202" s="119"/>
      <c r="GY202" s="120"/>
      <c r="GZ202" s="118"/>
      <c r="HA202" s="155"/>
      <c r="HB202" s="142"/>
      <c r="HC202" s="118"/>
      <c r="HD202" s="119"/>
      <c r="HE202" s="120"/>
      <c r="HF202" s="118"/>
      <c r="HG202" s="119"/>
      <c r="HH202" s="120"/>
      <c r="HI202" s="118"/>
      <c r="HJ202" s="119"/>
      <c r="HK202" s="120"/>
      <c r="HL202" s="118"/>
      <c r="HM202" s="119"/>
      <c r="HN202" s="120"/>
      <c r="HO202" s="118"/>
      <c r="HP202" s="119"/>
      <c r="HQ202" s="120"/>
      <c r="HR202" s="118"/>
      <c r="HS202" s="119"/>
      <c r="HT202" s="120"/>
      <c r="HU202" s="118"/>
      <c r="HV202" s="119"/>
      <c r="HW202" s="120"/>
      <c r="HX202" s="118"/>
      <c r="HY202" s="119"/>
      <c r="HZ202" s="120"/>
      <c r="IA202" s="118"/>
      <c r="IB202" s="119"/>
      <c r="IC202" s="120"/>
      <c r="ID202" s="118"/>
      <c r="IE202" s="119"/>
      <c r="IF202" s="120"/>
      <c r="IG202" s="118"/>
      <c r="IH202" s="119"/>
      <c r="II202" s="120"/>
      <c r="IJ202" s="118"/>
      <c r="IK202" s="119"/>
      <c r="IL202" s="120"/>
      <c r="IM202" s="118"/>
      <c r="IN202" s="119"/>
      <c r="IO202" s="120"/>
      <c r="IP202" s="118"/>
      <c r="IQ202" s="119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  <c r="NR202"/>
      <c r="NS202"/>
      <c r="NT202"/>
      <c r="NU202"/>
      <c r="NV202"/>
      <c r="NW202"/>
      <c r="NX202"/>
      <c r="NY202"/>
      <c r="NZ202"/>
      <c r="OA202"/>
      <c r="OB202"/>
      <c r="OC202"/>
      <c r="OD202"/>
      <c r="OE202"/>
      <c r="OF202"/>
      <c r="OG202"/>
      <c r="OH202"/>
      <c r="OI202"/>
      <c r="OJ202"/>
      <c r="OK202"/>
      <c r="OL202"/>
      <c r="OM202"/>
      <c r="ON202"/>
      <c r="OO202"/>
      <c r="OP202"/>
      <c r="OQ202"/>
      <c r="OR202"/>
      <c r="OS202"/>
      <c r="OT202"/>
      <c r="OU202"/>
      <c r="OV202"/>
      <c r="OW202"/>
      <c r="OX202"/>
      <c r="OY202"/>
      <c r="OZ202"/>
      <c r="PA202"/>
      <c r="PB202"/>
      <c r="PC202"/>
      <c r="PD202"/>
      <c r="PE202"/>
      <c r="PF202"/>
      <c r="PG202"/>
      <c r="PH202"/>
      <c r="PI202"/>
      <c r="PJ202"/>
      <c r="PK202"/>
      <c r="PL202"/>
      <c r="PM202"/>
      <c r="PN202"/>
      <c r="PO202"/>
      <c r="PP202"/>
      <c r="PQ202"/>
      <c r="PR202"/>
      <c r="PS202"/>
      <c r="PT202"/>
      <c r="PU202"/>
      <c r="PV202"/>
      <c r="PW202"/>
      <c r="PX202"/>
      <c r="PY202"/>
      <c r="PZ202"/>
      <c r="QA202"/>
      <c r="QB202"/>
      <c r="QC202"/>
      <c r="QD202"/>
      <c r="QE202"/>
      <c r="QF202"/>
      <c r="QG202"/>
      <c r="QH202"/>
      <c r="QI202"/>
      <c r="QJ202"/>
      <c r="QK202"/>
      <c r="QL202"/>
      <c r="QM202"/>
      <c r="QN202"/>
      <c r="QO202"/>
      <c r="QP202"/>
      <c r="QQ202"/>
      <c r="QR202"/>
      <c r="QS202"/>
      <c r="QT202"/>
      <c r="QU202"/>
      <c r="QV202"/>
      <c r="QW202"/>
      <c r="QX202"/>
      <c r="QY202"/>
      <c r="QZ202"/>
      <c r="RA202"/>
      <c r="RB202"/>
      <c r="RC202"/>
      <c r="RD202"/>
      <c r="RE202"/>
      <c r="RF202"/>
      <c r="RG202"/>
      <c r="RH202"/>
      <c r="RI202"/>
      <c r="RJ202"/>
      <c r="RK202"/>
      <c r="RL202"/>
      <c r="RM202"/>
      <c r="RN202"/>
      <c r="RO202"/>
      <c r="RP202"/>
      <c r="RQ202"/>
      <c r="RR202"/>
      <c r="RS202"/>
      <c r="RT202"/>
      <c r="RU202"/>
      <c r="RV202"/>
      <c r="RW202"/>
      <c r="RX202"/>
      <c r="RY202"/>
      <c r="RZ202"/>
      <c r="SA202"/>
      <c r="SB202"/>
      <c r="SC202"/>
      <c r="SD202"/>
      <c r="SE202"/>
      <c r="SF202"/>
      <c r="SG202"/>
      <c r="SH202"/>
      <c r="SI202"/>
      <c r="SJ202"/>
      <c r="SK202"/>
      <c r="SL202"/>
      <c r="SM202"/>
      <c r="SN202"/>
      <c r="SO202"/>
      <c r="SP202"/>
      <c r="SQ202"/>
      <c r="SR202"/>
      <c r="SS202"/>
      <c r="ST202"/>
      <c r="SU202"/>
      <c r="SV202"/>
      <c r="SW202"/>
      <c r="SX202"/>
      <c r="SY202"/>
      <c r="SZ202"/>
      <c r="TA202"/>
      <c r="TB202"/>
      <c r="TC202"/>
      <c r="TD202"/>
      <c r="TE202"/>
      <c r="TF202"/>
      <c r="TG202"/>
      <c r="TH202"/>
      <c r="TI202"/>
      <c r="TJ202"/>
      <c r="TK202"/>
      <c r="TL202"/>
      <c r="TM202"/>
      <c r="TN202"/>
      <c r="TO202"/>
      <c r="TP202"/>
      <c r="TQ202"/>
      <c r="TR202"/>
      <c r="TS202"/>
      <c r="TT202"/>
      <c r="TU202"/>
      <c r="TV202"/>
      <c r="TW202"/>
      <c r="TX202"/>
      <c r="TY202"/>
      <c r="TZ202"/>
      <c r="UA202"/>
      <c r="UB202"/>
      <c r="UC202"/>
      <c r="UD202"/>
      <c r="UE202"/>
      <c r="UF202"/>
      <c r="UG202"/>
      <c r="UH202"/>
      <c r="UI202"/>
      <c r="UJ202"/>
      <c r="UK202"/>
      <c r="UL202"/>
      <c r="UM202"/>
      <c r="UN202"/>
      <c r="UO202"/>
      <c r="UP202"/>
      <c r="UQ202"/>
      <c r="UR202"/>
      <c r="US202"/>
      <c r="UT202"/>
      <c r="UU202"/>
      <c r="UV202"/>
      <c r="UW202"/>
      <c r="UX202"/>
      <c r="UY202"/>
      <c r="UZ202"/>
      <c r="VA202"/>
      <c r="VB202"/>
      <c r="VC202"/>
      <c r="VD202"/>
      <c r="VE202"/>
      <c r="VF202"/>
      <c r="VG202"/>
      <c r="VH202"/>
      <c r="VI202"/>
      <c r="VJ202"/>
      <c r="VK202"/>
      <c r="VL202"/>
      <c r="VM202"/>
      <c r="VN202"/>
      <c r="VO202"/>
      <c r="VP202"/>
      <c r="VQ202"/>
      <c r="VR202"/>
      <c r="VS202"/>
      <c r="VT202"/>
      <c r="VU202"/>
      <c r="VV202"/>
      <c r="VW202"/>
      <c r="VX202"/>
      <c r="VY202"/>
      <c r="VZ202"/>
      <c r="WA202"/>
      <c r="WB202"/>
      <c r="WC202"/>
      <c r="WD202"/>
      <c r="WE202"/>
      <c r="WF202"/>
      <c r="WG202"/>
      <c r="WH202"/>
      <c r="WI202"/>
      <c r="WJ202"/>
      <c r="WK202"/>
      <c r="WL202"/>
      <c r="WM202"/>
      <c r="WN202"/>
      <c r="WO202"/>
      <c r="WP202"/>
      <c r="WQ202"/>
      <c r="WR202"/>
      <c r="WS202"/>
      <c r="WT202"/>
      <c r="WU202"/>
      <c r="WV202"/>
      <c r="WW202"/>
      <c r="WX202"/>
      <c r="WY202"/>
      <c r="WZ202"/>
      <c r="XA202"/>
      <c r="XB202"/>
      <c r="XC202"/>
      <c r="XD202"/>
      <c r="XE202"/>
      <c r="XF202"/>
      <c r="XG202"/>
      <c r="XH202"/>
      <c r="XI202"/>
      <c r="XJ202"/>
      <c r="XK202"/>
      <c r="XL202"/>
      <c r="XM202"/>
      <c r="XN202"/>
      <c r="XO202"/>
      <c r="XP202"/>
      <c r="XQ202"/>
      <c r="XR202"/>
      <c r="XS202"/>
      <c r="XT202"/>
      <c r="XU202"/>
      <c r="XV202"/>
      <c r="XW202"/>
      <c r="XX202"/>
      <c r="XY202"/>
      <c r="XZ202"/>
      <c r="YA202"/>
      <c r="YB202"/>
      <c r="YC202"/>
      <c r="YD202"/>
      <c r="YE202"/>
      <c r="YF202"/>
      <c r="YG202"/>
      <c r="YH202"/>
      <c r="YI202"/>
      <c r="YJ202"/>
      <c r="YK202"/>
      <c r="YL202"/>
      <c r="YM202"/>
      <c r="YN202"/>
      <c r="YO202"/>
      <c r="YP202"/>
      <c r="YQ202"/>
      <c r="YR202"/>
      <c r="YS202"/>
      <c r="YT202"/>
      <c r="YU202"/>
      <c r="YV202"/>
      <c r="YW202"/>
      <c r="YX202"/>
      <c r="YY202"/>
      <c r="YZ202"/>
      <c r="ZA202"/>
      <c r="ZB202"/>
      <c r="ZC202"/>
      <c r="ZD202"/>
      <c r="ZE202"/>
      <c r="ZF202"/>
      <c r="ZG202"/>
      <c r="ZH202"/>
      <c r="ZI202"/>
      <c r="ZJ202"/>
      <c r="ZK202"/>
      <c r="ZL202"/>
      <c r="ZM202"/>
      <c r="ZN202"/>
      <c r="ZO202"/>
      <c r="ZP202"/>
      <c r="ZQ202"/>
      <c r="ZR202"/>
    </row>
    <row r="203" spans="1:694" s="2" customFormat="1" ht="24.75" customHeight="1">
      <c r="A203" s="169" t="s">
        <v>61</v>
      </c>
      <c r="B203" s="170" t="s">
        <v>158</v>
      </c>
      <c r="C203" s="104" t="str">
        <f t="shared" si="70"/>
        <v>L11</v>
      </c>
      <c r="D203" s="43"/>
      <c r="E203" s="43"/>
      <c r="F203" s="43"/>
      <c r="G203" s="37"/>
      <c r="H203" s="30"/>
      <c r="I203" s="30"/>
      <c r="J203" s="30"/>
      <c r="K203" s="31"/>
      <c r="L203" s="40">
        <f t="shared" si="71"/>
        <v>0</v>
      </c>
      <c r="M203" s="40">
        <f t="shared" si="72"/>
        <v>0</v>
      </c>
      <c r="N203" s="40">
        <f>SUM(L203:M203)</f>
        <v>0</v>
      </c>
      <c r="O203" s="412"/>
      <c r="P203" s="413"/>
      <c r="Q203" s="414"/>
      <c r="R203" s="412"/>
      <c r="S203" s="413"/>
      <c r="T203" s="414"/>
      <c r="U203" s="412"/>
      <c r="V203" s="413"/>
      <c r="W203" s="414"/>
      <c r="X203" s="409"/>
      <c r="Y203" s="413"/>
      <c r="Z203" s="414"/>
      <c r="AA203" s="412"/>
      <c r="AB203" s="413"/>
      <c r="AC203" s="414"/>
      <c r="AD203" s="120"/>
      <c r="AE203" s="118"/>
      <c r="AF203" s="119"/>
      <c r="AG203" s="80"/>
      <c r="AH203" s="73"/>
      <c r="AI203" s="78"/>
      <c r="AJ203" s="80"/>
      <c r="AK203" s="73"/>
      <c r="AL203" s="78"/>
      <c r="AM203" s="80"/>
      <c r="AN203" s="73"/>
      <c r="AO203" s="78"/>
      <c r="AP203" s="80"/>
      <c r="AQ203" s="73"/>
      <c r="AR203" s="78"/>
      <c r="AS203" s="80"/>
      <c r="AT203" s="73"/>
      <c r="AU203" s="78"/>
      <c r="AV203" s="80"/>
      <c r="AW203" s="73"/>
      <c r="AX203" s="78"/>
      <c r="AY203" s="80"/>
      <c r="AZ203" s="73"/>
      <c r="BA203" s="78"/>
      <c r="BB203" s="80"/>
      <c r="BC203" s="73"/>
      <c r="BD203" s="78"/>
      <c r="BE203" s="87"/>
      <c r="BF203" s="75"/>
      <c r="BG203" s="85"/>
      <c r="BH203" s="115"/>
      <c r="BI203" s="117"/>
      <c r="BJ203" s="116"/>
      <c r="BK203" s="115"/>
      <c r="BL203" s="117"/>
      <c r="BM203" s="116"/>
      <c r="BN203" s="115"/>
      <c r="BO203" s="117"/>
      <c r="BP203" s="116"/>
      <c r="BQ203" s="115"/>
      <c r="BR203" s="117"/>
      <c r="BS203" s="116"/>
      <c r="BT203" s="115"/>
      <c r="BU203" s="117"/>
      <c r="BV203" s="116"/>
      <c r="BW203" s="115"/>
      <c r="BX203" s="117"/>
      <c r="BY203" s="116"/>
      <c r="BZ203" s="115"/>
      <c r="CA203" s="117"/>
      <c r="CB203" s="116"/>
      <c r="CC203" s="115"/>
      <c r="CD203" s="117"/>
      <c r="CE203" s="116"/>
      <c r="CF203" s="115"/>
      <c r="CG203" s="117"/>
      <c r="CH203" s="116"/>
      <c r="CI203" s="115"/>
      <c r="CJ203" s="117"/>
      <c r="CK203" s="116"/>
      <c r="CL203" s="115"/>
      <c r="CM203" s="117"/>
      <c r="CN203" s="116"/>
      <c r="CO203" s="115"/>
      <c r="CP203" s="117"/>
      <c r="CQ203" s="116"/>
      <c r="CR203" s="115"/>
      <c r="CS203" s="117"/>
      <c r="CT203" s="116"/>
      <c r="CU203" s="115"/>
      <c r="CV203" s="117"/>
      <c r="CW203" s="116"/>
      <c r="CX203" s="115"/>
      <c r="CY203" s="118"/>
      <c r="CZ203" s="119"/>
      <c r="DA203" s="120"/>
      <c r="DB203" s="118"/>
      <c r="DC203" s="119"/>
      <c r="DD203" s="120"/>
      <c r="DE203" s="118"/>
      <c r="DF203" s="119"/>
      <c r="DG203" s="120"/>
      <c r="DH203" s="118"/>
      <c r="DI203" s="119"/>
      <c r="DJ203" s="120"/>
      <c r="DK203" s="118"/>
      <c r="DL203" s="119"/>
      <c r="DM203" s="115"/>
      <c r="DN203" s="118"/>
      <c r="DO203" s="119"/>
      <c r="DP203" s="120"/>
      <c r="DQ203" s="118"/>
      <c r="DR203" s="119"/>
      <c r="DS203" s="120"/>
      <c r="DT203" s="118"/>
      <c r="DU203" s="119"/>
      <c r="DV203" s="120"/>
      <c r="DW203" s="118"/>
      <c r="DX203" s="119"/>
      <c r="DY203" s="120"/>
      <c r="DZ203" s="118"/>
      <c r="EA203" s="119"/>
      <c r="EB203" s="115"/>
      <c r="EC203" s="118"/>
      <c r="ED203" s="119"/>
      <c r="EE203" s="120"/>
      <c r="EF203" s="118"/>
      <c r="EG203" s="119"/>
      <c r="EH203" s="120"/>
      <c r="EI203" s="118"/>
      <c r="EJ203" s="119"/>
      <c r="EK203" s="120"/>
      <c r="EL203" s="118"/>
      <c r="EM203" s="119"/>
      <c r="EN203" s="120"/>
      <c r="EO203" s="118"/>
      <c r="EP203" s="119"/>
      <c r="EQ203" s="115"/>
      <c r="ER203" s="118"/>
      <c r="ES203" s="119"/>
      <c r="ET203" s="120"/>
      <c r="EU203" s="118"/>
      <c r="EV203" s="119"/>
      <c r="EW203" s="120"/>
      <c r="EX203" s="118"/>
      <c r="EY203" s="119"/>
      <c r="EZ203" s="120"/>
      <c r="FA203" s="118"/>
      <c r="FB203" s="119"/>
      <c r="FC203" s="120"/>
      <c r="FD203" s="118"/>
      <c r="FE203" s="119"/>
      <c r="FF203" s="120"/>
      <c r="FG203" s="118"/>
      <c r="FH203" s="119"/>
      <c r="FI203" s="120"/>
      <c r="FJ203" s="118"/>
      <c r="FK203" s="119"/>
      <c r="FL203" s="120"/>
      <c r="FM203" s="118"/>
      <c r="FN203" s="119"/>
      <c r="FO203" s="120"/>
      <c r="FP203" s="118"/>
      <c r="FQ203" s="119"/>
      <c r="FR203" s="120"/>
      <c r="FS203" s="118"/>
      <c r="FT203" s="119"/>
      <c r="FU203" s="120"/>
      <c r="FV203" s="118"/>
      <c r="FW203" s="119"/>
      <c r="FX203" s="120"/>
      <c r="FY203" s="118"/>
      <c r="FZ203" s="119"/>
      <c r="GA203" s="120"/>
      <c r="GB203" s="118"/>
      <c r="GC203" s="119"/>
      <c r="GD203" s="120"/>
      <c r="GE203" s="118"/>
      <c r="GF203" s="119"/>
      <c r="GG203" s="120"/>
      <c r="GH203" s="118"/>
      <c r="GI203" s="119"/>
      <c r="GJ203" s="120"/>
      <c r="GK203" s="118"/>
      <c r="GL203" s="119"/>
      <c r="GM203" s="120"/>
      <c r="GN203" s="118"/>
      <c r="GO203" s="119"/>
      <c r="GP203" s="120"/>
      <c r="GQ203" s="118"/>
      <c r="GR203" s="119"/>
      <c r="GS203" s="120"/>
      <c r="GT203" s="118"/>
      <c r="GU203" s="119"/>
      <c r="GV203" s="120"/>
      <c r="GW203" s="118"/>
      <c r="GX203" s="119"/>
      <c r="GY203" s="120"/>
      <c r="GZ203" s="118"/>
      <c r="HA203" s="155"/>
      <c r="HB203" s="142"/>
      <c r="HC203" s="118"/>
      <c r="HD203" s="119"/>
      <c r="HE203" s="120"/>
      <c r="HF203" s="118"/>
      <c r="HG203" s="119"/>
      <c r="HH203" s="120"/>
      <c r="HI203" s="118"/>
      <c r="HJ203" s="119"/>
      <c r="HK203" s="120"/>
      <c r="HL203" s="118"/>
      <c r="HM203" s="119"/>
      <c r="HN203" s="120"/>
      <c r="HO203" s="118"/>
      <c r="HP203" s="119"/>
      <c r="HQ203" s="120"/>
      <c r="HR203" s="118"/>
      <c r="HS203" s="119"/>
      <c r="HT203" s="120"/>
      <c r="HU203" s="118"/>
      <c r="HV203" s="119"/>
      <c r="HW203" s="120"/>
      <c r="HX203" s="118"/>
      <c r="HY203" s="119"/>
      <c r="HZ203" s="120"/>
      <c r="IA203" s="118"/>
      <c r="IB203" s="119"/>
      <c r="IC203" s="120"/>
      <c r="ID203" s="118"/>
      <c r="IE203" s="119"/>
      <c r="IF203" s="120"/>
      <c r="IG203" s="118"/>
      <c r="IH203" s="119"/>
      <c r="II203" s="120"/>
      <c r="IJ203" s="118"/>
      <c r="IK203" s="119"/>
      <c r="IL203" s="120"/>
      <c r="IM203" s="118"/>
      <c r="IN203" s="119"/>
      <c r="IO203" s="120"/>
      <c r="IP203" s="118"/>
      <c r="IQ203" s="119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  <c r="NR203"/>
      <c r="NS203"/>
      <c r="NT203"/>
      <c r="NU203"/>
      <c r="NV203"/>
      <c r="NW203"/>
      <c r="NX203"/>
      <c r="NY203"/>
      <c r="NZ203"/>
      <c r="OA203"/>
      <c r="OB203"/>
      <c r="OC203"/>
      <c r="OD203"/>
      <c r="OE203"/>
      <c r="OF203"/>
      <c r="OG203"/>
      <c r="OH203"/>
      <c r="OI203"/>
      <c r="OJ203"/>
      <c r="OK203"/>
      <c r="OL203"/>
      <c r="OM203"/>
      <c r="ON203"/>
      <c r="OO203"/>
      <c r="OP203"/>
      <c r="OQ203"/>
      <c r="OR203"/>
      <c r="OS203"/>
      <c r="OT203"/>
      <c r="OU203"/>
      <c r="OV203"/>
      <c r="OW203"/>
      <c r="OX203"/>
      <c r="OY203"/>
      <c r="OZ203"/>
      <c r="PA203"/>
      <c r="PB203"/>
      <c r="PC203"/>
      <c r="PD203"/>
      <c r="PE203"/>
      <c r="PF203"/>
      <c r="PG203"/>
      <c r="PH203"/>
      <c r="PI203"/>
      <c r="PJ203"/>
      <c r="PK203"/>
      <c r="PL203"/>
      <c r="PM203"/>
      <c r="PN203"/>
      <c r="PO203"/>
      <c r="PP203"/>
      <c r="PQ203"/>
      <c r="PR203"/>
      <c r="PS203"/>
      <c r="PT203"/>
      <c r="PU203"/>
      <c r="PV203"/>
      <c r="PW203"/>
      <c r="PX203"/>
      <c r="PY203"/>
      <c r="PZ203"/>
      <c r="QA203"/>
      <c r="QB203"/>
      <c r="QC203"/>
      <c r="QD203"/>
      <c r="QE203"/>
      <c r="QF203"/>
      <c r="QG203"/>
      <c r="QH203"/>
      <c r="QI203"/>
      <c r="QJ203"/>
      <c r="QK203"/>
      <c r="QL203"/>
      <c r="QM203"/>
      <c r="QN203"/>
      <c r="QO203"/>
      <c r="QP203"/>
      <c r="QQ203"/>
      <c r="QR203"/>
      <c r="QS203"/>
      <c r="QT203"/>
      <c r="QU203"/>
      <c r="QV203"/>
      <c r="QW203"/>
      <c r="QX203"/>
      <c r="QY203"/>
      <c r="QZ203"/>
      <c r="RA203"/>
      <c r="RB203"/>
      <c r="RC203"/>
      <c r="RD203"/>
      <c r="RE203"/>
      <c r="RF203"/>
      <c r="RG203"/>
      <c r="RH203"/>
      <c r="RI203"/>
      <c r="RJ203"/>
      <c r="RK203"/>
      <c r="RL203"/>
      <c r="RM203"/>
      <c r="RN203"/>
      <c r="RO203"/>
      <c r="RP203"/>
      <c r="RQ203"/>
      <c r="RR203"/>
      <c r="RS203"/>
      <c r="RT203"/>
      <c r="RU203"/>
      <c r="RV203"/>
      <c r="RW203"/>
      <c r="RX203"/>
      <c r="RY203"/>
      <c r="RZ203"/>
      <c r="SA203"/>
      <c r="SB203"/>
      <c r="SC203"/>
      <c r="SD203"/>
      <c r="SE203"/>
      <c r="SF203"/>
      <c r="SG203"/>
      <c r="SH203"/>
      <c r="SI203"/>
      <c r="SJ203"/>
      <c r="SK203"/>
      <c r="SL203"/>
      <c r="SM203"/>
      <c r="SN203"/>
      <c r="SO203"/>
      <c r="SP203"/>
      <c r="SQ203"/>
      <c r="SR203"/>
      <c r="SS203"/>
      <c r="ST203"/>
      <c r="SU203"/>
      <c r="SV203"/>
      <c r="SW203"/>
      <c r="SX203"/>
      <c r="SY203"/>
      <c r="SZ203"/>
      <c r="TA203"/>
      <c r="TB203"/>
      <c r="TC203"/>
      <c r="TD203"/>
      <c r="TE203"/>
      <c r="TF203"/>
      <c r="TG203"/>
      <c r="TH203"/>
      <c r="TI203"/>
      <c r="TJ203"/>
      <c r="TK203"/>
      <c r="TL203"/>
      <c r="TM203"/>
      <c r="TN203"/>
      <c r="TO203"/>
      <c r="TP203"/>
      <c r="TQ203"/>
      <c r="TR203"/>
      <c r="TS203"/>
      <c r="TT203"/>
      <c r="TU203"/>
      <c r="TV203"/>
      <c r="TW203"/>
      <c r="TX203"/>
      <c r="TY203"/>
      <c r="TZ203"/>
      <c r="UA203"/>
      <c r="UB203"/>
      <c r="UC203"/>
      <c r="UD203"/>
      <c r="UE203"/>
      <c r="UF203"/>
      <c r="UG203"/>
      <c r="UH203"/>
      <c r="UI203"/>
      <c r="UJ203"/>
      <c r="UK203"/>
      <c r="UL203"/>
      <c r="UM203"/>
      <c r="UN203"/>
      <c r="UO203"/>
      <c r="UP203"/>
      <c r="UQ203"/>
      <c r="UR203"/>
      <c r="US203"/>
      <c r="UT203"/>
      <c r="UU203"/>
      <c r="UV203"/>
      <c r="UW203"/>
      <c r="UX203"/>
      <c r="UY203"/>
      <c r="UZ203"/>
      <c r="VA203"/>
      <c r="VB203"/>
      <c r="VC203"/>
      <c r="VD203"/>
      <c r="VE203"/>
      <c r="VF203"/>
      <c r="VG203"/>
      <c r="VH203"/>
      <c r="VI203"/>
      <c r="VJ203"/>
      <c r="VK203"/>
      <c r="VL203"/>
      <c r="VM203"/>
      <c r="VN203"/>
      <c r="VO203"/>
      <c r="VP203"/>
      <c r="VQ203"/>
      <c r="VR203"/>
      <c r="VS203"/>
      <c r="VT203"/>
      <c r="VU203"/>
      <c r="VV203"/>
      <c r="VW203"/>
      <c r="VX203"/>
      <c r="VY203"/>
      <c r="VZ203"/>
      <c r="WA203"/>
      <c r="WB203"/>
      <c r="WC203"/>
      <c r="WD203"/>
      <c r="WE203"/>
      <c r="WF203"/>
      <c r="WG203"/>
      <c r="WH203"/>
      <c r="WI203"/>
      <c r="WJ203"/>
      <c r="WK203"/>
      <c r="WL203"/>
      <c r="WM203"/>
      <c r="WN203"/>
      <c r="WO203"/>
      <c r="WP203"/>
      <c r="WQ203"/>
      <c r="WR203"/>
      <c r="WS203"/>
      <c r="WT203"/>
      <c r="WU203"/>
      <c r="WV203"/>
      <c r="WW203"/>
      <c r="WX203"/>
      <c r="WY203"/>
      <c r="WZ203"/>
      <c r="XA203"/>
      <c r="XB203"/>
      <c r="XC203"/>
      <c r="XD203"/>
      <c r="XE203"/>
      <c r="XF203"/>
      <c r="XG203"/>
      <c r="XH203"/>
      <c r="XI203"/>
      <c r="XJ203"/>
      <c r="XK203"/>
      <c r="XL203"/>
      <c r="XM203"/>
      <c r="XN203"/>
      <c r="XO203"/>
      <c r="XP203"/>
      <c r="XQ203"/>
      <c r="XR203"/>
      <c r="XS203"/>
      <c r="XT203"/>
      <c r="XU203"/>
      <c r="XV203"/>
      <c r="XW203"/>
      <c r="XX203"/>
      <c r="XY203"/>
      <c r="XZ203"/>
      <c r="YA203"/>
      <c r="YB203"/>
      <c r="YC203"/>
      <c r="YD203"/>
      <c r="YE203"/>
      <c r="YF203"/>
      <c r="YG203"/>
      <c r="YH203"/>
      <c r="YI203"/>
      <c r="YJ203"/>
      <c r="YK203"/>
      <c r="YL203"/>
      <c r="YM203"/>
      <c r="YN203"/>
      <c r="YO203"/>
      <c r="YP203"/>
      <c r="YQ203"/>
      <c r="YR203"/>
      <c r="YS203"/>
      <c r="YT203"/>
      <c r="YU203"/>
      <c r="YV203"/>
      <c r="YW203"/>
      <c r="YX203"/>
      <c r="YY203"/>
      <c r="YZ203"/>
      <c r="ZA203"/>
      <c r="ZB203"/>
      <c r="ZC203"/>
      <c r="ZD203"/>
      <c r="ZE203"/>
      <c r="ZF203"/>
      <c r="ZG203"/>
      <c r="ZH203"/>
      <c r="ZI203"/>
      <c r="ZJ203"/>
      <c r="ZK203"/>
      <c r="ZL203"/>
      <c r="ZM203"/>
      <c r="ZN203"/>
      <c r="ZO203"/>
      <c r="ZP203"/>
      <c r="ZQ203"/>
      <c r="ZR203"/>
    </row>
    <row r="204" spans="1:694" s="2" customFormat="1" ht="24.75" customHeight="1">
      <c r="A204" s="169" t="s">
        <v>270</v>
      </c>
      <c r="B204" s="170" t="s">
        <v>158</v>
      </c>
      <c r="C204" s="104" t="str">
        <f t="shared" si="70"/>
        <v>L11</v>
      </c>
      <c r="D204" s="43"/>
      <c r="E204" s="43"/>
      <c r="F204" s="43"/>
      <c r="G204" s="37"/>
      <c r="H204" s="30"/>
      <c r="I204" s="30"/>
      <c r="J204" s="30"/>
      <c r="K204" s="31"/>
      <c r="L204" s="40">
        <f t="shared" si="71"/>
        <v>0</v>
      </c>
      <c r="M204" s="40">
        <f t="shared" si="72"/>
        <v>0</v>
      </c>
      <c r="N204" s="40">
        <f t="shared" si="73"/>
        <v>0</v>
      </c>
      <c r="O204" s="412"/>
      <c r="P204" s="413"/>
      <c r="Q204" s="414"/>
      <c r="R204" s="412"/>
      <c r="S204" s="413"/>
      <c r="T204" s="414"/>
      <c r="U204" s="412"/>
      <c r="V204" s="413"/>
      <c r="W204" s="427"/>
      <c r="X204" s="409"/>
      <c r="Y204" s="413"/>
      <c r="Z204" s="414"/>
      <c r="AA204" s="412"/>
      <c r="AB204" s="413"/>
      <c r="AC204" s="414"/>
      <c r="AD204" s="120"/>
      <c r="AE204" s="118"/>
      <c r="AG204" s="80"/>
      <c r="AH204" s="73"/>
      <c r="AI204" s="78"/>
      <c r="AJ204" s="80"/>
      <c r="AK204" s="73"/>
      <c r="AL204" s="78"/>
      <c r="AM204" s="80"/>
      <c r="AN204" s="73"/>
      <c r="AO204" s="78"/>
      <c r="AP204" s="80"/>
      <c r="AQ204" s="73"/>
      <c r="AR204" s="78"/>
      <c r="AS204" s="80"/>
      <c r="AT204" s="73"/>
      <c r="AU204" s="78"/>
      <c r="AV204" s="80"/>
      <c r="AW204" s="73"/>
      <c r="AX204" s="78"/>
      <c r="AY204" s="80"/>
      <c r="AZ204" s="73"/>
      <c r="BA204" s="78"/>
      <c r="BB204" s="80"/>
      <c r="BC204" s="73"/>
      <c r="BD204" s="78"/>
      <c r="BE204" s="87"/>
      <c r="BF204" s="75"/>
      <c r="BG204" s="85"/>
      <c r="BH204" s="115"/>
      <c r="BI204" s="117"/>
      <c r="BJ204" s="116"/>
      <c r="BK204" s="115"/>
      <c r="BL204" s="117"/>
      <c r="BM204" s="116"/>
      <c r="BN204" s="115"/>
      <c r="BO204" s="117"/>
      <c r="BP204" s="116"/>
      <c r="BQ204" s="115"/>
      <c r="BR204" s="117"/>
      <c r="BS204" s="116"/>
      <c r="BT204" s="115"/>
      <c r="BU204" s="117"/>
      <c r="BV204" s="116"/>
      <c r="BW204" s="115"/>
      <c r="BX204" s="117"/>
      <c r="BY204" s="116"/>
      <c r="BZ204" s="115"/>
      <c r="CA204" s="117"/>
      <c r="CB204" s="116"/>
      <c r="CC204" s="115"/>
      <c r="CD204" s="117"/>
      <c r="CE204" s="116"/>
      <c r="CF204" s="115"/>
      <c r="CG204" s="117"/>
      <c r="CH204" s="116"/>
      <c r="CI204" s="115"/>
      <c r="CJ204" s="117"/>
      <c r="CK204" s="116"/>
      <c r="CL204" s="115"/>
      <c r="CM204" s="117"/>
      <c r="CN204" s="116"/>
      <c r="CO204" s="115"/>
      <c r="CP204" s="117"/>
      <c r="CQ204" s="116"/>
      <c r="CR204" s="115"/>
      <c r="CS204" s="117"/>
      <c r="CT204" s="116"/>
      <c r="CU204" s="115"/>
      <c r="CV204" s="117"/>
      <c r="CW204" s="116"/>
      <c r="CX204" s="115"/>
      <c r="CY204" s="118"/>
      <c r="CZ204" s="119"/>
      <c r="DA204" s="120"/>
      <c r="DB204" s="118"/>
      <c r="DC204" s="119"/>
      <c r="DD204" s="120"/>
      <c r="DE204" s="118"/>
      <c r="DF204" s="119"/>
      <c r="DG204" s="120"/>
      <c r="DH204" s="118"/>
      <c r="DI204" s="119"/>
      <c r="DJ204" s="120"/>
      <c r="DK204" s="118"/>
      <c r="DM204" s="115"/>
      <c r="DN204" s="118"/>
      <c r="DO204" s="119"/>
      <c r="DP204" s="120"/>
      <c r="DQ204" s="118"/>
      <c r="DR204" s="119"/>
      <c r="DS204" s="120"/>
      <c r="DT204" s="118"/>
      <c r="DU204" s="119"/>
      <c r="DV204" s="120"/>
      <c r="DW204" s="118"/>
      <c r="DX204" s="119"/>
      <c r="DY204" s="120"/>
      <c r="DZ204" s="118"/>
      <c r="EA204" s="119"/>
      <c r="EB204" s="115"/>
      <c r="EC204" s="118"/>
      <c r="ED204" s="119"/>
      <c r="EE204" s="120"/>
      <c r="EF204" s="118"/>
      <c r="EG204" s="119"/>
      <c r="EH204" s="120"/>
      <c r="EI204" s="118"/>
      <c r="EJ204" s="119"/>
      <c r="EK204" s="120"/>
      <c r="EL204" s="118"/>
      <c r="EM204" s="119"/>
      <c r="EN204" s="120"/>
      <c r="EO204" s="118"/>
      <c r="EP204" s="119"/>
      <c r="EQ204" s="115"/>
      <c r="ER204" s="118"/>
      <c r="ES204" s="119"/>
      <c r="ET204" s="120"/>
      <c r="EU204" s="118"/>
      <c r="EV204" s="119"/>
      <c r="EW204" s="120"/>
      <c r="EX204" s="118"/>
      <c r="EY204" s="119"/>
      <c r="EZ204" s="120"/>
      <c r="FA204" s="118"/>
      <c r="FB204" s="119"/>
      <c r="FC204" s="120"/>
      <c r="FD204" s="118"/>
      <c r="FE204" s="119"/>
      <c r="FF204" s="120"/>
      <c r="FG204" s="118"/>
      <c r="FH204" s="119"/>
      <c r="FI204" s="120"/>
      <c r="FJ204" s="118"/>
      <c r="FK204" s="119"/>
      <c r="FL204" s="120"/>
      <c r="FM204" s="118"/>
      <c r="FN204" s="119"/>
      <c r="FO204" s="120"/>
      <c r="FP204" s="118"/>
      <c r="FQ204" s="119"/>
      <c r="FR204" s="120"/>
      <c r="FS204" s="118"/>
      <c r="FT204" s="119"/>
      <c r="FU204" s="120"/>
      <c r="FV204" s="118"/>
      <c r="FW204" s="119"/>
      <c r="FX204" s="120"/>
      <c r="FY204" s="118"/>
      <c r="FZ204" s="119"/>
      <c r="GA204" s="120"/>
      <c r="GB204" s="118"/>
      <c r="GC204" s="119"/>
      <c r="GD204" s="120"/>
      <c r="GE204" s="118"/>
      <c r="GF204" s="119"/>
      <c r="GG204" s="120"/>
      <c r="GH204" s="118"/>
      <c r="GI204" s="119"/>
      <c r="GJ204" s="120"/>
      <c r="GK204" s="118"/>
      <c r="GL204" s="119"/>
      <c r="GM204" s="120"/>
      <c r="GN204" s="118"/>
      <c r="GO204" s="119"/>
      <c r="GP204" s="120"/>
      <c r="GQ204" s="118"/>
      <c r="GR204" s="119"/>
      <c r="GS204" s="120"/>
      <c r="GT204" s="118"/>
      <c r="GU204" s="119"/>
      <c r="GV204" s="120"/>
      <c r="GW204" s="118"/>
      <c r="GX204" s="119"/>
      <c r="GY204" s="120"/>
      <c r="GZ204" s="118"/>
      <c r="HA204" s="155"/>
      <c r="HB204" s="142"/>
      <c r="HC204" s="118"/>
      <c r="HD204" s="119"/>
      <c r="HE204" s="120"/>
      <c r="HF204" s="118"/>
      <c r="HG204" s="119"/>
      <c r="HH204" s="120"/>
      <c r="HI204" s="118"/>
      <c r="HJ204" s="119"/>
      <c r="HK204" s="120"/>
      <c r="HL204" s="118"/>
      <c r="HM204" s="119"/>
      <c r="HN204" s="120"/>
      <c r="HO204" s="118"/>
      <c r="HP204" s="119"/>
      <c r="HQ204" s="120"/>
      <c r="HR204" s="118"/>
      <c r="HS204" s="119"/>
      <c r="HT204" s="120"/>
      <c r="HU204" s="118"/>
      <c r="HV204" s="119"/>
      <c r="HW204" s="120"/>
      <c r="HX204" s="118"/>
      <c r="HY204" s="119"/>
      <c r="HZ204" s="120"/>
      <c r="IA204" s="118"/>
      <c r="IB204" s="119"/>
      <c r="IC204" s="120"/>
      <c r="ID204" s="118"/>
      <c r="IE204" s="119"/>
      <c r="IF204" s="120"/>
      <c r="IG204" s="118"/>
      <c r="IH204" s="119"/>
      <c r="II204" s="120"/>
      <c r="IJ204" s="118"/>
      <c r="IK204" s="119"/>
      <c r="IL204" s="120"/>
      <c r="IM204" s="118"/>
      <c r="IN204" s="119"/>
      <c r="IO204" s="120"/>
      <c r="IP204" s="118"/>
      <c r="IQ204" s="119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</row>
    <row r="205" spans="1:694" s="2" customFormat="1" ht="24.75" customHeight="1">
      <c r="A205" s="169" t="s">
        <v>300</v>
      </c>
      <c r="B205" s="170" t="s">
        <v>158</v>
      </c>
      <c r="C205" s="104" t="str">
        <f t="shared" si="70"/>
        <v>L11</v>
      </c>
      <c r="D205" s="43"/>
      <c r="E205" s="43"/>
      <c r="F205" s="43"/>
      <c r="G205" s="37"/>
      <c r="H205" s="30"/>
      <c r="I205" s="30"/>
      <c r="J205" s="30"/>
      <c r="K205" s="31"/>
      <c r="L205" s="40">
        <f t="shared" si="71"/>
        <v>0</v>
      </c>
      <c r="M205" s="40">
        <f t="shared" si="72"/>
        <v>0</v>
      </c>
      <c r="N205" s="40">
        <f t="shared" si="73"/>
        <v>0</v>
      </c>
      <c r="O205" s="412"/>
      <c r="P205" s="413"/>
      <c r="Q205" s="414"/>
      <c r="R205" s="412"/>
      <c r="S205" s="413"/>
      <c r="T205" s="414"/>
      <c r="U205" s="412"/>
      <c r="V205" s="413"/>
      <c r="W205" s="427"/>
      <c r="X205" s="409"/>
      <c r="Y205" s="413"/>
      <c r="Z205" s="414"/>
      <c r="AA205" s="412"/>
      <c r="AB205" s="413"/>
      <c r="AC205" s="414"/>
      <c r="AD205" s="120"/>
      <c r="AE205" s="118"/>
      <c r="AG205" s="80"/>
      <c r="AH205" s="73"/>
      <c r="AI205" s="78"/>
      <c r="AJ205" s="80"/>
      <c r="AK205" s="73"/>
      <c r="AL205" s="78"/>
      <c r="AM205" s="80"/>
      <c r="AN205" s="73"/>
      <c r="AO205" s="78"/>
      <c r="AP205" s="80"/>
      <c r="AQ205" s="73"/>
      <c r="AR205" s="78"/>
      <c r="AS205" s="80"/>
      <c r="AT205" s="73"/>
      <c r="AU205" s="78"/>
      <c r="AV205" s="80"/>
      <c r="AW205" s="73"/>
      <c r="AX205" s="78"/>
      <c r="AY205" s="80"/>
      <c r="AZ205" s="73"/>
      <c r="BA205" s="78"/>
      <c r="BB205" s="80"/>
      <c r="BC205" s="73"/>
      <c r="BD205" s="78"/>
      <c r="BE205" s="87"/>
      <c r="BF205" s="75"/>
      <c r="BG205" s="85"/>
      <c r="BH205" s="115"/>
      <c r="BI205" s="117"/>
      <c r="BJ205" s="116"/>
      <c r="BK205" s="115"/>
      <c r="BL205" s="117"/>
      <c r="BM205" s="116"/>
      <c r="BN205" s="115"/>
      <c r="BO205" s="117"/>
      <c r="BP205" s="116"/>
      <c r="BQ205" s="115"/>
      <c r="BR205" s="117"/>
      <c r="BS205" s="116"/>
      <c r="BT205" s="115"/>
      <c r="BU205" s="117"/>
      <c r="BV205" s="116"/>
      <c r="BW205" s="115"/>
      <c r="BX205" s="117"/>
      <c r="BY205" s="116"/>
      <c r="BZ205" s="115"/>
      <c r="CA205" s="117"/>
      <c r="CB205" s="116"/>
      <c r="CC205" s="115"/>
      <c r="CD205" s="117"/>
      <c r="CE205" s="116"/>
      <c r="CF205" s="115"/>
      <c r="CG205" s="117"/>
      <c r="CH205" s="116"/>
      <c r="CI205" s="115"/>
      <c r="CJ205" s="117"/>
      <c r="CK205" s="116"/>
      <c r="CL205" s="115"/>
      <c r="CM205" s="117"/>
      <c r="CN205" s="116"/>
      <c r="CO205" s="115"/>
      <c r="CP205" s="117"/>
      <c r="CQ205" s="116"/>
      <c r="CR205" s="115"/>
      <c r="CS205" s="117"/>
      <c r="CT205" s="116"/>
      <c r="CU205" s="115"/>
      <c r="CV205" s="117"/>
      <c r="CW205" s="116"/>
      <c r="CX205" s="115"/>
      <c r="CY205" s="118"/>
      <c r="CZ205" s="119"/>
      <c r="DA205" s="120"/>
      <c r="DB205" s="118"/>
      <c r="DC205" s="119"/>
      <c r="DD205" s="120"/>
      <c r="DE205" s="118"/>
      <c r="DF205" s="119"/>
      <c r="DG205" s="120"/>
      <c r="DH205" s="118"/>
      <c r="DI205" s="119"/>
      <c r="DJ205" s="120"/>
      <c r="DK205" s="118"/>
      <c r="DM205" s="115"/>
      <c r="DN205" s="118"/>
      <c r="DO205" s="119"/>
      <c r="DP205" s="120"/>
      <c r="DQ205" s="118"/>
      <c r="DR205" s="119"/>
      <c r="DS205" s="120"/>
      <c r="DT205" s="118"/>
      <c r="DU205" s="119"/>
      <c r="DV205" s="120"/>
      <c r="DW205" s="118"/>
      <c r="DX205" s="119"/>
      <c r="DY205" s="120"/>
      <c r="DZ205" s="118"/>
      <c r="EA205" s="119"/>
      <c r="EB205" s="115"/>
      <c r="EC205" s="118"/>
      <c r="ED205" s="119"/>
      <c r="EE205" s="120"/>
      <c r="EF205" s="118"/>
      <c r="EG205" s="119"/>
      <c r="EH205" s="120"/>
      <c r="EI205" s="118"/>
      <c r="EJ205" s="119"/>
      <c r="EK205" s="120"/>
      <c r="EL205" s="118"/>
      <c r="EM205" s="119"/>
      <c r="EN205" s="120"/>
      <c r="EO205" s="118"/>
      <c r="EP205" s="119"/>
      <c r="EQ205" s="115"/>
      <c r="ER205" s="118"/>
      <c r="ES205" s="119"/>
      <c r="ET205" s="120"/>
      <c r="EU205" s="118"/>
      <c r="EV205" s="119"/>
      <c r="EW205" s="120"/>
      <c r="EX205" s="118"/>
      <c r="EY205" s="119"/>
      <c r="EZ205" s="120"/>
      <c r="FA205" s="118"/>
      <c r="FB205" s="119"/>
      <c r="FC205" s="120"/>
      <c r="FD205" s="118"/>
      <c r="FE205" s="119"/>
      <c r="FF205" s="120"/>
      <c r="FG205" s="118"/>
      <c r="FH205" s="119"/>
      <c r="FI205" s="120"/>
      <c r="FJ205" s="118"/>
      <c r="FK205" s="119"/>
      <c r="FL205" s="120"/>
      <c r="FM205" s="118"/>
      <c r="FN205" s="119"/>
      <c r="FO205" s="120"/>
      <c r="FP205" s="118"/>
      <c r="FQ205" s="119"/>
      <c r="FR205" s="120"/>
      <c r="FS205" s="118"/>
      <c r="FT205" s="119"/>
      <c r="FU205" s="120"/>
      <c r="FV205" s="118"/>
      <c r="FW205" s="119"/>
      <c r="FX205" s="120"/>
      <c r="FY205" s="118"/>
      <c r="FZ205" s="119"/>
      <c r="GA205" s="120"/>
      <c r="GB205" s="118"/>
      <c r="GC205" s="119"/>
      <c r="GD205" s="120"/>
      <c r="GE205" s="118"/>
      <c r="GF205" s="119"/>
      <c r="GG205" s="120"/>
      <c r="GH205" s="118"/>
      <c r="GI205" s="119"/>
      <c r="GJ205" s="120"/>
      <c r="GK205" s="118"/>
      <c r="GL205" s="119"/>
      <c r="GM205" s="120"/>
      <c r="GN205" s="118"/>
      <c r="GO205" s="119"/>
      <c r="GP205" s="120"/>
      <c r="GQ205" s="118"/>
      <c r="GR205" s="119"/>
      <c r="GS205" s="120"/>
      <c r="GT205" s="118"/>
      <c r="GU205" s="119"/>
      <c r="GV205" s="120"/>
      <c r="GW205" s="118"/>
      <c r="GX205" s="119"/>
      <c r="GY205" s="120"/>
      <c r="GZ205" s="118"/>
      <c r="HA205" s="155"/>
      <c r="HB205" s="142"/>
      <c r="HC205" s="118"/>
      <c r="HD205" s="119"/>
      <c r="HE205" s="120"/>
      <c r="HF205" s="118"/>
      <c r="HG205" s="119"/>
      <c r="HH205" s="120"/>
      <c r="HI205" s="118"/>
      <c r="HJ205" s="119"/>
      <c r="HK205" s="120"/>
      <c r="HL205" s="118"/>
      <c r="HM205" s="119"/>
      <c r="HN205" s="120"/>
      <c r="HO205" s="118"/>
      <c r="HP205" s="119"/>
      <c r="HQ205" s="120"/>
      <c r="HR205" s="118"/>
      <c r="HS205" s="119"/>
      <c r="HT205" s="120"/>
      <c r="HU205" s="118"/>
      <c r="HV205" s="119"/>
      <c r="HW205" s="120"/>
      <c r="HX205" s="118"/>
      <c r="HY205" s="119"/>
      <c r="HZ205" s="120"/>
      <c r="IA205" s="118"/>
      <c r="IB205" s="119"/>
      <c r="IC205" s="120"/>
      <c r="ID205" s="118"/>
      <c r="IE205" s="119"/>
      <c r="IF205" s="120"/>
      <c r="IG205" s="118"/>
      <c r="IH205" s="119"/>
      <c r="II205" s="120"/>
      <c r="IJ205" s="118"/>
      <c r="IK205" s="119"/>
      <c r="IL205" s="120"/>
      <c r="IM205" s="118"/>
      <c r="IN205" s="119"/>
      <c r="IO205" s="120"/>
      <c r="IP205" s="118"/>
      <c r="IQ205" s="119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</row>
    <row r="206" spans="1:694" s="2" customFormat="1" ht="24.75" customHeight="1">
      <c r="A206" s="169" t="s">
        <v>140</v>
      </c>
      <c r="B206" s="170" t="s">
        <v>84</v>
      </c>
      <c r="C206" s="104" t="str">
        <f t="shared" si="70"/>
        <v>L11</v>
      </c>
      <c r="D206" s="43"/>
      <c r="E206" s="43"/>
      <c r="F206" s="43"/>
      <c r="G206" s="37"/>
      <c r="H206" s="30"/>
      <c r="I206" s="30"/>
      <c r="J206" s="30"/>
      <c r="K206" s="31"/>
      <c r="L206" s="40">
        <f t="shared" si="71"/>
        <v>0</v>
      </c>
      <c r="M206" s="40">
        <f t="shared" si="72"/>
        <v>0</v>
      </c>
      <c r="N206" s="40">
        <f t="shared" si="73"/>
        <v>0</v>
      </c>
      <c r="O206" s="412"/>
      <c r="P206" s="413"/>
      <c r="Q206" s="414"/>
      <c r="R206" s="412"/>
      <c r="S206" s="413"/>
      <c r="T206" s="414"/>
      <c r="U206" s="412"/>
      <c r="V206" s="413"/>
      <c r="W206" s="414"/>
      <c r="X206" s="409"/>
      <c r="Y206" s="413"/>
      <c r="Z206" s="414"/>
      <c r="AA206" s="412"/>
      <c r="AB206" s="413"/>
      <c r="AC206" s="414"/>
      <c r="AD206" s="120"/>
      <c r="AE206" s="118"/>
      <c r="AF206" s="119"/>
      <c r="AG206" s="80"/>
      <c r="AH206" s="73"/>
      <c r="AI206" s="78"/>
      <c r="AJ206" s="80"/>
      <c r="AK206" s="73"/>
      <c r="AL206" s="78"/>
      <c r="AM206" s="80"/>
      <c r="AN206" s="73"/>
      <c r="AO206" s="78"/>
      <c r="AP206" s="80"/>
      <c r="AQ206" s="73"/>
      <c r="AR206" s="78"/>
      <c r="AS206" s="80"/>
      <c r="AT206" s="73"/>
      <c r="AU206" s="78"/>
      <c r="AV206" s="80"/>
      <c r="AW206" s="73"/>
      <c r="AX206" s="78"/>
      <c r="AY206" s="80"/>
      <c r="AZ206" s="73"/>
      <c r="BA206" s="78"/>
      <c r="BB206" s="80"/>
      <c r="BC206" s="73"/>
      <c r="BD206" s="78"/>
      <c r="BE206" s="87"/>
      <c r="BF206" s="75"/>
      <c r="BG206" s="85"/>
      <c r="BH206" s="115"/>
      <c r="BI206" s="117"/>
      <c r="BJ206" s="116"/>
      <c r="BK206" s="115"/>
      <c r="BL206" s="117"/>
      <c r="BM206" s="116"/>
      <c r="BN206" s="115"/>
      <c r="BO206" s="117"/>
      <c r="BP206" s="116"/>
      <c r="BQ206" s="115"/>
      <c r="BR206" s="117"/>
      <c r="BS206" s="116"/>
      <c r="BT206" s="115"/>
      <c r="BU206" s="117"/>
      <c r="BV206" s="116"/>
      <c r="BW206" s="115"/>
      <c r="BX206" s="117"/>
      <c r="BY206" s="116"/>
      <c r="BZ206" s="115"/>
      <c r="CA206" s="117"/>
      <c r="CB206" s="116"/>
      <c r="CC206" s="115"/>
      <c r="CD206" s="117"/>
      <c r="CE206" s="116"/>
      <c r="CF206" s="115"/>
      <c r="CG206" s="117"/>
      <c r="CH206" s="116"/>
      <c r="CI206" s="115"/>
      <c r="CJ206" s="117"/>
      <c r="CK206" s="116"/>
      <c r="CL206" s="115"/>
      <c r="CM206" s="117"/>
      <c r="CN206" s="116"/>
      <c r="CO206" s="115"/>
      <c r="CP206" s="117"/>
      <c r="CQ206" s="116"/>
      <c r="CR206" s="115"/>
      <c r="CS206" s="117"/>
      <c r="CT206" s="116"/>
      <c r="CU206" s="115"/>
      <c r="CV206" s="117"/>
      <c r="CW206" s="116"/>
      <c r="CX206" s="115"/>
      <c r="CY206" s="118"/>
      <c r="CZ206" s="119"/>
      <c r="DA206" s="120"/>
      <c r="DB206" s="118"/>
      <c r="DC206" s="119"/>
      <c r="DD206" s="120"/>
      <c r="DE206" s="118"/>
      <c r="DF206" s="119"/>
      <c r="DG206" s="120"/>
      <c r="DH206" s="118"/>
      <c r="DI206" s="119"/>
      <c r="DJ206" s="120"/>
      <c r="DK206" s="118"/>
      <c r="DL206" s="119"/>
      <c r="DM206" s="115"/>
      <c r="DN206" s="118"/>
      <c r="DO206" s="119"/>
      <c r="DP206" s="120"/>
      <c r="DQ206" s="118"/>
      <c r="DR206" s="119"/>
      <c r="DS206" s="120"/>
      <c r="DT206" s="118"/>
      <c r="DU206" s="119"/>
      <c r="DV206" s="120"/>
      <c r="DW206" s="118"/>
      <c r="DX206" s="119"/>
      <c r="DY206" s="120"/>
      <c r="DZ206" s="118"/>
      <c r="EA206" s="119"/>
      <c r="EB206" s="115"/>
      <c r="EC206" s="118"/>
      <c r="ED206" s="119"/>
      <c r="EE206" s="120"/>
      <c r="EF206" s="118"/>
      <c r="EG206" s="119"/>
      <c r="EH206" s="120"/>
      <c r="EI206" s="118"/>
      <c r="EJ206" s="119"/>
      <c r="EK206" s="120"/>
      <c r="EL206" s="118"/>
      <c r="EM206" s="119"/>
      <c r="EN206" s="120"/>
      <c r="EO206" s="118"/>
      <c r="EP206" s="119"/>
      <c r="EQ206" s="115"/>
      <c r="ER206" s="118"/>
      <c r="ES206" s="119"/>
      <c r="ET206" s="120"/>
      <c r="EU206" s="118"/>
      <c r="EV206" s="119"/>
      <c r="EW206" s="120"/>
      <c r="EX206" s="118"/>
      <c r="EY206" s="119"/>
      <c r="EZ206" s="120"/>
      <c r="FA206" s="118"/>
      <c r="FB206" s="119"/>
      <c r="FC206" s="120"/>
      <c r="FD206" s="118"/>
      <c r="FE206" s="119"/>
      <c r="FF206" s="120"/>
      <c r="FG206" s="118"/>
      <c r="FH206" s="119"/>
      <c r="FI206" s="120"/>
      <c r="FJ206" s="118"/>
      <c r="FK206" s="119"/>
      <c r="FL206" s="120"/>
      <c r="FM206" s="118"/>
      <c r="FN206" s="119"/>
      <c r="FO206" s="120"/>
      <c r="FP206" s="118"/>
      <c r="FQ206" s="119"/>
      <c r="FR206" s="120"/>
      <c r="FS206" s="118"/>
      <c r="FT206" s="119"/>
      <c r="FU206" s="120"/>
      <c r="FV206" s="118"/>
      <c r="FW206" s="119"/>
      <c r="FX206" s="120"/>
      <c r="FY206" s="118"/>
      <c r="FZ206" s="119"/>
      <c r="GA206" s="120"/>
      <c r="GB206" s="118"/>
      <c r="GC206" s="119"/>
      <c r="GD206" s="120"/>
      <c r="GE206" s="118"/>
      <c r="GF206" s="119"/>
      <c r="GG206" s="120"/>
      <c r="GH206" s="118"/>
      <c r="GI206" s="119"/>
      <c r="GJ206" s="120"/>
      <c r="GK206" s="118"/>
      <c r="GL206" s="119"/>
      <c r="GM206" s="120"/>
      <c r="GN206" s="118"/>
      <c r="GO206" s="119"/>
      <c r="GP206" s="120"/>
      <c r="GQ206" s="118"/>
      <c r="GR206" s="119"/>
      <c r="GS206" s="120"/>
      <c r="GT206" s="118"/>
      <c r="GU206" s="119"/>
      <c r="GV206" s="120"/>
      <c r="GW206" s="118"/>
      <c r="GX206" s="119"/>
      <c r="GY206" s="120"/>
      <c r="GZ206" s="118"/>
      <c r="HA206" s="155"/>
      <c r="HB206" s="142"/>
      <c r="HC206" s="118"/>
      <c r="HD206" s="119"/>
      <c r="HE206" s="120"/>
      <c r="HF206" s="118"/>
      <c r="HG206" s="119"/>
      <c r="HH206" s="120"/>
      <c r="HI206" s="118"/>
      <c r="HJ206" s="119"/>
      <c r="HK206" s="120"/>
      <c r="HL206" s="118"/>
      <c r="HM206" s="119"/>
      <c r="HN206" s="120"/>
      <c r="HO206" s="118"/>
      <c r="HP206" s="119"/>
      <c r="HQ206" s="120"/>
      <c r="HR206" s="118"/>
      <c r="HS206" s="119"/>
      <c r="HT206" s="120"/>
      <c r="HU206" s="118"/>
      <c r="HV206" s="119"/>
      <c r="HW206" s="120"/>
      <c r="HX206" s="118"/>
      <c r="HY206" s="119"/>
      <c r="HZ206" s="120"/>
      <c r="IA206" s="118"/>
      <c r="IB206" s="119"/>
      <c r="IC206" s="120"/>
      <c r="ID206" s="118"/>
      <c r="IE206" s="119"/>
      <c r="IF206" s="120"/>
      <c r="IG206" s="118"/>
      <c r="IH206" s="119"/>
      <c r="II206" s="120"/>
      <c r="IJ206" s="118"/>
      <c r="IK206" s="119"/>
      <c r="IL206" s="120"/>
      <c r="IM206" s="118"/>
      <c r="IN206" s="119"/>
      <c r="IO206" s="120"/>
      <c r="IP206" s="118"/>
      <c r="IQ206" s="119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</row>
    <row r="207" spans="1:694" s="2" customFormat="1" ht="24.75" customHeight="1">
      <c r="A207" s="169" t="s">
        <v>133</v>
      </c>
      <c r="B207" s="170" t="s">
        <v>134</v>
      </c>
      <c r="C207" s="104" t="s">
        <v>39</v>
      </c>
      <c r="D207" s="43"/>
      <c r="E207" s="43"/>
      <c r="F207" s="43"/>
      <c r="G207" s="37"/>
      <c r="H207" s="30"/>
      <c r="I207" s="30"/>
      <c r="J207" s="30"/>
      <c r="K207" s="31"/>
      <c r="L207" s="40">
        <f t="shared" si="71"/>
        <v>0</v>
      </c>
      <c r="M207" s="40">
        <f t="shared" si="72"/>
        <v>0</v>
      </c>
      <c r="N207" s="40">
        <f t="shared" si="73"/>
        <v>0</v>
      </c>
      <c r="O207" s="412"/>
      <c r="P207" s="413"/>
      <c r="Q207" s="414"/>
      <c r="R207" s="412"/>
      <c r="S207" s="413"/>
      <c r="T207" s="414"/>
      <c r="U207" s="412"/>
      <c r="V207" s="413"/>
      <c r="W207" s="414"/>
      <c r="X207" s="409"/>
      <c r="Y207" s="413"/>
      <c r="Z207" s="414"/>
      <c r="AA207" s="412"/>
      <c r="AB207" s="413"/>
      <c r="AC207" s="414"/>
      <c r="AD207" s="120"/>
      <c r="AE207" s="118"/>
      <c r="AF207" s="119"/>
      <c r="AG207" s="80"/>
      <c r="AH207" s="73"/>
      <c r="AI207" s="78"/>
      <c r="AJ207" s="80"/>
      <c r="AK207" s="73"/>
      <c r="AL207" s="78"/>
      <c r="AM207" s="80"/>
      <c r="AN207" s="73"/>
      <c r="AO207" s="78"/>
      <c r="AP207" s="80"/>
      <c r="AQ207" s="73"/>
      <c r="AR207" s="78"/>
      <c r="AS207" s="80"/>
      <c r="AT207" s="73"/>
      <c r="AU207" s="78"/>
      <c r="AV207" s="80"/>
      <c r="AW207" s="73"/>
      <c r="AX207" s="78"/>
      <c r="AY207" s="80"/>
      <c r="AZ207" s="73"/>
      <c r="BA207" s="78"/>
      <c r="BB207" s="80"/>
      <c r="BC207" s="73"/>
      <c r="BD207" s="78"/>
      <c r="BE207" s="87"/>
      <c r="BF207" s="75"/>
      <c r="BG207" s="85"/>
      <c r="BH207" s="115"/>
      <c r="BI207" s="117"/>
      <c r="BJ207" s="116"/>
      <c r="BK207" s="115"/>
      <c r="BL207" s="117"/>
      <c r="BM207" s="116"/>
      <c r="BN207" s="115"/>
      <c r="BO207" s="117"/>
      <c r="BP207" s="116"/>
      <c r="BQ207" s="115"/>
      <c r="BR207" s="117"/>
      <c r="BS207" s="116"/>
      <c r="BT207" s="115"/>
      <c r="BU207" s="117"/>
      <c r="BV207" s="116"/>
      <c r="BW207" s="115"/>
      <c r="BX207" s="117"/>
      <c r="BY207" s="116"/>
      <c r="BZ207" s="115"/>
      <c r="CA207" s="117"/>
      <c r="CB207" s="116"/>
      <c r="CC207" s="115"/>
      <c r="CD207" s="117"/>
      <c r="CE207" s="116"/>
      <c r="CF207" s="115"/>
      <c r="CG207" s="117"/>
      <c r="CH207" s="116"/>
      <c r="CI207" s="115"/>
      <c r="CJ207" s="117"/>
      <c r="CK207" s="116"/>
      <c r="CL207" s="115"/>
      <c r="CM207" s="117"/>
      <c r="CN207" s="116"/>
      <c r="CO207" s="115"/>
      <c r="CP207" s="117"/>
      <c r="CQ207" s="116"/>
      <c r="CR207" s="115"/>
      <c r="CS207" s="117"/>
      <c r="CT207" s="116"/>
      <c r="CU207" s="115"/>
      <c r="CV207" s="117"/>
      <c r="CW207" s="116"/>
      <c r="CX207" s="115"/>
      <c r="CY207" s="118"/>
      <c r="CZ207" s="119"/>
      <c r="DA207" s="120"/>
      <c r="DB207" s="118"/>
      <c r="DC207" s="119"/>
      <c r="DD207" s="120"/>
      <c r="DE207" s="118"/>
      <c r="DF207" s="119"/>
      <c r="DG207" s="120"/>
      <c r="DH207" s="118"/>
      <c r="DI207" s="119"/>
      <c r="DJ207" s="120"/>
      <c r="DK207" s="118"/>
      <c r="DL207" s="119"/>
      <c r="DM207" s="115"/>
      <c r="DN207" s="118"/>
      <c r="DO207" s="119"/>
      <c r="DP207" s="120"/>
      <c r="DQ207" s="118"/>
      <c r="DR207" s="119"/>
      <c r="DS207" s="120"/>
      <c r="DT207" s="118"/>
      <c r="DU207" s="119"/>
      <c r="DV207" s="120"/>
      <c r="DW207" s="118"/>
      <c r="DX207" s="119"/>
      <c r="DY207" s="120"/>
      <c r="DZ207" s="118"/>
      <c r="EA207" s="119"/>
      <c r="EB207" s="115"/>
      <c r="EC207" s="118"/>
      <c r="ED207" s="119"/>
      <c r="EE207" s="120"/>
      <c r="EF207" s="118"/>
      <c r="EG207" s="119"/>
      <c r="EH207" s="120"/>
      <c r="EI207" s="118"/>
      <c r="EJ207" s="119"/>
      <c r="EK207" s="120"/>
      <c r="EL207" s="118"/>
      <c r="EM207" s="119"/>
      <c r="EN207" s="120"/>
      <c r="EO207" s="118"/>
      <c r="EP207" s="119"/>
      <c r="EQ207" s="115"/>
      <c r="ER207" s="118"/>
      <c r="ES207" s="119"/>
      <c r="ET207" s="120"/>
      <c r="EU207" s="118"/>
      <c r="EV207" s="119"/>
      <c r="EW207" s="120"/>
      <c r="EX207" s="118"/>
      <c r="EY207" s="119"/>
      <c r="EZ207" s="120"/>
      <c r="FA207" s="118"/>
      <c r="FB207" s="119"/>
      <c r="FC207" s="120"/>
      <c r="FD207" s="118"/>
      <c r="FE207" s="119"/>
      <c r="FF207" s="120"/>
      <c r="FG207" s="118"/>
      <c r="FH207" s="119"/>
      <c r="FI207" s="120"/>
      <c r="FJ207" s="118"/>
      <c r="FK207" s="119"/>
      <c r="FL207" s="120"/>
      <c r="FM207" s="118"/>
      <c r="FN207" s="119"/>
      <c r="FO207" s="120"/>
      <c r="FP207" s="118"/>
      <c r="FQ207" s="119"/>
      <c r="FR207" s="120"/>
      <c r="FS207" s="118"/>
      <c r="FT207" s="119"/>
      <c r="FU207" s="120"/>
      <c r="FV207" s="118"/>
      <c r="FW207" s="119"/>
      <c r="FX207" s="120"/>
      <c r="FY207" s="118"/>
      <c r="FZ207" s="119"/>
      <c r="GA207" s="120"/>
      <c r="GB207" s="118"/>
      <c r="GC207" s="119"/>
      <c r="GD207" s="120"/>
      <c r="GE207" s="118"/>
      <c r="GF207" s="119"/>
      <c r="GG207" s="120"/>
      <c r="GH207" s="118"/>
      <c r="GI207" s="119"/>
      <c r="GJ207" s="120"/>
      <c r="GK207" s="118"/>
      <c r="GL207" s="119"/>
      <c r="GM207" s="120"/>
      <c r="GN207" s="118"/>
      <c r="GO207" s="119"/>
      <c r="GP207" s="120"/>
      <c r="GQ207" s="118"/>
      <c r="GR207" s="119"/>
      <c r="GS207" s="120"/>
      <c r="GT207" s="118"/>
      <c r="GU207" s="119"/>
      <c r="GV207" s="120"/>
      <c r="GW207" s="118"/>
      <c r="GX207" s="119"/>
      <c r="GY207" s="120"/>
      <c r="GZ207" s="118"/>
      <c r="HA207" s="155"/>
      <c r="HB207" s="142"/>
      <c r="HC207" s="118"/>
      <c r="HD207" s="119"/>
      <c r="HE207" s="120"/>
      <c r="HF207" s="118"/>
      <c r="HG207" s="119"/>
      <c r="HH207" s="120"/>
      <c r="HI207" s="118"/>
      <c r="HJ207" s="119"/>
      <c r="HK207" s="120"/>
      <c r="HL207" s="118"/>
      <c r="HM207" s="119"/>
      <c r="HN207" s="120"/>
      <c r="HO207" s="118"/>
      <c r="HP207" s="119"/>
      <c r="HQ207" s="120"/>
      <c r="HR207" s="118"/>
      <c r="HS207" s="119"/>
      <c r="HT207" s="120"/>
      <c r="HU207" s="118"/>
      <c r="HV207" s="119"/>
      <c r="HW207" s="120"/>
      <c r="HX207" s="118"/>
      <c r="HY207" s="119"/>
      <c r="HZ207" s="120"/>
      <c r="IA207" s="118"/>
      <c r="IB207" s="119"/>
      <c r="IC207" s="120"/>
      <c r="ID207" s="118"/>
      <c r="IE207" s="119"/>
      <c r="IF207" s="120"/>
      <c r="IG207" s="118"/>
      <c r="IH207" s="119"/>
      <c r="II207" s="120"/>
      <c r="IJ207" s="118"/>
      <c r="IK207" s="119"/>
      <c r="IL207" s="120"/>
      <c r="IM207" s="118"/>
      <c r="IN207" s="119"/>
      <c r="IO207" s="120"/>
      <c r="IP207" s="118"/>
      <c r="IQ207" s="119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</row>
    <row r="208" spans="1:694" s="2" customFormat="1" ht="24.75" customHeight="1">
      <c r="A208" s="169" t="s">
        <v>445</v>
      </c>
      <c r="B208" s="170" t="s">
        <v>134</v>
      </c>
      <c r="C208" s="104" t="s">
        <v>40</v>
      </c>
      <c r="D208" s="43"/>
      <c r="E208" s="43"/>
      <c r="F208" s="43"/>
      <c r="G208" s="37"/>
      <c r="H208" s="30"/>
      <c r="I208" s="30"/>
      <c r="J208" s="30"/>
      <c r="K208" s="31"/>
      <c r="L208" s="40">
        <f t="shared" si="71"/>
        <v>0</v>
      </c>
      <c r="M208" s="40">
        <f t="shared" si="72"/>
        <v>0</v>
      </c>
      <c r="N208" s="40">
        <f>SUM(L208:M208)</f>
        <v>0</v>
      </c>
      <c r="O208" s="412"/>
      <c r="P208" s="413"/>
      <c r="Q208" s="414"/>
      <c r="R208" s="412"/>
      <c r="S208" s="413"/>
      <c r="T208" s="414"/>
      <c r="U208" s="412"/>
      <c r="V208" s="413"/>
      <c r="W208" s="414"/>
      <c r="X208" s="409"/>
      <c r="Y208" s="413"/>
      <c r="Z208" s="414"/>
      <c r="AA208" s="412"/>
      <c r="AB208" s="413"/>
      <c r="AC208" s="414"/>
      <c r="AD208" s="120"/>
      <c r="AE208" s="118"/>
      <c r="AF208" s="119"/>
      <c r="AG208" s="80"/>
      <c r="AH208" s="73"/>
      <c r="AI208" s="78"/>
      <c r="AJ208" s="80"/>
      <c r="AK208" s="73"/>
      <c r="AL208" s="78"/>
      <c r="AM208" s="80"/>
      <c r="AN208" s="73"/>
      <c r="AO208" s="78"/>
      <c r="AP208" s="80"/>
      <c r="AQ208" s="73"/>
      <c r="AR208" s="78"/>
      <c r="AS208" s="80"/>
      <c r="AT208" s="73"/>
      <c r="AU208" s="78"/>
      <c r="AV208" s="80"/>
      <c r="AW208" s="73"/>
      <c r="AX208" s="78"/>
      <c r="AY208" s="80"/>
      <c r="AZ208" s="73"/>
      <c r="BA208" s="78"/>
      <c r="BB208" s="80"/>
      <c r="BC208" s="73"/>
      <c r="BD208" s="78"/>
      <c r="BE208" s="87"/>
      <c r="BF208" s="75"/>
      <c r="BG208" s="85"/>
      <c r="BH208" s="115"/>
      <c r="BI208" s="117"/>
      <c r="BJ208" s="116"/>
      <c r="BK208" s="115"/>
      <c r="BL208" s="117"/>
      <c r="BM208" s="116"/>
      <c r="BN208" s="115"/>
      <c r="BO208" s="117"/>
      <c r="BP208" s="116"/>
      <c r="BQ208" s="115"/>
      <c r="BR208" s="117"/>
      <c r="BS208" s="116"/>
      <c r="BT208" s="115"/>
      <c r="BU208" s="117"/>
      <c r="BV208" s="116"/>
      <c r="BW208" s="115"/>
      <c r="BX208" s="117"/>
      <c r="BY208" s="116"/>
      <c r="BZ208" s="115"/>
      <c r="CA208" s="117"/>
      <c r="CB208" s="116"/>
      <c r="CC208" s="115"/>
      <c r="CD208" s="117"/>
      <c r="CE208" s="116"/>
      <c r="CF208" s="115"/>
      <c r="CG208" s="117"/>
      <c r="CH208" s="116"/>
      <c r="CI208" s="115"/>
      <c r="CJ208" s="117"/>
      <c r="CK208" s="116"/>
      <c r="CL208" s="115"/>
      <c r="CM208" s="117"/>
      <c r="CN208" s="116"/>
      <c r="CO208" s="115"/>
      <c r="CP208" s="117"/>
      <c r="CQ208" s="116"/>
      <c r="CR208" s="115"/>
      <c r="CS208" s="117"/>
      <c r="CT208" s="116"/>
      <c r="CU208" s="115"/>
      <c r="CV208" s="117"/>
      <c r="CW208" s="116"/>
      <c r="CX208" s="115"/>
      <c r="CY208" s="118"/>
      <c r="CZ208" s="119"/>
      <c r="DA208" s="120"/>
      <c r="DB208" s="118"/>
      <c r="DC208" s="119"/>
      <c r="DD208" s="120"/>
      <c r="DE208" s="118"/>
      <c r="DF208" s="119"/>
      <c r="DG208" s="120"/>
      <c r="DH208" s="118"/>
      <c r="DI208" s="119"/>
      <c r="DJ208" s="120"/>
      <c r="DK208" s="118"/>
      <c r="DL208" s="119"/>
      <c r="DM208" s="115"/>
      <c r="DN208" s="118"/>
      <c r="DO208" s="119"/>
      <c r="DP208" s="120"/>
      <c r="DQ208" s="118"/>
      <c r="DR208" s="119"/>
      <c r="DS208" s="120"/>
      <c r="DT208" s="118"/>
      <c r="DU208" s="119"/>
      <c r="DV208" s="120"/>
      <c r="DW208" s="118"/>
      <c r="DX208" s="119"/>
      <c r="DY208" s="120"/>
      <c r="DZ208" s="118"/>
      <c r="EA208" s="119"/>
      <c r="EB208" s="115"/>
      <c r="EC208" s="118"/>
      <c r="ED208" s="119"/>
      <c r="EE208" s="120"/>
      <c r="EF208" s="118"/>
      <c r="EG208" s="119"/>
      <c r="EH208" s="120"/>
      <c r="EI208" s="118"/>
      <c r="EJ208" s="119"/>
      <c r="EK208" s="120"/>
      <c r="EL208" s="118"/>
      <c r="EM208" s="119"/>
      <c r="EN208" s="120"/>
      <c r="EO208" s="118"/>
      <c r="EP208" s="119"/>
      <c r="EQ208" s="115"/>
      <c r="ER208" s="118"/>
      <c r="ES208" s="119"/>
      <c r="ET208" s="120"/>
      <c r="EU208" s="118"/>
      <c r="EV208" s="119"/>
      <c r="EW208" s="120"/>
      <c r="EX208" s="118"/>
      <c r="EY208" s="119"/>
      <c r="EZ208" s="120"/>
      <c r="FA208" s="118"/>
      <c r="FB208" s="119"/>
      <c r="FC208" s="120"/>
      <c r="FD208" s="118"/>
      <c r="FE208" s="119"/>
      <c r="FF208" s="120"/>
      <c r="FG208" s="118"/>
      <c r="FH208" s="119"/>
      <c r="FI208" s="120"/>
      <c r="FJ208" s="118"/>
      <c r="FK208" s="119"/>
      <c r="FL208" s="120"/>
      <c r="FM208" s="118"/>
      <c r="FN208" s="119"/>
      <c r="FO208" s="120"/>
      <c r="FP208" s="118"/>
      <c r="FQ208" s="119"/>
      <c r="FR208" s="120"/>
      <c r="FS208" s="118"/>
      <c r="FT208" s="119"/>
      <c r="FU208" s="120"/>
      <c r="FV208" s="118"/>
      <c r="FW208" s="119"/>
      <c r="FX208" s="120"/>
      <c r="FY208" s="118"/>
      <c r="FZ208" s="119"/>
      <c r="GA208" s="120"/>
      <c r="GB208" s="118"/>
      <c r="GC208" s="119"/>
      <c r="GD208" s="120"/>
      <c r="GE208" s="118"/>
      <c r="GF208" s="119"/>
      <c r="GG208" s="120"/>
      <c r="GH208" s="118"/>
      <c r="GI208" s="119"/>
      <c r="GJ208" s="120"/>
      <c r="GK208" s="118"/>
      <c r="GL208" s="119"/>
      <c r="GM208" s="120"/>
      <c r="GN208" s="118"/>
      <c r="GO208" s="119"/>
      <c r="GP208" s="120"/>
      <c r="GQ208" s="118"/>
      <c r="GR208" s="119"/>
      <c r="GS208" s="120"/>
      <c r="GT208" s="118"/>
      <c r="GU208" s="119"/>
      <c r="GV208" s="120"/>
      <c r="GW208" s="118"/>
      <c r="GX208" s="119"/>
      <c r="GY208" s="120"/>
      <c r="GZ208" s="118"/>
      <c r="HA208" s="155"/>
      <c r="HB208" s="142"/>
      <c r="HC208" s="118"/>
      <c r="HD208" s="119"/>
      <c r="HE208" s="120"/>
      <c r="HF208" s="118"/>
      <c r="HG208" s="119"/>
      <c r="HH208" s="120"/>
      <c r="HI208" s="118"/>
      <c r="HJ208" s="119"/>
      <c r="HK208" s="120"/>
      <c r="HL208" s="118"/>
      <c r="HM208" s="119"/>
      <c r="HN208" s="120"/>
      <c r="HO208" s="118"/>
      <c r="HP208" s="119"/>
      <c r="HQ208" s="120"/>
      <c r="HR208" s="118"/>
      <c r="HS208" s="119"/>
      <c r="HT208" s="120"/>
      <c r="HU208" s="118"/>
      <c r="HV208" s="119"/>
      <c r="HW208" s="120"/>
      <c r="HX208" s="118"/>
      <c r="HY208" s="119"/>
      <c r="HZ208" s="120"/>
      <c r="IA208" s="118"/>
      <c r="IB208" s="119"/>
      <c r="IC208" s="120"/>
      <c r="ID208" s="118"/>
      <c r="IE208" s="119"/>
      <c r="IF208" s="120"/>
      <c r="IG208" s="118"/>
      <c r="IH208" s="119"/>
      <c r="II208" s="120"/>
      <c r="IJ208" s="118"/>
      <c r="IK208" s="119"/>
      <c r="IL208" s="120"/>
      <c r="IM208" s="118"/>
      <c r="IN208" s="119"/>
      <c r="IO208" s="120"/>
      <c r="IP208" s="118"/>
      <c r="IQ208" s="119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</row>
    <row r="209" spans="1:694" s="2" customFormat="1" ht="24.75" customHeight="1">
      <c r="A209" s="169" t="s">
        <v>137</v>
      </c>
      <c r="B209" s="170" t="s">
        <v>136</v>
      </c>
      <c r="C209" s="104"/>
      <c r="D209" s="43"/>
      <c r="E209" s="43"/>
      <c r="F209" s="43"/>
      <c r="G209" s="37"/>
      <c r="H209" s="30"/>
      <c r="I209" s="30"/>
      <c r="J209" s="30"/>
      <c r="K209" s="31"/>
      <c r="L209" s="40">
        <f t="shared" si="71"/>
        <v>0</v>
      </c>
      <c r="M209" s="40">
        <f t="shared" si="72"/>
        <v>0</v>
      </c>
      <c r="N209" s="40">
        <f>SUM(L209:M209)</f>
        <v>0</v>
      </c>
      <c r="O209" s="412"/>
      <c r="P209" s="413"/>
      <c r="Q209" s="414"/>
      <c r="R209" s="412"/>
      <c r="S209" s="413"/>
      <c r="T209" s="414"/>
      <c r="U209" s="412"/>
      <c r="V209" s="413"/>
      <c r="W209" s="414"/>
      <c r="X209" s="409"/>
      <c r="Y209" s="413"/>
      <c r="Z209" s="414"/>
      <c r="AA209" s="412"/>
      <c r="AB209" s="413"/>
      <c r="AC209" s="414"/>
      <c r="AD209" s="120"/>
      <c r="AE209" s="118"/>
      <c r="AF209" s="119"/>
      <c r="AG209" s="80"/>
      <c r="AH209" s="73"/>
      <c r="AI209" s="78"/>
      <c r="AJ209" s="80"/>
      <c r="AK209" s="73"/>
      <c r="AL209" s="78"/>
      <c r="AM209" s="80"/>
      <c r="AN209" s="73"/>
      <c r="AO209" s="78"/>
      <c r="AP209" s="80"/>
      <c r="AQ209" s="73"/>
      <c r="AR209" s="78"/>
      <c r="AS209" s="80"/>
      <c r="AT209" s="73"/>
      <c r="AU209" s="78"/>
      <c r="AV209" s="80"/>
      <c r="AW209" s="73"/>
      <c r="AX209" s="78"/>
      <c r="AY209" s="80"/>
      <c r="AZ209" s="73"/>
      <c r="BA209" s="78"/>
      <c r="BB209" s="80"/>
      <c r="BC209" s="73"/>
      <c r="BD209" s="78"/>
      <c r="BE209" s="87"/>
      <c r="BF209" s="75"/>
      <c r="BG209" s="85"/>
      <c r="BH209" s="115"/>
      <c r="BI209" s="117"/>
      <c r="BJ209" s="116"/>
      <c r="BK209" s="115"/>
      <c r="BL209" s="117"/>
      <c r="BM209" s="116"/>
      <c r="BN209" s="115"/>
      <c r="BO209" s="117"/>
      <c r="BP209" s="116"/>
      <c r="BQ209" s="115"/>
      <c r="BR209" s="117"/>
      <c r="BS209" s="116"/>
      <c r="BT209" s="115"/>
      <c r="BU209" s="117"/>
      <c r="BV209" s="116"/>
      <c r="BW209" s="115"/>
      <c r="BX209" s="117"/>
      <c r="BY209" s="116"/>
      <c r="BZ209" s="115"/>
      <c r="CA209" s="117"/>
      <c r="CB209" s="116"/>
      <c r="CC209" s="115"/>
      <c r="CD209" s="117"/>
      <c r="CE209" s="116"/>
      <c r="CF209" s="115"/>
      <c r="CG209" s="117"/>
      <c r="CH209" s="116"/>
      <c r="CI209" s="115"/>
      <c r="CJ209" s="117"/>
      <c r="CK209" s="116"/>
      <c r="CL209" s="115"/>
      <c r="CM209" s="117"/>
      <c r="CN209" s="116"/>
      <c r="CO209" s="115"/>
      <c r="CP209" s="117"/>
      <c r="CQ209" s="116"/>
      <c r="CR209" s="115"/>
      <c r="CS209" s="117"/>
      <c r="CT209" s="116"/>
      <c r="CU209" s="115"/>
      <c r="CV209" s="117"/>
      <c r="CW209" s="116"/>
      <c r="CX209" s="115"/>
      <c r="CY209" s="118"/>
      <c r="CZ209" s="119"/>
      <c r="DA209" s="120"/>
      <c r="DB209" s="118"/>
      <c r="DC209" s="119"/>
      <c r="DD209" s="120"/>
      <c r="DE209" s="118"/>
      <c r="DF209" s="119"/>
      <c r="DG209" s="120"/>
      <c r="DH209" s="118"/>
      <c r="DI209" s="119"/>
      <c r="DJ209" s="120"/>
      <c r="DK209" s="118"/>
      <c r="DL209" s="119"/>
      <c r="DM209" s="115"/>
      <c r="DN209" s="118"/>
      <c r="DO209" s="119"/>
      <c r="DP209" s="120"/>
      <c r="DQ209" s="118"/>
      <c r="DR209" s="119"/>
      <c r="DS209" s="120"/>
      <c r="DT209" s="118"/>
      <c r="DU209" s="119"/>
      <c r="DV209" s="120"/>
      <c r="DW209" s="118"/>
      <c r="DX209" s="119"/>
      <c r="DY209" s="120"/>
      <c r="DZ209" s="118"/>
      <c r="EA209" s="119"/>
      <c r="EB209" s="115"/>
      <c r="EC209" s="118"/>
      <c r="ED209" s="119"/>
      <c r="EE209" s="120"/>
      <c r="EF209" s="118"/>
      <c r="EG209" s="119"/>
      <c r="EH209" s="120"/>
      <c r="EI209" s="118"/>
      <c r="EJ209" s="119"/>
      <c r="EK209" s="120"/>
      <c r="EL209" s="118"/>
      <c r="EM209" s="119"/>
      <c r="EN209" s="120"/>
      <c r="EO209" s="118"/>
      <c r="EP209" s="119"/>
      <c r="EQ209" s="115"/>
      <c r="ER209" s="118"/>
      <c r="ES209" s="119"/>
      <c r="ET209" s="120"/>
      <c r="EU209" s="118"/>
      <c r="EV209" s="119"/>
      <c r="EW209" s="120"/>
      <c r="EX209" s="118"/>
      <c r="EY209" s="119"/>
      <c r="EZ209" s="120"/>
      <c r="FA209" s="118"/>
      <c r="FB209" s="119"/>
      <c r="FC209" s="120"/>
      <c r="FD209" s="118"/>
      <c r="FE209" s="119"/>
      <c r="FF209" s="120"/>
      <c r="FG209" s="118"/>
      <c r="FH209" s="119"/>
      <c r="FI209" s="120"/>
      <c r="FJ209" s="118"/>
      <c r="FK209" s="119"/>
      <c r="FL209" s="120"/>
      <c r="FM209" s="118"/>
      <c r="FN209" s="119"/>
      <c r="FO209" s="120"/>
      <c r="FP209" s="118"/>
      <c r="FQ209" s="119"/>
      <c r="FR209" s="120"/>
      <c r="FS209" s="118"/>
      <c r="FT209" s="119"/>
      <c r="FU209" s="120"/>
      <c r="FV209" s="118"/>
      <c r="FW209" s="119"/>
      <c r="FX209" s="120"/>
      <c r="FY209" s="118"/>
      <c r="FZ209" s="119"/>
      <c r="GA209" s="120"/>
      <c r="GB209" s="118"/>
      <c r="GC209" s="119"/>
      <c r="GD209" s="120"/>
      <c r="GE209" s="118"/>
      <c r="GF209" s="119"/>
      <c r="GG209" s="120"/>
      <c r="GH209" s="118"/>
      <c r="GI209" s="119"/>
      <c r="GJ209" s="120"/>
      <c r="GK209" s="118"/>
      <c r="GL209" s="119"/>
      <c r="GM209" s="120"/>
      <c r="GN209" s="118"/>
      <c r="GO209" s="119"/>
      <c r="GP209" s="120"/>
      <c r="GQ209" s="118"/>
      <c r="GR209" s="119"/>
      <c r="GS209" s="120"/>
      <c r="GT209" s="118"/>
      <c r="GU209" s="119"/>
      <c r="GV209" s="120"/>
      <c r="GW209" s="118"/>
      <c r="GX209" s="119"/>
      <c r="GY209" s="120"/>
      <c r="GZ209" s="118"/>
      <c r="HA209" s="155"/>
      <c r="HB209" s="142"/>
      <c r="HC209" s="118"/>
      <c r="HD209" s="119"/>
      <c r="HE209" s="120"/>
      <c r="HF209" s="118"/>
      <c r="HG209" s="119"/>
      <c r="HH209" s="120"/>
      <c r="HI209" s="118"/>
      <c r="HJ209" s="119"/>
      <c r="HK209" s="120"/>
      <c r="HL209" s="118"/>
      <c r="HM209" s="119"/>
      <c r="HN209" s="120"/>
      <c r="HO209" s="118"/>
      <c r="HP209" s="119"/>
      <c r="HQ209" s="120"/>
      <c r="HR209" s="118"/>
      <c r="HS209" s="119"/>
      <c r="HT209" s="120"/>
      <c r="HU209" s="118"/>
      <c r="HV209" s="119"/>
      <c r="HW209" s="120"/>
      <c r="HX209" s="118"/>
      <c r="HY209" s="119"/>
      <c r="HZ209" s="120"/>
      <c r="IA209" s="118"/>
      <c r="IB209" s="119"/>
      <c r="IC209" s="120"/>
      <c r="ID209" s="118"/>
      <c r="IE209" s="119"/>
      <c r="IF209" s="120"/>
      <c r="IG209" s="118"/>
      <c r="IH209" s="119"/>
      <c r="II209" s="120"/>
      <c r="IJ209" s="118"/>
      <c r="IK209" s="119"/>
      <c r="IL209" s="120"/>
      <c r="IM209" s="118"/>
      <c r="IN209" s="119"/>
      <c r="IO209" s="120"/>
      <c r="IP209" s="118"/>
      <c r="IQ209" s="11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</row>
    <row r="210" spans="1:694" s="2" customFormat="1" ht="24.75" customHeight="1">
      <c r="A210" s="169" t="s">
        <v>139</v>
      </c>
      <c r="B210" s="170" t="s">
        <v>136</v>
      </c>
      <c r="C210" s="104"/>
      <c r="D210" s="43"/>
      <c r="E210" s="43"/>
      <c r="F210" s="43"/>
      <c r="G210" s="37"/>
      <c r="H210" s="30"/>
      <c r="I210" s="30"/>
      <c r="J210" s="30"/>
      <c r="K210" s="31"/>
      <c r="L210" s="40">
        <f t="shared" si="71"/>
        <v>0</v>
      </c>
      <c r="M210" s="40">
        <f t="shared" si="72"/>
        <v>0</v>
      </c>
      <c r="N210" s="40">
        <f>SUM(L210:M210)</f>
        <v>0</v>
      </c>
      <c r="O210" s="412"/>
      <c r="P210" s="413"/>
      <c r="Q210" s="414"/>
      <c r="R210" s="412"/>
      <c r="S210" s="413"/>
      <c r="T210" s="414"/>
      <c r="U210" s="412"/>
      <c r="V210" s="413"/>
      <c r="W210" s="414"/>
      <c r="X210" s="409"/>
      <c r="Y210" s="413"/>
      <c r="Z210" s="414"/>
      <c r="AA210" s="412"/>
      <c r="AB210" s="413"/>
      <c r="AC210" s="414"/>
      <c r="AD210" s="120"/>
      <c r="AE210" s="118"/>
      <c r="AF210" s="119"/>
      <c r="AG210" s="80"/>
      <c r="AH210" s="73"/>
      <c r="AI210" s="78"/>
      <c r="AJ210" s="80"/>
      <c r="AK210" s="73"/>
      <c r="AL210" s="78"/>
      <c r="AM210" s="80"/>
      <c r="AN210" s="73"/>
      <c r="AO210" s="78"/>
      <c r="AP210" s="80"/>
      <c r="AQ210" s="73"/>
      <c r="AR210" s="78"/>
      <c r="AS210" s="80"/>
      <c r="AT210" s="73"/>
      <c r="AU210" s="78"/>
      <c r="AV210" s="80"/>
      <c r="AW210" s="73"/>
      <c r="AX210" s="78"/>
      <c r="AY210" s="80"/>
      <c r="AZ210" s="73"/>
      <c r="BA210" s="78"/>
      <c r="BB210" s="80"/>
      <c r="BC210" s="73"/>
      <c r="BD210" s="78"/>
      <c r="BE210" s="87"/>
      <c r="BF210" s="75"/>
      <c r="BG210" s="85"/>
      <c r="BH210" s="115"/>
      <c r="BI210" s="117"/>
      <c r="BJ210" s="116"/>
      <c r="BK210" s="115"/>
      <c r="BL210" s="117"/>
      <c r="BM210" s="116"/>
      <c r="BN210" s="115"/>
      <c r="BO210" s="117"/>
      <c r="BP210" s="116"/>
      <c r="BQ210" s="115"/>
      <c r="BR210" s="117"/>
      <c r="BS210" s="116"/>
      <c r="BT210" s="115"/>
      <c r="BU210" s="117"/>
      <c r="BV210" s="116"/>
      <c r="BW210" s="115"/>
      <c r="BX210" s="117"/>
      <c r="BY210" s="116"/>
      <c r="BZ210" s="115"/>
      <c r="CA210" s="117"/>
      <c r="CB210" s="116"/>
      <c r="CC210" s="115"/>
      <c r="CD210" s="117"/>
      <c r="CE210" s="116"/>
      <c r="CF210" s="115"/>
      <c r="CG210" s="117"/>
      <c r="CH210" s="116"/>
      <c r="CI210" s="115"/>
      <c r="CJ210" s="117"/>
      <c r="CK210" s="116"/>
      <c r="CL210" s="115"/>
      <c r="CM210" s="117"/>
      <c r="CN210" s="116"/>
      <c r="CO210" s="115"/>
      <c r="CP210" s="117"/>
      <c r="CQ210" s="116"/>
      <c r="CR210" s="115"/>
      <c r="CS210" s="117"/>
      <c r="CT210" s="116"/>
      <c r="CU210" s="115"/>
      <c r="CV210" s="117"/>
      <c r="CW210" s="116"/>
      <c r="CX210" s="115"/>
      <c r="CY210" s="118"/>
      <c r="CZ210" s="119"/>
      <c r="DA210" s="120"/>
      <c r="DB210" s="118"/>
      <c r="DC210" s="119"/>
      <c r="DD210" s="120"/>
      <c r="DE210" s="118"/>
      <c r="DF210" s="119"/>
      <c r="DG210" s="120"/>
      <c r="DH210" s="118"/>
      <c r="DI210" s="119"/>
      <c r="DJ210" s="120"/>
      <c r="DK210" s="118"/>
      <c r="DL210" s="119"/>
      <c r="DM210" s="115"/>
      <c r="DN210" s="118"/>
      <c r="DO210" s="119"/>
      <c r="DP210" s="120"/>
      <c r="DQ210" s="118"/>
      <c r="DR210" s="119"/>
      <c r="DS210" s="120"/>
      <c r="DT210" s="118"/>
      <c r="DU210" s="119"/>
      <c r="DV210" s="120"/>
      <c r="DW210" s="118"/>
      <c r="DX210" s="119"/>
      <c r="DY210" s="120"/>
      <c r="DZ210" s="118"/>
      <c r="EA210" s="119"/>
      <c r="EB210" s="115"/>
      <c r="EC210" s="118"/>
      <c r="ED210" s="119"/>
      <c r="EE210" s="120"/>
      <c r="EF210" s="118"/>
      <c r="EG210" s="119"/>
      <c r="EH210" s="120"/>
      <c r="EI210" s="118"/>
      <c r="EJ210" s="119"/>
      <c r="EK210" s="120"/>
      <c r="EL210" s="118"/>
      <c r="EM210" s="119"/>
      <c r="EN210" s="120"/>
      <c r="EO210" s="118"/>
      <c r="EP210" s="119"/>
      <c r="EQ210" s="115"/>
      <c r="ER210" s="118"/>
      <c r="ES210" s="119"/>
      <c r="ET210" s="120"/>
      <c r="EU210" s="118"/>
      <c r="EV210" s="119"/>
      <c r="EW210" s="120"/>
      <c r="EX210" s="118"/>
      <c r="EY210" s="119"/>
      <c r="EZ210" s="120"/>
      <c r="FA210" s="118"/>
      <c r="FB210" s="119"/>
      <c r="FC210" s="120"/>
      <c r="FD210" s="118"/>
      <c r="FE210" s="119"/>
      <c r="FF210" s="120"/>
      <c r="FG210" s="118"/>
      <c r="FH210" s="119"/>
      <c r="FI210" s="120"/>
      <c r="FJ210" s="118"/>
      <c r="FK210" s="119"/>
      <c r="FL210" s="120"/>
      <c r="FM210" s="118"/>
      <c r="FN210" s="119"/>
      <c r="FO210" s="120"/>
      <c r="FP210" s="118"/>
      <c r="FQ210" s="119"/>
      <c r="FR210" s="120"/>
      <c r="FS210" s="118"/>
      <c r="FT210" s="119"/>
      <c r="FU210" s="120"/>
      <c r="FV210" s="118"/>
      <c r="FW210" s="119"/>
      <c r="FX210" s="120"/>
      <c r="FY210" s="118"/>
      <c r="FZ210" s="119"/>
      <c r="GA210" s="120"/>
      <c r="GB210" s="118"/>
      <c r="GC210" s="119"/>
      <c r="GD210" s="120"/>
      <c r="GE210" s="118"/>
      <c r="GF210" s="119"/>
      <c r="GG210" s="120"/>
      <c r="GH210" s="118"/>
      <c r="GI210" s="119"/>
      <c r="GJ210" s="120"/>
      <c r="GK210" s="118"/>
      <c r="GL210" s="119"/>
      <c r="GM210" s="120"/>
      <c r="GN210" s="118"/>
      <c r="GO210" s="119"/>
      <c r="GP210" s="120"/>
      <c r="GQ210" s="118"/>
      <c r="GR210" s="119"/>
      <c r="GS210" s="120"/>
      <c r="GT210" s="118"/>
      <c r="GU210" s="119"/>
      <c r="GV210" s="120"/>
      <c r="GW210" s="118"/>
      <c r="GX210" s="119"/>
      <c r="GY210" s="120"/>
      <c r="GZ210" s="118"/>
      <c r="HA210" s="155"/>
      <c r="HB210" s="142"/>
      <c r="HC210" s="118"/>
      <c r="HD210" s="119"/>
      <c r="HE210" s="120"/>
      <c r="HF210" s="118"/>
      <c r="HG210" s="119"/>
      <c r="HH210" s="120"/>
      <c r="HI210" s="118"/>
      <c r="HJ210" s="119"/>
      <c r="HK210" s="120"/>
      <c r="HL210" s="118"/>
      <c r="HM210" s="119"/>
      <c r="HN210" s="120"/>
      <c r="HO210" s="118"/>
      <c r="HP210" s="119"/>
      <c r="HQ210" s="120"/>
      <c r="HR210" s="118"/>
      <c r="HS210" s="119"/>
      <c r="HT210" s="120"/>
      <c r="HU210" s="118"/>
      <c r="HV210" s="119"/>
      <c r="HW210" s="120"/>
      <c r="HX210" s="118"/>
      <c r="HY210" s="119"/>
      <c r="HZ210" s="120"/>
      <c r="IA210" s="118"/>
      <c r="IB210" s="119"/>
      <c r="IC210" s="120"/>
      <c r="ID210" s="118"/>
      <c r="IE210" s="119"/>
      <c r="IF210" s="120"/>
      <c r="IG210" s="118"/>
      <c r="IH210" s="119"/>
      <c r="II210" s="120"/>
      <c r="IJ210" s="118"/>
      <c r="IK210" s="119"/>
      <c r="IL210" s="120"/>
      <c r="IM210" s="118"/>
      <c r="IN210" s="119"/>
      <c r="IO210" s="120"/>
      <c r="IP210" s="118"/>
      <c r="IQ210" s="119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</row>
    <row r="211" spans="1:694" s="2" customFormat="1" ht="24.75" customHeight="1">
      <c r="A211" s="169" t="s">
        <v>129</v>
      </c>
      <c r="B211" s="170" t="s">
        <v>43</v>
      </c>
      <c r="C211" s="104" t="s">
        <v>39</v>
      </c>
      <c r="D211" s="43"/>
      <c r="E211" s="43"/>
      <c r="F211" s="43"/>
      <c r="G211" s="37"/>
      <c r="H211" s="30"/>
      <c r="I211" s="30"/>
      <c r="J211" s="30"/>
      <c r="K211" s="31"/>
      <c r="L211" s="40">
        <f t="shared" si="71"/>
        <v>0</v>
      </c>
      <c r="M211" s="40">
        <f t="shared" si="72"/>
        <v>0</v>
      </c>
      <c r="N211" s="40">
        <f t="shared" si="73"/>
        <v>0</v>
      </c>
      <c r="O211" s="412"/>
      <c r="P211" s="413"/>
      <c r="Q211" s="414"/>
      <c r="R211" s="412"/>
      <c r="S211" s="413"/>
      <c r="T211" s="414"/>
      <c r="U211" s="412"/>
      <c r="V211" s="413"/>
      <c r="W211" s="414"/>
      <c r="X211" s="409"/>
      <c r="Y211" s="413"/>
      <c r="Z211" s="414"/>
      <c r="AA211" s="412"/>
      <c r="AB211" s="413"/>
      <c r="AC211" s="414"/>
      <c r="AD211" s="120"/>
      <c r="AE211" s="118"/>
      <c r="AF211" s="119"/>
      <c r="AG211" s="80"/>
      <c r="AH211" s="73"/>
      <c r="AI211" s="78"/>
      <c r="AJ211" s="80"/>
      <c r="AK211" s="73"/>
      <c r="AL211" s="78"/>
      <c r="AM211" s="80"/>
      <c r="AN211" s="73"/>
      <c r="AO211" s="78"/>
      <c r="AP211" s="80"/>
      <c r="AQ211" s="73"/>
      <c r="AR211" s="78"/>
      <c r="AS211" s="80"/>
      <c r="AT211" s="73"/>
      <c r="AU211" s="78"/>
      <c r="AV211" s="80"/>
      <c r="AW211" s="73"/>
      <c r="AX211" s="78"/>
      <c r="AY211" s="80"/>
      <c r="AZ211" s="73"/>
      <c r="BA211" s="78"/>
      <c r="BB211" s="80"/>
      <c r="BC211" s="73"/>
      <c r="BD211" s="78"/>
      <c r="BE211" s="87"/>
      <c r="BF211" s="75"/>
      <c r="BG211" s="85"/>
      <c r="BH211" s="115"/>
      <c r="BI211" s="117"/>
      <c r="BJ211" s="116"/>
      <c r="BK211" s="115"/>
      <c r="BL211" s="117"/>
      <c r="BM211" s="116"/>
      <c r="BN211" s="115"/>
      <c r="BO211" s="117"/>
      <c r="BP211" s="116"/>
      <c r="BQ211" s="115"/>
      <c r="BR211" s="117"/>
      <c r="BS211" s="116"/>
      <c r="BT211" s="115"/>
      <c r="BU211" s="117"/>
      <c r="BV211" s="116"/>
      <c r="BW211" s="115"/>
      <c r="BX211" s="117"/>
      <c r="BY211" s="116"/>
      <c r="BZ211" s="115"/>
      <c r="CA211" s="117"/>
      <c r="CB211" s="116"/>
      <c r="CC211" s="115"/>
      <c r="CD211" s="117"/>
      <c r="CE211" s="116"/>
      <c r="CF211" s="115"/>
      <c r="CG211" s="117"/>
      <c r="CH211" s="116"/>
      <c r="CI211" s="115"/>
      <c r="CJ211" s="117"/>
      <c r="CK211" s="116"/>
      <c r="CL211" s="115"/>
      <c r="CM211" s="117"/>
      <c r="CN211" s="116"/>
      <c r="CO211" s="115"/>
      <c r="CP211" s="117"/>
      <c r="CQ211" s="116"/>
      <c r="CR211" s="115"/>
      <c r="CS211" s="117"/>
      <c r="CT211" s="116"/>
      <c r="CU211" s="115"/>
      <c r="CV211" s="117"/>
      <c r="CW211" s="116"/>
      <c r="CX211" s="115"/>
      <c r="CY211" s="118"/>
      <c r="CZ211" s="119"/>
      <c r="DA211" s="120"/>
      <c r="DB211" s="118"/>
      <c r="DC211" s="119"/>
      <c r="DD211" s="120"/>
      <c r="DE211" s="118"/>
      <c r="DF211" s="119"/>
      <c r="DG211" s="120"/>
      <c r="DH211" s="118"/>
      <c r="DI211" s="119"/>
      <c r="DJ211" s="120"/>
      <c r="DK211" s="118"/>
      <c r="DL211" s="119"/>
      <c r="DM211" s="115"/>
      <c r="DN211" s="118"/>
      <c r="DO211" s="119"/>
      <c r="DP211" s="120"/>
      <c r="DQ211" s="118"/>
      <c r="DR211" s="119"/>
      <c r="DS211" s="120"/>
      <c r="DT211" s="118"/>
      <c r="DU211" s="119"/>
      <c r="DV211" s="120"/>
      <c r="DW211" s="118"/>
      <c r="DX211" s="119"/>
      <c r="DY211" s="120"/>
      <c r="DZ211" s="118"/>
      <c r="EA211" s="119"/>
      <c r="EB211" s="115"/>
      <c r="EC211" s="118"/>
      <c r="ED211" s="119"/>
      <c r="EE211" s="120"/>
      <c r="EF211" s="118"/>
      <c r="EG211" s="119"/>
      <c r="EH211" s="120"/>
      <c r="EI211" s="118"/>
      <c r="EJ211" s="119"/>
      <c r="EK211" s="120"/>
      <c r="EL211" s="118"/>
      <c r="EM211" s="119"/>
      <c r="EN211" s="120"/>
      <c r="EO211" s="118"/>
      <c r="EP211" s="119"/>
      <c r="EQ211" s="115"/>
      <c r="ER211" s="118"/>
      <c r="ES211" s="119"/>
      <c r="ET211" s="120"/>
      <c r="EU211" s="118"/>
      <c r="EV211" s="119"/>
      <c r="EW211" s="120"/>
      <c r="EX211" s="118"/>
      <c r="EY211" s="119"/>
      <c r="EZ211" s="120"/>
      <c r="FA211" s="118"/>
      <c r="FB211" s="119"/>
      <c r="FC211" s="120"/>
      <c r="FD211" s="118"/>
      <c r="FE211" s="119"/>
      <c r="FF211" s="120"/>
      <c r="FG211" s="118"/>
      <c r="FH211" s="119"/>
      <c r="FI211" s="120"/>
      <c r="FJ211" s="118"/>
      <c r="FK211" s="119"/>
      <c r="FL211" s="120"/>
      <c r="FM211" s="118"/>
      <c r="FN211" s="119"/>
      <c r="FO211" s="120"/>
      <c r="FP211" s="118"/>
      <c r="FQ211" s="119"/>
      <c r="FR211" s="120"/>
      <c r="FS211" s="118"/>
      <c r="FT211" s="119"/>
      <c r="FU211" s="120"/>
      <c r="FV211" s="118"/>
      <c r="FW211" s="119"/>
      <c r="FX211" s="120"/>
      <c r="FY211" s="118"/>
      <c r="FZ211" s="119"/>
      <c r="GA211" s="120"/>
      <c r="GB211" s="118"/>
      <c r="GC211" s="119"/>
      <c r="GD211" s="120"/>
      <c r="GE211" s="118"/>
      <c r="GF211" s="119"/>
      <c r="GG211" s="120"/>
      <c r="GH211" s="118"/>
      <c r="GI211" s="119"/>
      <c r="GJ211" s="120"/>
      <c r="GK211" s="118"/>
      <c r="GL211" s="119"/>
      <c r="GM211" s="120"/>
      <c r="GN211" s="118"/>
      <c r="GO211" s="119"/>
      <c r="GP211" s="120"/>
      <c r="GQ211" s="118"/>
      <c r="GR211" s="119"/>
      <c r="GS211" s="120"/>
      <c r="GT211" s="118"/>
      <c r="GU211" s="119"/>
      <c r="GV211" s="120"/>
      <c r="GW211" s="118"/>
      <c r="GX211" s="119"/>
      <c r="GY211" s="120"/>
      <c r="GZ211" s="118"/>
      <c r="HA211" s="155"/>
      <c r="HB211" s="142"/>
      <c r="HC211" s="118"/>
      <c r="HD211" s="119"/>
      <c r="HE211" s="120"/>
      <c r="HF211" s="118"/>
      <c r="HG211" s="119"/>
      <c r="HH211" s="120"/>
      <c r="HI211" s="118"/>
      <c r="HJ211" s="119"/>
      <c r="HK211" s="120"/>
      <c r="HL211" s="118"/>
      <c r="HM211" s="119"/>
      <c r="HN211" s="120"/>
      <c r="HO211" s="118"/>
      <c r="HP211" s="119"/>
      <c r="HQ211" s="120"/>
      <c r="HR211" s="118"/>
      <c r="HS211" s="119"/>
      <c r="HT211" s="120"/>
      <c r="HU211" s="118"/>
      <c r="HV211" s="119"/>
      <c r="HW211" s="120"/>
      <c r="HX211" s="118"/>
      <c r="HY211" s="119"/>
      <c r="HZ211" s="120"/>
      <c r="IA211" s="118"/>
      <c r="IB211" s="119"/>
      <c r="IC211" s="120"/>
      <c r="ID211" s="118"/>
      <c r="IE211" s="119"/>
      <c r="IF211" s="120"/>
      <c r="IG211" s="118"/>
      <c r="IH211" s="119"/>
      <c r="II211" s="120"/>
      <c r="IJ211" s="118"/>
      <c r="IK211" s="119"/>
      <c r="IL211" s="120"/>
      <c r="IM211" s="118"/>
      <c r="IN211" s="119"/>
      <c r="IO211" s="120"/>
      <c r="IP211" s="118"/>
      <c r="IQ211" s="119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</row>
    <row r="212" spans="1:694" s="2" customFormat="1" ht="24.75" customHeight="1">
      <c r="A212" s="169" t="s">
        <v>160</v>
      </c>
      <c r="B212" s="170" t="s">
        <v>43</v>
      </c>
      <c r="C212" s="104"/>
      <c r="D212" s="43"/>
      <c r="E212" s="43"/>
      <c r="F212" s="43"/>
      <c r="G212" s="37"/>
      <c r="H212" s="30"/>
      <c r="I212" s="30"/>
      <c r="J212" s="30"/>
      <c r="K212" s="31"/>
      <c r="L212" s="40">
        <f t="shared" si="71"/>
        <v>0</v>
      </c>
      <c r="M212" s="40">
        <f t="shared" si="72"/>
        <v>0</v>
      </c>
      <c r="N212" s="40">
        <f t="shared" si="73"/>
        <v>0</v>
      </c>
      <c r="O212" s="412"/>
      <c r="P212" s="413"/>
      <c r="Q212" s="414"/>
      <c r="R212" s="412"/>
      <c r="S212" s="413"/>
      <c r="T212" s="414"/>
      <c r="U212" s="412"/>
      <c r="V212" s="413"/>
      <c r="W212" s="414"/>
      <c r="X212" s="409"/>
      <c r="Y212" s="413"/>
      <c r="Z212" s="414"/>
      <c r="AA212" s="412"/>
      <c r="AB212" s="413"/>
      <c r="AC212" s="414"/>
      <c r="AD212" s="120"/>
      <c r="AE212" s="118"/>
      <c r="AF212" s="119"/>
      <c r="AG212" s="80"/>
      <c r="AH212" s="73"/>
      <c r="AI212" s="78"/>
      <c r="AJ212" s="80"/>
      <c r="AK212" s="73"/>
      <c r="AL212" s="78"/>
      <c r="AM212" s="80"/>
      <c r="AN212" s="73"/>
      <c r="AO212" s="78"/>
      <c r="AP212" s="80"/>
      <c r="AQ212" s="73"/>
      <c r="AR212" s="78"/>
      <c r="AS212" s="80"/>
      <c r="AT212" s="73"/>
      <c r="AU212" s="78"/>
      <c r="AV212" s="80"/>
      <c r="AW212" s="73"/>
      <c r="AX212" s="78"/>
      <c r="AY212" s="80"/>
      <c r="AZ212" s="73"/>
      <c r="BA212" s="78"/>
      <c r="BB212" s="80"/>
      <c r="BC212" s="73"/>
      <c r="BD212" s="78"/>
      <c r="BE212" s="87"/>
      <c r="BF212" s="75"/>
      <c r="BG212" s="85"/>
      <c r="BH212" s="115"/>
      <c r="BI212" s="117"/>
      <c r="BJ212" s="116"/>
      <c r="BK212" s="115"/>
      <c r="BL212" s="117"/>
      <c r="BM212" s="116"/>
      <c r="BN212" s="115"/>
      <c r="BO212" s="117"/>
      <c r="BP212" s="116"/>
      <c r="BQ212" s="115"/>
      <c r="BR212" s="117"/>
      <c r="BS212" s="116"/>
      <c r="BT212" s="115"/>
      <c r="BU212" s="117"/>
      <c r="BV212" s="116"/>
      <c r="BW212" s="115"/>
      <c r="BX212" s="117"/>
      <c r="BY212" s="116"/>
      <c r="BZ212" s="115"/>
      <c r="CA212" s="117"/>
      <c r="CB212" s="116"/>
      <c r="CC212" s="115"/>
      <c r="CD212" s="117"/>
      <c r="CE212" s="116"/>
      <c r="CF212" s="115"/>
      <c r="CG212" s="117"/>
      <c r="CH212" s="116"/>
      <c r="CI212" s="115"/>
      <c r="CJ212" s="117"/>
      <c r="CK212" s="116"/>
      <c r="CL212" s="115"/>
      <c r="CM212" s="117"/>
      <c r="CN212" s="116"/>
      <c r="CO212" s="115"/>
      <c r="CP212" s="117"/>
      <c r="CQ212" s="116"/>
      <c r="CR212" s="115"/>
      <c r="CS212" s="117"/>
      <c r="CT212" s="116"/>
      <c r="CU212" s="115"/>
      <c r="CV212" s="117"/>
      <c r="CW212" s="116"/>
      <c r="CX212" s="115"/>
      <c r="CY212" s="118"/>
      <c r="CZ212" s="119"/>
      <c r="DA212" s="120"/>
      <c r="DB212" s="118"/>
      <c r="DC212" s="119"/>
      <c r="DD212" s="120"/>
      <c r="DE212" s="118"/>
      <c r="DF212" s="119"/>
      <c r="DG212" s="120"/>
      <c r="DH212" s="118"/>
      <c r="DI212" s="119"/>
      <c r="DJ212" s="120"/>
      <c r="DK212" s="118"/>
      <c r="DL212" s="119"/>
      <c r="DM212" s="115"/>
      <c r="DN212" s="118"/>
      <c r="DO212" s="119"/>
      <c r="DP212" s="120"/>
      <c r="DQ212" s="118"/>
      <c r="DR212" s="119"/>
      <c r="DS212" s="120"/>
      <c r="DT212" s="118"/>
      <c r="DU212" s="119"/>
      <c r="DV212" s="120"/>
      <c r="DW212" s="118"/>
      <c r="DX212" s="119"/>
      <c r="DY212" s="120"/>
      <c r="DZ212" s="118"/>
      <c r="EA212" s="119"/>
      <c r="EB212" s="115"/>
      <c r="EC212" s="118"/>
      <c r="ED212" s="119"/>
      <c r="EE212" s="120"/>
      <c r="EF212" s="118"/>
      <c r="EG212" s="119"/>
      <c r="EH212" s="120"/>
      <c r="EI212" s="118"/>
      <c r="EJ212" s="119"/>
      <c r="EK212" s="120"/>
      <c r="EL212" s="118"/>
      <c r="EM212" s="119"/>
      <c r="EN212" s="120"/>
      <c r="EO212" s="118"/>
      <c r="EP212" s="119"/>
      <c r="EQ212" s="115"/>
      <c r="ER212" s="118"/>
      <c r="ES212" s="119"/>
      <c r="ET212" s="120"/>
      <c r="EU212" s="118"/>
      <c r="EV212" s="119"/>
      <c r="EW212" s="120"/>
      <c r="EX212" s="118"/>
      <c r="EY212" s="119"/>
      <c r="EZ212" s="120"/>
      <c r="FA212" s="118"/>
      <c r="FB212" s="119"/>
      <c r="FC212" s="120"/>
      <c r="FD212" s="118"/>
      <c r="FE212" s="119"/>
      <c r="FF212" s="120"/>
      <c r="FG212" s="118"/>
      <c r="FH212" s="119"/>
      <c r="FI212" s="120"/>
      <c r="FJ212" s="118"/>
      <c r="FK212" s="119"/>
      <c r="FL212" s="120"/>
      <c r="FM212" s="118"/>
      <c r="FN212" s="119"/>
      <c r="FO212" s="120"/>
      <c r="FP212" s="118"/>
      <c r="FQ212" s="119"/>
      <c r="FR212" s="120"/>
      <c r="FS212" s="118"/>
      <c r="FT212" s="119"/>
      <c r="FU212" s="120"/>
      <c r="FV212" s="118"/>
      <c r="FW212" s="119"/>
      <c r="FX212" s="120"/>
      <c r="FY212" s="118"/>
      <c r="FZ212" s="119"/>
      <c r="GA212" s="120"/>
      <c r="GB212" s="118"/>
      <c r="GC212" s="119"/>
      <c r="GD212" s="120"/>
      <c r="GE212" s="118"/>
      <c r="GF212" s="119"/>
      <c r="GG212" s="120"/>
      <c r="GH212" s="118"/>
      <c r="GI212" s="119"/>
      <c r="GJ212" s="120"/>
      <c r="GK212" s="118"/>
      <c r="GL212" s="119"/>
      <c r="GM212" s="120"/>
      <c r="GN212" s="118"/>
      <c r="GO212" s="119"/>
      <c r="GP212" s="120"/>
      <c r="GQ212" s="118"/>
      <c r="GR212" s="119"/>
      <c r="GS212" s="120"/>
      <c r="GT212" s="118"/>
      <c r="GU212" s="119"/>
      <c r="GV212" s="120"/>
      <c r="GW212" s="118"/>
      <c r="GX212" s="119"/>
      <c r="GY212" s="120"/>
      <c r="GZ212" s="118"/>
      <c r="HA212" s="155"/>
      <c r="HB212" s="142"/>
      <c r="HC212" s="118"/>
      <c r="HD212" s="119"/>
      <c r="HE212" s="120"/>
      <c r="HF212" s="118"/>
      <c r="HG212" s="119"/>
      <c r="HH212" s="120"/>
      <c r="HI212" s="118"/>
      <c r="HJ212" s="119"/>
      <c r="HK212" s="120"/>
      <c r="HL212" s="118"/>
      <c r="HM212" s="119"/>
      <c r="HN212" s="120"/>
      <c r="HO212" s="118"/>
      <c r="HP212" s="119"/>
      <c r="HQ212" s="120"/>
      <c r="HR212" s="118"/>
      <c r="HS212" s="119"/>
      <c r="HT212" s="120"/>
      <c r="HU212" s="118"/>
      <c r="HV212" s="119"/>
      <c r="HW212" s="120"/>
      <c r="HX212" s="118"/>
      <c r="HY212" s="119"/>
      <c r="HZ212" s="120"/>
      <c r="IA212" s="118"/>
      <c r="IB212" s="119"/>
      <c r="IC212" s="120"/>
      <c r="ID212" s="118"/>
      <c r="IE212" s="119"/>
      <c r="IF212" s="120"/>
      <c r="IG212" s="118"/>
      <c r="IH212" s="119"/>
      <c r="II212" s="120"/>
      <c r="IJ212" s="118"/>
      <c r="IK212" s="119"/>
      <c r="IL212" s="120"/>
      <c r="IM212" s="118"/>
      <c r="IN212" s="119"/>
      <c r="IO212" s="120"/>
      <c r="IP212" s="118"/>
      <c r="IQ212" s="119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</row>
    <row r="213" spans="1:694" s="2" customFormat="1" ht="24.75" customHeight="1">
      <c r="A213" s="169" t="s">
        <v>61</v>
      </c>
      <c r="B213" s="170" t="s">
        <v>223</v>
      </c>
      <c r="C213" s="104" t="s">
        <v>39</v>
      </c>
      <c r="D213" s="43"/>
      <c r="E213" s="43"/>
      <c r="F213" s="43"/>
      <c r="G213" s="37"/>
      <c r="H213" s="30"/>
      <c r="I213" s="30"/>
      <c r="J213" s="30"/>
      <c r="K213" s="31"/>
      <c r="L213" s="40">
        <f t="shared" si="71"/>
        <v>0</v>
      </c>
      <c r="M213" s="40">
        <f t="shared" si="72"/>
        <v>0</v>
      </c>
      <c r="N213" s="40">
        <f t="shared" si="73"/>
        <v>0</v>
      </c>
      <c r="O213" s="412"/>
      <c r="P213" s="413"/>
      <c r="Q213" s="414"/>
      <c r="R213" s="412"/>
      <c r="S213" s="413"/>
      <c r="T213" s="414"/>
      <c r="U213" s="412"/>
      <c r="V213" s="413"/>
      <c r="W213" s="414"/>
      <c r="X213" s="409"/>
      <c r="Y213" s="413"/>
      <c r="Z213" s="414"/>
      <c r="AA213" s="412"/>
      <c r="AB213" s="413"/>
      <c r="AC213" s="414"/>
      <c r="AD213" s="120"/>
      <c r="AE213" s="118"/>
      <c r="AF213" s="119"/>
      <c r="AG213" s="80"/>
      <c r="AH213" s="73"/>
      <c r="AI213" s="78"/>
      <c r="AJ213" s="80"/>
      <c r="AK213" s="73"/>
      <c r="AL213" s="78"/>
      <c r="AM213" s="80"/>
      <c r="AN213" s="73"/>
      <c r="AO213" s="78"/>
      <c r="AP213" s="80"/>
      <c r="AQ213" s="73"/>
      <c r="AR213" s="78"/>
      <c r="AS213" s="80"/>
      <c r="AT213" s="73"/>
      <c r="AU213" s="78"/>
      <c r="AV213" s="80"/>
      <c r="AW213" s="73"/>
      <c r="AX213" s="78"/>
      <c r="AY213" s="80"/>
      <c r="AZ213" s="73"/>
      <c r="BA213" s="78"/>
      <c r="BB213" s="80"/>
      <c r="BC213" s="73"/>
      <c r="BD213" s="78"/>
      <c r="BE213" s="87"/>
      <c r="BF213" s="75"/>
      <c r="BG213" s="85"/>
      <c r="BH213" s="115"/>
      <c r="BI213" s="117"/>
      <c r="BJ213" s="116"/>
      <c r="BK213" s="115"/>
      <c r="BL213" s="117"/>
      <c r="BM213" s="116"/>
      <c r="BN213" s="115"/>
      <c r="BO213" s="117"/>
      <c r="BP213" s="116"/>
      <c r="BQ213" s="115"/>
      <c r="BR213" s="117"/>
      <c r="BS213" s="116"/>
      <c r="BT213" s="115"/>
      <c r="BU213" s="117"/>
      <c r="BV213" s="116"/>
      <c r="BW213" s="115"/>
      <c r="BX213" s="117"/>
      <c r="BY213" s="116"/>
      <c r="BZ213" s="115"/>
      <c r="CA213" s="117"/>
      <c r="CB213" s="116"/>
      <c r="CC213" s="115"/>
      <c r="CD213" s="117"/>
      <c r="CE213" s="116"/>
      <c r="CF213" s="115"/>
      <c r="CG213" s="117"/>
      <c r="CH213" s="116"/>
      <c r="CI213" s="115"/>
      <c r="CJ213" s="117"/>
      <c r="CK213" s="116"/>
      <c r="CL213" s="115"/>
      <c r="CM213" s="117"/>
      <c r="CN213" s="116"/>
      <c r="CO213" s="115"/>
      <c r="CP213" s="117"/>
      <c r="CQ213" s="116"/>
      <c r="CR213" s="115"/>
      <c r="CS213" s="117"/>
      <c r="CT213" s="116"/>
      <c r="CU213" s="115"/>
      <c r="CV213" s="117"/>
      <c r="CW213" s="116"/>
      <c r="CX213" s="115"/>
      <c r="CY213" s="118"/>
      <c r="CZ213" s="119"/>
      <c r="DA213" s="120"/>
      <c r="DB213" s="118"/>
      <c r="DC213" s="119"/>
      <c r="DD213" s="120"/>
      <c r="DE213" s="118"/>
      <c r="DF213" s="119"/>
      <c r="DG213" s="120"/>
      <c r="DH213" s="118"/>
      <c r="DI213" s="119"/>
      <c r="DJ213" s="120"/>
      <c r="DK213" s="118"/>
      <c r="DL213" s="119"/>
      <c r="DM213" s="115"/>
      <c r="DN213" s="118"/>
      <c r="DO213" s="119"/>
      <c r="DP213" s="120"/>
      <c r="DQ213" s="118"/>
      <c r="DR213" s="119"/>
      <c r="DS213" s="120"/>
      <c r="DT213" s="118"/>
      <c r="DU213" s="119"/>
      <c r="DV213" s="120"/>
      <c r="DW213" s="118"/>
      <c r="DX213" s="119"/>
      <c r="DY213" s="120"/>
      <c r="DZ213" s="118"/>
      <c r="EA213" s="119"/>
      <c r="EB213" s="115"/>
      <c r="EC213" s="118"/>
      <c r="ED213" s="119"/>
      <c r="EE213" s="120"/>
      <c r="EF213" s="118"/>
      <c r="EG213" s="119"/>
      <c r="EH213" s="120"/>
      <c r="EI213" s="118"/>
      <c r="EJ213" s="119"/>
      <c r="EK213" s="120"/>
      <c r="EL213" s="118"/>
      <c r="EM213" s="119"/>
      <c r="EN213" s="120"/>
      <c r="EO213" s="118"/>
      <c r="EP213" s="119"/>
      <c r="EQ213" s="115"/>
      <c r="ER213" s="118"/>
      <c r="ES213" s="119"/>
      <c r="ET213" s="120"/>
      <c r="EU213" s="118"/>
      <c r="EV213" s="119"/>
      <c r="EW213" s="120"/>
      <c r="EX213" s="118"/>
      <c r="EY213" s="119"/>
      <c r="EZ213" s="120"/>
      <c r="FA213" s="118"/>
      <c r="FB213" s="119"/>
      <c r="FC213" s="120"/>
      <c r="FD213" s="118"/>
      <c r="FE213" s="119"/>
      <c r="FF213" s="120"/>
      <c r="FG213" s="118"/>
      <c r="FH213" s="119"/>
      <c r="FI213" s="120"/>
      <c r="FJ213" s="118"/>
      <c r="FK213" s="119"/>
      <c r="FL213" s="120"/>
      <c r="FM213" s="118"/>
      <c r="FN213" s="119"/>
      <c r="FO213" s="120"/>
      <c r="FP213" s="118"/>
      <c r="FQ213" s="119"/>
      <c r="FR213" s="120"/>
      <c r="FS213" s="118"/>
      <c r="FT213" s="119"/>
      <c r="FU213" s="120"/>
      <c r="FV213" s="118"/>
      <c r="FW213" s="119"/>
      <c r="FX213" s="120"/>
      <c r="FY213" s="118"/>
      <c r="FZ213" s="119"/>
      <c r="GA213" s="120"/>
      <c r="GB213" s="118"/>
      <c r="GC213" s="119"/>
      <c r="GD213" s="120"/>
      <c r="GE213" s="118"/>
      <c r="GF213" s="119"/>
      <c r="GG213" s="120"/>
      <c r="GH213" s="118"/>
      <c r="GI213" s="119"/>
      <c r="GJ213" s="120"/>
      <c r="GK213" s="118"/>
      <c r="GL213" s="119"/>
      <c r="GM213" s="120"/>
      <c r="GN213" s="118"/>
      <c r="GO213" s="119"/>
      <c r="GP213" s="120"/>
      <c r="GQ213" s="118"/>
      <c r="GR213" s="119"/>
      <c r="GS213" s="120"/>
      <c r="GT213" s="118"/>
      <c r="GU213" s="119"/>
      <c r="GV213" s="120"/>
      <c r="GW213" s="118"/>
      <c r="GX213" s="119"/>
      <c r="GY213" s="120"/>
      <c r="GZ213" s="118"/>
      <c r="HA213" s="155"/>
      <c r="HB213" s="142"/>
      <c r="HC213" s="118"/>
      <c r="HD213" s="119"/>
      <c r="HE213" s="120"/>
      <c r="HF213" s="118"/>
      <c r="HG213" s="119"/>
      <c r="HH213" s="120"/>
      <c r="HI213" s="118"/>
      <c r="HJ213" s="119"/>
      <c r="HK213" s="120"/>
      <c r="HL213" s="118"/>
      <c r="HM213" s="119"/>
      <c r="HN213" s="120"/>
      <c r="HO213" s="118"/>
      <c r="HP213" s="119"/>
      <c r="HQ213" s="120"/>
      <c r="HR213" s="118"/>
      <c r="HS213" s="119"/>
      <c r="HT213" s="120"/>
      <c r="HU213" s="118"/>
      <c r="HV213" s="119"/>
      <c r="HW213" s="120"/>
      <c r="HX213" s="118"/>
      <c r="HY213" s="119"/>
      <c r="HZ213" s="120"/>
      <c r="IA213" s="118"/>
      <c r="IB213" s="119"/>
      <c r="IC213" s="120"/>
      <c r="ID213" s="118"/>
      <c r="IE213" s="119"/>
      <c r="IF213" s="120"/>
      <c r="IG213" s="118"/>
      <c r="IH213" s="119"/>
      <c r="II213" s="120"/>
      <c r="IJ213" s="118"/>
      <c r="IK213" s="119"/>
      <c r="IL213" s="120"/>
      <c r="IM213" s="118"/>
      <c r="IN213" s="119"/>
      <c r="IO213" s="120"/>
      <c r="IP213" s="118"/>
      <c r="IQ213" s="119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</row>
    <row r="214" spans="1:694" s="2" customFormat="1" ht="24.75" customHeight="1">
      <c r="A214" s="169" t="s">
        <v>142</v>
      </c>
      <c r="B214" s="170" t="s">
        <v>59</v>
      </c>
      <c r="C214" s="104" t="s">
        <v>39</v>
      </c>
      <c r="D214" s="43"/>
      <c r="E214" s="43"/>
      <c r="F214" s="43"/>
      <c r="G214" s="37"/>
      <c r="H214" s="30"/>
      <c r="I214" s="30"/>
      <c r="J214" s="30"/>
      <c r="K214" s="31"/>
      <c r="L214" s="40">
        <f t="shared" si="71"/>
        <v>0</v>
      </c>
      <c r="M214" s="40">
        <f t="shared" si="72"/>
        <v>0</v>
      </c>
      <c r="N214" s="40">
        <f t="shared" si="73"/>
        <v>0</v>
      </c>
      <c r="O214" s="412"/>
      <c r="P214" s="413"/>
      <c r="Q214" s="414"/>
      <c r="R214" s="412"/>
      <c r="S214" s="413"/>
      <c r="T214" s="414"/>
      <c r="U214" s="412"/>
      <c r="V214" s="413"/>
      <c r="W214" s="414"/>
      <c r="X214" s="409"/>
      <c r="Y214" s="413"/>
      <c r="Z214" s="414"/>
      <c r="AA214" s="412"/>
      <c r="AB214" s="413"/>
      <c r="AC214" s="414"/>
      <c r="AD214" s="120"/>
      <c r="AE214" s="118"/>
      <c r="AF214" s="119"/>
      <c r="AG214" s="80"/>
      <c r="AH214" s="73"/>
      <c r="AI214" s="78"/>
      <c r="AJ214" s="80"/>
      <c r="AK214" s="73"/>
      <c r="AL214" s="78"/>
      <c r="AM214" s="80"/>
      <c r="AN214" s="73"/>
      <c r="AO214" s="78"/>
      <c r="AP214" s="80"/>
      <c r="AQ214" s="73"/>
      <c r="AR214" s="78"/>
      <c r="AS214" s="80"/>
      <c r="AT214" s="73"/>
      <c r="AU214" s="78"/>
      <c r="AV214" s="80"/>
      <c r="AW214" s="73"/>
      <c r="AX214" s="78"/>
      <c r="AY214" s="80"/>
      <c r="AZ214" s="73"/>
      <c r="BA214" s="78"/>
      <c r="BB214" s="80"/>
      <c r="BC214" s="73"/>
      <c r="BD214" s="78"/>
      <c r="BE214" s="87"/>
      <c r="BF214" s="75"/>
      <c r="BG214" s="85"/>
      <c r="BH214" s="115"/>
      <c r="BI214" s="117"/>
      <c r="BJ214" s="116"/>
      <c r="BK214" s="115"/>
      <c r="BL214" s="117"/>
      <c r="BM214" s="116"/>
      <c r="BN214" s="115"/>
      <c r="BO214" s="117"/>
      <c r="BP214" s="116"/>
      <c r="BQ214" s="115"/>
      <c r="BR214" s="117"/>
      <c r="BS214" s="116"/>
      <c r="BT214" s="115"/>
      <c r="BU214" s="117"/>
      <c r="BV214" s="116"/>
      <c r="BW214" s="115"/>
      <c r="BX214" s="117"/>
      <c r="BY214" s="116"/>
      <c r="BZ214" s="115"/>
      <c r="CA214" s="117"/>
      <c r="CB214" s="116"/>
      <c r="CC214" s="115"/>
      <c r="CD214" s="117"/>
      <c r="CE214" s="116"/>
      <c r="CF214" s="115"/>
      <c r="CG214" s="117"/>
      <c r="CH214" s="116"/>
      <c r="CI214" s="115"/>
      <c r="CJ214" s="117"/>
      <c r="CK214" s="116"/>
      <c r="CL214" s="115"/>
      <c r="CM214" s="117"/>
      <c r="CN214" s="116"/>
      <c r="CO214" s="115"/>
      <c r="CP214" s="117"/>
      <c r="CQ214" s="116"/>
      <c r="CR214" s="115"/>
      <c r="CS214" s="117"/>
      <c r="CT214" s="116"/>
      <c r="CU214" s="115"/>
      <c r="CV214" s="117"/>
      <c r="CW214" s="116"/>
      <c r="CX214" s="115"/>
      <c r="CY214" s="118"/>
      <c r="CZ214" s="119"/>
      <c r="DA214" s="120"/>
      <c r="DB214" s="118"/>
      <c r="DC214" s="119"/>
      <c r="DD214" s="120"/>
      <c r="DE214" s="118"/>
      <c r="DF214" s="119"/>
      <c r="DG214" s="120"/>
      <c r="DH214" s="118"/>
      <c r="DI214" s="119"/>
      <c r="DJ214" s="120"/>
      <c r="DK214" s="118"/>
      <c r="DL214" s="119"/>
      <c r="DM214" s="115"/>
      <c r="DN214" s="118"/>
      <c r="DO214" s="119"/>
      <c r="DP214" s="120"/>
      <c r="DQ214" s="118"/>
      <c r="DR214" s="119"/>
      <c r="DS214" s="120"/>
      <c r="DT214" s="118"/>
      <c r="DU214" s="119"/>
      <c r="DV214" s="120"/>
      <c r="DW214" s="118"/>
      <c r="DX214" s="119"/>
      <c r="DY214" s="120"/>
      <c r="DZ214" s="118"/>
      <c r="EA214" s="119"/>
      <c r="EB214" s="115"/>
      <c r="EC214" s="118"/>
      <c r="ED214" s="119"/>
      <c r="EE214" s="120"/>
      <c r="EF214" s="118"/>
      <c r="EG214" s="119"/>
      <c r="EH214" s="120"/>
      <c r="EI214" s="118"/>
      <c r="EJ214" s="119"/>
      <c r="EK214" s="120"/>
      <c r="EL214" s="118"/>
      <c r="EM214" s="119"/>
      <c r="EN214" s="120"/>
      <c r="EO214" s="118"/>
      <c r="EP214" s="119"/>
      <c r="EQ214" s="115"/>
      <c r="ER214" s="118"/>
      <c r="ES214" s="119"/>
      <c r="ET214" s="120"/>
      <c r="EU214" s="118"/>
      <c r="EV214" s="119"/>
      <c r="EW214" s="120"/>
      <c r="EX214" s="118"/>
      <c r="EY214" s="119"/>
      <c r="EZ214" s="120"/>
      <c r="FA214" s="118"/>
      <c r="FB214" s="119"/>
      <c r="FC214" s="120"/>
      <c r="FD214" s="118"/>
      <c r="FE214" s="119"/>
      <c r="FF214" s="120"/>
      <c r="FG214" s="118"/>
      <c r="FH214" s="119"/>
      <c r="FI214" s="120"/>
      <c r="FJ214" s="118"/>
      <c r="FK214" s="119"/>
      <c r="FL214" s="120"/>
      <c r="FM214" s="118"/>
      <c r="FN214" s="119"/>
      <c r="FO214" s="120"/>
      <c r="FP214" s="118"/>
      <c r="FQ214" s="119"/>
      <c r="FR214" s="120"/>
      <c r="FS214" s="118"/>
      <c r="FT214" s="119"/>
      <c r="FU214" s="120"/>
      <c r="FV214" s="118"/>
      <c r="FW214" s="119"/>
      <c r="FX214" s="120"/>
      <c r="FY214" s="118"/>
      <c r="FZ214" s="119"/>
      <c r="GA214" s="120"/>
      <c r="GB214" s="118"/>
      <c r="GC214" s="119"/>
      <c r="GD214" s="120"/>
      <c r="GE214" s="118"/>
      <c r="GF214" s="119"/>
      <c r="GG214" s="120"/>
      <c r="GH214" s="118"/>
      <c r="GI214" s="119"/>
      <c r="GJ214" s="120"/>
      <c r="GK214" s="118"/>
      <c r="GL214" s="119"/>
      <c r="GM214" s="120"/>
      <c r="GN214" s="118"/>
      <c r="GO214" s="119"/>
      <c r="GP214" s="120"/>
      <c r="GQ214" s="118"/>
      <c r="GR214" s="119"/>
      <c r="GS214" s="120"/>
      <c r="GT214" s="118"/>
      <c r="GU214" s="119"/>
      <c r="GV214" s="120"/>
      <c r="GW214" s="118"/>
      <c r="GX214" s="119"/>
      <c r="GY214" s="120"/>
      <c r="GZ214" s="118"/>
      <c r="HA214" s="155"/>
      <c r="HB214" s="142"/>
      <c r="HC214" s="118"/>
      <c r="HD214" s="119"/>
      <c r="HE214" s="120"/>
      <c r="HF214" s="118"/>
      <c r="HG214" s="119"/>
      <c r="HH214" s="120"/>
      <c r="HI214" s="118"/>
      <c r="HJ214" s="119"/>
      <c r="HK214" s="120"/>
      <c r="HL214" s="118"/>
      <c r="HM214" s="119"/>
      <c r="HN214" s="120"/>
      <c r="HO214" s="118"/>
      <c r="HP214" s="119"/>
      <c r="HQ214" s="120"/>
      <c r="HR214" s="118"/>
      <c r="HS214" s="119"/>
      <c r="HT214" s="120"/>
      <c r="HU214" s="118"/>
      <c r="HV214" s="119"/>
      <c r="HW214" s="120"/>
      <c r="HX214" s="118"/>
      <c r="HY214" s="119"/>
      <c r="HZ214" s="120"/>
      <c r="IA214" s="118"/>
      <c r="IB214" s="119"/>
      <c r="IC214" s="120"/>
      <c r="ID214" s="118"/>
      <c r="IE214" s="119"/>
      <c r="IF214" s="120"/>
      <c r="IG214" s="118"/>
      <c r="IH214" s="119"/>
      <c r="II214" s="120"/>
      <c r="IJ214" s="118"/>
      <c r="IK214" s="119"/>
      <c r="IL214" s="120"/>
      <c r="IM214" s="118"/>
      <c r="IN214" s="119"/>
      <c r="IO214" s="120"/>
      <c r="IP214" s="118"/>
      <c r="IQ214" s="119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</row>
    <row r="215" spans="1:694" s="2" customFormat="1" ht="24.75" customHeight="1">
      <c r="A215" s="169" t="s">
        <v>233</v>
      </c>
      <c r="B215" s="170" t="s">
        <v>59</v>
      </c>
      <c r="C215" s="104"/>
      <c r="D215" s="43"/>
      <c r="E215" s="43"/>
      <c r="F215" s="43"/>
      <c r="G215" s="37"/>
      <c r="H215" s="30"/>
      <c r="I215" s="30"/>
      <c r="J215" s="30"/>
      <c r="K215" s="31"/>
      <c r="L215" s="40">
        <f t="shared" si="71"/>
        <v>0</v>
      </c>
      <c r="M215" s="40">
        <f t="shared" si="72"/>
        <v>0</v>
      </c>
      <c r="N215" s="40">
        <f t="shared" si="73"/>
        <v>0</v>
      </c>
      <c r="O215" s="412"/>
      <c r="P215" s="413"/>
      <c r="Q215" s="414"/>
      <c r="R215" s="412"/>
      <c r="S215" s="413"/>
      <c r="T215" s="414"/>
      <c r="U215" s="412"/>
      <c r="V215" s="413"/>
      <c r="W215" s="414"/>
      <c r="X215" s="409"/>
      <c r="Y215" s="413"/>
      <c r="Z215" s="414"/>
      <c r="AA215" s="412"/>
      <c r="AB215" s="413"/>
      <c r="AC215" s="414"/>
      <c r="AD215" s="120"/>
      <c r="AE215" s="118"/>
      <c r="AF215" s="119"/>
      <c r="AG215" s="80"/>
      <c r="AH215" s="73"/>
      <c r="AI215" s="78"/>
      <c r="AJ215" s="80"/>
      <c r="AK215" s="73"/>
      <c r="AL215" s="78"/>
      <c r="AM215" s="80"/>
      <c r="AN215" s="73"/>
      <c r="AO215" s="78"/>
      <c r="AP215" s="80"/>
      <c r="AQ215" s="73"/>
      <c r="AR215" s="78"/>
      <c r="AS215" s="80"/>
      <c r="AT215" s="73"/>
      <c r="AU215" s="78"/>
      <c r="AV215" s="80"/>
      <c r="AW215" s="73"/>
      <c r="AX215" s="78"/>
      <c r="AY215" s="80"/>
      <c r="AZ215" s="73"/>
      <c r="BA215" s="78"/>
      <c r="BB215" s="80"/>
      <c r="BC215" s="73"/>
      <c r="BD215" s="78"/>
      <c r="BE215" s="87"/>
      <c r="BF215" s="75"/>
      <c r="BG215" s="85"/>
      <c r="BH215" s="115"/>
      <c r="BI215" s="117"/>
      <c r="BJ215" s="116"/>
      <c r="BK215" s="115"/>
      <c r="BL215" s="117"/>
      <c r="BM215" s="116"/>
      <c r="BN215" s="115"/>
      <c r="BO215" s="117"/>
      <c r="BP215" s="116"/>
      <c r="BQ215" s="115"/>
      <c r="BR215" s="117"/>
      <c r="BS215" s="116"/>
      <c r="BT215" s="115"/>
      <c r="BU215" s="117"/>
      <c r="BV215" s="116"/>
      <c r="BW215" s="115"/>
      <c r="BX215" s="117"/>
      <c r="BY215" s="116"/>
      <c r="BZ215" s="115"/>
      <c r="CA215" s="117"/>
      <c r="CB215" s="116"/>
      <c r="CC215" s="115"/>
      <c r="CD215" s="117"/>
      <c r="CE215" s="116"/>
      <c r="CF215" s="115"/>
      <c r="CG215" s="117"/>
      <c r="CH215" s="116"/>
      <c r="CI215" s="115"/>
      <c r="CJ215" s="117"/>
      <c r="CK215" s="116"/>
      <c r="CL215" s="115"/>
      <c r="CM215" s="117"/>
      <c r="CN215" s="116"/>
      <c r="CO215" s="115"/>
      <c r="CP215" s="117"/>
      <c r="CQ215" s="116"/>
      <c r="CR215" s="115"/>
      <c r="CS215" s="117"/>
      <c r="CT215" s="116"/>
      <c r="CU215" s="115"/>
      <c r="CV215" s="117"/>
      <c r="CW215" s="116"/>
      <c r="CX215" s="115"/>
      <c r="CY215" s="118"/>
      <c r="CZ215" s="119"/>
      <c r="DA215" s="120"/>
      <c r="DB215" s="118"/>
      <c r="DC215" s="119"/>
      <c r="DD215" s="120"/>
      <c r="DE215" s="118"/>
      <c r="DF215" s="119"/>
      <c r="DG215" s="120"/>
      <c r="DH215" s="118"/>
      <c r="DI215" s="119"/>
      <c r="DJ215" s="120"/>
      <c r="DK215" s="118"/>
      <c r="DL215" s="119"/>
      <c r="DM215" s="115"/>
      <c r="DN215" s="118"/>
      <c r="DO215" s="119"/>
      <c r="DP215" s="120"/>
      <c r="DQ215" s="118"/>
      <c r="DR215" s="119"/>
      <c r="DS215" s="120"/>
      <c r="DT215" s="118"/>
      <c r="DU215" s="119"/>
      <c r="DV215" s="120"/>
      <c r="DW215" s="118"/>
      <c r="DX215" s="119"/>
      <c r="DY215" s="120"/>
      <c r="DZ215" s="118"/>
      <c r="EA215" s="119"/>
      <c r="EB215" s="115"/>
      <c r="EC215" s="118"/>
      <c r="ED215" s="119"/>
      <c r="EE215" s="120"/>
      <c r="EF215" s="118"/>
      <c r="EG215" s="119"/>
      <c r="EH215" s="120"/>
      <c r="EI215" s="118"/>
      <c r="EJ215" s="119"/>
      <c r="EK215" s="120"/>
      <c r="EL215" s="118"/>
      <c r="EM215" s="119"/>
      <c r="EN215" s="120"/>
      <c r="EO215" s="118"/>
      <c r="EP215" s="119"/>
      <c r="EQ215" s="115"/>
      <c r="ER215" s="118"/>
      <c r="ES215" s="119"/>
      <c r="ET215" s="120"/>
      <c r="EU215" s="118"/>
      <c r="EV215" s="119"/>
      <c r="EW215" s="120"/>
      <c r="EX215" s="118"/>
      <c r="EY215" s="119"/>
      <c r="EZ215" s="120"/>
      <c r="FA215" s="118"/>
      <c r="FB215" s="119"/>
      <c r="FC215" s="120"/>
      <c r="FD215" s="118"/>
      <c r="FE215" s="119"/>
      <c r="FF215" s="120"/>
      <c r="FG215" s="118"/>
      <c r="FH215" s="119"/>
      <c r="FI215" s="120"/>
      <c r="FJ215" s="118"/>
      <c r="FK215" s="119"/>
      <c r="FL215" s="120"/>
      <c r="FM215" s="118"/>
      <c r="FN215" s="119"/>
      <c r="FO215" s="120"/>
      <c r="FP215" s="118"/>
      <c r="FQ215" s="119"/>
      <c r="FR215" s="120"/>
      <c r="FS215" s="118"/>
      <c r="FT215" s="119"/>
      <c r="FU215" s="120"/>
      <c r="FV215" s="118"/>
      <c r="FW215" s="119"/>
      <c r="FX215" s="120"/>
      <c r="FY215" s="118"/>
      <c r="FZ215" s="119"/>
      <c r="GA215" s="120"/>
      <c r="GB215" s="118"/>
      <c r="GC215" s="119"/>
      <c r="GD215" s="120"/>
      <c r="GE215" s="118"/>
      <c r="GF215" s="119"/>
      <c r="GG215" s="120"/>
      <c r="GH215" s="118"/>
      <c r="GI215" s="119"/>
      <c r="GJ215" s="120"/>
      <c r="GK215" s="118"/>
      <c r="GL215" s="119"/>
      <c r="GM215" s="120"/>
      <c r="GN215" s="118"/>
      <c r="GO215" s="119"/>
      <c r="GP215" s="120"/>
      <c r="GQ215" s="118"/>
      <c r="GR215" s="119"/>
      <c r="GS215" s="120"/>
      <c r="GT215" s="118"/>
      <c r="GU215" s="119"/>
      <c r="GV215" s="120"/>
      <c r="GW215" s="118"/>
      <c r="GX215" s="119"/>
      <c r="GY215" s="120"/>
      <c r="GZ215" s="118"/>
      <c r="HA215" s="155"/>
      <c r="HB215" s="142"/>
      <c r="HC215" s="118"/>
      <c r="HD215" s="119"/>
      <c r="HE215" s="120"/>
      <c r="HF215" s="118"/>
      <c r="HG215" s="119"/>
      <c r="HH215" s="120"/>
      <c r="HI215" s="118"/>
      <c r="HJ215" s="119"/>
      <c r="HK215" s="120"/>
      <c r="HL215" s="118"/>
      <c r="HM215" s="119"/>
      <c r="HN215" s="120"/>
      <c r="HO215" s="118"/>
      <c r="HP215" s="119"/>
      <c r="HQ215" s="120"/>
      <c r="HR215" s="118"/>
      <c r="HS215" s="119"/>
      <c r="HT215" s="120"/>
      <c r="HU215" s="118"/>
      <c r="HV215" s="119"/>
      <c r="HW215" s="120"/>
      <c r="HX215" s="118"/>
      <c r="HY215" s="119"/>
      <c r="HZ215" s="120"/>
      <c r="IA215" s="118"/>
      <c r="IB215" s="119"/>
      <c r="IC215" s="120"/>
      <c r="ID215" s="118"/>
      <c r="IE215" s="119"/>
      <c r="IF215" s="120"/>
      <c r="IG215" s="118"/>
      <c r="IH215" s="119"/>
      <c r="II215" s="120"/>
      <c r="IJ215" s="118"/>
      <c r="IK215" s="119"/>
      <c r="IL215" s="120"/>
      <c r="IM215" s="118"/>
      <c r="IN215" s="119"/>
      <c r="IO215" s="120"/>
      <c r="IP215" s="118"/>
      <c r="IQ215" s="119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</row>
    <row r="216" spans="1:694" s="2" customFormat="1" ht="24.75" customHeight="1">
      <c r="A216" s="169" t="s">
        <v>145</v>
      </c>
      <c r="B216" s="170" t="s">
        <v>144</v>
      </c>
      <c r="C216" s="104" t="s">
        <v>39</v>
      </c>
      <c r="D216" s="43"/>
      <c r="E216" s="43"/>
      <c r="F216" s="43"/>
      <c r="G216" s="37"/>
      <c r="H216" s="30"/>
      <c r="I216" s="30"/>
      <c r="J216" s="30"/>
      <c r="K216" s="31"/>
      <c r="L216" s="40">
        <f t="shared" si="71"/>
        <v>0</v>
      </c>
      <c r="M216" s="40">
        <f t="shared" si="72"/>
        <v>0</v>
      </c>
      <c r="N216" s="40">
        <f t="shared" si="73"/>
        <v>0</v>
      </c>
      <c r="O216" s="412"/>
      <c r="P216" s="413"/>
      <c r="Q216" s="414"/>
      <c r="R216" s="412"/>
      <c r="S216" s="413"/>
      <c r="T216" s="414"/>
      <c r="U216" s="412"/>
      <c r="V216" s="413"/>
      <c r="W216" s="414"/>
      <c r="X216" s="409"/>
      <c r="Y216" s="413"/>
      <c r="Z216" s="414"/>
      <c r="AA216" s="412"/>
      <c r="AB216" s="413"/>
      <c r="AC216" s="414"/>
      <c r="AD216" s="120"/>
      <c r="AE216" s="118"/>
      <c r="AF216" s="119"/>
      <c r="AG216" s="80"/>
      <c r="AH216" s="73"/>
      <c r="AI216" s="78"/>
      <c r="AJ216" s="80"/>
      <c r="AK216" s="73"/>
      <c r="AL216" s="78"/>
      <c r="AM216" s="80"/>
      <c r="AN216" s="73"/>
      <c r="AO216" s="78"/>
      <c r="AP216" s="80"/>
      <c r="AQ216" s="73"/>
      <c r="AR216" s="78"/>
      <c r="AS216" s="80"/>
      <c r="AT216" s="73"/>
      <c r="AU216" s="78"/>
      <c r="AV216" s="80"/>
      <c r="AW216" s="73"/>
      <c r="AX216" s="78"/>
      <c r="AY216" s="80"/>
      <c r="AZ216" s="73"/>
      <c r="BA216" s="78"/>
      <c r="BB216" s="80"/>
      <c r="BC216" s="73"/>
      <c r="BD216" s="78"/>
      <c r="BE216" s="87"/>
      <c r="BF216" s="75"/>
      <c r="BG216" s="85"/>
      <c r="BH216" s="115"/>
      <c r="BI216" s="117"/>
      <c r="BJ216" s="116"/>
      <c r="BK216" s="115"/>
      <c r="BL216" s="117"/>
      <c r="BM216" s="116"/>
      <c r="BN216" s="115"/>
      <c r="BO216" s="117"/>
      <c r="BP216" s="116"/>
      <c r="BQ216" s="115"/>
      <c r="BR216" s="117"/>
      <c r="BS216" s="116"/>
      <c r="BT216" s="115"/>
      <c r="BU216" s="117"/>
      <c r="BV216" s="116"/>
      <c r="BW216" s="115"/>
      <c r="BX216" s="117"/>
      <c r="BY216" s="116"/>
      <c r="BZ216" s="115"/>
      <c r="CA216" s="117"/>
      <c r="CB216" s="116"/>
      <c r="CC216" s="115"/>
      <c r="CD216" s="117"/>
      <c r="CE216" s="116"/>
      <c r="CF216" s="115"/>
      <c r="CG216" s="117"/>
      <c r="CH216" s="116"/>
      <c r="CI216" s="115"/>
      <c r="CJ216" s="117"/>
      <c r="CK216" s="116"/>
      <c r="CL216" s="115"/>
      <c r="CM216" s="117"/>
      <c r="CN216" s="116"/>
      <c r="CO216" s="115"/>
      <c r="CP216" s="117"/>
      <c r="CQ216" s="116"/>
      <c r="CR216" s="115"/>
      <c r="CS216" s="117"/>
      <c r="CT216" s="116"/>
      <c r="CU216" s="115"/>
      <c r="CV216" s="117"/>
      <c r="CW216" s="116"/>
      <c r="CX216" s="115"/>
      <c r="CY216" s="118"/>
      <c r="CZ216" s="119"/>
      <c r="DA216" s="120"/>
      <c r="DB216" s="118"/>
      <c r="DC216" s="119"/>
      <c r="DD216" s="120"/>
      <c r="DE216" s="118"/>
      <c r="DF216" s="119"/>
      <c r="DG216" s="120"/>
      <c r="DH216" s="118"/>
      <c r="DI216" s="119"/>
      <c r="DJ216" s="120"/>
      <c r="DK216" s="118"/>
      <c r="DL216" s="119"/>
      <c r="DM216" s="115"/>
      <c r="DN216" s="118"/>
      <c r="DO216" s="119"/>
      <c r="DP216" s="120"/>
      <c r="DQ216" s="118"/>
      <c r="DR216" s="119"/>
      <c r="DS216" s="120"/>
      <c r="DT216" s="118"/>
      <c r="DU216" s="119"/>
      <c r="DV216" s="120"/>
      <c r="DW216" s="118"/>
      <c r="DX216" s="119"/>
      <c r="DY216" s="120"/>
      <c r="DZ216" s="118"/>
      <c r="EA216" s="119"/>
      <c r="EB216" s="115"/>
      <c r="EC216" s="118"/>
      <c r="ED216" s="119"/>
      <c r="EE216" s="120"/>
      <c r="EF216" s="118"/>
      <c r="EG216" s="119"/>
      <c r="EH216" s="120"/>
      <c r="EI216" s="118"/>
      <c r="EJ216" s="119"/>
      <c r="EK216" s="120"/>
      <c r="EL216" s="118"/>
      <c r="EM216" s="119"/>
      <c r="EN216" s="120"/>
      <c r="EO216" s="118"/>
      <c r="EP216" s="119"/>
      <c r="EQ216" s="115"/>
      <c r="ER216" s="118"/>
      <c r="ES216" s="119"/>
      <c r="ET216" s="120"/>
      <c r="EU216" s="118"/>
      <c r="EV216" s="119"/>
      <c r="EW216" s="120"/>
      <c r="EX216" s="118"/>
      <c r="EY216" s="119"/>
      <c r="EZ216" s="120"/>
      <c r="FA216" s="118"/>
      <c r="FB216" s="119"/>
      <c r="FC216" s="120"/>
      <c r="FD216" s="118"/>
      <c r="FE216" s="119"/>
      <c r="FF216" s="120"/>
      <c r="FG216" s="118"/>
      <c r="FH216" s="119"/>
      <c r="FI216" s="120"/>
      <c r="FJ216" s="118"/>
      <c r="FK216" s="119"/>
      <c r="FL216" s="120"/>
      <c r="FM216" s="118"/>
      <c r="FN216" s="119"/>
      <c r="FO216" s="120"/>
      <c r="FP216" s="118"/>
      <c r="FQ216" s="119"/>
      <c r="FR216" s="120"/>
      <c r="FS216" s="118"/>
      <c r="FT216" s="119"/>
      <c r="FU216" s="120"/>
      <c r="FV216" s="118"/>
      <c r="FW216" s="119"/>
      <c r="FX216" s="120"/>
      <c r="FY216" s="118"/>
      <c r="FZ216" s="119"/>
      <c r="GA216" s="120"/>
      <c r="GB216" s="118"/>
      <c r="GC216" s="119"/>
      <c r="GD216" s="120"/>
      <c r="GE216" s="118"/>
      <c r="GF216" s="119"/>
      <c r="GG216" s="120"/>
      <c r="GH216" s="118"/>
      <c r="GI216" s="119"/>
      <c r="GJ216" s="120"/>
      <c r="GK216" s="118"/>
      <c r="GL216" s="119"/>
      <c r="GM216" s="120"/>
      <c r="GN216" s="118"/>
      <c r="GO216" s="119"/>
      <c r="GP216" s="120"/>
      <c r="GQ216" s="118"/>
      <c r="GR216" s="119"/>
      <c r="GS216" s="120"/>
      <c r="GT216" s="118"/>
      <c r="GU216" s="119"/>
      <c r="GV216" s="120"/>
      <c r="GW216" s="118"/>
      <c r="GX216" s="119"/>
      <c r="GY216" s="120"/>
      <c r="GZ216" s="118"/>
      <c r="HA216" s="155"/>
      <c r="HB216" s="142"/>
      <c r="HC216" s="118"/>
      <c r="HD216" s="119"/>
      <c r="HE216" s="120"/>
      <c r="HF216" s="118"/>
      <c r="HG216" s="119"/>
      <c r="HH216" s="120"/>
      <c r="HI216" s="118"/>
      <c r="HJ216" s="119"/>
      <c r="HK216" s="120"/>
      <c r="HL216" s="118"/>
      <c r="HM216" s="119"/>
      <c r="HN216" s="120"/>
      <c r="HO216" s="118"/>
      <c r="HP216" s="119"/>
      <c r="HQ216" s="120"/>
      <c r="HR216" s="118"/>
      <c r="HS216" s="119"/>
      <c r="HT216" s="120"/>
      <c r="HU216" s="118"/>
      <c r="HV216" s="119"/>
      <c r="HW216" s="120"/>
      <c r="HX216" s="118"/>
      <c r="HY216" s="119"/>
      <c r="HZ216" s="120"/>
      <c r="IA216" s="118"/>
      <c r="IB216" s="119"/>
      <c r="IC216" s="120"/>
      <c r="ID216" s="118"/>
      <c r="IE216" s="119"/>
      <c r="IF216" s="120"/>
      <c r="IG216" s="118"/>
      <c r="IH216" s="119"/>
      <c r="II216" s="120"/>
      <c r="IJ216" s="118"/>
      <c r="IK216" s="119"/>
      <c r="IL216" s="120"/>
      <c r="IM216" s="118"/>
      <c r="IN216" s="119"/>
      <c r="IO216" s="120"/>
      <c r="IP216" s="118"/>
      <c r="IQ216" s="119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</row>
    <row r="217" spans="1:694" s="2" customFormat="1" ht="24.75" customHeight="1">
      <c r="A217" s="169" t="s">
        <v>61</v>
      </c>
      <c r="B217" s="170" t="s">
        <v>144</v>
      </c>
      <c r="C217" s="104"/>
      <c r="D217" s="43"/>
      <c r="E217" s="43"/>
      <c r="F217" s="43"/>
      <c r="G217" s="37"/>
      <c r="H217" s="30"/>
      <c r="I217" s="30"/>
      <c r="J217" s="30"/>
      <c r="K217" s="31"/>
      <c r="L217" s="40">
        <f t="shared" si="71"/>
        <v>0</v>
      </c>
      <c r="M217" s="40">
        <f t="shared" si="72"/>
        <v>0</v>
      </c>
      <c r="N217" s="40">
        <f t="shared" si="73"/>
        <v>0</v>
      </c>
      <c r="O217" s="412"/>
      <c r="P217" s="413"/>
      <c r="Q217" s="414"/>
      <c r="R217" s="412"/>
      <c r="S217" s="413"/>
      <c r="T217" s="414"/>
      <c r="U217" s="412"/>
      <c r="V217" s="413"/>
      <c r="W217" s="414"/>
      <c r="X217" s="409"/>
      <c r="Y217" s="413"/>
      <c r="Z217" s="414"/>
      <c r="AA217" s="412"/>
      <c r="AB217" s="413"/>
      <c r="AC217" s="414"/>
      <c r="AD217" s="120"/>
      <c r="AE217" s="118"/>
      <c r="AF217" s="119"/>
      <c r="AG217" s="80"/>
      <c r="AH217" s="73"/>
      <c r="AI217" s="78"/>
      <c r="AJ217" s="80"/>
      <c r="AK217" s="73"/>
      <c r="AL217" s="78"/>
      <c r="AM217" s="80"/>
      <c r="AN217" s="73"/>
      <c r="AO217" s="78"/>
      <c r="AP217" s="80"/>
      <c r="AQ217" s="73"/>
      <c r="AR217" s="78"/>
      <c r="AS217" s="80"/>
      <c r="AT217" s="73"/>
      <c r="AU217" s="78"/>
      <c r="AV217" s="80"/>
      <c r="AW217" s="73"/>
      <c r="AX217" s="78"/>
      <c r="AY217" s="80"/>
      <c r="AZ217" s="73"/>
      <c r="BA217" s="78"/>
      <c r="BB217" s="80"/>
      <c r="BC217" s="73"/>
      <c r="BD217" s="78"/>
      <c r="BE217" s="87"/>
      <c r="BF217" s="75"/>
      <c r="BG217" s="85"/>
      <c r="BH217" s="115"/>
      <c r="BI217" s="117"/>
      <c r="BJ217" s="116"/>
      <c r="BK217" s="115"/>
      <c r="BL217" s="117"/>
      <c r="BM217" s="116"/>
      <c r="BN217" s="115"/>
      <c r="BO217" s="117"/>
      <c r="BP217" s="116"/>
      <c r="BQ217" s="115"/>
      <c r="BR217" s="117"/>
      <c r="BS217" s="116"/>
      <c r="BT217" s="115"/>
      <c r="BU217" s="117"/>
      <c r="BV217" s="116"/>
      <c r="BW217" s="115"/>
      <c r="BX217" s="117"/>
      <c r="BY217" s="116"/>
      <c r="BZ217" s="115"/>
      <c r="CA217" s="117"/>
      <c r="CB217" s="116"/>
      <c r="CC217" s="115"/>
      <c r="CD217" s="117"/>
      <c r="CE217" s="116"/>
      <c r="CF217" s="115"/>
      <c r="CG217" s="117"/>
      <c r="CH217" s="116"/>
      <c r="CI217" s="115"/>
      <c r="CJ217" s="117"/>
      <c r="CK217" s="116"/>
      <c r="CL217" s="115"/>
      <c r="CM217" s="117"/>
      <c r="CN217" s="116"/>
      <c r="CO217" s="115"/>
      <c r="CP217" s="117"/>
      <c r="CQ217" s="116"/>
      <c r="CR217" s="115"/>
      <c r="CS217" s="117"/>
      <c r="CT217" s="116"/>
      <c r="CU217" s="115"/>
      <c r="CV217" s="117"/>
      <c r="CW217" s="116"/>
      <c r="CX217" s="115"/>
      <c r="CY217" s="118"/>
      <c r="CZ217" s="119"/>
      <c r="DA217" s="120"/>
      <c r="DB217" s="118"/>
      <c r="DC217" s="119"/>
      <c r="DD217" s="120"/>
      <c r="DE217" s="118"/>
      <c r="DF217" s="119"/>
      <c r="DG217" s="120"/>
      <c r="DH217" s="118"/>
      <c r="DI217" s="119"/>
      <c r="DJ217" s="120"/>
      <c r="DK217" s="118"/>
      <c r="DL217" s="119"/>
      <c r="DM217" s="115"/>
      <c r="DN217" s="118"/>
      <c r="DO217" s="119"/>
      <c r="DP217" s="120"/>
      <c r="DQ217" s="118"/>
      <c r="DR217" s="119"/>
      <c r="DS217" s="120"/>
      <c r="DT217" s="118"/>
      <c r="DU217" s="119"/>
      <c r="DV217" s="120"/>
      <c r="DW217" s="118"/>
      <c r="DX217" s="119"/>
      <c r="DY217" s="120"/>
      <c r="DZ217" s="118"/>
      <c r="EA217" s="119"/>
      <c r="EB217" s="115"/>
      <c r="EC217" s="118"/>
      <c r="ED217" s="119"/>
      <c r="EE217" s="120"/>
      <c r="EF217" s="118"/>
      <c r="EG217" s="119"/>
      <c r="EH217" s="120"/>
      <c r="EI217" s="118"/>
      <c r="EJ217" s="119"/>
      <c r="EK217" s="120"/>
      <c r="EL217" s="118"/>
      <c r="EM217" s="119"/>
      <c r="EN217" s="120"/>
      <c r="EO217" s="118"/>
      <c r="EP217" s="119"/>
      <c r="EQ217" s="115"/>
      <c r="ER217" s="118"/>
      <c r="ES217" s="119"/>
      <c r="ET217" s="120"/>
      <c r="EU217" s="118"/>
      <c r="EV217" s="119"/>
      <c r="EW217" s="120"/>
      <c r="EX217" s="118"/>
      <c r="EY217" s="119"/>
      <c r="EZ217" s="120"/>
      <c r="FA217" s="118"/>
      <c r="FB217" s="119"/>
      <c r="FC217" s="120"/>
      <c r="FD217" s="118"/>
      <c r="FE217" s="119"/>
      <c r="FF217" s="120"/>
      <c r="FG217" s="118"/>
      <c r="FH217" s="119"/>
      <c r="FI217" s="120"/>
      <c r="FJ217" s="118"/>
      <c r="FK217" s="119"/>
      <c r="FL217" s="120"/>
      <c r="FM217" s="118"/>
      <c r="FN217" s="119"/>
      <c r="FO217" s="120"/>
      <c r="FP217" s="118"/>
      <c r="FQ217" s="119"/>
      <c r="FR217" s="120"/>
      <c r="FS217" s="118"/>
      <c r="FT217" s="119"/>
      <c r="FU217" s="120"/>
      <c r="FV217" s="118"/>
      <c r="FW217" s="119"/>
      <c r="FX217" s="120"/>
      <c r="FY217" s="118"/>
      <c r="FZ217" s="119"/>
      <c r="GA217" s="120"/>
      <c r="GB217" s="118"/>
      <c r="GC217" s="119"/>
      <c r="GD217" s="120"/>
      <c r="GE217" s="118"/>
      <c r="GF217" s="119"/>
      <c r="GG217" s="120"/>
      <c r="GH217" s="118"/>
      <c r="GI217" s="119"/>
      <c r="GJ217" s="120"/>
      <c r="GK217" s="118"/>
      <c r="GL217" s="119"/>
      <c r="GM217" s="120"/>
      <c r="GN217" s="118"/>
      <c r="GO217" s="119"/>
      <c r="GP217" s="120"/>
      <c r="GQ217" s="118"/>
      <c r="GR217" s="119"/>
      <c r="GS217" s="120"/>
      <c r="GT217" s="118"/>
      <c r="GU217" s="119"/>
      <c r="GV217" s="120"/>
      <c r="GW217" s="118"/>
      <c r="GX217" s="119"/>
      <c r="GY217" s="120"/>
      <c r="GZ217" s="118"/>
      <c r="HA217" s="155"/>
      <c r="HB217" s="142"/>
      <c r="HC217" s="118"/>
      <c r="HD217" s="119"/>
      <c r="HE217" s="120"/>
      <c r="HF217" s="118"/>
      <c r="HG217" s="119"/>
      <c r="HH217" s="120"/>
      <c r="HI217" s="118"/>
      <c r="HJ217" s="119"/>
      <c r="HK217" s="120"/>
      <c r="HL217" s="118"/>
      <c r="HM217" s="119"/>
      <c r="HN217" s="120"/>
      <c r="HO217" s="118"/>
      <c r="HP217" s="119"/>
      <c r="HQ217" s="120"/>
      <c r="HR217" s="118"/>
      <c r="HS217" s="119"/>
      <c r="HT217" s="120"/>
      <c r="HU217" s="118"/>
      <c r="HV217" s="119"/>
      <c r="HW217" s="120"/>
      <c r="HX217" s="118"/>
      <c r="HY217" s="119"/>
      <c r="HZ217" s="120"/>
      <c r="IA217" s="118"/>
      <c r="IB217" s="119"/>
      <c r="IC217" s="120"/>
      <c r="ID217" s="118"/>
      <c r="IE217" s="119"/>
      <c r="IF217" s="120"/>
      <c r="IG217" s="118"/>
      <c r="IH217" s="119"/>
      <c r="II217" s="120"/>
      <c r="IJ217" s="118"/>
      <c r="IK217" s="119"/>
      <c r="IL217" s="120"/>
      <c r="IM217" s="118"/>
      <c r="IN217" s="119"/>
      <c r="IO217" s="120"/>
      <c r="IP217" s="118"/>
      <c r="IQ217" s="119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</row>
    <row r="218" spans="1:694" s="2" customFormat="1" ht="24.75" customHeight="1">
      <c r="A218" s="169" t="s">
        <v>162</v>
      </c>
      <c r="B218" s="170" t="s">
        <v>161</v>
      </c>
      <c r="C218" s="104" t="s">
        <v>39</v>
      </c>
      <c r="D218" s="43"/>
      <c r="E218" s="43"/>
      <c r="F218" s="43"/>
      <c r="G218" s="37"/>
      <c r="H218" s="30"/>
      <c r="I218" s="30"/>
      <c r="J218" s="30"/>
      <c r="K218" s="31"/>
      <c r="L218" s="40">
        <f t="shared" si="71"/>
        <v>0</v>
      </c>
      <c r="M218" s="40">
        <f t="shared" si="72"/>
        <v>0</v>
      </c>
      <c r="N218" s="40">
        <f t="shared" si="73"/>
        <v>0</v>
      </c>
      <c r="O218" s="412"/>
      <c r="P218" s="413"/>
      <c r="Q218" s="414"/>
      <c r="R218" s="412"/>
      <c r="S218" s="413"/>
      <c r="T218" s="414"/>
      <c r="U218" s="412"/>
      <c r="V218" s="413"/>
      <c r="W218" s="414"/>
      <c r="X218" s="409"/>
      <c r="Y218" s="413"/>
      <c r="Z218" s="414"/>
      <c r="AA218" s="412"/>
      <c r="AB218" s="413"/>
      <c r="AC218" s="414"/>
      <c r="AD218" s="120"/>
      <c r="AE218" s="118"/>
      <c r="AF218" s="119"/>
      <c r="AG218" s="80"/>
      <c r="AH218" s="73"/>
      <c r="AI218" s="78"/>
      <c r="AJ218" s="80"/>
      <c r="AK218" s="73"/>
      <c r="AL218" s="78"/>
      <c r="AM218" s="80"/>
      <c r="AN218" s="73"/>
      <c r="AO218" s="78"/>
      <c r="AP218" s="80"/>
      <c r="AQ218" s="73"/>
      <c r="AR218" s="78"/>
      <c r="AS218" s="80"/>
      <c r="AT218" s="73"/>
      <c r="AU218" s="78"/>
      <c r="AV218" s="80"/>
      <c r="AW218" s="73"/>
      <c r="AX218" s="78"/>
      <c r="AY218" s="80"/>
      <c r="AZ218" s="73"/>
      <c r="BA218" s="78"/>
      <c r="BB218" s="80"/>
      <c r="BC218" s="73"/>
      <c r="BD218" s="78"/>
      <c r="BE218" s="87"/>
      <c r="BF218" s="75"/>
      <c r="BG218" s="85"/>
      <c r="BH218" s="115"/>
      <c r="BI218" s="117"/>
      <c r="BJ218" s="116"/>
      <c r="BK218" s="115"/>
      <c r="BL218" s="117"/>
      <c r="BM218" s="116"/>
      <c r="BN218" s="115"/>
      <c r="BO218" s="117"/>
      <c r="BP218" s="116"/>
      <c r="BQ218" s="115"/>
      <c r="BR218" s="117"/>
      <c r="BS218" s="116"/>
      <c r="BT218" s="115"/>
      <c r="BU218" s="117"/>
      <c r="BV218" s="116"/>
      <c r="BW218" s="115"/>
      <c r="BX218" s="117"/>
      <c r="BY218" s="116"/>
      <c r="BZ218" s="115"/>
      <c r="CA218" s="117"/>
      <c r="CB218" s="116"/>
      <c r="CC218" s="115"/>
      <c r="CD218" s="117"/>
      <c r="CE218" s="116"/>
      <c r="CF218" s="115"/>
      <c r="CG218" s="117"/>
      <c r="CH218" s="116"/>
      <c r="CI218" s="115"/>
      <c r="CJ218" s="117"/>
      <c r="CK218" s="116"/>
      <c r="CL218" s="115"/>
      <c r="CM218" s="117"/>
      <c r="CN218" s="116"/>
      <c r="CO218" s="115"/>
      <c r="CP218" s="117"/>
      <c r="CQ218" s="116"/>
      <c r="CR218" s="115"/>
      <c r="CS218" s="117"/>
      <c r="CT218" s="116"/>
      <c r="CU218" s="115"/>
      <c r="CV218" s="117"/>
      <c r="CW218" s="116"/>
      <c r="CX218" s="115"/>
      <c r="CY218" s="118"/>
      <c r="CZ218" s="119"/>
      <c r="DA218" s="120"/>
      <c r="DB218" s="118"/>
      <c r="DC218" s="119"/>
      <c r="DD218" s="120"/>
      <c r="DE218" s="118"/>
      <c r="DF218" s="119"/>
      <c r="DG218" s="120"/>
      <c r="DH218" s="118"/>
      <c r="DI218" s="119"/>
      <c r="DJ218" s="120"/>
      <c r="DK218" s="118"/>
      <c r="DL218" s="119"/>
      <c r="DM218" s="115"/>
      <c r="DN218" s="118"/>
      <c r="DO218" s="119"/>
      <c r="DP218" s="120"/>
      <c r="DQ218" s="118"/>
      <c r="DR218" s="119"/>
      <c r="DS218" s="120"/>
      <c r="DT218" s="118"/>
      <c r="DU218" s="119"/>
      <c r="DV218" s="120"/>
      <c r="DW218" s="118"/>
      <c r="DX218" s="119"/>
      <c r="DY218" s="120"/>
      <c r="DZ218" s="118"/>
      <c r="EA218" s="119"/>
      <c r="EB218" s="115"/>
      <c r="EC218" s="118"/>
      <c r="ED218" s="119"/>
      <c r="EE218" s="120"/>
      <c r="EF218" s="118"/>
      <c r="EG218" s="119"/>
      <c r="EH218" s="120"/>
      <c r="EI218" s="118"/>
      <c r="EJ218" s="119"/>
      <c r="EK218" s="120"/>
      <c r="EL218" s="118"/>
      <c r="EM218" s="119"/>
      <c r="EN218" s="120"/>
      <c r="EO218" s="118"/>
      <c r="EP218" s="119"/>
      <c r="EQ218" s="115"/>
      <c r="ER218" s="118"/>
      <c r="ES218" s="119"/>
      <c r="ET218" s="120"/>
      <c r="EU218" s="118"/>
      <c r="EV218" s="119"/>
      <c r="EW218" s="120"/>
      <c r="EX218" s="118"/>
      <c r="EY218" s="119"/>
      <c r="EZ218" s="120"/>
      <c r="FA218" s="118"/>
      <c r="FB218" s="119"/>
      <c r="FC218" s="120"/>
      <c r="FD218" s="118"/>
      <c r="FE218" s="119"/>
      <c r="FF218" s="120"/>
      <c r="FG218" s="118"/>
      <c r="FH218" s="119"/>
      <c r="FI218" s="120"/>
      <c r="FJ218" s="118"/>
      <c r="FK218" s="119"/>
      <c r="FL218" s="120"/>
      <c r="FM218" s="118"/>
      <c r="FN218" s="119"/>
      <c r="FO218" s="120"/>
      <c r="FP218" s="118"/>
      <c r="FQ218" s="119"/>
      <c r="FR218" s="120"/>
      <c r="FS218" s="118"/>
      <c r="FT218" s="119"/>
      <c r="FU218" s="120"/>
      <c r="FV218" s="118"/>
      <c r="FW218" s="119"/>
      <c r="FX218" s="120"/>
      <c r="FY218" s="118"/>
      <c r="FZ218" s="119"/>
      <c r="GA218" s="120"/>
      <c r="GB218" s="118"/>
      <c r="GC218" s="119"/>
      <c r="GD218" s="120"/>
      <c r="GE218" s="118"/>
      <c r="GF218" s="119"/>
      <c r="GG218" s="120"/>
      <c r="GH218" s="118"/>
      <c r="GI218" s="119"/>
      <c r="GJ218" s="120"/>
      <c r="GK218" s="118"/>
      <c r="GL218" s="119"/>
      <c r="GM218" s="120"/>
      <c r="GN218" s="118"/>
      <c r="GO218" s="119"/>
      <c r="GP218" s="120"/>
      <c r="GQ218" s="118"/>
      <c r="GR218" s="119"/>
      <c r="GS218" s="120"/>
      <c r="GT218" s="118"/>
      <c r="GU218" s="119"/>
      <c r="GV218" s="120"/>
      <c r="GW218" s="118"/>
      <c r="GX218" s="119"/>
      <c r="GY218" s="120"/>
      <c r="GZ218" s="118"/>
      <c r="HA218" s="155"/>
      <c r="HB218" s="142"/>
      <c r="HC218" s="118"/>
      <c r="HD218" s="119"/>
      <c r="HE218" s="120"/>
      <c r="HF218" s="118"/>
      <c r="HG218" s="119"/>
      <c r="HH218" s="120"/>
      <c r="HI218" s="118"/>
      <c r="HJ218" s="119"/>
      <c r="HK218" s="120"/>
      <c r="HL218" s="118"/>
      <c r="HM218" s="119"/>
      <c r="HN218" s="120"/>
      <c r="HO218" s="118"/>
      <c r="HP218" s="119"/>
      <c r="HQ218" s="120"/>
      <c r="HR218" s="118"/>
      <c r="HS218" s="119"/>
      <c r="HT218" s="120"/>
      <c r="HU218" s="118"/>
      <c r="HV218" s="119"/>
      <c r="HW218" s="120"/>
      <c r="HX218" s="118"/>
      <c r="HY218" s="119"/>
      <c r="HZ218" s="120"/>
      <c r="IA218" s="118"/>
      <c r="IB218" s="119"/>
      <c r="IC218" s="120"/>
      <c r="ID218" s="118"/>
      <c r="IE218" s="119"/>
      <c r="IF218" s="120"/>
      <c r="IG218" s="118"/>
      <c r="IH218" s="119"/>
      <c r="II218" s="120"/>
      <c r="IJ218" s="118"/>
      <c r="IK218" s="119"/>
      <c r="IL218" s="120"/>
      <c r="IM218" s="118"/>
      <c r="IN218" s="119"/>
      <c r="IO218" s="120"/>
      <c r="IP218" s="118"/>
      <c r="IQ218" s="119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</row>
    <row r="219" spans="1:694" s="2" customFormat="1" ht="24.75" customHeight="1">
      <c r="A219" s="169" t="s">
        <v>485</v>
      </c>
      <c r="B219" s="170" t="s">
        <v>118</v>
      </c>
      <c r="C219" s="104" t="s">
        <v>39</v>
      </c>
      <c r="D219" s="43"/>
      <c r="E219" s="43"/>
      <c r="F219" s="43"/>
      <c r="G219" s="37"/>
      <c r="H219" s="30"/>
      <c r="I219" s="30"/>
      <c r="J219" s="30"/>
      <c r="K219" s="31"/>
      <c r="L219" s="40">
        <f t="shared" si="71"/>
        <v>0</v>
      </c>
      <c r="M219" s="40">
        <f t="shared" si="72"/>
        <v>0</v>
      </c>
      <c r="N219" s="40">
        <f t="shared" si="73"/>
        <v>0</v>
      </c>
      <c r="O219" s="412"/>
      <c r="P219" s="413"/>
      <c r="Q219" s="414"/>
      <c r="R219" s="412"/>
      <c r="S219" s="413"/>
      <c r="T219" s="414"/>
      <c r="U219" s="412"/>
      <c r="V219" s="413"/>
      <c r="W219" s="414"/>
      <c r="X219" s="409"/>
      <c r="Y219" s="413"/>
      <c r="Z219" s="414"/>
      <c r="AA219" s="412"/>
      <c r="AB219" s="413"/>
      <c r="AC219" s="414"/>
      <c r="AD219" s="120"/>
      <c r="AE219" s="118"/>
      <c r="AF219" s="119"/>
      <c r="AG219" s="80"/>
      <c r="AH219" s="73"/>
      <c r="AI219" s="78"/>
      <c r="AJ219" s="80"/>
      <c r="AK219" s="73"/>
      <c r="AL219" s="78"/>
      <c r="AM219" s="80"/>
      <c r="AN219" s="73"/>
      <c r="AO219" s="78"/>
      <c r="AP219" s="80"/>
      <c r="AQ219" s="73"/>
      <c r="AR219" s="78"/>
      <c r="AS219" s="80"/>
      <c r="AT219" s="73"/>
      <c r="AU219" s="78"/>
      <c r="AV219" s="80"/>
      <c r="AW219" s="73"/>
      <c r="AX219" s="78"/>
      <c r="AY219" s="80"/>
      <c r="AZ219" s="73"/>
      <c r="BA219" s="78"/>
      <c r="BB219" s="80"/>
      <c r="BC219" s="73"/>
      <c r="BD219" s="78"/>
      <c r="BE219" s="87"/>
      <c r="BF219" s="75"/>
      <c r="BG219" s="85"/>
      <c r="BH219" s="115"/>
      <c r="BI219" s="117"/>
      <c r="BJ219" s="116"/>
      <c r="BK219" s="115"/>
      <c r="BL219" s="117"/>
      <c r="BM219" s="116"/>
      <c r="BN219" s="115"/>
      <c r="BO219" s="117"/>
      <c r="BP219" s="116"/>
      <c r="BQ219" s="115"/>
      <c r="BR219" s="117"/>
      <c r="BS219" s="116"/>
      <c r="BT219" s="115"/>
      <c r="BU219" s="117"/>
      <c r="BV219" s="116"/>
      <c r="BW219" s="115"/>
      <c r="BX219" s="117"/>
      <c r="BY219" s="116"/>
      <c r="BZ219" s="115"/>
      <c r="CA219" s="117"/>
      <c r="CB219" s="116"/>
      <c r="CC219" s="115"/>
      <c r="CD219" s="117"/>
      <c r="CE219" s="116"/>
      <c r="CF219" s="115"/>
      <c r="CG219" s="117"/>
      <c r="CH219" s="116"/>
      <c r="CI219" s="115"/>
      <c r="CJ219" s="117"/>
      <c r="CK219" s="116"/>
      <c r="CL219" s="115"/>
      <c r="CM219" s="117"/>
      <c r="CN219" s="116"/>
      <c r="CO219" s="115"/>
      <c r="CP219" s="117"/>
      <c r="CQ219" s="116"/>
      <c r="CR219" s="115"/>
      <c r="CS219" s="117"/>
      <c r="CT219" s="116"/>
      <c r="CU219" s="115"/>
      <c r="CV219" s="117"/>
      <c r="CW219" s="116"/>
      <c r="CX219" s="115"/>
      <c r="CY219" s="118"/>
      <c r="CZ219" s="119"/>
      <c r="DA219" s="120"/>
      <c r="DB219" s="118"/>
      <c r="DC219" s="119"/>
      <c r="DD219" s="120"/>
      <c r="DE219" s="118"/>
      <c r="DF219" s="119"/>
      <c r="DG219" s="120"/>
      <c r="DH219" s="118"/>
      <c r="DI219" s="119"/>
      <c r="DJ219" s="120"/>
      <c r="DK219" s="118"/>
      <c r="DL219" s="119"/>
      <c r="DM219" s="115"/>
      <c r="DN219" s="118"/>
      <c r="DO219" s="119"/>
      <c r="DP219" s="120"/>
      <c r="DQ219" s="118"/>
      <c r="DR219" s="119"/>
      <c r="DS219" s="120"/>
      <c r="DT219" s="118"/>
      <c r="DU219" s="119"/>
      <c r="DV219" s="120"/>
      <c r="DW219" s="118"/>
      <c r="DX219" s="119"/>
      <c r="DY219" s="120"/>
      <c r="DZ219" s="118"/>
      <c r="EA219" s="119"/>
      <c r="EB219" s="115"/>
      <c r="EC219" s="118"/>
      <c r="ED219" s="119"/>
      <c r="EE219" s="120"/>
      <c r="EF219" s="118"/>
      <c r="EG219" s="119"/>
      <c r="EH219" s="120"/>
      <c r="EI219" s="118"/>
      <c r="EJ219" s="119"/>
      <c r="EK219" s="120"/>
      <c r="EL219" s="118"/>
      <c r="EM219" s="119"/>
      <c r="EN219" s="120"/>
      <c r="EO219" s="118"/>
      <c r="EP219" s="119"/>
      <c r="EQ219" s="115"/>
      <c r="ER219" s="118"/>
      <c r="ES219" s="119"/>
      <c r="ET219" s="120"/>
      <c r="EU219" s="118"/>
      <c r="EV219" s="119"/>
      <c r="EW219" s="120"/>
      <c r="EX219" s="118"/>
      <c r="EY219" s="119"/>
      <c r="EZ219" s="120"/>
      <c r="FA219" s="118"/>
      <c r="FB219" s="119"/>
      <c r="FC219" s="120"/>
      <c r="FD219" s="118"/>
      <c r="FE219" s="119"/>
      <c r="FF219" s="120"/>
      <c r="FG219" s="118"/>
      <c r="FH219" s="119"/>
      <c r="FI219" s="120"/>
      <c r="FJ219" s="118"/>
      <c r="FK219" s="119"/>
      <c r="FL219" s="120"/>
      <c r="FM219" s="118"/>
      <c r="FN219" s="119"/>
      <c r="FO219" s="120"/>
      <c r="FP219" s="118"/>
      <c r="FQ219" s="119"/>
      <c r="FR219" s="120"/>
      <c r="FS219" s="118"/>
      <c r="FT219" s="119"/>
      <c r="FU219" s="120"/>
      <c r="FV219" s="118"/>
      <c r="FW219" s="119"/>
      <c r="FX219" s="120"/>
      <c r="FY219" s="118"/>
      <c r="FZ219" s="119"/>
      <c r="GA219" s="120"/>
      <c r="GB219" s="118"/>
      <c r="GC219" s="119"/>
      <c r="GD219" s="120"/>
      <c r="GE219" s="118"/>
      <c r="GF219" s="119"/>
      <c r="GG219" s="120"/>
      <c r="GH219" s="118"/>
      <c r="GI219" s="119"/>
      <c r="GJ219" s="120"/>
      <c r="GK219" s="118"/>
      <c r="GL219" s="119"/>
      <c r="GM219" s="120"/>
      <c r="GN219" s="118"/>
      <c r="GO219" s="119"/>
      <c r="GP219" s="120"/>
      <c r="GQ219" s="118"/>
      <c r="GR219" s="119"/>
      <c r="GS219" s="120"/>
      <c r="GT219" s="118"/>
      <c r="GU219" s="119"/>
      <c r="GV219" s="120"/>
      <c r="GW219" s="118"/>
      <c r="GX219" s="119"/>
      <c r="GY219" s="120"/>
      <c r="GZ219" s="118"/>
      <c r="HA219" s="155"/>
      <c r="HB219" s="142"/>
      <c r="HC219" s="118"/>
      <c r="HD219" s="119"/>
      <c r="HE219" s="120"/>
      <c r="HF219" s="118"/>
      <c r="HG219" s="119"/>
      <c r="HH219" s="120"/>
      <c r="HI219" s="118"/>
      <c r="HJ219" s="119"/>
      <c r="HK219" s="120"/>
      <c r="HL219" s="118"/>
      <c r="HM219" s="119"/>
      <c r="HN219" s="120"/>
      <c r="HO219" s="118"/>
      <c r="HP219" s="119"/>
      <c r="HQ219" s="120"/>
      <c r="HR219" s="118"/>
      <c r="HS219" s="119"/>
      <c r="HT219" s="120"/>
      <c r="HU219" s="118"/>
      <c r="HV219" s="119"/>
      <c r="HW219" s="120"/>
      <c r="HX219" s="118"/>
      <c r="HY219" s="119"/>
      <c r="HZ219" s="120"/>
      <c r="IA219" s="118"/>
      <c r="IB219" s="119"/>
      <c r="IC219" s="120"/>
      <c r="ID219" s="118"/>
      <c r="IE219" s="119"/>
      <c r="IF219" s="120"/>
      <c r="IG219" s="118"/>
      <c r="IH219" s="119"/>
      <c r="II219" s="120"/>
      <c r="IJ219" s="118"/>
      <c r="IK219" s="119"/>
      <c r="IL219" s="120"/>
      <c r="IM219" s="118"/>
      <c r="IN219" s="119"/>
      <c r="IO219" s="120"/>
      <c r="IP219" s="118"/>
      <c r="IQ219" s="1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</row>
    <row r="220" spans="1:694" s="2" customFormat="1" ht="24.75" customHeight="1">
      <c r="A220" s="169" t="s">
        <v>335</v>
      </c>
      <c r="B220" s="170" t="s">
        <v>118</v>
      </c>
      <c r="C220" s="104" t="s">
        <v>39</v>
      </c>
      <c r="D220" s="43"/>
      <c r="E220" s="43"/>
      <c r="F220" s="43"/>
      <c r="G220" s="37"/>
      <c r="H220" s="30"/>
      <c r="I220" s="30"/>
      <c r="J220" s="30"/>
      <c r="K220" s="31"/>
      <c r="L220" s="40">
        <f t="shared" si="71"/>
        <v>0</v>
      </c>
      <c r="M220" s="40">
        <f t="shared" si="72"/>
        <v>0</v>
      </c>
      <c r="N220" s="40">
        <f t="shared" si="73"/>
        <v>0</v>
      </c>
      <c r="O220" s="412"/>
      <c r="P220" s="413"/>
      <c r="Q220" s="414"/>
      <c r="R220" s="412"/>
      <c r="S220" s="413"/>
      <c r="T220" s="414"/>
      <c r="U220" s="412"/>
      <c r="V220" s="413"/>
      <c r="W220" s="414"/>
      <c r="X220" s="409"/>
      <c r="Y220" s="413"/>
      <c r="Z220" s="414"/>
      <c r="AA220" s="412"/>
      <c r="AB220" s="413"/>
      <c r="AC220" s="414"/>
      <c r="AD220" s="120"/>
      <c r="AE220" s="118"/>
      <c r="AF220" s="119"/>
      <c r="AG220" s="80"/>
      <c r="AH220" s="73"/>
      <c r="AI220" s="78"/>
      <c r="AJ220" s="80"/>
      <c r="AK220" s="73"/>
      <c r="AL220" s="78"/>
      <c r="AM220" s="80"/>
      <c r="AN220" s="73"/>
      <c r="AO220" s="78"/>
      <c r="AP220" s="80"/>
      <c r="AQ220" s="73"/>
      <c r="AR220" s="78"/>
      <c r="AS220" s="80"/>
      <c r="AT220" s="73"/>
      <c r="AU220" s="78"/>
      <c r="AV220" s="80"/>
      <c r="AW220" s="73"/>
      <c r="AX220" s="78"/>
      <c r="AY220" s="80"/>
      <c r="AZ220" s="73"/>
      <c r="BA220" s="78"/>
      <c r="BB220" s="80"/>
      <c r="BC220" s="73"/>
      <c r="BD220" s="78"/>
      <c r="BE220" s="87"/>
      <c r="BF220" s="75"/>
      <c r="BG220" s="85"/>
      <c r="BH220" s="115"/>
      <c r="BI220" s="117"/>
      <c r="BJ220" s="116"/>
      <c r="BK220" s="115"/>
      <c r="BL220" s="117"/>
      <c r="BM220" s="116"/>
      <c r="BN220" s="115"/>
      <c r="BO220" s="117"/>
      <c r="BP220" s="116"/>
      <c r="BQ220" s="115"/>
      <c r="BR220" s="117"/>
      <c r="BS220" s="116"/>
      <c r="BT220" s="115"/>
      <c r="BU220" s="117"/>
      <c r="BV220" s="116"/>
      <c r="BW220" s="115"/>
      <c r="BX220" s="117"/>
      <c r="BY220" s="116"/>
      <c r="BZ220" s="115"/>
      <c r="CA220" s="117"/>
      <c r="CB220" s="116"/>
      <c r="CC220" s="115"/>
      <c r="CD220" s="117"/>
      <c r="CE220" s="116"/>
      <c r="CF220" s="115"/>
      <c r="CG220" s="117"/>
      <c r="CH220" s="116"/>
      <c r="CI220" s="115"/>
      <c r="CJ220" s="117"/>
      <c r="CK220" s="116"/>
      <c r="CL220" s="115"/>
      <c r="CM220" s="117"/>
      <c r="CN220" s="116"/>
      <c r="CO220" s="115"/>
      <c r="CP220" s="117"/>
      <c r="CQ220" s="116"/>
      <c r="CR220" s="115"/>
      <c r="CS220" s="117"/>
      <c r="CT220" s="116"/>
      <c r="CU220" s="115"/>
      <c r="CV220" s="117"/>
      <c r="CW220" s="116"/>
      <c r="CX220" s="115"/>
      <c r="CY220" s="118"/>
      <c r="CZ220" s="119"/>
      <c r="DA220" s="120"/>
      <c r="DB220" s="118"/>
      <c r="DC220" s="119"/>
      <c r="DD220" s="120"/>
      <c r="DE220" s="118"/>
      <c r="DF220" s="119"/>
      <c r="DG220" s="120"/>
      <c r="DH220" s="118"/>
      <c r="DI220" s="119"/>
      <c r="DJ220" s="120"/>
      <c r="DK220" s="118"/>
      <c r="DL220" s="119"/>
      <c r="DM220" s="115"/>
      <c r="DN220" s="118"/>
      <c r="DO220" s="119"/>
      <c r="DP220" s="120"/>
      <c r="DQ220" s="118"/>
      <c r="DR220" s="119"/>
      <c r="DS220" s="120"/>
      <c r="DT220" s="118"/>
      <c r="DU220" s="119"/>
      <c r="DV220" s="120"/>
      <c r="DW220" s="118"/>
      <c r="DX220" s="119"/>
      <c r="DY220" s="120"/>
      <c r="DZ220" s="118"/>
      <c r="EA220" s="119"/>
      <c r="EB220" s="115"/>
      <c r="EC220" s="118"/>
      <c r="ED220" s="119"/>
      <c r="EE220" s="120"/>
      <c r="EF220" s="118"/>
      <c r="EG220" s="119"/>
      <c r="EH220" s="120"/>
      <c r="EI220" s="118"/>
      <c r="EJ220" s="119"/>
      <c r="EK220" s="120"/>
      <c r="EL220" s="118"/>
      <c r="EM220" s="119"/>
      <c r="EN220" s="120"/>
      <c r="EO220" s="118"/>
      <c r="EP220" s="119"/>
      <c r="EQ220" s="115"/>
      <c r="ER220" s="118"/>
      <c r="ES220" s="119"/>
      <c r="ET220" s="120"/>
      <c r="EU220" s="118"/>
      <c r="EV220" s="119"/>
      <c r="EW220" s="120"/>
      <c r="EX220" s="118"/>
      <c r="EY220" s="119"/>
      <c r="EZ220" s="120"/>
      <c r="FA220" s="118"/>
      <c r="FB220" s="119"/>
      <c r="FC220" s="120"/>
      <c r="FD220" s="118"/>
      <c r="FE220" s="119"/>
      <c r="FF220" s="120"/>
      <c r="FG220" s="118"/>
      <c r="FH220" s="119"/>
      <c r="FI220" s="120"/>
      <c r="FJ220" s="118"/>
      <c r="FK220" s="119"/>
      <c r="FL220" s="120"/>
      <c r="FM220" s="118"/>
      <c r="FN220" s="119"/>
      <c r="FO220" s="120"/>
      <c r="FP220" s="118"/>
      <c r="FQ220" s="119"/>
      <c r="FR220" s="120"/>
      <c r="FS220" s="118"/>
      <c r="FT220" s="119"/>
      <c r="FU220" s="120"/>
      <c r="FV220" s="118"/>
      <c r="FW220" s="119"/>
      <c r="FX220" s="120"/>
      <c r="FY220" s="118"/>
      <c r="FZ220" s="119"/>
      <c r="GA220" s="120"/>
      <c r="GB220" s="118"/>
      <c r="GC220" s="119"/>
      <c r="GD220" s="120"/>
      <c r="GE220" s="118"/>
      <c r="GF220" s="119"/>
      <c r="GG220" s="120"/>
      <c r="GH220" s="118"/>
      <c r="GI220" s="119"/>
      <c r="GJ220" s="120"/>
      <c r="GK220" s="118"/>
      <c r="GL220" s="119"/>
      <c r="GM220" s="120"/>
      <c r="GN220" s="118"/>
      <c r="GO220" s="119"/>
      <c r="GP220" s="120"/>
      <c r="GQ220" s="118"/>
      <c r="GR220" s="119"/>
      <c r="GS220" s="120"/>
      <c r="GT220" s="118"/>
      <c r="GU220" s="119"/>
      <c r="GV220" s="120"/>
      <c r="GW220" s="118"/>
      <c r="GX220" s="119"/>
      <c r="GY220" s="120"/>
      <c r="GZ220" s="118"/>
      <c r="HA220" s="155"/>
      <c r="HB220" s="142"/>
      <c r="HC220" s="118"/>
      <c r="HD220" s="119"/>
      <c r="HE220" s="120"/>
      <c r="HF220" s="118"/>
      <c r="HG220" s="119"/>
      <c r="HH220" s="120"/>
      <c r="HI220" s="118"/>
      <c r="HJ220" s="119"/>
      <c r="HK220" s="120"/>
      <c r="HL220" s="118"/>
      <c r="HM220" s="119"/>
      <c r="HN220" s="120"/>
      <c r="HO220" s="118"/>
      <c r="HP220" s="119"/>
      <c r="HQ220" s="120"/>
      <c r="HR220" s="118"/>
      <c r="HS220" s="119"/>
      <c r="HT220" s="120"/>
      <c r="HU220" s="118"/>
      <c r="HV220" s="119"/>
      <c r="HW220" s="120"/>
      <c r="HX220" s="118"/>
      <c r="HY220" s="119"/>
      <c r="HZ220" s="120"/>
      <c r="IA220" s="118"/>
      <c r="IB220" s="119"/>
      <c r="IC220" s="120"/>
      <c r="ID220" s="118"/>
      <c r="IE220" s="119"/>
      <c r="IF220" s="120"/>
      <c r="IG220" s="118"/>
      <c r="IH220" s="119"/>
      <c r="II220" s="120"/>
      <c r="IJ220" s="118"/>
      <c r="IK220" s="119"/>
      <c r="IL220" s="120"/>
      <c r="IM220" s="118"/>
      <c r="IN220" s="119"/>
      <c r="IO220" s="120"/>
      <c r="IP220" s="118"/>
      <c r="IQ220" s="119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</row>
    <row r="221" spans="1:694" s="2" customFormat="1" ht="24.75" customHeight="1">
      <c r="A221" s="169" t="s">
        <v>269</v>
      </c>
      <c r="B221" s="170" t="s">
        <v>118</v>
      </c>
      <c r="C221" s="104"/>
      <c r="D221" s="43"/>
      <c r="E221" s="43"/>
      <c r="F221" s="43"/>
      <c r="G221" s="37"/>
      <c r="H221" s="30"/>
      <c r="I221" s="30"/>
      <c r="J221" s="30"/>
      <c r="K221" s="31"/>
      <c r="L221" s="40">
        <f t="shared" si="71"/>
        <v>0</v>
      </c>
      <c r="M221" s="40">
        <f t="shared" si="72"/>
        <v>0</v>
      </c>
      <c r="N221" s="40">
        <f t="shared" si="73"/>
        <v>0</v>
      </c>
      <c r="O221" s="412"/>
      <c r="P221" s="413"/>
      <c r="Q221" s="414"/>
      <c r="R221" s="412"/>
      <c r="S221" s="413"/>
      <c r="T221" s="414"/>
      <c r="U221" s="412"/>
      <c r="V221" s="413"/>
      <c r="W221" s="414"/>
      <c r="X221" s="409"/>
      <c r="Y221" s="413"/>
      <c r="Z221" s="414"/>
      <c r="AA221" s="412"/>
      <c r="AB221" s="413"/>
      <c r="AC221" s="414"/>
      <c r="AD221" s="120"/>
      <c r="AE221" s="118"/>
      <c r="AF221" s="119"/>
      <c r="AG221" s="80"/>
      <c r="AH221" s="73"/>
      <c r="AI221" s="78"/>
      <c r="AJ221" s="80"/>
      <c r="AK221" s="73"/>
      <c r="AL221" s="78"/>
      <c r="AM221" s="80"/>
      <c r="AN221" s="73"/>
      <c r="AO221" s="78"/>
      <c r="AP221" s="80"/>
      <c r="AQ221" s="73"/>
      <c r="AR221" s="78"/>
      <c r="AS221" s="80"/>
      <c r="AT221" s="73"/>
      <c r="AU221" s="78"/>
      <c r="AV221" s="80"/>
      <c r="AW221" s="73"/>
      <c r="AX221" s="78"/>
      <c r="AY221" s="80"/>
      <c r="AZ221" s="73"/>
      <c r="BA221" s="78"/>
      <c r="BB221" s="80"/>
      <c r="BC221" s="73"/>
      <c r="BD221" s="78"/>
      <c r="BE221" s="87"/>
      <c r="BF221" s="75"/>
      <c r="BG221" s="85"/>
      <c r="BH221" s="115"/>
      <c r="BI221" s="117"/>
      <c r="BJ221" s="116"/>
      <c r="BK221" s="115"/>
      <c r="BL221" s="117"/>
      <c r="BM221" s="116"/>
      <c r="BN221" s="115"/>
      <c r="BO221" s="117"/>
      <c r="BP221" s="116"/>
      <c r="BQ221" s="115"/>
      <c r="BR221" s="117"/>
      <c r="BS221" s="116"/>
      <c r="BT221" s="115"/>
      <c r="BU221" s="117"/>
      <c r="BV221" s="116"/>
      <c r="BW221" s="115"/>
      <c r="BX221" s="117"/>
      <c r="BY221" s="116"/>
      <c r="BZ221" s="115"/>
      <c r="CA221" s="117"/>
      <c r="CB221" s="116"/>
      <c r="CC221" s="115"/>
      <c r="CD221" s="117"/>
      <c r="CE221" s="116"/>
      <c r="CF221" s="115"/>
      <c r="CG221" s="117"/>
      <c r="CH221" s="116"/>
      <c r="CI221" s="115"/>
      <c r="CJ221" s="117"/>
      <c r="CK221" s="116"/>
      <c r="CL221" s="115"/>
      <c r="CM221" s="117"/>
      <c r="CN221" s="116"/>
      <c r="CO221" s="115"/>
      <c r="CP221" s="117"/>
      <c r="CQ221" s="116"/>
      <c r="CR221" s="115"/>
      <c r="CS221" s="117"/>
      <c r="CT221" s="116"/>
      <c r="CU221" s="115"/>
      <c r="CV221" s="117"/>
      <c r="CW221" s="116"/>
      <c r="CX221" s="115"/>
      <c r="CY221" s="118"/>
      <c r="CZ221" s="119"/>
      <c r="DA221" s="120"/>
      <c r="DB221" s="118"/>
      <c r="DC221" s="119"/>
      <c r="DD221" s="120"/>
      <c r="DE221" s="118"/>
      <c r="DF221" s="119"/>
      <c r="DG221" s="120"/>
      <c r="DH221" s="118"/>
      <c r="DI221" s="119"/>
      <c r="DJ221" s="120"/>
      <c r="DK221" s="118"/>
      <c r="DL221" s="119"/>
      <c r="DM221" s="115"/>
      <c r="DN221" s="118"/>
      <c r="DO221" s="119"/>
      <c r="DP221" s="120"/>
      <c r="DQ221" s="118"/>
      <c r="DR221" s="119"/>
      <c r="DS221" s="120"/>
      <c r="DT221" s="118"/>
      <c r="DU221" s="119"/>
      <c r="DV221" s="120"/>
      <c r="DW221" s="118"/>
      <c r="DX221" s="119"/>
      <c r="DY221" s="120"/>
      <c r="DZ221" s="118"/>
      <c r="EA221" s="119"/>
      <c r="EB221" s="115"/>
      <c r="EC221" s="118"/>
      <c r="ED221" s="119"/>
      <c r="EE221" s="120"/>
      <c r="EF221" s="118"/>
      <c r="EG221" s="119"/>
      <c r="EH221" s="120"/>
      <c r="EI221" s="118"/>
      <c r="EJ221" s="119"/>
      <c r="EK221" s="120"/>
      <c r="EL221" s="118"/>
      <c r="EM221" s="119"/>
      <c r="EN221" s="120"/>
      <c r="EO221" s="118"/>
      <c r="EP221" s="119"/>
      <c r="EQ221" s="115"/>
      <c r="ER221" s="118"/>
      <c r="ES221" s="119"/>
      <c r="ET221" s="120"/>
      <c r="EU221" s="118"/>
      <c r="EV221" s="119"/>
      <c r="EW221" s="120"/>
      <c r="EX221" s="118"/>
      <c r="EY221" s="119"/>
      <c r="EZ221" s="120"/>
      <c r="FA221" s="118"/>
      <c r="FB221" s="119"/>
      <c r="FC221" s="120"/>
      <c r="FD221" s="118"/>
      <c r="FE221" s="119"/>
      <c r="FF221" s="120"/>
      <c r="FG221" s="118"/>
      <c r="FH221" s="119"/>
      <c r="FI221" s="120"/>
      <c r="FJ221" s="118"/>
      <c r="FK221" s="119"/>
      <c r="FL221" s="120"/>
      <c r="FM221" s="118"/>
      <c r="FN221" s="119"/>
      <c r="FO221" s="120"/>
      <c r="FP221" s="118"/>
      <c r="FQ221" s="119"/>
      <c r="FR221" s="120"/>
      <c r="FS221" s="118"/>
      <c r="FT221" s="119"/>
      <c r="FU221" s="120"/>
      <c r="FV221" s="118"/>
      <c r="FW221" s="119"/>
      <c r="FX221" s="120"/>
      <c r="FY221" s="118"/>
      <c r="FZ221" s="119"/>
      <c r="GA221" s="120"/>
      <c r="GB221" s="118"/>
      <c r="GC221" s="119"/>
      <c r="GD221" s="120"/>
      <c r="GE221" s="118"/>
      <c r="GF221" s="119"/>
      <c r="GG221" s="120"/>
      <c r="GH221" s="118"/>
      <c r="GI221" s="119"/>
      <c r="GJ221" s="120"/>
      <c r="GK221" s="118"/>
      <c r="GL221" s="119"/>
      <c r="GM221" s="120"/>
      <c r="GN221" s="118"/>
      <c r="GO221" s="119"/>
      <c r="GP221" s="120"/>
      <c r="GQ221" s="118"/>
      <c r="GR221" s="119"/>
      <c r="GS221" s="120"/>
      <c r="GT221" s="118"/>
      <c r="GU221" s="119"/>
      <c r="GV221" s="120"/>
      <c r="GW221" s="118"/>
      <c r="GX221" s="119"/>
      <c r="GY221" s="120"/>
      <c r="GZ221" s="118"/>
      <c r="HA221" s="155"/>
      <c r="HB221" s="142"/>
      <c r="HC221" s="118"/>
      <c r="HD221" s="119"/>
      <c r="HE221" s="120"/>
      <c r="HF221" s="118"/>
      <c r="HG221" s="119"/>
      <c r="HH221" s="120"/>
      <c r="HI221" s="118"/>
      <c r="HJ221" s="119"/>
      <c r="HK221" s="120"/>
      <c r="HL221" s="118"/>
      <c r="HM221" s="119"/>
      <c r="HN221" s="120"/>
      <c r="HO221" s="118"/>
      <c r="HP221" s="119"/>
      <c r="HQ221" s="120"/>
      <c r="HR221" s="118"/>
      <c r="HS221" s="119"/>
      <c r="HT221" s="120"/>
      <c r="HU221" s="118"/>
      <c r="HV221" s="119"/>
      <c r="HW221" s="120"/>
      <c r="HX221" s="118"/>
      <c r="HY221" s="119"/>
      <c r="HZ221" s="120"/>
      <c r="IA221" s="118"/>
      <c r="IB221" s="119"/>
      <c r="IC221" s="120"/>
      <c r="ID221" s="118"/>
      <c r="IE221" s="119"/>
      <c r="IF221" s="120"/>
      <c r="IG221" s="118"/>
      <c r="IH221" s="119"/>
      <c r="II221" s="120"/>
      <c r="IJ221" s="118"/>
      <c r="IK221" s="119"/>
      <c r="IL221" s="120"/>
      <c r="IM221" s="118"/>
      <c r="IN221" s="119"/>
      <c r="IO221" s="120"/>
      <c r="IP221" s="118"/>
      <c r="IQ221" s="119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</row>
    <row r="222" spans="1:694" s="2" customFormat="1" ht="24.75" customHeight="1">
      <c r="A222" s="169" t="s">
        <v>302</v>
      </c>
      <c r="B222" s="170" t="s">
        <v>118</v>
      </c>
      <c r="C222" s="104" t="s">
        <v>39</v>
      </c>
      <c r="D222" s="43"/>
      <c r="E222" s="43"/>
      <c r="F222" s="43"/>
      <c r="G222" s="37"/>
      <c r="H222" s="30"/>
      <c r="I222" s="30"/>
      <c r="J222" s="30"/>
      <c r="K222" s="31"/>
      <c r="L222" s="40">
        <f t="shared" si="71"/>
        <v>0</v>
      </c>
      <c r="M222" s="40">
        <f t="shared" si="72"/>
        <v>0</v>
      </c>
      <c r="N222" s="40">
        <f t="shared" si="73"/>
        <v>0</v>
      </c>
      <c r="O222" s="412"/>
      <c r="P222" s="413"/>
      <c r="Q222" s="414"/>
      <c r="R222" s="412"/>
      <c r="S222" s="413"/>
      <c r="T222" s="414"/>
      <c r="U222" s="412"/>
      <c r="V222" s="413"/>
      <c r="W222" s="414"/>
      <c r="X222" s="409"/>
      <c r="Y222" s="413"/>
      <c r="Z222" s="414"/>
      <c r="AA222" s="412"/>
      <c r="AB222" s="413"/>
      <c r="AC222" s="414"/>
      <c r="AD222" s="120"/>
      <c r="AE222" s="118"/>
      <c r="AF222" s="119"/>
      <c r="AG222" s="80"/>
      <c r="AH222" s="73"/>
      <c r="AI222" s="78"/>
      <c r="AJ222" s="80"/>
      <c r="AK222" s="73"/>
      <c r="AL222" s="78"/>
      <c r="AM222" s="80"/>
      <c r="AN222" s="73"/>
      <c r="AO222" s="78"/>
      <c r="AP222" s="80"/>
      <c r="AQ222" s="73"/>
      <c r="AR222" s="78"/>
      <c r="AS222" s="80"/>
      <c r="AT222" s="73"/>
      <c r="AU222" s="78"/>
      <c r="AV222" s="80"/>
      <c r="AW222" s="73"/>
      <c r="AX222" s="78"/>
      <c r="AY222" s="80"/>
      <c r="AZ222" s="73"/>
      <c r="BA222" s="78"/>
      <c r="BB222" s="80"/>
      <c r="BC222" s="73"/>
      <c r="BD222" s="78"/>
      <c r="BE222" s="87"/>
      <c r="BF222" s="75"/>
      <c r="BG222" s="85"/>
      <c r="BH222" s="115"/>
      <c r="BI222" s="117"/>
      <c r="BJ222" s="116"/>
      <c r="BK222" s="115"/>
      <c r="BL222" s="117"/>
      <c r="BM222" s="116"/>
      <c r="BN222" s="115"/>
      <c r="BO222" s="117"/>
      <c r="BP222" s="116"/>
      <c r="BQ222" s="115"/>
      <c r="BR222" s="117"/>
      <c r="BS222" s="116"/>
      <c r="BT222" s="115"/>
      <c r="BU222" s="117"/>
      <c r="BV222" s="116"/>
      <c r="BW222" s="115"/>
      <c r="BX222" s="117"/>
      <c r="BY222" s="116"/>
      <c r="BZ222" s="115"/>
      <c r="CA222" s="117"/>
      <c r="CB222" s="116"/>
      <c r="CC222" s="115"/>
      <c r="CD222" s="117"/>
      <c r="CE222" s="116"/>
      <c r="CF222" s="115"/>
      <c r="CG222" s="117"/>
      <c r="CH222" s="116"/>
      <c r="CI222" s="115"/>
      <c r="CJ222" s="117"/>
      <c r="CK222" s="116"/>
      <c r="CL222" s="115"/>
      <c r="CM222" s="117"/>
      <c r="CN222" s="116"/>
      <c r="CO222" s="115"/>
      <c r="CP222" s="117"/>
      <c r="CQ222" s="116"/>
      <c r="CR222" s="115"/>
      <c r="CS222" s="117"/>
      <c r="CT222" s="116"/>
      <c r="CU222" s="115"/>
      <c r="CV222" s="117"/>
      <c r="CW222" s="116"/>
      <c r="CX222" s="115"/>
      <c r="CY222" s="118"/>
      <c r="CZ222" s="119"/>
      <c r="DA222" s="120"/>
      <c r="DB222" s="118"/>
      <c r="DC222" s="119"/>
      <c r="DD222" s="120"/>
      <c r="DE222" s="118"/>
      <c r="DF222" s="119"/>
      <c r="DG222" s="120"/>
      <c r="DH222" s="118"/>
      <c r="DI222" s="119"/>
      <c r="DJ222" s="120"/>
      <c r="DK222" s="118"/>
      <c r="DL222" s="119"/>
      <c r="DM222" s="115"/>
      <c r="DN222" s="118"/>
      <c r="DO222" s="119"/>
      <c r="DP222" s="120"/>
      <c r="DQ222" s="118"/>
      <c r="DR222" s="119"/>
      <c r="DS222" s="120"/>
      <c r="DT222" s="118"/>
      <c r="DU222" s="119"/>
      <c r="DV222" s="120"/>
      <c r="DW222" s="118"/>
      <c r="DX222" s="119"/>
      <c r="DY222" s="120"/>
      <c r="DZ222" s="118"/>
      <c r="EA222" s="119"/>
      <c r="EB222" s="115"/>
      <c r="EC222" s="118"/>
      <c r="ED222" s="119"/>
      <c r="EE222" s="120"/>
      <c r="EF222" s="118"/>
      <c r="EG222" s="119"/>
      <c r="EH222" s="120"/>
      <c r="EI222" s="118"/>
      <c r="EJ222" s="119"/>
      <c r="EK222" s="120"/>
      <c r="EL222" s="118"/>
      <c r="EM222" s="119"/>
      <c r="EN222" s="120"/>
      <c r="EO222" s="118"/>
      <c r="EP222" s="119"/>
      <c r="EQ222" s="115"/>
      <c r="ER222" s="118"/>
      <c r="ES222" s="119"/>
      <c r="ET222" s="120"/>
      <c r="EU222" s="118"/>
      <c r="EV222" s="119"/>
      <c r="EW222" s="120"/>
      <c r="EX222" s="118"/>
      <c r="EY222" s="119"/>
      <c r="EZ222" s="120"/>
      <c r="FA222" s="118"/>
      <c r="FB222" s="119"/>
      <c r="FC222" s="120"/>
      <c r="FD222" s="118"/>
      <c r="FE222" s="119"/>
      <c r="FF222" s="120"/>
      <c r="FG222" s="118"/>
      <c r="FH222" s="119"/>
      <c r="FI222" s="120"/>
      <c r="FJ222" s="118"/>
      <c r="FK222" s="119"/>
      <c r="FL222" s="120"/>
      <c r="FM222" s="118"/>
      <c r="FN222" s="119"/>
      <c r="FO222" s="120"/>
      <c r="FP222" s="118"/>
      <c r="FQ222" s="119"/>
      <c r="FR222" s="120"/>
      <c r="FS222" s="118"/>
      <c r="FT222" s="119"/>
      <c r="FU222" s="120"/>
      <c r="FV222" s="118"/>
      <c r="FW222" s="119"/>
      <c r="FX222" s="120"/>
      <c r="FY222" s="118"/>
      <c r="FZ222" s="119"/>
      <c r="GA222" s="120"/>
      <c r="GB222" s="118"/>
      <c r="GC222" s="119"/>
      <c r="GD222" s="120"/>
      <c r="GE222" s="118"/>
      <c r="GF222" s="119"/>
      <c r="GG222" s="120"/>
      <c r="GH222" s="118"/>
      <c r="GI222" s="119"/>
      <c r="GJ222" s="120"/>
      <c r="GK222" s="118"/>
      <c r="GL222" s="119"/>
      <c r="GM222" s="120"/>
      <c r="GN222" s="118"/>
      <c r="GO222" s="119"/>
      <c r="GP222" s="120"/>
      <c r="GQ222" s="118"/>
      <c r="GR222" s="119"/>
      <c r="GS222" s="120"/>
      <c r="GT222" s="118"/>
      <c r="GU222" s="119"/>
      <c r="GV222" s="120"/>
      <c r="GW222" s="118"/>
      <c r="GX222" s="119"/>
      <c r="GY222" s="120"/>
      <c r="GZ222" s="118"/>
      <c r="HA222" s="155"/>
      <c r="HB222" s="142"/>
      <c r="HC222" s="118"/>
      <c r="HD222" s="119"/>
      <c r="HE222" s="120"/>
      <c r="HF222" s="118"/>
      <c r="HG222" s="119"/>
      <c r="HH222" s="120"/>
      <c r="HI222" s="118"/>
      <c r="HJ222" s="119"/>
      <c r="HK222" s="120"/>
      <c r="HL222" s="118"/>
      <c r="HM222" s="119"/>
      <c r="HN222" s="120"/>
      <c r="HO222" s="118"/>
      <c r="HP222" s="119"/>
      <c r="HQ222" s="120"/>
      <c r="HR222" s="118"/>
      <c r="HS222" s="119"/>
      <c r="HT222" s="120"/>
      <c r="HU222" s="118"/>
      <c r="HV222" s="119"/>
      <c r="HW222" s="120"/>
      <c r="HX222" s="118"/>
      <c r="HY222" s="119"/>
      <c r="HZ222" s="120"/>
      <c r="IA222" s="118"/>
      <c r="IB222" s="119"/>
      <c r="IC222" s="120"/>
      <c r="ID222" s="118"/>
      <c r="IE222" s="119"/>
      <c r="IF222" s="120"/>
      <c r="IG222" s="118"/>
      <c r="IH222" s="119"/>
      <c r="II222" s="120"/>
      <c r="IJ222" s="118"/>
      <c r="IK222" s="119"/>
      <c r="IL222" s="120"/>
      <c r="IM222" s="118"/>
      <c r="IN222" s="119"/>
      <c r="IO222" s="120"/>
      <c r="IP222" s="118"/>
      <c r="IQ222" s="119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</row>
    <row r="223" spans="1:694" s="2" customFormat="1" ht="24.75" customHeight="1">
      <c r="A223" s="169" t="s">
        <v>328</v>
      </c>
      <c r="B223" s="170" t="s">
        <v>224</v>
      </c>
      <c r="C223" s="104"/>
      <c r="D223" s="43"/>
      <c r="E223" s="43"/>
      <c r="F223" s="43"/>
      <c r="G223" s="37"/>
      <c r="H223" s="30"/>
      <c r="I223" s="30"/>
      <c r="J223" s="30"/>
      <c r="K223" s="31"/>
      <c r="L223" s="40">
        <f t="shared" si="71"/>
        <v>0</v>
      </c>
      <c r="M223" s="40">
        <f t="shared" si="72"/>
        <v>0</v>
      </c>
      <c r="N223" s="40">
        <f t="shared" si="73"/>
        <v>0</v>
      </c>
      <c r="O223" s="412"/>
      <c r="P223" s="413"/>
      <c r="Q223" s="414"/>
      <c r="R223" s="412"/>
      <c r="S223" s="413"/>
      <c r="T223" s="414"/>
      <c r="U223" s="412"/>
      <c r="V223" s="413"/>
      <c r="W223" s="414"/>
      <c r="X223" s="409"/>
      <c r="Y223" s="413"/>
      <c r="Z223" s="414"/>
      <c r="AA223" s="412"/>
      <c r="AB223" s="413"/>
      <c r="AC223" s="414"/>
      <c r="AD223" s="120"/>
      <c r="AE223" s="118"/>
      <c r="AF223" s="119"/>
      <c r="AG223" s="80"/>
      <c r="AH223" s="73"/>
      <c r="AI223" s="78"/>
      <c r="AJ223" s="80"/>
      <c r="AK223" s="73"/>
      <c r="AL223" s="78"/>
      <c r="AM223" s="80"/>
      <c r="AN223" s="73"/>
      <c r="AO223" s="78"/>
      <c r="AP223" s="80"/>
      <c r="AQ223" s="73"/>
      <c r="AR223" s="78"/>
      <c r="AS223" s="80"/>
      <c r="AT223" s="73"/>
      <c r="AU223" s="78"/>
      <c r="AV223" s="80"/>
      <c r="AW223" s="73"/>
      <c r="AX223" s="78"/>
      <c r="AY223" s="80"/>
      <c r="AZ223" s="73"/>
      <c r="BA223" s="78"/>
      <c r="BB223" s="80"/>
      <c r="BC223" s="73"/>
      <c r="BD223" s="78"/>
      <c r="BE223" s="87"/>
      <c r="BF223" s="75"/>
      <c r="BG223" s="85"/>
      <c r="BH223" s="115"/>
      <c r="BI223" s="117"/>
      <c r="BJ223" s="116"/>
      <c r="BK223" s="115"/>
      <c r="BL223" s="117"/>
      <c r="BM223" s="116"/>
      <c r="BN223" s="115"/>
      <c r="BO223" s="117"/>
      <c r="BP223" s="116"/>
      <c r="BQ223" s="115"/>
      <c r="BR223" s="117"/>
      <c r="BS223" s="116"/>
      <c r="BT223" s="115"/>
      <c r="BU223" s="117"/>
      <c r="BV223" s="116"/>
      <c r="BW223" s="115"/>
      <c r="BX223" s="117"/>
      <c r="BY223" s="116"/>
      <c r="BZ223" s="115"/>
      <c r="CA223" s="117"/>
      <c r="CB223" s="116"/>
      <c r="CC223" s="115"/>
      <c r="CD223" s="117"/>
      <c r="CE223" s="116"/>
      <c r="CF223" s="115"/>
      <c r="CG223" s="117"/>
      <c r="CH223" s="116"/>
      <c r="CI223" s="115"/>
      <c r="CJ223" s="117"/>
      <c r="CK223" s="116"/>
      <c r="CL223" s="115"/>
      <c r="CM223" s="117"/>
      <c r="CN223" s="116"/>
      <c r="CO223" s="115"/>
      <c r="CP223" s="117"/>
      <c r="CQ223" s="116"/>
      <c r="CR223" s="115"/>
      <c r="CS223" s="117"/>
      <c r="CT223" s="116"/>
      <c r="CU223" s="115"/>
      <c r="CV223" s="117"/>
      <c r="CW223" s="116"/>
      <c r="CX223" s="115"/>
      <c r="CY223" s="118"/>
      <c r="CZ223" s="119"/>
      <c r="DA223" s="120"/>
      <c r="DB223" s="118"/>
      <c r="DC223" s="119"/>
      <c r="DD223" s="120"/>
      <c r="DE223" s="118"/>
      <c r="DF223" s="119"/>
      <c r="DG223" s="120"/>
      <c r="DH223" s="118"/>
      <c r="DI223" s="119"/>
      <c r="DJ223" s="120"/>
      <c r="DK223" s="118"/>
      <c r="DL223" s="119"/>
      <c r="DM223" s="115"/>
      <c r="DN223" s="118"/>
      <c r="DO223" s="119"/>
      <c r="DP223" s="120"/>
      <c r="DQ223" s="118"/>
      <c r="DR223" s="119"/>
      <c r="DS223" s="120"/>
      <c r="DT223" s="118"/>
      <c r="DU223" s="119"/>
      <c r="DV223" s="120"/>
      <c r="DW223" s="118"/>
      <c r="DX223" s="119"/>
      <c r="DY223" s="120"/>
      <c r="DZ223" s="118"/>
      <c r="EA223" s="119"/>
      <c r="EB223" s="115"/>
      <c r="EC223" s="118"/>
      <c r="ED223" s="119"/>
      <c r="EE223" s="120"/>
      <c r="EF223" s="118"/>
      <c r="EG223" s="119"/>
      <c r="EH223" s="120"/>
      <c r="EI223" s="118"/>
      <c r="EJ223" s="119"/>
      <c r="EK223" s="120"/>
      <c r="EL223" s="118"/>
      <c r="EM223" s="119"/>
      <c r="EN223" s="120"/>
      <c r="EO223" s="118"/>
      <c r="EP223" s="119"/>
      <c r="EQ223" s="115"/>
      <c r="ER223" s="118"/>
      <c r="ES223" s="119"/>
      <c r="ET223" s="120"/>
      <c r="EU223" s="118"/>
      <c r="EV223" s="119"/>
      <c r="EW223" s="120"/>
      <c r="EX223" s="118"/>
      <c r="EY223" s="119"/>
      <c r="EZ223" s="120"/>
      <c r="FA223" s="118"/>
      <c r="FB223" s="119"/>
      <c r="FC223" s="120"/>
      <c r="FD223" s="118"/>
      <c r="FE223" s="119"/>
      <c r="FF223" s="120"/>
      <c r="FG223" s="118"/>
      <c r="FH223" s="119"/>
      <c r="FI223" s="120"/>
      <c r="FJ223" s="118"/>
      <c r="FK223" s="119"/>
      <c r="FL223" s="120"/>
      <c r="FM223" s="118"/>
      <c r="FN223" s="119"/>
      <c r="FO223" s="120"/>
      <c r="FP223" s="118"/>
      <c r="FQ223" s="119"/>
      <c r="FR223" s="120"/>
      <c r="FS223" s="118"/>
      <c r="FT223" s="119"/>
      <c r="FU223" s="120"/>
      <c r="FV223" s="118"/>
      <c r="FW223" s="119"/>
      <c r="FX223" s="120"/>
      <c r="FY223" s="118"/>
      <c r="FZ223" s="119"/>
      <c r="GA223" s="120"/>
      <c r="GB223" s="118"/>
      <c r="GC223" s="119"/>
      <c r="GD223" s="120"/>
      <c r="GE223" s="118"/>
      <c r="GF223" s="119"/>
      <c r="GG223" s="120"/>
      <c r="GH223" s="118"/>
      <c r="GI223" s="119"/>
      <c r="GJ223" s="120"/>
      <c r="GK223" s="118"/>
      <c r="GL223" s="119"/>
      <c r="GM223" s="120"/>
      <c r="GN223" s="118"/>
      <c r="GO223" s="119"/>
      <c r="GP223" s="120"/>
      <c r="GQ223" s="118"/>
      <c r="GR223" s="119"/>
      <c r="GS223" s="120"/>
      <c r="GT223" s="118"/>
      <c r="GU223" s="119"/>
      <c r="GV223" s="120"/>
      <c r="GW223" s="118"/>
      <c r="GX223" s="119"/>
      <c r="GY223" s="120"/>
      <c r="GZ223" s="118"/>
      <c r="HA223" s="155"/>
      <c r="HB223" s="142"/>
      <c r="HC223" s="118"/>
      <c r="HD223" s="119"/>
      <c r="HE223" s="120"/>
      <c r="HF223" s="118"/>
      <c r="HG223" s="119"/>
      <c r="HH223" s="120"/>
      <c r="HI223" s="118"/>
      <c r="HJ223" s="119"/>
      <c r="HK223" s="120"/>
      <c r="HL223" s="118"/>
      <c r="HM223" s="119"/>
      <c r="HN223" s="120"/>
      <c r="HO223" s="118"/>
      <c r="HP223" s="119"/>
      <c r="HQ223" s="120"/>
      <c r="HR223" s="118"/>
      <c r="HS223" s="119"/>
      <c r="HT223" s="120"/>
      <c r="HU223" s="118"/>
      <c r="HV223" s="119"/>
      <c r="HW223" s="120"/>
      <c r="HX223" s="118"/>
      <c r="HY223" s="119"/>
      <c r="HZ223" s="120"/>
      <c r="IA223" s="118"/>
      <c r="IB223" s="119"/>
      <c r="IC223" s="120"/>
      <c r="ID223" s="118"/>
      <c r="IE223" s="119"/>
      <c r="IF223" s="120"/>
      <c r="IG223" s="118"/>
      <c r="IH223" s="119"/>
      <c r="II223" s="120"/>
      <c r="IJ223" s="118"/>
      <c r="IK223" s="119"/>
      <c r="IL223" s="120"/>
      <c r="IM223" s="118"/>
      <c r="IN223" s="119"/>
      <c r="IO223" s="120"/>
      <c r="IP223" s="118"/>
      <c r="IQ223" s="119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</row>
    <row r="224" spans="1:694" s="2" customFormat="1" ht="24.75" customHeight="1">
      <c r="A224" s="169" t="s">
        <v>316</v>
      </c>
      <c r="B224" s="170" t="s">
        <v>224</v>
      </c>
      <c r="C224" s="104"/>
      <c r="D224" s="43"/>
      <c r="E224" s="43"/>
      <c r="F224" s="43"/>
      <c r="G224" s="37"/>
      <c r="H224" s="30"/>
      <c r="I224" s="30"/>
      <c r="J224" s="30"/>
      <c r="K224" s="31"/>
      <c r="L224" s="40">
        <f t="shared" si="71"/>
        <v>0</v>
      </c>
      <c r="M224" s="40">
        <f t="shared" si="72"/>
        <v>0</v>
      </c>
      <c r="N224" s="40">
        <f t="shared" si="73"/>
        <v>0</v>
      </c>
      <c r="O224" s="412"/>
      <c r="P224" s="413"/>
      <c r="Q224" s="414"/>
      <c r="R224" s="412"/>
      <c r="S224" s="413"/>
      <c r="T224" s="414"/>
      <c r="U224" s="412"/>
      <c r="V224" s="413"/>
      <c r="W224" s="414"/>
      <c r="X224" s="409"/>
      <c r="Y224" s="413"/>
      <c r="Z224" s="414"/>
      <c r="AA224" s="412"/>
      <c r="AB224" s="413"/>
      <c r="AC224" s="414"/>
      <c r="AD224" s="120"/>
      <c r="AE224" s="118"/>
      <c r="AF224" s="119"/>
      <c r="AG224" s="80"/>
      <c r="AH224" s="73"/>
      <c r="AI224" s="78"/>
      <c r="AJ224" s="80"/>
      <c r="AK224" s="73"/>
      <c r="AL224" s="78"/>
      <c r="AM224" s="80"/>
      <c r="AN224" s="73"/>
      <c r="AO224" s="78"/>
      <c r="AP224" s="80"/>
      <c r="AQ224" s="73"/>
      <c r="AR224" s="78"/>
      <c r="AS224" s="80"/>
      <c r="AT224" s="73"/>
      <c r="AU224" s="78"/>
      <c r="AV224" s="80"/>
      <c r="AW224" s="73"/>
      <c r="AX224" s="78"/>
      <c r="AY224" s="80"/>
      <c r="AZ224" s="73"/>
      <c r="BA224" s="78"/>
      <c r="BB224" s="80"/>
      <c r="BC224" s="73"/>
      <c r="BD224" s="78"/>
      <c r="BE224" s="87"/>
      <c r="BF224" s="75"/>
      <c r="BG224" s="85"/>
      <c r="BH224" s="115"/>
      <c r="BI224" s="117"/>
      <c r="BJ224" s="116"/>
      <c r="BK224" s="115"/>
      <c r="BL224" s="117"/>
      <c r="BM224" s="116"/>
      <c r="BN224" s="115"/>
      <c r="BO224" s="117"/>
      <c r="BP224" s="116"/>
      <c r="BQ224" s="115"/>
      <c r="BR224" s="117"/>
      <c r="BS224" s="116"/>
      <c r="BT224" s="115"/>
      <c r="BU224" s="117"/>
      <c r="BV224" s="116"/>
      <c r="BW224" s="115"/>
      <c r="BX224" s="117"/>
      <c r="BY224" s="116"/>
      <c r="BZ224" s="115"/>
      <c r="CA224" s="117"/>
      <c r="CB224" s="116"/>
      <c r="CC224" s="115"/>
      <c r="CD224" s="117"/>
      <c r="CE224" s="116"/>
      <c r="CF224" s="115"/>
      <c r="CG224" s="117"/>
      <c r="CH224" s="116"/>
      <c r="CI224" s="115"/>
      <c r="CJ224" s="117"/>
      <c r="CK224" s="116"/>
      <c r="CL224" s="115"/>
      <c r="CM224" s="117"/>
      <c r="CN224" s="116"/>
      <c r="CO224" s="115"/>
      <c r="CP224" s="117"/>
      <c r="CQ224" s="116"/>
      <c r="CR224" s="115"/>
      <c r="CS224" s="117"/>
      <c r="CT224" s="116"/>
      <c r="CU224" s="115"/>
      <c r="CV224" s="117"/>
      <c r="CW224" s="116"/>
      <c r="CX224" s="115"/>
      <c r="CY224" s="118"/>
      <c r="CZ224" s="119"/>
      <c r="DA224" s="120"/>
      <c r="DB224" s="118"/>
      <c r="DC224" s="119"/>
      <c r="DD224" s="120"/>
      <c r="DE224" s="118"/>
      <c r="DF224" s="119"/>
      <c r="DG224" s="120"/>
      <c r="DH224" s="118"/>
      <c r="DI224" s="119"/>
      <c r="DJ224" s="120"/>
      <c r="DK224" s="118"/>
      <c r="DL224" s="119"/>
      <c r="DM224" s="115"/>
      <c r="DN224" s="118"/>
      <c r="DO224" s="119"/>
      <c r="DP224" s="120"/>
      <c r="DQ224" s="118"/>
      <c r="DR224" s="119"/>
      <c r="DS224" s="120"/>
      <c r="DT224" s="118"/>
      <c r="DU224" s="119"/>
      <c r="DV224" s="120"/>
      <c r="DW224" s="118"/>
      <c r="DX224" s="119"/>
      <c r="DY224" s="120"/>
      <c r="DZ224" s="118"/>
      <c r="EA224" s="119"/>
      <c r="EB224" s="115"/>
      <c r="EC224" s="118"/>
      <c r="ED224" s="119"/>
      <c r="EE224" s="120"/>
      <c r="EF224" s="118"/>
      <c r="EG224" s="119"/>
      <c r="EH224" s="120"/>
      <c r="EI224" s="118"/>
      <c r="EJ224" s="119"/>
      <c r="EK224" s="120"/>
      <c r="EL224" s="118"/>
      <c r="EM224" s="119"/>
      <c r="EN224" s="120"/>
      <c r="EO224" s="118"/>
      <c r="EP224" s="119"/>
      <c r="EQ224" s="115"/>
      <c r="ER224" s="118"/>
      <c r="ES224" s="119"/>
      <c r="ET224" s="120"/>
      <c r="EU224" s="118"/>
      <c r="EV224" s="119"/>
      <c r="EW224" s="120"/>
      <c r="EX224" s="118"/>
      <c r="EY224" s="119"/>
      <c r="EZ224" s="120"/>
      <c r="FA224" s="118"/>
      <c r="FB224" s="119"/>
      <c r="FC224" s="120"/>
      <c r="FD224" s="118"/>
      <c r="FE224" s="119"/>
      <c r="FF224" s="120"/>
      <c r="FG224" s="118"/>
      <c r="FH224" s="119"/>
      <c r="FI224" s="120"/>
      <c r="FJ224" s="118"/>
      <c r="FK224" s="119"/>
      <c r="FL224" s="120"/>
      <c r="FM224" s="118"/>
      <c r="FN224" s="119"/>
      <c r="FO224" s="120"/>
      <c r="FP224" s="118"/>
      <c r="FQ224" s="119"/>
      <c r="FR224" s="120"/>
      <c r="FS224" s="118"/>
      <c r="FT224" s="119"/>
      <c r="FU224" s="120"/>
      <c r="FV224" s="118"/>
      <c r="FW224" s="119"/>
      <c r="FX224" s="120"/>
      <c r="FY224" s="118"/>
      <c r="FZ224" s="119"/>
      <c r="GA224" s="120"/>
      <c r="GB224" s="118"/>
      <c r="GC224" s="119"/>
      <c r="GD224" s="120"/>
      <c r="GE224" s="118"/>
      <c r="GF224" s="119"/>
      <c r="GG224" s="120"/>
      <c r="GH224" s="118"/>
      <c r="GI224" s="119"/>
      <c r="GJ224" s="120"/>
      <c r="GK224" s="118"/>
      <c r="GL224" s="119"/>
      <c r="GM224" s="120"/>
      <c r="GN224" s="118"/>
      <c r="GO224" s="119"/>
      <c r="GP224" s="120"/>
      <c r="GQ224" s="118"/>
      <c r="GR224" s="119"/>
      <c r="GS224" s="120"/>
      <c r="GT224" s="118"/>
      <c r="GU224" s="119"/>
      <c r="GV224" s="120"/>
      <c r="GW224" s="118"/>
      <c r="GX224" s="119"/>
      <c r="GY224" s="120"/>
      <c r="GZ224" s="118"/>
      <c r="HA224" s="155"/>
      <c r="HB224" s="142"/>
      <c r="HC224" s="118"/>
      <c r="HD224" s="119"/>
      <c r="HE224" s="120"/>
      <c r="HF224" s="118"/>
      <c r="HG224" s="119"/>
      <c r="HH224" s="120"/>
      <c r="HI224" s="118"/>
      <c r="HJ224" s="119"/>
      <c r="HK224" s="120"/>
      <c r="HL224" s="118"/>
      <c r="HM224" s="119"/>
      <c r="HN224" s="120"/>
      <c r="HO224" s="118"/>
      <c r="HP224" s="119"/>
      <c r="HQ224" s="120"/>
      <c r="HR224" s="118"/>
      <c r="HS224" s="119"/>
      <c r="HT224" s="120"/>
      <c r="HU224" s="118"/>
      <c r="HV224" s="119"/>
      <c r="HW224" s="120"/>
      <c r="HX224" s="118"/>
      <c r="HY224" s="119"/>
      <c r="HZ224" s="120"/>
      <c r="IA224" s="118"/>
      <c r="IB224" s="119"/>
      <c r="IC224" s="120"/>
      <c r="ID224" s="118"/>
      <c r="IE224" s="119"/>
      <c r="IF224" s="120"/>
      <c r="IG224" s="118"/>
      <c r="IH224" s="119"/>
      <c r="II224" s="120"/>
      <c r="IJ224" s="118"/>
      <c r="IK224" s="119"/>
      <c r="IL224" s="120"/>
      <c r="IM224" s="118"/>
      <c r="IN224" s="119"/>
      <c r="IO224" s="120"/>
      <c r="IP224" s="118"/>
      <c r="IQ224" s="119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</row>
    <row r="225" spans="1:694" s="2" customFormat="1" ht="24.75" customHeight="1">
      <c r="A225" s="169" t="s">
        <v>263</v>
      </c>
      <c r="B225" s="170" t="s">
        <v>224</v>
      </c>
      <c r="C225" s="104" t="s">
        <v>39</v>
      </c>
      <c r="D225" s="43"/>
      <c r="E225" s="43"/>
      <c r="F225" s="43"/>
      <c r="G225" s="37"/>
      <c r="H225" s="30"/>
      <c r="I225" s="30"/>
      <c r="J225" s="30"/>
      <c r="K225" s="31"/>
      <c r="L225" s="40">
        <f t="shared" si="71"/>
        <v>0</v>
      </c>
      <c r="M225" s="40">
        <f t="shared" si="72"/>
        <v>0</v>
      </c>
      <c r="N225" s="40">
        <f t="shared" si="73"/>
        <v>0</v>
      </c>
      <c r="O225" s="412"/>
      <c r="P225" s="413"/>
      <c r="Q225" s="414"/>
      <c r="R225" s="412"/>
      <c r="S225" s="413"/>
      <c r="T225" s="414"/>
      <c r="U225" s="412"/>
      <c r="V225" s="413"/>
      <c r="W225" s="414"/>
      <c r="X225" s="409"/>
      <c r="Y225" s="413"/>
      <c r="Z225" s="414"/>
      <c r="AA225" s="412"/>
      <c r="AB225" s="413"/>
      <c r="AC225" s="414"/>
      <c r="AD225" s="120"/>
      <c r="AE225" s="118"/>
      <c r="AF225" s="119"/>
      <c r="AG225" s="80"/>
      <c r="AH225" s="73"/>
      <c r="AI225" s="78"/>
      <c r="AJ225" s="80"/>
      <c r="AK225" s="73"/>
      <c r="AL225" s="78"/>
      <c r="AM225" s="80"/>
      <c r="AN225" s="73"/>
      <c r="AO225" s="78"/>
      <c r="AP225" s="80"/>
      <c r="AQ225" s="73"/>
      <c r="AR225" s="78"/>
      <c r="AS225" s="80"/>
      <c r="AT225" s="73"/>
      <c r="AU225" s="78"/>
      <c r="AV225" s="80"/>
      <c r="AW225" s="73"/>
      <c r="AX225" s="78"/>
      <c r="AY225" s="80"/>
      <c r="AZ225" s="73"/>
      <c r="BA225" s="78"/>
      <c r="BB225" s="80"/>
      <c r="BC225" s="73"/>
      <c r="BD225" s="78"/>
      <c r="BE225" s="87"/>
      <c r="BF225" s="75"/>
      <c r="BG225" s="85"/>
      <c r="BH225" s="115"/>
      <c r="BI225" s="117"/>
      <c r="BJ225" s="116"/>
      <c r="BK225" s="115"/>
      <c r="BL225" s="117"/>
      <c r="BM225" s="116"/>
      <c r="BN225" s="115"/>
      <c r="BO225" s="117"/>
      <c r="BP225" s="116"/>
      <c r="BQ225" s="115"/>
      <c r="BR225" s="117"/>
      <c r="BS225" s="116"/>
      <c r="BT225" s="115"/>
      <c r="BU225" s="117"/>
      <c r="BV225" s="116"/>
      <c r="BW225" s="115"/>
      <c r="BX225" s="117"/>
      <c r="BY225" s="116"/>
      <c r="BZ225" s="115"/>
      <c r="CA225" s="117"/>
      <c r="CB225" s="116"/>
      <c r="CC225" s="115"/>
      <c r="CD225" s="117"/>
      <c r="CE225" s="116"/>
      <c r="CF225" s="115"/>
      <c r="CG225" s="117"/>
      <c r="CH225" s="116"/>
      <c r="CI225" s="115"/>
      <c r="CJ225" s="117"/>
      <c r="CK225" s="116"/>
      <c r="CL225" s="115"/>
      <c r="CM225" s="117"/>
      <c r="CN225" s="116"/>
      <c r="CO225" s="115"/>
      <c r="CP225" s="117"/>
      <c r="CQ225" s="116"/>
      <c r="CR225" s="115"/>
      <c r="CS225" s="117"/>
      <c r="CT225" s="116"/>
      <c r="CU225" s="115"/>
      <c r="CV225" s="117"/>
      <c r="CW225" s="116"/>
      <c r="CX225" s="115"/>
      <c r="CY225" s="118"/>
      <c r="CZ225" s="119"/>
      <c r="DA225" s="120"/>
      <c r="DB225" s="118"/>
      <c r="DC225" s="119"/>
      <c r="DD225" s="120"/>
      <c r="DE225" s="118"/>
      <c r="DF225" s="119"/>
      <c r="DG225" s="120"/>
      <c r="DH225" s="118"/>
      <c r="DI225" s="119"/>
      <c r="DJ225" s="120"/>
      <c r="DK225" s="118"/>
      <c r="DL225" s="119"/>
      <c r="DM225" s="115"/>
      <c r="DN225" s="118"/>
      <c r="DO225" s="119"/>
      <c r="DP225" s="120"/>
      <c r="DQ225" s="118"/>
      <c r="DR225" s="119"/>
      <c r="DS225" s="120"/>
      <c r="DT225" s="118"/>
      <c r="DU225" s="119"/>
      <c r="DV225" s="120"/>
      <c r="DW225" s="118"/>
      <c r="DX225" s="119"/>
      <c r="DY225" s="120"/>
      <c r="DZ225" s="118"/>
      <c r="EA225" s="119"/>
      <c r="EB225" s="115"/>
      <c r="EC225" s="118"/>
      <c r="ED225" s="119"/>
      <c r="EE225" s="120"/>
      <c r="EF225" s="118"/>
      <c r="EG225" s="119"/>
      <c r="EH225" s="120"/>
      <c r="EI225" s="118"/>
      <c r="EJ225" s="119"/>
      <c r="EK225" s="120"/>
      <c r="EL225" s="118"/>
      <c r="EM225" s="119"/>
      <c r="EN225" s="120"/>
      <c r="EO225" s="118"/>
      <c r="EP225" s="119"/>
      <c r="EQ225" s="115"/>
      <c r="ER225" s="118"/>
      <c r="ES225" s="119"/>
      <c r="ET225" s="120"/>
      <c r="EU225" s="118"/>
      <c r="EV225" s="119"/>
      <c r="EW225" s="120"/>
      <c r="EX225" s="118"/>
      <c r="EY225" s="119"/>
      <c r="EZ225" s="120"/>
      <c r="FA225" s="118"/>
      <c r="FB225" s="119"/>
      <c r="FC225" s="120"/>
      <c r="FD225" s="118"/>
      <c r="FE225" s="119"/>
      <c r="FF225" s="120"/>
      <c r="FG225" s="118"/>
      <c r="FH225" s="119"/>
      <c r="FI225" s="120"/>
      <c r="FJ225" s="118"/>
      <c r="FK225" s="119"/>
      <c r="FL225" s="120"/>
      <c r="FM225" s="118"/>
      <c r="FN225" s="119"/>
      <c r="FO225" s="120"/>
      <c r="FP225" s="118"/>
      <c r="FQ225" s="119"/>
      <c r="FR225" s="120"/>
      <c r="FS225" s="118"/>
      <c r="FT225" s="119"/>
      <c r="FU225" s="120"/>
      <c r="FV225" s="118"/>
      <c r="FW225" s="119"/>
      <c r="FX225" s="120"/>
      <c r="FY225" s="118"/>
      <c r="FZ225" s="119"/>
      <c r="GA225" s="120"/>
      <c r="GB225" s="118"/>
      <c r="GC225" s="119"/>
      <c r="GD225" s="120"/>
      <c r="GE225" s="118"/>
      <c r="GF225" s="119"/>
      <c r="GG225" s="120"/>
      <c r="GH225" s="118"/>
      <c r="GI225" s="119"/>
      <c r="GJ225" s="120"/>
      <c r="GK225" s="118"/>
      <c r="GL225" s="119"/>
      <c r="GM225" s="120"/>
      <c r="GN225" s="118"/>
      <c r="GO225" s="119"/>
      <c r="GP225" s="120"/>
      <c r="GQ225" s="118"/>
      <c r="GR225" s="119"/>
      <c r="GS225" s="120"/>
      <c r="GT225" s="118"/>
      <c r="GU225" s="119"/>
      <c r="GV225" s="120"/>
      <c r="GW225" s="118"/>
      <c r="GX225" s="119"/>
      <c r="GY225" s="120"/>
      <c r="GZ225" s="118"/>
      <c r="HA225" s="155"/>
      <c r="HB225" s="142"/>
      <c r="HC225" s="118"/>
      <c r="HD225" s="119"/>
      <c r="HE225" s="120"/>
      <c r="HF225" s="118"/>
      <c r="HG225" s="119"/>
      <c r="HH225" s="120"/>
      <c r="HI225" s="118"/>
      <c r="HJ225" s="119"/>
      <c r="HK225" s="120"/>
      <c r="HL225" s="118"/>
      <c r="HM225" s="119"/>
      <c r="HN225" s="120"/>
      <c r="HO225" s="118"/>
      <c r="HP225" s="119"/>
      <c r="HQ225" s="120"/>
      <c r="HR225" s="118"/>
      <c r="HS225" s="119"/>
      <c r="HT225" s="120"/>
      <c r="HU225" s="118"/>
      <c r="HV225" s="119"/>
      <c r="HW225" s="120"/>
      <c r="HX225" s="118"/>
      <c r="HY225" s="119"/>
      <c r="HZ225" s="120"/>
      <c r="IA225" s="118"/>
      <c r="IB225" s="119"/>
      <c r="IC225" s="120"/>
      <c r="ID225" s="118"/>
      <c r="IE225" s="119"/>
      <c r="IF225" s="120"/>
      <c r="IG225" s="118"/>
      <c r="IH225" s="119"/>
      <c r="II225" s="120"/>
      <c r="IJ225" s="118"/>
      <c r="IK225" s="119"/>
      <c r="IL225" s="120"/>
      <c r="IM225" s="118"/>
      <c r="IN225" s="119"/>
      <c r="IO225" s="120"/>
      <c r="IP225" s="118"/>
      <c r="IQ225" s="119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</row>
    <row r="226" spans="1:694" s="2" customFormat="1" ht="24.75" customHeight="1">
      <c r="A226" s="169" t="s">
        <v>312</v>
      </c>
      <c r="B226" s="170" t="s">
        <v>224</v>
      </c>
      <c r="C226" s="104" t="s">
        <v>39</v>
      </c>
      <c r="D226" s="43"/>
      <c r="E226" s="43"/>
      <c r="F226" s="43"/>
      <c r="G226" s="37"/>
      <c r="H226" s="30"/>
      <c r="I226" s="30"/>
      <c r="J226" s="30"/>
      <c r="K226" s="31"/>
      <c r="L226" s="40">
        <f t="shared" si="71"/>
        <v>0</v>
      </c>
      <c r="M226" s="40">
        <f t="shared" si="72"/>
        <v>0</v>
      </c>
      <c r="N226" s="40">
        <f t="shared" si="73"/>
        <v>0</v>
      </c>
      <c r="O226" s="412"/>
      <c r="P226" s="413"/>
      <c r="Q226" s="414"/>
      <c r="R226" s="412"/>
      <c r="S226" s="413"/>
      <c r="T226" s="414"/>
      <c r="U226" s="412"/>
      <c r="V226" s="413"/>
      <c r="W226" s="414"/>
      <c r="X226" s="409"/>
      <c r="Y226" s="413"/>
      <c r="Z226" s="414"/>
      <c r="AA226" s="412"/>
      <c r="AB226" s="413"/>
      <c r="AC226" s="414"/>
      <c r="AD226" s="120"/>
      <c r="AE226" s="118"/>
      <c r="AF226" s="119"/>
      <c r="AG226" s="80"/>
      <c r="AH226" s="73"/>
      <c r="AI226" s="78"/>
      <c r="AJ226" s="80"/>
      <c r="AK226" s="73"/>
      <c r="AL226" s="78"/>
      <c r="AM226" s="80"/>
      <c r="AN226" s="73"/>
      <c r="AO226" s="78"/>
      <c r="AP226" s="80"/>
      <c r="AQ226" s="73"/>
      <c r="AR226" s="78"/>
      <c r="AS226" s="80"/>
      <c r="AT226" s="73"/>
      <c r="AU226" s="78"/>
      <c r="AV226" s="80"/>
      <c r="AW226" s="73"/>
      <c r="AX226" s="78"/>
      <c r="AY226" s="80"/>
      <c r="AZ226" s="73"/>
      <c r="BA226" s="78"/>
      <c r="BB226" s="80"/>
      <c r="BC226" s="73"/>
      <c r="BD226" s="78"/>
      <c r="BE226" s="87"/>
      <c r="BF226" s="75"/>
      <c r="BG226" s="85"/>
      <c r="BH226" s="115"/>
      <c r="BI226" s="117"/>
      <c r="BJ226" s="116"/>
      <c r="BK226" s="115"/>
      <c r="BL226" s="117"/>
      <c r="BM226" s="116"/>
      <c r="BN226" s="115"/>
      <c r="BO226" s="117"/>
      <c r="BP226" s="116"/>
      <c r="BQ226" s="115"/>
      <c r="BR226" s="117"/>
      <c r="BS226" s="116"/>
      <c r="BT226" s="115"/>
      <c r="BU226" s="117"/>
      <c r="BV226" s="116"/>
      <c r="BW226" s="115"/>
      <c r="BX226" s="117"/>
      <c r="BY226" s="116"/>
      <c r="BZ226" s="115"/>
      <c r="CA226" s="117"/>
      <c r="CB226" s="116"/>
      <c r="CC226" s="115"/>
      <c r="CD226" s="117"/>
      <c r="CE226" s="116"/>
      <c r="CF226" s="115"/>
      <c r="CG226" s="117"/>
      <c r="CH226" s="116"/>
      <c r="CI226" s="115"/>
      <c r="CJ226" s="117"/>
      <c r="CK226" s="116"/>
      <c r="CL226" s="115"/>
      <c r="CM226" s="117"/>
      <c r="CN226" s="116"/>
      <c r="CO226" s="115"/>
      <c r="CP226" s="117"/>
      <c r="CQ226" s="116"/>
      <c r="CR226" s="115"/>
      <c r="CS226" s="117"/>
      <c r="CT226" s="116"/>
      <c r="CU226" s="115"/>
      <c r="CV226" s="117"/>
      <c r="CW226" s="116"/>
      <c r="CX226" s="115"/>
      <c r="CY226" s="118"/>
      <c r="CZ226" s="119"/>
      <c r="DA226" s="120"/>
      <c r="DB226" s="118"/>
      <c r="DC226" s="119"/>
      <c r="DD226" s="120"/>
      <c r="DE226" s="118"/>
      <c r="DF226" s="119"/>
      <c r="DG226" s="120"/>
      <c r="DH226" s="118"/>
      <c r="DI226" s="119"/>
      <c r="DJ226" s="120"/>
      <c r="DK226" s="118"/>
      <c r="DL226" s="119"/>
      <c r="DM226" s="115"/>
      <c r="DN226" s="118"/>
      <c r="DO226" s="119"/>
      <c r="DP226" s="120"/>
      <c r="DQ226" s="118"/>
      <c r="DR226" s="119"/>
      <c r="DS226" s="120"/>
      <c r="DT226" s="118"/>
      <c r="DU226" s="119"/>
      <c r="DV226" s="120"/>
      <c r="DW226" s="118"/>
      <c r="DX226" s="119"/>
      <c r="DY226" s="120"/>
      <c r="DZ226" s="118"/>
      <c r="EA226" s="119"/>
      <c r="EB226" s="115"/>
      <c r="EC226" s="118"/>
      <c r="ED226" s="119"/>
      <c r="EE226" s="120"/>
      <c r="EF226" s="118"/>
      <c r="EG226" s="119"/>
      <c r="EH226" s="120"/>
      <c r="EI226" s="118"/>
      <c r="EJ226" s="119"/>
      <c r="EK226" s="120"/>
      <c r="EL226" s="118"/>
      <c r="EM226" s="119"/>
      <c r="EN226" s="120"/>
      <c r="EO226" s="118"/>
      <c r="EP226" s="119"/>
      <c r="EQ226" s="115"/>
      <c r="ER226" s="118"/>
      <c r="ES226" s="119"/>
      <c r="ET226" s="120"/>
      <c r="EU226" s="118"/>
      <c r="EV226" s="119"/>
      <c r="EW226" s="120"/>
      <c r="EX226" s="118"/>
      <c r="EY226" s="119"/>
      <c r="EZ226" s="120"/>
      <c r="FA226" s="118"/>
      <c r="FB226" s="119"/>
      <c r="FC226" s="120"/>
      <c r="FD226" s="118"/>
      <c r="FE226" s="119"/>
      <c r="FF226" s="120"/>
      <c r="FG226" s="118"/>
      <c r="FH226" s="119"/>
      <c r="FI226" s="120"/>
      <c r="FJ226" s="118"/>
      <c r="FK226" s="119"/>
      <c r="FL226" s="120"/>
      <c r="FM226" s="118"/>
      <c r="FN226" s="119"/>
      <c r="FO226" s="120"/>
      <c r="FP226" s="118"/>
      <c r="FQ226" s="119"/>
      <c r="FR226" s="120"/>
      <c r="FS226" s="118"/>
      <c r="FT226" s="119"/>
      <c r="FU226" s="120"/>
      <c r="FV226" s="118"/>
      <c r="FW226" s="119"/>
      <c r="FX226" s="120"/>
      <c r="FY226" s="118"/>
      <c r="FZ226" s="119"/>
      <c r="GA226" s="120"/>
      <c r="GB226" s="118"/>
      <c r="GC226" s="119"/>
      <c r="GD226" s="120"/>
      <c r="GE226" s="118"/>
      <c r="GF226" s="119"/>
      <c r="GG226" s="120"/>
      <c r="GH226" s="118"/>
      <c r="GI226" s="119"/>
      <c r="GJ226" s="120"/>
      <c r="GK226" s="118"/>
      <c r="GL226" s="119"/>
      <c r="GM226" s="120"/>
      <c r="GN226" s="118"/>
      <c r="GO226" s="119"/>
      <c r="GP226" s="120"/>
      <c r="GQ226" s="118"/>
      <c r="GR226" s="119"/>
      <c r="GS226" s="120"/>
      <c r="GT226" s="118"/>
      <c r="GU226" s="119"/>
      <c r="GV226" s="120"/>
      <c r="GW226" s="118"/>
      <c r="GX226" s="119"/>
      <c r="GY226" s="120"/>
      <c r="GZ226" s="118"/>
      <c r="HA226" s="155"/>
      <c r="HB226" s="142"/>
      <c r="HC226" s="118"/>
      <c r="HD226" s="119"/>
      <c r="HE226" s="120"/>
      <c r="HF226" s="118"/>
      <c r="HG226" s="119"/>
      <c r="HH226" s="120"/>
      <c r="HI226" s="118"/>
      <c r="HJ226" s="119"/>
      <c r="HK226" s="120"/>
      <c r="HL226" s="118"/>
      <c r="HM226" s="119"/>
      <c r="HN226" s="120"/>
      <c r="HO226" s="118"/>
      <c r="HP226" s="119"/>
      <c r="HQ226" s="120"/>
      <c r="HR226" s="118"/>
      <c r="HS226" s="119"/>
      <c r="HT226" s="120"/>
      <c r="HU226" s="118"/>
      <c r="HV226" s="119"/>
      <c r="HW226" s="120"/>
      <c r="HX226" s="118"/>
      <c r="HY226" s="119"/>
      <c r="HZ226" s="120"/>
      <c r="IA226" s="118"/>
      <c r="IB226" s="119"/>
      <c r="IC226" s="120"/>
      <c r="ID226" s="118"/>
      <c r="IE226" s="119"/>
      <c r="IF226" s="120"/>
      <c r="IG226" s="118"/>
      <c r="IH226" s="119"/>
      <c r="II226" s="120"/>
      <c r="IJ226" s="118"/>
      <c r="IK226" s="119"/>
      <c r="IL226" s="120"/>
      <c r="IM226" s="118"/>
      <c r="IN226" s="119"/>
      <c r="IO226" s="120"/>
      <c r="IP226" s="118"/>
      <c r="IQ226" s="119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</row>
    <row r="227" spans="1:694" s="2" customFormat="1" ht="24.75" customHeight="1">
      <c r="A227" s="169" t="s">
        <v>333</v>
      </c>
      <c r="B227" s="170" t="s">
        <v>224</v>
      </c>
      <c r="C227" s="104" t="s">
        <v>39</v>
      </c>
      <c r="D227" s="43"/>
      <c r="E227" s="43"/>
      <c r="F227" s="43"/>
      <c r="G227" s="37"/>
      <c r="H227" s="30"/>
      <c r="I227" s="30"/>
      <c r="J227" s="30"/>
      <c r="K227" s="31"/>
      <c r="L227" s="40">
        <f t="shared" si="71"/>
        <v>0</v>
      </c>
      <c r="M227" s="40">
        <f t="shared" si="72"/>
        <v>0</v>
      </c>
      <c r="N227" s="40">
        <f t="shared" si="73"/>
        <v>0</v>
      </c>
      <c r="O227" s="412"/>
      <c r="P227" s="413"/>
      <c r="Q227" s="414"/>
      <c r="R227" s="412"/>
      <c r="S227" s="413"/>
      <c r="T227" s="414"/>
      <c r="U227" s="412"/>
      <c r="V227" s="413"/>
      <c r="W227" s="414"/>
      <c r="X227" s="409"/>
      <c r="Y227" s="413"/>
      <c r="Z227" s="414"/>
      <c r="AA227" s="412"/>
      <c r="AB227" s="413"/>
      <c r="AC227" s="414"/>
      <c r="AD227" s="120"/>
      <c r="AE227" s="118"/>
      <c r="AF227" s="119"/>
      <c r="AG227" s="80"/>
      <c r="AH227" s="73"/>
      <c r="AI227" s="78"/>
      <c r="AJ227" s="80"/>
      <c r="AK227" s="73"/>
      <c r="AL227" s="78"/>
      <c r="AM227" s="80"/>
      <c r="AN227" s="73"/>
      <c r="AO227" s="78"/>
      <c r="AP227" s="80"/>
      <c r="AQ227" s="73"/>
      <c r="AR227" s="78"/>
      <c r="AS227" s="80"/>
      <c r="AT227" s="73"/>
      <c r="AU227" s="78"/>
      <c r="AV227" s="80"/>
      <c r="AW227" s="73"/>
      <c r="AX227" s="78"/>
      <c r="AY227" s="80"/>
      <c r="AZ227" s="73"/>
      <c r="BA227" s="78"/>
      <c r="BB227" s="80"/>
      <c r="BC227" s="73"/>
      <c r="BD227" s="78"/>
      <c r="BE227" s="87"/>
      <c r="BF227" s="75"/>
      <c r="BG227" s="85"/>
      <c r="BH227" s="115"/>
      <c r="BI227" s="117"/>
      <c r="BJ227" s="116"/>
      <c r="BK227" s="115"/>
      <c r="BL227" s="117"/>
      <c r="BM227" s="116"/>
      <c r="BN227" s="115"/>
      <c r="BO227" s="117"/>
      <c r="BP227" s="116"/>
      <c r="BQ227" s="115"/>
      <c r="BR227" s="117"/>
      <c r="BS227" s="116"/>
      <c r="BT227" s="115"/>
      <c r="BU227" s="117"/>
      <c r="BV227" s="116"/>
      <c r="BW227" s="115"/>
      <c r="BX227" s="117"/>
      <c r="BY227" s="116"/>
      <c r="BZ227" s="115"/>
      <c r="CA227" s="117"/>
      <c r="CB227" s="116"/>
      <c r="CC227" s="115"/>
      <c r="CD227" s="117"/>
      <c r="CE227" s="116"/>
      <c r="CF227" s="115"/>
      <c r="CG227" s="117"/>
      <c r="CH227" s="116"/>
      <c r="CI227" s="115"/>
      <c r="CJ227" s="117"/>
      <c r="CK227" s="116"/>
      <c r="CL227" s="115"/>
      <c r="CM227" s="117"/>
      <c r="CN227" s="116"/>
      <c r="CO227" s="115"/>
      <c r="CP227" s="117"/>
      <c r="CQ227" s="116"/>
      <c r="CR227" s="115"/>
      <c r="CS227" s="117"/>
      <c r="CT227" s="116"/>
      <c r="CU227" s="115"/>
      <c r="CV227" s="117"/>
      <c r="CW227" s="116"/>
      <c r="CX227" s="115"/>
      <c r="CY227" s="118"/>
      <c r="CZ227" s="119"/>
      <c r="DA227" s="120"/>
      <c r="DB227" s="118"/>
      <c r="DC227" s="119"/>
      <c r="DD227" s="120"/>
      <c r="DE227" s="118"/>
      <c r="DF227" s="119"/>
      <c r="DG227" s="120"/>
      <c r="DH227" s="118"/>
      <c r="DI227" s="119"/>
      <c r="DJ227" s="120"/>
      <c r="DK227" s="118"/>
      <c r="DL227" s="119"/>
      <c r="DM227" s="115"/>
      <c r="DN227" s="118"/>
      <c r="DO227" s="119"/>
      <c r="DP227" s="120"/>
      <c r="DQ227" s="118"/>
      <c r="DR227" s="119"/>
      <c r="DS227" s="120"/>
      <c r="DT227" s="118"/>
      <c r="DU227" s="119"/>
      <c r="DV227" s="120"/>
      <c r="DW227" s="118"/>
      <c r="DX227" s="119"/>
      <c r="DY227" s="120"/>
      <c r="DZ227" s="118"/>
      <c r="EA227" s="119"/>
      <c r="EB227" s="115"/>
      <c r="EC227" s="118"/>
      <c r="ED227" s="119"/>
      <c r="EE227" s="120"/>
      <c r="EF227" s="118"/>
      <c r="EG227" s="119"/>
      <c r="EH227" s="120"/>
      <c r="EI227" s="118"/>
      <c r="EJ227" s="119"/>
      <c r="EK227" s="120"/>
      <c r="EL227" s="118"/>
      <c r="EM227" s="119"/>
      <c r="EN227" s="120"/>
      <c r="EO227" s="118"/>
      <c r="EP227" s="119"/>
      <c r="EQ227" s="115"/>
      <c r="ER227" s="118"/>
      <c r="ES227" s="119"/>
      <c r="ET227" s="120"/>
      <c r="EU227" s="118"/>
      <c r="EV227" s="119"/>
      <c r="EW227" s="120"/>
      <c r="EX227" s="118"/>
      <c r="EY227" s="119"/>
      <c r="EZ227" s="120"/>
      <c r="FA227" s="118"/>
      <c r="FB227" s="119"/>
      <c r="FC227" s="120"/>
      <c r="FD227" s="118"/>
      <c r="FE227" s="119"/>
      <c r="FF227" s="120"/>
      <c r="FG227" s="118"/>
      <c r="FH227" s="119"/>
      <c r="FI227" s="120"/>
      <c r="FJ227" s="118"/>
      <c r="FK227" s="119"/>
      <c r="FL227" s="120"/>
      <c r="FM227" s="118"/>
      <c r="FN227" s="119"/>
      <c r="FO227" s="120"/>
      <c r="FP227" s="118"/>
      <c r="FQ227" s="119"/>
      <c r="FR227" s="120"/>
      <c r="FS227" s="118"/>
      <c r="FT227" s="119"/>
      <c r="FU227" s="120"/>
      <c r="FV227" s="118"/>
      <c r="FW227" s="119"/>
      <c r="FX227" s="120"/>
      <c r="FY227" s="118"/>
      <c r="FZ227" s="119"/>
      <c r="GA227" s="120"/>
      <c r="GB227" s="118"/>
      <c r="GC227" s="119"/>
      <c r="GD227" s="120"/>
      <c r="GE227" s="118"/>
      <c r="GF227" s="119"/>
      <c r="GG227" s="120"/>
      <c r="GH227" s="118"/>
      <c r="GI227" s="119"/>
      <c r="GJ227" s="120"/>
      <c r="GK227" s="118"/>
      <c r="GL227" s="119"/>
      <c r="GM227" s="120"/>
      <c r="GN227" s="118"/>
      <c r="GO227" s="119"/>
      <c r="GP227" s="120"/>
      <c r="GQ227" s="118"/>
      <c r="GR227" s="119"/>
      <c r="GS227" s="120"/>
      <c r="GT227" s="118"/>
      <c r="GU227" s="119"/>
      <c r="GV227" s="120"/>
      <c r="GW227" s="118"/>
      <c r="GX227" s="119"/>
      <c r="GY227" s="120"/>
      <c r="GZ227" s="118"/>
      <c r="HA227" s="155"/>
      <c r="HB227" s="142"/>
      <c r="HC227" s="118"/>
      <c r="HD227" s="119"/>
      <c r="HE227" s="120"/>
      <c r="HF227" s="118"/>
      <c r="HG227" s="119"/>
      <c r="HH227" s="120"/>
      <c r="HI227" s="118"/>
      <c r="HJ227" s="119"/>
      <c r="HK227" s="120"/>
      <c r="HL227" s="118"/>
      <c r="HM227" s="119"/>
      <c r="HN227" s="120"/>
      <c r="HO227" s="118"/>
      <c r="HP227" s="119"/>
      <c r="HQ227" s="120"/>
      <c r="HR227" s="118"/>
      <c r="HS227" s="119"/>
      <c r="HT227" s="120"/>
      <c r="HU227" s="118"/>
      <c r="HV227" s="119"/>
      <c r="HW227" s="120"/>
      <c r="HX227" s="118"/>
      <c r="HY227" s="119"/>
      <c r="HZ227" s="120"/>
      <c r="IA227" s="118"/>
      <c r="IB227" s="119"/>
      <c r="IC227" s="120"/>
      <c r="ID227" s="118"/>
      <c r="IE227" s="119"/>
      <c r="IF227" s="120"/>
      <c r="IG227" s="118"/>
      <c r="IH227" s="119"/>
      <c r="II227" s="120"/>
      <c r="IJ227" s="118"/>
      <c r="IK227" s="119"/>
      <c r="IL227" s="120"/>
      <c r="IM227" s="118"/>
      <c r="IN227" s="119"/>
      <c r="IO227" s="120"/>
      <c r="IP227" s="118"/>
      <c r="IQ227" s="119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</row>
    <row r="228" spans="1:694" s="2" customFormat="1" ht="24.75" customHeight="1">
      <c r="A228" s="169" t="s">
        <v>340</v>
      </c>
      <c r="B228" s="170" t="s">
        <v>224</v>
      </c>
      <c r="C228" s="104"/>
      <c r="D228" s="43"/>
      <c r="E228" s="43"/>
      <c r="F228" s="43"/>
      <c r="G228" s="37"/>
      <c r="H228" s="30"/>
      <c r="I228" s="30"/>
      <c r="J228" s="30"/>
      <c r="K228" s="31"/>
      <c r="L228" s="40">
        <f t="shared" si="71"/>
        <v>0</v>
      </c>
      <c r="M228" s="40">
        <f t="shared" si="72"/>
        <v>0</v>
      </c>
      <c r="N228" s="40">
        <f t="shared" ref="N228" si="74">SUM(L228:M228)</f>
        <v>0</v>
      </c>
      <c r="O228" s="412"/>
      <c r="P228" s="413"/>
      <c r="Q228" s="414"/>
      <c r="R228" s="412"/>
      <c r="S228" s="413"/>
      <c r="T228" s="414"/>
      <c r="U228" s="412"/>
      <c r="V228" s="413"/>
      <c r="W228" s="414"/>
      <c r="X228" s="409"/>
      <c r="Y228" s="413"/>
      <c r="Z228" s="414"/>
      <c r="AA228" s="412"/>
      <c r="AB228" s="413"/>
      <c r="AC228" s="414"/>
      <c r="AD228" s="120"/>
      <c r="AE228" s="118"/>
      <c r="AF228" s="119"/>
      <c r="AG228" s="80"/>
      <c r="AH228" s="73"/>
      <c r="AI228" s="78"/>
      <c r="AJ228" s="80"/>
      <c r="AK228" s="73"/>
      <c r="AL228" s="78"/>
      <c r="AM228" s="80"/>
      <c r="AN228" s="73"/>
      <c r="AO228" s="78"/>
      <c r="AP228" s="80"/>
      <c r="AQ228" s="73"/>
      <c r="AR228" s="78"/>
      <c r="AS228" s="80"/>
      <c r="AT228" s="73"/>
      <c r="AU228" s="78"/>
      <c r="AV228" s="80"/>
      <c r="AW228" s="73"/>
      <c r="AX228" s="78"/>
      <c r="AY228" s="80"/>
      <c r="AZ228" s="73"/>
      <c r="BA228" s="78"/>
      <c r="BB228" s="80"/>
      <c r="BC228" s="73"/>
      <c r="BD228" s="78"/>
      <c r="BE228" s="87"/>
      <c r="BF228" s="75"/>
      <c r="BG228" s="85"/>
      <c r="BH228" s="115"/>
      <c r="BI228" s="117"/>
      <c r="BJ228" s="116"/>
      <c r="BK228" s="115"/>
      <c r="BL228" s="117"/>
      <c r="BM228" s="116"/>
      <c r="BN228" s="115"/>
      <c r="BO228" s="117"/>
      <c r="BP228" s="116"/>
      <c r="BQ228" s="115"/>
      <c r="BR228" s="117"/>
      <c r="BS228" s="116"/>
      <c r="BT228" s="115"/>
      <c r="BU228" s="117"/>
      <c r="BV228" s="116"/>
      <c r="BW228" s="115"/>
      <c r="BX228" s="117"/>
      <c r="BY228" s="116"/>
      <c r="BZ228" s="115"/>
      <c r="CA228" s="117"/>
      <c r="CB228" s="116"/>
      <c r="CC228" s="115"/>
      <c r="CD228" s="117"/>
      <c r="CE228" s="116"/>
      <c r="CF228" s="115"/>
      <c r="CG228" s="117"/>
      <c r="CH228" s="116"/>
      <c r="CI228" s="115"/>
      <c r="CJ228" s="117"/>
      <c r="CK228" s="116"/>
      <c r="CL228" s="115"/>
      <c r="CM228" s="117"/>
      <c r="CN228" s="116"/>
      <c r="CO228" s="115"/>
      <c r="CP228" s="117"/>
      <c r="CQ228" s="116"/>
      <c r="CR228" s="115"/>
      <c r="CS228" s="117"/>
      <c r="CT228" s="116"/>
      <c r="CU228" s="115"/>
      <c r="CV228" s="117"/>
      <c r="CW228" s="116"/>
      <c r="CX228" s="115"/>
      <c r="CY228" s="118"/>
      <c r="CZ228" s="119"/>
      <c r="DA228" s="120"/>
      <c r="DB228" s="118"/>
      <c r="DC228" s="119"/>
      <c r="DD228" s="120"/>
      <c r="DE228" s="118"/>
      <c r="DF228" s="119"/>
      <c r="DG228" s="120"/>
      <c r="DH228" s="118"/>
      <c r="DI228" s="119"/>
      <c r="DJ228" s="120"/>
      <c r="DK228" s="118"/>
      <c r="DL228" s="119"/>
      <c r="DM228" s="115"/>
      <c r="DN228" s="118"/>
      <c r="DO228" s="119"/>
      <c r="DP228" s="120"/>
      <c r="DQ228" s="118"/>
      <c r="DR228" s="119"/>
      <c r="DS228" s="120"/>
      <c r="DT228" s="118"/>
      <c r="DU228" s="119"/>
      <c r="DV228" s="120"/>
      <c r="DW228" s="118"/>
      <c r="DX228" s="119"/>
      <c r="DY228" s="120"/>
      <c r="DZ228" s="118"/>
      <c r="EA228" s="119"/>
      <c r="EB228" s="115"/>
      <c r="EC228" s="118"/>
      <c r="ED228" s="119"/>
      <c r="EE228" s="120"/>
      <c r="EF228" s="118"/>
      <c r="EG228" s="119"/>
      <c r="EH228" s="120"/>
      <c r="EI228" s="118"/>
      <c r="EJ228" s="119"/>
      <c r="EK228" s="120"/>
      <c r="EL228" s="118"/>
      <c r="EM228" s="119"/>
      <c r="EN228" s="120"/>
      <c r="EO228" s="118"/>
      <c r="EP228" s="119"/>
      <c r="EQ228" s="115"/>
      <c r="ER228" s="118"/>
      <c r="ES228" s="119"/>
      <c r="ET228" s="120"/>
      <c r="EU228" s="118"/>
      <c r="EV228" s="119"/>
      <c r="EW228" s="120"/>
      <c r="EX228" s="118"/>
      <c r="EY228" s="119"/>
      <c r="EZ228" s="120"/>
      <c r="FA228" s="118"/>
      <c r="FB228" s="119"/>
      <c r="FC228" s="120"/>
      <c r="FD228" s="118"/>
      <c r="FE228" s="119"/>
      <c r="FF228" s="120"/>
      <c r="FG228" s="118"/>
      <c r="FH228" s="119"/>
      <c r="FI228" s="120"/>
      <c r="FJ228" s="118"/>
      <c r="FK228" s="119"/>
      <c r="FL228" s="120"/>
      <c r="FM228" s="118"/>
      <c r="FN228" s="119"/>
      <c r="FO228" s="120"/>
      <c r="FP228" s="118"/>
      <c r="FQ228" s="119"/>
      <c r="FR228" s="120"/>
      <c r="FS228" s="118"/>
      <c r="FT228" s="119"/>
      <c r="FU228" s="120"/>
      <c r="FV228" s="118"/>
      <c r="FW228" s="119"/>
      <c r="FX228" s="120"/>
      <c r="FY228" s="118"/>
      <c r="FZ228" s="119"/>
      <c r="GA228" s="120"/>
      <c r="GB228" s="118"/>
      <c r="GC228" s="119"/>
      <c r="GD228" s="120"/>
      <c r="GE228" s="118"/>
      <c r="GF228" s="119"/>
      <c r="GG228" s="120"/>
      <c r="GH228" s="118"/>
      <c r="GI228" s="119"/>
      <c r="GJ228" s="120"/>
      <c r="GK228" s="118"/>
      <c r="GL228" s="119"/>
      <c r="GM228" s="120"/>
      <c r="GN228" s="118"/>
      <c r="GO228" s="119"/>
      <c r="GP228" s="120"/>
      <c r="GQ228" s="118"/>
      <c r="GR228" s="119"/>
      <c r="GS228" s="120"/>
      <c r="GT228" s="118"/>
      <c r="GU228" s="119"/>
      <c r="GV228" s="120"/>
      <c r="GW228" s="118"/>
      <c r="GX228" s="119"/>
      <c r="GY228" s="120"/>
      <c r="GZ228" s="118"/>
      <c r="HA228" s="155"/>
      <c r="HB228" s="142"/>
      <c r="HC228" s="118"/>
      <c r="HD228" s="119"/>
      <c r="HE228" s="120"/>
      <c r="HF228" s="118"/>
      <c r="HG228" s="119"/>
      <c r="HH228" s="120"/>
      <c r="HI228" s="118"/>
      <c r="HJ228" s="119"/>
      <c r="HK228" s="120"/>
      <c r="HL228" s="118"/>
      <c r="HM228" s="119"/>
      <c r="HN228" s="120"/>
      <c r="HO228" s="118"/>
      <c r="HP228" s="119"/>
      <c r="HQ228" s="120"/>
      <c r="HR228" s="118"/>
      <c r="HS228" s="119"/>
      <c r="HT228" s="120"/>
      <c r="HU228" s="118"/>
      <c r="HV228" s="119"/>
      <c r="HW228" s="120"/>
      <c r="HX228" s="118"/>
      <c r="HY228" s="119"/>
      <c r="HZ228" s="120"/>
      <c r="IA228" s="118"/>
      <c r="IB228" s="119"/>
      <c r="IC228" s="120"/>
      <c r="ID228" s="118"/>
      <c r="IE228" s="119"/>
      <c r="IF228" s="120"/>
      <c r="IG228" s="118"/>
      <c r="IH228" s="119"/>
      <c r="II228" s="120"/>
      <c r="IJ228" s="118"/>
      <c r="IK228" s="119"/>
      <c r="IL228" s="120"/>
      <c r="IM228" s="118"/>
      <c r="IN228" s="119"/>
      <c r="IO228" s="120"/>
      <c r="IP228" s="118"/>
      <c r="IQ228" s="119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</row>
    <row r="229" spans="1:694" s="2" customFormat="1" ht="24.75" customHeight="1">
      <c r="A229" s="169" t="s">
        <v>460</v>
      </c>
      <c r="B229" s="170" t="s">
        <v>182</v>
      </c>
      <c r="C229" s="104" t="s">
        <v>39</v>
      </c>
      <c r="D229" s="43"/>
      <c r="E229" s="43"/>
      <c r="F229" s="43"/>
      <c r="G229" s="37"/>
      <c r="H229" s="30"/>
      <c r="I229" s="30"/>
      <c r="J229" s="30"/>
      <c r="K229" s="31"/>
      <c r="L229" s="40">
        <f t="shared" si="71"/>
        <v>0</v>
      </c>
      <c r="M229" s="40">
        <f t="shared" si="72"/>
        <v>0</v>
      </c>
      <c r="N229" s="40">
        <f t="shared" si="73"/>
        <v>0</v>
      </c>
      <c r="O229" s="412"/>
      <c r="P229" s="413"/>
      <c r="Q229" s="414"/>
      <c r="R229" s="412"/>
      <c r="S229" s="413"/>
      <c r="T229" s="414"/>
      <c r="U229" s="412"/>
      <c r="V229" s="413"/>
      <c r="W229" s="414"/>
      <c r="X229" s="409"/>
      <c r="Y229" s="413"/>
      <c r="Z229" s="414"/>
      <c r="AA229" s="412"/>
      <c r="AB229" s="413"/>
      <c r="AC229" s="414"/>
      <c r="AD229" s="120"/>
      <c r="AE229" s="118"/>
      <c r="AF229" s="119"/>
      <c r="AG229" s="80"/>
      <c r="AH229" s="73"/>
      <c r="AI229" s="78"/>
      <c r="AJ229" s="80"/>
      <c r="AK229" s="73"/>
      <c r="AL229" s="78"/>
      <c r="AM229" s="80"/>
      <c r="AN229" s="73"/>
      <c r="AO229" s="78"/>
      <c r="AP229" s="80"/>
      <c r="AQ229" s="73"/>
      <c r="AR229" s="78"/>
      <c r="AS229" s="80"/>
      <c r="AT229" s="73"/>
      <c r="AU229" s="78"/>
      <c r="AV229" s="80"/>
      <c r="AW229" s="73"/>
      <c r="AX229" s="78"/>
      <c r="AY229" s="80"/>
      <c r="AZ229" s="73"/>
      <c r="BA229" s="78"/>
      <c r="BB229" s="80"/>
      <c r="BC229" s="73"/>
      <c r="BD229" s="78"/>
      <c r="BE229" s="87"/>
      <c r="BF229" s="75"/>
      <c r="BG229" s="85"/>
      <c r="BH229" s="115"/>
      <c r="BI229" s="117"/>
      <c r="BJ229" s="116"/>
      <c r="BK229" s="115"/>
      <c r="BL229" s="117"/>
      <c r="BM229" s="116"/>
      <c r="BN229" s="115"/>
      <c r="BO229" s="117"/>
      <c r="BP229" s="116"/>
      <c r="BQ229" s="115"/>
      <c r="BR229" s="117"/>
      <c r="BS229" s="116"/>
      <c r="BT229" s="115"/>
      <c r="BU229" s="117"/>
      <c r="BV229" s="116"/>
      <c r="BW229" s="115"/>
      <c r="BX229" s="117"/>
      <c r="BY229" s="116"/>
      <c r="BZ229" s="115"/>
      <c r="CA229" s="117"/>
      <c r="CB229" s="116"/>
      <c r="CC229" s="115"/>
      <c r="CD229" s="117"/>
      <c r="CE229" s="116"/>
      <c r="CF229" s="115"/>
      <c r="CG229" s="117"/>
      <c r="CH229" s="116"/>
      <c r="CI229" s="115"/>
      <c r="CJ229" s="117"/>
      <c r="CK229" s="116"/>
      <c r="CL229" s="115"/>
      <c r="CM229" s="117"/>
      <c r="CN229" s="116"/>
      <c r="CO229" s="115"/>
      <c r="CP229" s="117"/>
      <c r="CQ229" s="116"/>
      <c r="CR229" s="115"/>
      <c r="CS229" s="117"/>
      <c r="CT229" s="116"/>
      <c r="CU229" s="115"/>
      <c r="CV229" s="117"/>
      <c r="CW229" s="116"/>
      <c r="CX229" s="115"/>
      <c r="CY229" s="118"/>
      <c r="CZ229" s="119"/>
      <c r="DA229" s="120"/>
      <c r="DB229" s="118"/>
      <c r="DC229" s="119"/>
      <c r="DD229" s="120"/>
      <c r="DE229" s="118"/>
      <c r="DF229" s="119"/>
      <c r="DG229" s="120"/>
      <c r="DH229" s="118"/>
      <c r="DI229" s="119"/>
      <c r="DJ229" s="120"/>
      <c r="DK229" s="118"/>
      <c r="DL229" s="119"/>
      <c r="DM229" s="115"/>
      <c r="DN229" s="118"/>
      <c r="DO229" s="119"/>
      <c r="DP229" s="120"/>
      <c r="DQ229" s="118"/>
      <c r="DR229" s="119"/>
      <c r="DS229" s="120"/>
      <c r="DT229" s="118"/>
      <c r="DU229" s="119"/>
      <c r="DV229" s="120"/>
      <c r="DW229" s="118"/>
      <c r="DX229" s="119"/>
      <c r="DY229" s="120"/>
      <c r="DZ229" s="118"/>
      <c r="EA229" s="119"/>
      <c r="EB229" s="115"/>
      <c r="EC229" s="118"/>
      <c r="ED229" s="119"/>
      <c r="EE229" s="120"/>
      <c r="EF229" s="118"/>
      <c r="EG229" s="119"/>
      <c r="EH229" s="120"/>
      <c r="EI229" s="118"/>
      <c r="EJ229" s="119"/>
      <c r="EK229" s="120"/>
      <c r="EL229" s="118"/>
      <c r="EM229" s="119"/>
      <c r="EN229" s="120"/>
      <c r="EO229" s="118"/>
      <c r="EP229" s="119"/>
      <c r="EQ229" s="115"/>
      <c r="ER229" s="118"/>
      <c r="ES229" s="119"/>
      <c r="ET229" s="120"/>
      <c r="EU229" s="118"/>
      <c r="EV229" s="119"/>
      <c r="EW229" s="120"/>
      <c r="EX229" s="118"/>
      <c r="EY229" s="119"/>
      <c r="EZ229" s="120"/>
      <c r="FA229" s="118"/>
      <c r="FB229" s="119"/>
      <c r="FC229" s="120"/>
      <c r="FD229" s="118"/>
      <c r="FE229" s="119"/>
      <c r="FF229" s="120"/>
      <c r="FG229" s="118"/>
      <c r="FH229" s="119"/>
      <c r="FI229" s="120"/>
      <c r="FJ229" s="118"/>
      <c r="FK229" s="119"/>
      <c r="FL229" s="120"/>
      <c r="FM229" s="118"/>
      <c r="FN229" s="119"/>
      <c r="FO229" s="120"/>
      <c r="FP229" s="118"/>
      <c r="FQ229" s="119"/>
      <c r="FR229" s="120"/>
      <c r="FS229" s="118"/>
      <c r="FT229" s="119"/>
      <c r="FU229" s="120"/>
      <c r="FV229" s="118"/>
      <c r="FW229" s="119"/>
      <c r="FX229" s="120"/>
      <c r="FY229" s="118"/>
      <c r="FZ229" s="119"/>
      <c r="GA229" s="120"/>
      <c r="GB229" s="118"/>
      <c r="GC229" s="119"/>
      <c r="GD229" s="120"/>
      <c r="GE229" s="118"/>
      <c r="GF229" s="119"/>
      <c r="GG229" s="120"/>
      <c r="GH229" s="118"/>
      <c r="GI229" s="119"/>
      <c r="GJ229" s="120"/>
      <c r="GK229" s="118"/>
      <c r="GL229" s="119"/>
      <c r="GM229" s="120"/>
      <c r="GN229" s="118"/>
      <c r="GO229" s="119"/>
      <c r="GP229" s="120"/>
      <c r="GQ229" s="118"/>
      <c r="GR229" s="119"/>
      <c r="GS229" s="120"/>
      <c r="GT229" s="118"/>
      <c r="GU229" s="119"/>
      <c r="GV229" s="120"/>
      <c r="GW229" s="118"/>
      <c r="GX229" s="119"/>
      <c r="GY229" s="120"/>
      <c r="GZ229" s="118"/>
      <c r="HA229" s="155"/>
      <c r="HB229" s="142"/>
      <c r="HC229" s="118"/>
      <c r="HD229" s="119"/>
      <c r="HE229" s="120"/>
      <c r="HF229" s="118"/>
      <c r="HG229" s="119"/>
      <c r="HH229" s="120"/>
      <c r="HI229" s="118"/>
      <c r="HJ229" s="119"/>
      <c r="HK229" s="120"/>
      <c r="HL229" s="118"/>
      <c r="HM229" s="119"/>
      <c r="HN229" s="120"/>
      <c r="HO229" s="118"/>
      <c r="HP229" s="119"/>
      <c r="HQ229" s="120"/>
      <c r="HR229" s="118"/>
      <c r="HS229" s="119"/>
      <c r="HT229" s="120"/>
      <c r="HU229" s="118"/>
      <c r="HV229" s="119"/>
      <c r="HW229" s="120"/>
      <c r="HX229" s="118"/>
      <c r="HY229" s="119"/>
      <c r="HZ229" s="120"/>
      <c r="IA229" s="118"/>
      <c r="IB229" s="119"/>
      <c r="IC229" s="120"/>
      <c r="ID229" s="118"/>
      <c r="IE229" s="119"/>
      <c r="IF229" s="120"/>
      <c r="IG229" s="118"/>
      <c r="IH229" s="119"/>
      <c r="II229" s="120"/>
      <c r="IJ229" s="118"/>
      <c r="IK229" s="119"/>
      <c r="IL229" s="120"/>
      <c r="IM229" s="118"/>
      <c r="IN229" s="119"/>
      <c r="IO229" s="120"/>
      <c r="IP229" s="118"/>
      <c r="IQ229" s="11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</row>
    <row r="230" spans="1:694" s="2" customFormat="1" ht="24.75" customHeight="1">
      <c r="A230" s="169" t="s">
        <v>295</v>
      </c>
      <c r="B230" s="170" t="s">
        <v>182</v>
      </c>
      <c r="C230" s="104" t="s">
        <v>39</v>
      </c>
      <c r="D230" s="43"/>
      <c r="E230" s="43"/>
      <c r="F230" s="43"/>
      <c r="G230" s="37"/>
      <c r="H230" s="30"/>
      <c r="I230" s="30"/>
      <c r="J230" s="30"/>
      <c r="K230" s="31"/>
      <c r="L230" s="40">
        <f t="shared" si="71"/>
        <v>0</v>
      </c>
      <c r="M230" s="40">
        <f t="shared" si="72"/>
        <v>0</v>
      </c>
      <c r="N230" s="40">
        <f t="shared" si="73"/>
        <v>0</v>
      </c>
      <c r="O230" s="412"/>
      <c r="P230" s="413"/>
      <c r="Q230" s="414"/>
      <c r="R230" s="412"/>
      <c r="S230" s="413"/>
      <c r="T230" s="414"/>
      <c r="U230" s="412"/>
      <c r="V230" s="413"/>
      <c r="W230" s="414"/>
      <c r="X230" s="409"/>
      <c r="Y230" s="413"/>
      <c r="Z230" s="414"/>
      <c r="AA230" s="412"/>
      <c r="AB230" s="413"/>
      <c r="AC230" s="414"/>
      <c r="AD230" s="120"/>
      <c r="AE230" s="118"/>
      <c r="AF230" s="119"/>
      <c r="AG230" s="80"/>
      <c r="AH230" s="73"/>
      <c r="AI230" s="78"/>
      <c r="AJ230" s="80"/>
      <c r="AK230" s="73"/>
      <c r="AL230" s="78"/>
      <c r="AM230" s="80"/>
      <c r="AN230" s="73"/>
      <c r="AO230" s="78"/>
      <c r="AP230" s="80"/>
      <c r="AQ230" s="73"/>
      <c r="AR230" s="78"/>
      <c r="AS230" s="80"/>
      <c r="AT230" s="73"/>
      <c r="AU230" s="78"/>
      <c r="AV230" s="80"/>
      <c r="AW230" s="73"/>
      <c r="AX230" s="78"/>
      <c r="AY230" s="80"/>
      <c r="AZ230" s="73"/>
      <c r="BA230" s="78"/>
      <c r="BB230" s="80"/>
      <c r="BC230" s="73"/>
      <c r="BD230" s="78"/>
      <c r="BE230" s="87"/>
      <c r="BF230" s="75"/>
      <c r="BG230" s="85"/>
      <c r="BH230" s="115"/>
      <c r="BI230" s="117"/>
      <c r="BJ230" s="116"/>
      <c r="BK230" s="115"/>
      <c r="BL230" s="117"/>
      <c r="BM230" s="116"/>
      <c r="BN230" s="115"/>
      <c r="BO230" s="117"/>
      <c r="BP230" s="116"/>
      <c r="BQ230" s="115"/>
      <c r="BR230" s="117"/>
      <c r="BS230" s="116"/>
      <c r="BT230" s="115"/>
      <c r="BU230" s="117"/>
      <c r="BV230" s="116"/>
      <c r="BW230" s="115"/>
      <c r="BX230" s="117"/>
      <c r="BY230" s="116"/>
      <c r="BZ230" s="115"/>
      <c r="CA230" s="117"/>
      <c r="CB230" s="116"/>
      <c r="CC230" s="115"/>
      <c r="CD230" s="117"/>
      <c r="CE230" s="116"/>
      <c r="CF230" s="115"/>
      <c r="CG230" s="117"/>
      <c r="CH230" s="116"/>
      <c r="CI230" s="115"/>
      <c r="CJ230" s="117"/>
      <c r="CK230" s="116"/>
      <c r="CL230" s="115"/>
      <c r="CM230" s="117"/>
      <c r="CN230" s="116"/>
      <c r="CO230" s="115"/>
      <c r="CP230" s="117"/>
      <c r="CQ230" s="116"/>
      <c r="CR230" s="115"/>
      <c r="CS230" s="117"/>
      <c r="CT230" s="116"/>
      <c r="CU230" s="115"/>
      <c r="CV230" s="117"/>
      <c r="CW230" s="116"/>
      <c r="CX230" s="115"/>
      <c r="CY230" s="118"/>
      <c r="CZ230" s="119"/>
      <c r="DA230" s="120"/>
      <c r="DB230" s="118"/>
      <c r="DC230" s="119"/>
      <c r="DD230" s="120"/>
      <c r="DE230" s="118"/>
      <c r="DF230" s="119"/>
      <c r="DG230" s="120"/>
      <c r="DH230" s="118"/>
      <c r="DI230" s="119"/>
      <c r="DJ230" s="120"/>
      <c r="DK230" s="118"/>
      <c r="DL230" s="119"/>
      <c r="DM230" s="115"/>
      <c r="DN230" s="118"/>
      <c r="DO230" s="119"/>
      <c r="DP230" s="120"/>
      <c r="DQ230" s="118"/>
      <c r="DR230" s="119"/>
      <c r="DS230" s="120"/>
      <c r="DT230" s="118"/>
      <c r="DU230" s="119"/>
      <c r="DV230" s="120"/>
      <c r="DW230" s="118"/>
      <c r="DX230" s="119"/>
      <c r="DY230" s="120"/>
      <c r="DZ230" s="118"/>
      <c r="EA230" s="119"/>
      <c r="EB230" s="115"/>
      <c r="EC230" s="118"/>
      <c r="ED230" s="119"/>
      <c r="EE230" s="120"/>
      <c r="EF230" s="118"/>
      <c r="EG230" s="119"/>
      <c r="EH230" s="120"/>
      <c r="EI230" s="118"/>
      <c r="EJ230" s="119"/>
      <c r="EK230" s="120"/>
      <c r="EL230" s="118"/>
      <c r="EM230" s="119"/>
      <c r="EN230" s="120"/>
      <c r="EO230" s="118"/>
      <c r="EP230" s="119"/>
      <c r="EQ230" s="115"/>
      <c r="ER230" s="118"/>
      <c r="ES230" s="119"/>
      <c r="ET230" s="120"/>
      <c r="EU230" s="118"/>
      <c r="EV230" s="119"/>
      <c r="EW230" s="120"/>
      <c r="EX230" s="118"/>
      <c r="EY230" s="119"/>
      <c r="EZ230" s="120"/>
      <c r="FA230" s="118"/>
      <c r="FB230" s="119"/>
      <c r="FC230" s="120"/>
      <c r="FD230" s="118"/>
      <c r="FE230" s="119"/>
      <c r="FF230" s="120"/>
      <c r="FG230" s="118"/>
      <c r="FH230" s="119"/>
      <c r="FI230" s="120"/>
      <c r="FJ230" s="118"/>
      <c r="FK230" s="119"/>
      <c r="FL230" s="120"/>
      <c r="FM230" s="118"/>
      <c r="FN230" s="119"/>
      <c r="FO230" s="120"/>
      <c r="FP230" s="118"/>
      <c r="FQ230" s="119"/>
      <c r="FR230" s="120"/>
      <c r="FS230" s="118"/>
      <c r="FT230" s="119"/>
      <c r="FU230" s="120"/>
      <c r="FV230" s="118"/>
      <c r="FW230" s="119"/>
      <c r="FX230" s="120"/>
      <c r="FY230" s="118"/>
      <c r="FZ230" s="119"/>
      <c r="GA230" s="120"/>
      <c r="GB230" s="118"/>
      <c r="GC230" s="119"/>
      <c r="GD230" s="120"/>
      <c r="GE230" s="118"/>
      <c r="GF230" s="119"/>
      <c r="GG230" s="120"/>
      <c r="GH230" s="118"/>
      <c r="GI230" s="119"/>
      <c r="GJ230" s="120"/>
      <c r="GK230" s="118"/>
      <c r="GL230" s="119"/>
      <c r="GM230" s="120"/>
      <c r="GN230" s="118"/>
      <c r="GO230" s="119"/>
      <c r="GP230" s="120"/>
      <c r="GQ230" s="118"/>
      <c r="GR230" s="119"/>
      <c r="GS230" s="120"/>
      <c r="GT230" s="118"/>
      <c r="GU230" s="119"/>
      <c r="GV230" s="120"/>
      <c r="GW230" s="118"/>
      <c r="GX230" s="119"/>
      <c r="GY230" s="120"/>
      <c r="GZ230" s="118"/>
      <c r="HA230" s="155"/>
      <c r="HB230" s="142"/>
      <c r="HC230" s="118"/>
      <c r="HD230" s="119"/>
      <c r="HE230" s="120"/>
      <c r="HF230" s="118"/>
      <c r="HG230" s="119"/>
      <c r="HH230" s="120"/>
      <c r="HI230" s="118"/>
      <c r="HJ230" s="119"/>
      <c r="HK230" s="120"/>
      <c r="HL230" s="118"/>
      <c r="HM230" s="119"/>
      <c r="HN230" s="120"/>
      <c r="HO230" s="118"/>
      <c r="HP230" s="119"/>
      <c r="HQ230" s="120"/>
      <c r="HR230" s="118"/>
      <c r="HS230" s="119"/>
      <c r="HT230" s="120"/>
      <c r="HU230" s="118"/>
      <c r="HV230" s="119"/>
      <c r="HW230" s="120"/>
      <c r="HX230" s="118"/>
      <c r="HY230" s="119"/>
      <c r="HZ230" s="120"/>
      <c r="IA230" s="118"/>
      <c r="IB230" s="119"/>
      <c r="IC230" s="120"/>
      <c r="ID230" s="118"/>
      <c r="IE230" s="119"/>
      <c r="IF230" s="120"/>
      <c r="IG230" s="118"/>
      <c r="IH230" s="119"/>
      <c r="II230" s="120"/>
      <c r="IJ230" s="118"/>
      <c r="IK230" s="119"/>
      <c r="IL230" s="120"/>
      <c r="IM230" s="118"/>
      <c r="IN230" s="119"/>
      <c r="IO230" s="120"/>
      <c r="IP230" s="118"/>
      <c r="IQ230" s="119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</row>
    <row r="231" spans="1:694" s="2" customFormat="1" ht="24.75" customHeight="1">
      <c r="A231" s="169" t="s">
        <v>458</v>
      </c>
      <c r="B231" s="170" t="s">
        <v>182</v>
      </c>
      <c r="C231" s="104" t="s">
        <v>39</v>
      </c>
      <c r="D231" s="43"/>
      <c r="E231" s="43"/>
      <c r="F231" s="43"/>
      <c r="G231" s="37"/>
      <c r="H231" s="30"/>
      <c r="I231" s="30"/>
      <c r="J231" s="30"/>
      <c r="K231" s="31"/>
      <c r="L231" s="40">
        <f t="shared" si="71"/>
        <v>0</v>
      </c>
      <c r="M231" s="40">
        <f t="shared" si="72"/>
        <v>0</v>
      </c>
      <c r="N231" s="40">
        <f>SUM(L231:M231)</f>
        <v>0</v>
      </c>
      <c r="O231" s="412"/>
      <c r="P231" s="413"/>
      <c r="Q231" s="414"/>
      <c r="R231" s="412"/>
      <c r="S231" s="413"/>
      <c r="T231" s="414"/>
      <c r="U231" s="412"/>
      <c r="V231" s="413"/>
      <c r="W231" s="414"/>
      <c r="X231" s="409"/>
      <c r="Y231" s="413"/>
      <c r="Z231" s="414"/>
      <c r="AA231" s="412"/>
      <c r="AB231" s="413"/>
      <c r="AC231" s="414"/>
      <c r="AD231" s="120"/>
      <c r="AE231" s="118"/>
      <c r="AF231" s="119"/>
      <c r="AG231" s="80"/>
      <c r="AH231" s="73"/>
      <c r="AI231" s="78"/>
      <c r="AJ231" s="80"/>
      <c r="AK231" s="73"/>
      <c r="AL231" s="78"/>
      <c r="AM231" s="80"/>
      <c r="AN231" s="73"/>
      <c r="AO231" s="78"/>
      <c r="AP231" s="80"/>
      <c r="AQ231" s="73"/>
      <c r="AR231" s="78"/>
      <c r="AS231" s="80"/>
      <c r="AT231" s="73"/>
      <c r="AU231" s="78"/>
      <c r="AV231" s="80"/>
      <c r="AW231" s="73"/>
      <c r="AX231" s="78"/>
      <c r="AY231" s="80"/>
      <c r="AZ231" s="73"/>
      <c r="BA231" s="78"/>
      <c r="BB231" s="80"/>
      <c r="BC231" s="73"/>
      <c r="BD231" s="78"/>
      <c r="BE231" s="87"/>
      <c r="BF231" s="75"/>
      <c r="BG231" s="85"/>
      <c r="BH231" s="115"/>
      <c r="BI231" s="117"/>
      <c r="BJ231" s="116"/>
      <c r="BK231" s="115"/>
      <c r="BL231" s="117"/>
      <c r="BM231" s="116"/>
      <c r="BN231" s="115"/>
      <c r="BO231" s="117"/>
      <c r="BP231" s="116"/>
      <c r="BQ231" s="115"/>
      <c r="BR231" s="117"/>
      <c r="BS231" s="116"/>
      <c r="BT231" s="115"/>
      <c r="BU231" s="117"/>
      <c r="BV231" s="116"/>
      <c r="BW231" s="115"/>
      <c r="BX231" s="117"/>
      <c r="BY231" s="116"/>
      <c r="BZ231" s="115"/>
      <c r="CA231" s="117"/>
      <c r="CB231" s="116"/>
      <c r="CC231" s="115"/>
      <c r="CD231" s="117"/>
      <c r="CE231" s="116"/>
      <c r="CF231" s="115"/>
      <c r="CG231" s="117"/>
      <c r="CH231" s="116"/>
      <c r="CI231" s="115"/>
      <c r="CJ231" s="117"/>
      <c r="CK231" s="116"/>
      <c r="CL231" s="115"/>
      <c r="CM231" s="117"/>
      <c r="CN231" s="116"/>
      <c r="CO231" s="115"/>
      <c r="CP231" s="117"/>
      <c r="CQ231" s="116"/>
      <c r="CR231" s="115"/>
      <c r="CS231" s="117"/>
      <c r="CT231" s="116"/>
      <c r="CU231" s="115"/>
      <c r="CV231" s="117"/>
      <c r="CW231" s="116"/>
      <c r="CX231" s="115"/>
      <c r="CY231" s="118"/>
      <c r="CZ231" s="119"/>
      <c r="DA231" s="120"/>
      <c r="DB231" s="118"/>
      <c r="DC231" s="119"/>
      <c r="DD231" s="120"/>
      <c r="DE231" s="118"/>
      <c r="DF231" s="119"/>
      <c r="DG231" s="120"/>
      <c r="DH231" s="118"/>
      <c r="DI231" s="119"/>
      <c r="DJ231" s="120"/>
      <c r="DK231" s="118"/>
      <c r="DL231" s="119"/>
      <c r="DM231" s="115"/>
      <c r="DN231" s="118"/>
      <c r="DO231" s="119"/>
      <c r="DP231" s="120"/>
      <c r="DQ231" s="118"/>
      <c r="DR231" s="119"/>
      <c r="DS231" s="120"/>
      <c r="DT231" s="118"/>
      <c r="DU231" s="119"/>
      <c r="DV231" s="120"/>
      <c r="DW231" s="118"/>
      <c r="DX231" s="119"/>
      <c r="DY231" s="120"/>
      <c r="DZ231" s="118"/>
      <c r="EA231" s="119"/>
      <c r="EB231" s="115"/>
      <c r="EC231" s="118"/>
      <c r="ED231" s="119"/>
      <c r="EE231" s="120"/>
      <c r="EF231" s="118"/>
      <c r="EG231" s="119"/>
      <c r="EH231" s="120"/>
      <c r="EI231" s="118"/>
      <c r="EJ231" s="119"/>
      <c r="EK231" s="120"/>
      <c r="EL231" s="118"/>
      <c r="EM231" s="119"/>
      <c r="EN231" s="120"/>
      <c r="EO231" s="118"/>
      <c r="EP231" s="119"/>
      <c r="EQ231" s="115"/>
      <c r="ER231" s="118"/>
      <c r="ES231" s="119"/>
      <c r="ET231" s="120"/>
      <c r="EU231" s="118"/>
      <c r="EV231" s="119"/>
      <c r="EW231" s="120"/>
      <c r="EX231" s="118"/>
      <c r="EY231" s="119"/>
      <c r="EZ231" s="120"/>
      <c r="FA231" s="118"/>
      <c r="FB231" s="119"/>
      <c r="FC231" s="120"/>
      <c r="FD231" s="118"/>
      <c r="FE231" s="119"/>
      <c r="FF231" s="120"/>
      <c r="FG231" s="118"/>
      <c r="FH231" s="119"/>
      <c r="FI231" s="120"/>
      <c r="FJ231" s="118"/>
      <c r="FK231" s="119"/>
      <c r="FL231" s="120"/>
      <c r="FM231" s="118"/>
      <c r="FN231" s="119"/>
      <c r="FO231" s="120"/>
      <c r="FP231" s="118"/>
      <c r="FQ231" s="119"/>
      <c r="FR231" s="120"/>
      <c r="FS231" s="118"/>
      <c r="FT231" s="119"/>
      <c r="FU231" s="120"/>
      <c r="FV231" s="118"/>
      <c r="FW231" s="119"/>
      <c r="FX231" s="120"/>
      <c r="FY231" s="118"/>
      <c r="FZ231" s="119"/>
      <c r="GA231" s="120"/>
      <c r="GB231" s="118"/>
      <c r="GC231" s="119"/>
      <c r="GD231" s="120"/>
      <c r="GE231" s="118"/>
      <c r="GF231" s="119"/>
      <c r="GG231" s="120"/>
      <c r="GH231" s="118"/>
      <c r="GI231" s="119"/>
      <c r="GJ231" s="120"/>
      <c r="GK231" s="118"/>
      <c r="GL231" s="119"/>
      <c r="GM231" s="120"/>
      <c r="GN231" s="118"/>
      <c r="GO231" s="119"/>
      <c r="GP231" s="120"/>
      <c r="GQ231" s="118"/>
      <c r="GR231" s="119"/>
      <c r="GS231" s="120"/>
      <c r="GT231" s="118"/>
      <c r="GU231" s="119"/>
      <c r="GV231" s="120"/>
      <c r="GW231" s="118"/>
      <c r="GX231" s="119"/>
      <c r="GY231" s="120"/>
      <c r="GZ231" s="118"/>
      <c r="HA231" s="155"/>
      <c r="HB231" s="142"/>
      <c r="HC231" s="118"/>
      <c r="HD231" s="119"/>
      <c r="HE231" s="120"/>
      <c r="HF231" s="118"/>
      <c r="HG231" s="119"/>
      <c r="HH231" s="120"/>
      <c r="HI231" s="118"/>
      <c r="HJ231" s="119"/>
      <c r="HK231" s="120"/>
      <c r="HL231" s="118"/>
      <c r="HM231" s="119"/>
      <c r="HN231" s="120"/>
      <c r="HO231" s="118"/>
      <c r="HP231" s="119"/>
      <c r="HQ231" s="120"/>
      <c r="HR231" s="118"/>
      <c r="HS231" s="119"/>
      <c r="HT231" s="120"/>
      <c r="HU231" s="118"/>
      <c r="HV231" s="119"/>
      <c r="HW231" s="120"/>
      <c r="HX231" s="118"/>
      <c r="HY231" s="119"/>
      <c r="HZ231" s="120"/>
      <c r="IA231" s="118"/>
      <c r="IB231" s="119"/>
      <c r="IC231" s="120"/>
      <c r="ID231" s="118"/>
      <c r="IE231" s="119"/>
      <c r="IF231" s="120"/>
      <c r="IG231" s="118"/>
      <c r="IH231" s="119"/>
      <c r="II231" s="120"/>
      <c r="IJ231" s="118"/>
      <c r="IK231" s="119"/>
      <c r="IL231" s="120"/>
      <c r="IM231" s="118"/>
      <c r="IN231" s="119"/>
      <c r="IO231" s="120"/>
      <c r="IP231" s="118"/>
      <c r="IQ231" s="119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</row>
    <row r="232" spans="1:694" s="2" customFormat="1" ht="24.75" customHeight="1">
      <c r="A232" s="169" t="s">
        <v>343</v>
      </c>
      <c r="B232" s="170" t="s">
        <v>95</v>
      </c>
      <c r="C232" s="104"/>
      <c r="D232" s="43"/>
      <c r="E232" s="43"/>
      <c r="F232" s="43"/>
      <c r="G232" s="37"/>
      <c r="H232" s="30"/>
      <c r="I232" s="30"/>
      <c r="J232" s="30"/>
      <c r="K232" s="31"/>
      <c r="L232" s="40">
        <f t="shared" si="71"/>
        <v>0</v>
      </c>
      <c r="M232" s="40">
        <f t="shared" si="72"/>
        <v>0</v>
      </c>
      <c r="N232" s="40">
        <f>SUM(L232:M232)</f>
        <v>0</v>
      </c>
      <c r="O232" s="412"/>
      <c r="P232" s="413"/>
      <c r="Q232" s="414"/>
      <c r="R232" s="412"/>
      <c r="S232" s="413"/>
      <c r="T232" s="414"/>
      <c r="U232" s="412"/>
      <c r="V232" s="413"/>
      <c r="W232" s="414"/>
      <c r="X232" s="409"/>
      <c r="Y232" s="413"/>
      <c r="Z232" s="414"/>
      <c r="AA232" s="412"/>
      <c r="AB232" s="413"/>
      <c r="AC232" s="414"/>
      <c r="AD232" s="120"/>
      <c r="AE232" s="118"/>
      <c r="AF232" s="119"/>
      <c r="AG232" s="80"/>
      <c r="AH232" s="73"/>
      <c r="AI232" s="78"/>
      <c r="AJ232" s="80"/>
      <c r="AK232" s="73"/>
      <c r="AL232" s="78"/>
      <c r="AM232" s="80"/>
      <c r="AN232" s="73"/>
      <c r="AO232" s="78"/>
      <c r="AP232" s="80"/>
      <c r="AQ232" s="73"/>
      <c r="AR232" s="78"/>
      <c r="AS232" s="80"/>
      <c r="AT232" s="73"/>
      <c r="AU232" s="78"/>
      <c r="AV232" s="80"/>
      <c r="AW232" s="73"/>
      <c r="AX232" s="78"/>
      <c r="AY232" s="80"/>
      <c r="AZ232" s="73"/>
      <c r="BA232" s="78"/>
      <c r="BB232" s="80"/>
      <c r="BC232" s="73"/>
      <c r="BD232" s="78"/>
      <c r="BE232" s="87"/>
      <c r="BF232" s="75"/>
      <c r="BG232" s="85"/>
      <c r="BH232" s="115"/>
      <c r="BI232" s="117"/>
      <c r="BJ232" s="116"/>
      <c r="BK232" s="115"/>
      <c r="BL232" s="117"/>
      <c r="BM232" s="116"/>
      <c r="BN232" s="115"/>
      <c r="BO232" s="117"/>
      <c r="BP232" s="116"/>
      <c r="BQ232" s="115"/>
      <c r="BR232" s="117"/>
      <c r="BS232" s="116"/>
      <c r="BT232" s="115"/>
      <c r="BU232" s="117"/>
      <c r="BV232" s="116"/>
      <c r="BW232" s="115"/>
      <c r="BX232" s="117"/>
      <c r="BY232" s="116"/>
      <c r="BZ232" s="115"/>
      <c r="CA232" s="117"/>
      <c r="CB232" s="116"/>
      <c r="CC232" s="115"/>
      <c r="CD232" s="117"/>
      <c r="CE232" s="116"/>
      <c r="CF232" s="115"/>
      <c r="CG232" s="117"/>
      <c r="CH232" s="116"/>
      <c r="CI232" s="115"/>
      <c r="CJ232" s="117"/>
      <c r="CK232" s="116"/>
      <c r="CL232" s="115"/>
      <c r="CM232" s="117"/>
      <c r="CN232" s="116"/>
      <c r="CO232" s="115"/>
      <c r="CP232" s="117"/>
      <c r="CQ232" s="116"/>
      <c r="CR232" s="115"/>
      <c r="CS232" s="117"/>
      <c r="CT232" s="116"/>
      <c r="CU232" s="115"/>
      <c r="CV232" s="117"/>
      <c r="CW232" s="116"/>
      <c r="CX232" s="115"/>
      <c r="CY232" s="118"/>
      <c r="CZ232" s="119"/>
      <c r="DA232" s="120"/>
      <c r="DB232" s="118"/>
      <c r="DC232" s="119"/>
      <c r="DD232" s="120"/>
      <c r="DE232" s="118"/>
      <c r="DF232" s="119"/>
      <c r="DG232" s="120"/>
      <c r="DH232" s="118"/>
      <c r="DI232" s="119"/>
      <c r="DJ232" s="120"/>
      <c r="DK232" s="118"/>
      <c r="DL232" s="119"/>
      <c r="DM232" s="115"/>
      <c r="DN232" s="118"/>
      <c r="DO232" s="119"/>
      <c r="DP232" s="120"/>
      <c r="DQ232" s="118"/>
      <c r="DR232" s="119"/>
      <c r="DS232" s="120"/>
      <c r="DT232" s="118"/>
      <c r="DU232" s="119"/>
      <c r="DV232" s="120"/>
      <c r="DW232" s="118"/>
      <c r="DX232" s="119"/>
      <c r="DY232" s="120"/>
      <c r="DZ232" s="118"/>
      <c r="EA232" s="119"/>
      <c r="EB232" s="115"/>
      <c r="EC232" s="118"/>
      <c r="ED232" s="119"/>
      <c r="EE232" s="120"/>
      <c r="EF232" s="118"/>
      <c r="EG232" s="119"/>
      <c r="EH232" s="120"/>
      <c r="EI232" s="118"/>
      <c r="EJ232" s="119"/>
      <c r="EK232" s="120"/>
      <c r="EL232" s="118"/>
      <c r="EM232" s="119"/>
      <c r="EN232" s="120"/>
      <c r="EO232" s="118"/>
      <c r="EP232" s="119"/>
      <c r="EQ232" s="115"/>
      <c r="ER232" s="118"/>
      <c r="ES232" s="119"/>
      <c r="ET232" s="120"/>
      <c r="EU232" s="118"/>
      <c r="EV232" s="119"/>
      <c r="EW232" s="120"/>
      <c r="EX232" s="118"/>
      <c r="EY232" s="119"/>
      <c r="EZ232" s="120"/>
      <c r="FA232" s="118"/>
      <c r="FB232" s="119"/>
      <c r="FC232" s="120"/>
      <c r="FD232" s="118"/>
      <c r="FE232" s="119"/>
      <c r="FF232" s="120"/>
      <c r="FG232" s="118"/>
      <c r="FH232" s="119"/>
      <c r="FI232" s="120"/>
      <c r="FJ232" s="118"/>
      <c r="FK232" s="119"/>
      <c r="FL232" s="120"/>
      <c r="FM232" s="118"/>
      <c r="FN232" s="119"/>
      <c r="FO232" s="120"/>
      <c r="FP232" s="118"/>
      <c r="FQ232" s="119"/>
      <c r="FR232" s="120"/>
      <c r="FS232" s="118"/>
      <c r="FT232" s="119"/>
      <c r="FU232" s="120"/>
      <c r="FV232" s="118"/>
      <c r="FW232" s="119"/>
      <c r="FX232" s="120"/>
      <c r="FY232" s="118"/>
      <c r="FZ232" s="119"/>
      <c r="GA232" s="120"/>
      <c r="GB232" s="118"/>
      <c r="GC232" s="119"/>
      <c r="GD232" s="120"/>
      <c r="GE232" s="118"/>
      <c r="GF232" s="119"/>
      <c r="GG232" s="120"/>
      <c r="GH232" s="118"/>
      <c r="GI232" s="119"/>
      <c r="GJ232" s="120"/>
      <c r="GK232" s="118"/>
      <c r="GL232" s="119"/>
      <c r="GM232" s="120"/>
      <c r="GN232" s="118"/>
      <c r="GO232" s="119"/>
      <c r="GP232" s="120"/>
      <c r="GQ232" s="118"/>
      <c r="GR232" s="119"/>
      <c r="GS232" s="120"/>
      <c r="GT232" s="118"/>
      <c r="GU232" s="119"/>
      <c r="GV232" s="120"/>
      <c r="GW232" s="118"/>
      <c r="GX232" s="119"/>
      <c r="GY232" s="120"/>
      <c r="GZ232" s="118"/>
      <c r="HA232" s="155"/>
      <c r="HB232" s="142"/>
      <c r="HC232" s="118"/>
      <c r="HD232" s="119"/>
      <c r="HE232" s="120"/>
      <c r="HF232" s="118"/>
      <c r="HG232" s="119"/>
      <c r="HH232" s="120"/>
      <c r="HI232" s="118"/>
      <c r="HJ232" s="119"/>
      <c r="HK232" s="120"/>
      <c r="HL232" s="118"/>
      <c r="HM232" s="119"/>
      <c r="HN232" s="120"/>
      <c r="HO232" s="118"/>
      <c r="HP232" s="119"/>
      <c r="HQ232" s="120"/>
      <c r="HR232" s="118"/>
      <c r="HS232" s="119"/>
      <c r="HT232" s="120"/>
      <c r="HU232" s="118"/>
      <c r="HV232" s="119"/>
      <c r="HW232" s="120"/>
      <c r="HX232" s="118"/>
      <c r="HY232" s="119"/>
      <c r="HZ232" s="120"/>
      <c r="IA232" s="118"/>
      <c r="IB232" s="119"/>
      <c r="IC232" s="120"/>
      <c r="ID232" s="118"/>
      <c r="IE232" s="119"/>
      <c r="IF232" s="120"/>
      <c r="IG232" s="118"/>
      <c r="IH232" s="119"/>
      <c r="II232" s="120"/>
      <c r="IJ232" s="118"/>
      <c r="IK232" s="119"/>
      <c r="IL232" s="120"/>
      <c r="IM232" s="118"/>
      <c r="IN232" s="119"/>
      <c r="IO232" s="120"/>
      <c r="IP232" s="118"/>
      <c r="IQ232" s="119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</row>
    <row r="233" spans="1:694" s="2" customFormat="1" ht="24.75" customHeight="1">
      <c r="A233" s="169" t="s">
        <v>339</v>
      </c>
      <c r="B233" s="170" t="s">
        <v>95</v>
      </c>
      <c r="C233" s="104" t="s">
        <v>39</v>
      </c>
      <c r="D233" s="43"/>
      <c r="E233" s="43"/>
      <c r="F233" s="43"/>
      <c r="G233" s="37"/>
      <c r="H233" s="30"/>
      <c r="I233" s="30"/>
      <c r="J233" s="30"/>
      <c r="K233" s="31"/>
      <c r="L233" s="40">
        <f t="shared" si="71"/>
        <v>0</v>
      </c>
      <c r="M233" s="40">
        <f t="shared" si="72"/>
        <v>0</v>
      </c>
      <c r="N233" s="40">
        <f>SUM(L233:M233)</f>
        <v>0</v>
      </c>
      <c r="O233" s="412"/>
      <c r="P233" s="413"/>
      <c r="Q233" s="414"/>
      <c r="R233" s="412"/>
      <c r="S233" s="413"/>
      <c r="T233" s="414"/>
      <c r="U233" s="412"/>
      <c r="V233" s="413"/>
      <c r="W233" s="414"/>
      <c r="X233" s="409"/>
      <c r="Y233" s="413"/>
      <c r="Z233" s="414"/>
      <c r="AA233" s="412"/>
      <c r="AB233" s="413"/>
      <c r="AC233" s="414"/>
      <c r="AD233" s="120"/>
      <c r="AE233" s="118"/>
      <c r="AF233" s="119"/>
      <c r="AG233" s="80"/>
      <c r="AH233" s="73"/>
      <c r="AI233" s="78"/>
      <c r="AJ233" s="80"/>
      <c r="AK233" s="73"/>
      <c r="AL233" s="78"/>
      <c r="AM233" s="80"/>
      <c r="AN233" s="73"/>
      <c r="AO233" s="78"/>
      <c r="AP233" s="80"/>
      <c r="AQ233" s="73"/>
      <c r="AR233" s="78"/>
      <c r="AS233" s="80"/>
      <c r="AT233" s="73"/>
      <c r="AU233" s="78"/>
      <c r="AV233" s="80"/>
      <c r="AW233" s="73"/>
      <c r="AX233" s="78"/>
      <c r="AY233" s="80"/>
      <c r="AZ233" s="73"/>
      <c r="BA233" s="78"/>
      <c r="BB233" s="80"/>
      <c r="BC233" s="73"/>
      <c r="BD233" s="78"/>
      <c r="BE233" s="87"/>
      <c r="BF233" s="75"/>
      <c r="BG233" s="85"/>
      <c r="BH233" s="115"/>
      <c r="BI233" s="117"/>
      <c r="BJ233" s="116"/>
      <c r="BK233" s="115"/>
      <c r="BL233" s="117"/>
      <c r="BM233" s="116"/>
      <c r="BN233" s="115"/>
      <c r="BO233" s="117"/>
      <c r="BP233" s="116"/>
      <c r="BQ233" s="115"/>
      <c r="BR233" s="117"/>
      <c r="BS233" s="116"/>
      <c r="BT233" s="115"/>
      <c r="BU233" s="117"/>
      <c r="BV233" s="116"/>
      <c r="BW233" s="115"/>
      <c r="BX233" s="117"/>
      <c r="BY233" s="116"/>
      <c r="BZ233" s="115"/>
      <c r="CA233" s="117"/>
      <c r="CB233" s="116"/>
      <c r="CC233" s="115"/>
      <c r="CD233" s="117"/>
      <c r="CE233" s="116"/>
      <c r="CF233" s="115"/>
      <c r="CG233" s="117"/>
      <c r="CH233" s="116"/>
      <c r="CI233" s="115"/>
      <c r="CJ233" s="117"/>
      <c r="CK233" s="116"/>
      <c r="CL233" s="115"/>
      <c r="CM233" s="117"/>
      <c r="CN233" s="116"/>
      <c r="CO233" s="115"/>
      <c r="CP233" s="117"/>
      <c r="CQ233" s="116"/>
      <c r="CR233" s="115"/>
      <c r="CS233" s="117"/>
      <c r="CT233" s="116"/>
      <c r="CU233" s="115"/>
      <c r="CV233" s="117"/>
      <c r="CW233" s="116"/>
      <c r="CX233" s="115"/>
      <c r="CY233" s="118"/>
      <c r="CZ233" s="119"/>
      <c r="DA233" s="120"/>
      <c r="DB233" s="118"/>
      <c r="DC233" s="119"/>
      <c r="DD233" s="120"/>
      <c r="DE233" s="118"/>
      <c r="DF233" s="119"/>
      <c r="DG233" s="120"/>
      <c r="DH233" s="118"/>
      <c r="DI233" s="119"/>
      <c r="DJ233" s="120"/>
      <c r="DK233" s="118"/>
      <c r="DL233" s="119"/>
      <c r="DM233" s="115"/>
      <c r="DN233" s="118"/>
      <c r="DO233" s="119"/>
      <c r="DP233" s="120"/>
      <c r="DQ233" s="118"/>
      <c r="DR233" s="119"/>
      <c r="DS233" s="120"/>
      <c r="DT233" s="118"/>
      <c r="DU233" s="119"/>
      <c r="DV233" s="120"/>
      <c r="DW233" s="118"/>
      <c r="DX233" s="119"/>
      <c r="DY233" s="120"/>
      <c r="DZ233" s="118"/>
      <c r="EA233" s="119"/>
      <c r="EB233" s="115"/>
      <c r="EC233" s="118"/>
      <c r="ED233" s="119"/>
      <c r="EE233" s="120"/>
      <c r="EF233" s="118"/>
      <c r="EG233" s="119"/>
      <c r="EH233" s="120"/>
      <c r="EI233" s="118"/>
      <c r="EJ233" s="119"/>
      <c r="EK233" s="120"/>
      <c r="EL233" s="118"/>
      <c r="EM233" s="119"/>
      <c r="EN233" s="120"/>
      <c r="EO233" s="118"/>
      <c r="EP233" s="119"/>
      <c r="EQ233" s="115"/>
      <c r="ER233" s="118"/>
      <c r="ES233" s="119"/>
      <c r="ET233" s="120"/>
      <c r="EU233" s="118"/>
      <c r="EV233" s="119"/>
      <c r="EW233" s="120"/>
      <c r="EX233" s="118"/>
      <c r="EY233" s="119"/>
      <c r="EZ233" s="120"/>
      <c r="FA233" s="118"/>
      <c r="FB233" s="119"/>
      <c r="FC233" s="120"/>
      <c r="FD233" s="118"/>
      <c r="FE233" s="119"/>
      <c r="FF233" s="120"/>
      <c r="FG233" s="118"/>
      <c r="FH233" s="119"/>
      <c r="FI233" s="120"/>
      <c r="FJ233" s="118"/>
      <c r="FK233" s="119"/>
      <c r="FL233" s="120"/>
      <c r="FM233" s="118"/>
      <c r="FN233" s="119"/>
      <c r="FO233" s="120"/>
      <c r="FP233" s="118"/>
      <c r="FQ233" s="119"/>
      <c r="FR233" s="120"/>
      <c r="FS233" s="118"/>
      <c r="FT233" s="119"/>
      <c r="FU233" s="120"/>
      <c r="FV233" s="118"/>
      <c r="FW233" s="119"/>
      <c r="FX233" s="120"/>
      <c r="FY233" s="118"/>
      <c r="FZ233" s="119"/>
      <c r="GA233" s="120"/>
      <c r="GB233" s="118"/>
      <c r="GC233" s="119"/>
      <c r="GD233" s="120"/>
      <c r="GE233" s="118"/>
      <c r="GF233" s="119"/>
      <c r="GG233" s="120"/>
      <c r="GH233" s="118"/>
      <c r="GI233" s="119"/>
      <c r="GJ233" s="120"/>
      <c r="GK233" s="118"/>
      <c r="GL233" s="119"/>
      <c r="GM233" s="120"/>
      <c r="GN233" s="118"/>
      <c r="GO233" s="119"/>
      <c r="GP233" s="120"/>
      <c r="GQ233" s="118"/>
      <c r="GR233" s="119"/>
      <c r="GS233" s="120"/>
      <c r="GT233" s="118"/>
      <c r="GU233" s="119"/>
      <c r="GV233" s="120"/>
      <c r="GW233" s="118"/>
      <c r="GX233" s="119"/>
      <c r="GY233" s="120"/>
      <c r="GZ233" s="118"/>
      <c r="HA233" s="155"/>
      <c r="HB233" s="142"/>
      <c r="HC233" s="118"/>
      <c r="HD233" s="119"/>
      <c r="HE233" s="120"/>
      <c r="HF233" s="118"/>
      <c r="HG233" s="119"/>
      <c r="HH233" s="120"/>
      <c r="HI233" s="118"/>
      <c r="HJ233" s="119"/>
      <c r="HK233" s="120"/>
      <c r="HL233" s="118"/>
      <c r="HM233" s="119"/>
      <c r="HN233" s="120"/>
      <c r="HO233" s="118"/>
      <c r="HP233" s="119"/>
      <c r="HQ233" s="120"/>
      <c r="HR233" s="118"/>
      <c r="HS233" s="119"/>
      <c r="HT233" s="120"/>
      <c r="HU233" s="118"/>
      <c r="HV233" s="119"/>
      <c r="HW233" s="120"/>
      <c r="HX233" s="118"/>
      <c r="HY233" s="119"/>
      <c r="HZ233" s="120"/>
      <c r="IA233" s="118"/>
      <c r="IB233" s="119"/>
      <c r="IC233" s="120"/>
      <c r="ID233" s="118"/>
      <c r="IE233" s="119"/>
      <c r="IF233" s="120"/>
      <c r="IG233" s="118"/>
      <c r="IH233" s="119"/>
      <c r="II233" s="120"/>
      <c r="IJ233" s="118"/>
      <c r="IK233" s="119"/>
      <c r="IL233" s="120"/>
      <c r="IM233" s="118"/>
      <c r="IN233" s="119"/>
      <c r="IO233" s="120"/>
      <c r="IP233" s="118"/>
      <c r="IQ233" s="119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</row>
    <row r="234" spans="1:694" s="2" customFormat="1" ht="24.75" customHeight="1">
      <c r="A234" s="169" t="s">
        <v>318</v>
      </c>
      <c r="B234" s="170" t="s">
        <v>95</v>
      </c>
      <c r="C234" s="104" t="s">
        <v>39</v>
      </c>
      <c r="D234" s="43"/>
      <c r="E234" s="43"/>
      <c r="F234" s="43"/>
      <c r="G234" s="37"/>
      <c r="H234" s="30"/>
      <c r="I234" s="30"/>
      <c r="J234" s="30"/>
      <c r="K234" s="31"/>
      <c r="L234" s="40">
        <f t="shared" si="71"/>
        <v>0</v>
      </c>
      <c r="M234" s="40">
        <f t="shared" si="72"/>
        <v>0</v>
      </c>
      <c r="N234" s="40">
        <f t="shared" si="73"/>
        <v>0</v>
      </c>
      <c r="O234" s="412"/>
      <c r="P234" s="413"/>
      <c r="Q234" s="414"/>
      <c r="R234" s="412"/>
      <c r="S234" s="413"/>
      <c r="T234" s="414"/>
      <c r="U234" s="412"/>
      <c r="V234" s="413"/>
      <c r="W234" s="414"/>
      <c r="X234" s="409"/>
      <c r="Y234" s="413"/>
      <c r="Z234" s="414"/>
      <c r="AA234" s="412"/>
      <c r="AB234" s="413"/>
      <c r="AC234" s="414"/>
      <c r="AD234" s="120"/>
      <c r="AE234" s="118"/>
      <c r="AF234" s="119"/>
      <c r="AG234" s="80"/>
      <c r="AH234" s="73"/>
      <c r="AI234" s="78"/>
      <c r="AJ234" s="80"/>
      <c r="AK234" s="73"/>
      <c r="AL234" s="78"/>
      <c r="AM234" s="80"/>
      <c r="AN234" s="73"/>
      <c r="AO234" s="78"/>
      <c r="AP234" s="80"/>
      <c r="AQ234" s="73"/>
      <c r="AR234" s="78"/>
      <c r="AS234" s="80"/>
      <c r="AT234" s="73"/>
      <c r="AU234" s="78"/>
      <c r="AV234" s="80"/>
      <c r="AW234" s="73"/>
      <c r="AX234" s="78"/>
      <c r="AY234" s="80"/>
      <c r="AZ234" s="73"/>
      <c r="BA234" s="78"/>
      <c r="BB234" s="80"/>
      <c r="BC234" s="73"/>
      <c r="BD234" s="78"/>
      <c r="BE234" s="87"/>
      <c r="BF234" s="75"/>
      <c r="BG234" s="85"/>
      <c r="BH234" s="115"/>
      <c r="BI234" s="117"/>
      <c r="BJ234" s="116"/>
      <c r="BK234" s="115"/>
      <c r="BL234" s="117"/>
      <c r="BM234" s="116"/>
      <c r="BN234" s="115"/>
      <c r="BO234" s="117"/>
      <c r="BP234" s="116"/>
      <c r="BQ234" s="115"/>
      <c r="BR234" s="117"/>
      <c r="BS234" s="116"/>
      <c r="BT234" s="115"/>
      <c r="BU234" s="117"/>
      <c r="BV234" s="116"/>
      <c r="BW234" s="115"/>
      <c r="BX234" s="117"/>
      <c r="BY234" s="116"/>
      <c r="BZ234" s="115"/>
      <c r="CA234" s="117"/>
      <c r="CB234" s="116"/>
      <c r="CC234" s="115"/>
      <c r="CD234" s="117"/>
      <c r="CE234" s="116"/>
      <c r="CF234" s="115"/>
      <c r="CG234" s="117"/>
      <c r="CH234" s="116"/>
      <c r="CI234" s="115"/>
      <c r="CJ234" s="117"/>
      <c r="CK234" s="116"/>
      <c r="CL234" s="115"/>
      <c r="CM234" s="117"/>
      <c r="CN234" s="116"/>
      <c r="CO234" s="115"/>
      <c r="CP234" s="117"/>
      <c r="CQ234" s="116"/>
      <c r="CR234" s="115"/>
      <c r="CS234" s="117"/>
      <c r="CT234" s="116"/>
      <c r="CU234" s="115"/>
      <c r="CV234" s="117"/>
      <c r="CW234" s="116"/>
      <c r="CX234" s="115"/>
      <c r="CY234" s="118"/>
      <c r="CZ234" s="119"/>
      <c r="DA234" s="120"/>
      <c r="DB234" s="118"/>
      <c r="DC234" s="119"/>
      <c r="DD234" s="120"/>
      <c r="DE234" s="118"/>
      <c r="DF234" s="119"/>
      <c r="DG234" s="120"/>
      <c r="DH234" s="118"/>
      <c r="DI234" s="119"/>
      <c r="DJ234" s="120"/>
      <c r="DK234" s="118"/>
      <c r="DL234" s="119"/>
      <c r="DM234" s="115"/>
      <c r="DN234" s="118"/>
      <c r="DO234" s="119"/>
      <c r="DP234" s="120"/>
      <c r="DQ234" s="118"/>
      <c r="DR234" s="119"/>
      <c r="DS234" s="120"/>
      <c r="DT234" s="118"/>
      <c r="DU234" s="119"/>
      <c r="DV234" s="120"/>
      <c r="DW234" s="118"/>
      <c r="DX234" s="119"/>
      <c r="DY234" s="120"/>
      <c r="DZ234" s="118"/>
      <c r="EA234" s="119"/>
      <c r="EB234" s="115"/>
      <c r="EC234" s="118"/>
      <c r="ED234" s="119"/>
      <c r="EE234" s="120"/>
      <c r="EF234" s="118"/>
      <c r="EG234" s="119"/>
      <c r="EH234" s="120"/>
      <c r="EI234" s="118"/>
      <c r="EJ234" s="119"/>
      <c r="EK234" s="120"/>
      <c r="EL234" s="118"/>
      <c r="EM234" s="119"/>
      <c r="EN234" s="120"/>
      <c r="EO234" s="118"/>
      <c r="EP234" s="119"/>
      <c r="EQ234" s="115"/>
      <c r="ER234" s="118"/>
      <c r="ES234" s="119"/>
      <c r="ET234" s="120"/>
      <c r="EU234" s="118"/>
      <c r="EV234" s="119"/>
      <c r="EW234" s="120"/>
      <c r="EX234" s="118"/>
      <c r="EY234" s="119"/>
      <c r="EZ234" s="120"/>
      <c r="FA234" s="118"/>
      <c r="FB234" s="119"/>
      <c r="FC234" s="120"/>
      <c r="FD234" s="118"/>
      <c r="FE234" s="119"/>
      <c r="FF234" s="120"/>
      <c r="FG234" s="118"/>
      <c r="FH234" s="119"/>
      <c r="FI234" s="120"/>
      <c r="FJ234" s="118"/>
      <c r="FK234" s="119"/>
      <c r="FL234" s="120"/>
      <c r="FM234" s="118"/>
      <c r="FN234" s="119"/>
      <c r="FO234" s="120"/>
      <c r="FP234" s="118"/>
      <c r="FQ234" s="119"/>
      <c r="FR234" s="120"/>
      <c r="FS234" s="118"/>
      <c r="FT234" s="119"/>
      <c r="FU234" s="120"/>
      <c r="FV234" s="118"/>
      <c r="FW234" s="119"/>
      <c r="FX234" s="120"/>
      <c r="FY234" s="118"/>
      <c r="FZ234" s="119"/>
      <c r="GA234" s="120"/>
      <c r="GB234" s="118"/>
      <c r="GC234" s="119"/>
      <c r="GD234" s="120"/>
      <c r="GE234" s="118"/>
      <c r="GF234" s="119"/>
      <c r="GG234" s="120"/>
      <c r="GH234" s="118"/>
      <c r="GI234" s="119"/>
      <c r="GJ234" s="120"/>
      <c r="GK234" s="118"/>
      <c r="GL234" s="119"/>
      <c r="GM234" s="120"/>
      <c r="GN234" s="118"/>
      <c r="GO234" s="119"/>
      <c r="GP234" s="120"/>
      <c r="GQ234" s="118"/>
      <c r="GR234" s="119"/>
      <c r="GS234" s="120"/>
      <c r="GT234" s="118"/>
      <c r="GU234" s="119"/>
      <c r="GV234" s="120"/>
      <c r="GW234" s="118"/>
      <c r="GX234" s="119"/>
      <c r="GY234" s="120"/>
      <c r="GZ234" s="118"/>
      <c r="HA234" s="155"/>
      <c r="HB234" s="142"/>
      <c r="HC234" s="118"/>
      <c r="HD234" s="119"/>
      <c r="HE234" s="120"/>
      <c r="HF234" s="118"/>
      <c r="HG234" s="119"/>
      <c r="HH234" s="120"/>
      <c r="HI234" s="118"/>
      <c r="HJ234" s="119"/>
      <c r="HK234" s="120"/>
      <c r="HL234" s="118"/>
      <c r="HM234" s="119"/>
      <c r="HN234" s="120"/>
      <c r="HO234" s="118"/>
      <c r="HP234" s="119"/>
      <c r="HQ234" s="120"/>
      <c r="HR234" s="118"/>
      <c r="HS234" s="119"/>
      <c r="HT234" s="120"/>
      <c r="HU234" s="118"/>
      <c r="HV234" s="119"/>
      <c r="HW234" s="120"/>
      <c r="HX234" s="118"/>
      <c r="HY234" s="119"/>
      <c r="HZ234" s="120"/>
      <c r="IA234" s="118"/>
      <c r="IB234" s="119"/>
      <c r="IC234" s="120"/>
      <c r="ID234" s="118"/>
      <c r="IE234" s="119"/>
      <c r="IF234" s="120"/>
      <c r="IG234" s="118"/>
      <c r="IH234" s="119"/>
      <c r="II234" s="120"/>
      <c r="IJ234" s="118"/>
      <c r="IK234" s="119"/>
      <c r="IL234" s="120"/>
      <c r="IM234" s="118"/>
      <c r="IN234" s="119"/>
      <c r="IO234" s="120"/>
      <c r="IP234" s="118"/>
      <c r="IQ234" s="119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</row>
    <row r="235" spans="1:694" s="2" customFormat="1" ht="24.75" customHeight="1">
      <c r="A235" s="169" t="s">
        <v>315</v>
      </c>
      <c r="B235" s="170" t="s">
        <v>95</v>
      </c>
      <c r="C235" s="104"/>
      <c r="D235" s="43"/>
      <c r="E235" s="43"/>
      <c r="F235" s="43"/>
      <c r="G235" s="37"/>
      <c r="H235" s="30"/>
      <c r="I235" s="30"/>
      <c r="J235" s="30"/>
      <c r="K235" s="31"/>
      <c r="L235" s="40">
        <f t="shared" si="71"/>
        <v>0</v>
      </c>
      <c r="M235" s="40">
        <f t="shared" si="72"/>
        <v>0</v>
      </c>
      <c r="N235" s="40">
        <f t="shared" si="73"/>
        <v>0</v>
      </c>
      <c r="O235" s="412"/>
      <c r="P235" s="413"/>
      <c r="Q235" s="414"/>
      <c r="R235" s="412"/>
      <c r="S235" s="413"/>
      <c r="T235" s="414"/>
      <c r="U235" s="412"/>
      <c r="V235" s="413"/>
      <c r="W235" s="414"/>
      <c r="X235" s="409"/>
      <c r="Y235" s="413"/>
      <c r="Z235" s="414"/>
      <c r="AA235" s="412"/>
      <c r="AB235" s="413"/>
      <c r="AC235" s="414"/>
      <c r="AD235" s="120"/>
      <c r="AE235" s="118"/>
      <c r="AF235" s="119"/>
      <c r="AG235" s="80"/>
      <c r="AH235" s="73"/>
      <c r="AI235" s="78"/>
      <c r="AJ235" s="80"/>
      <c r="AK235" s="73"/>
      <c r="AL235" s="78"/>
      <c r="AM235" s="80"/>
      <c r="AN235" s="73"/>
      <c r="AO235" s="78"/>
      <c r="AP235" s="80"/>
      <c r="AQ235" s="73"/>
      <c r="AR235" s="78"/>
      <c r="AS235" s="80"/>
      <c r="AT235" s="73"/>
      <c r="AU235" s="78"/>
      <c r="AV235" s="80"/>
      <c r="AW235" s="73"/>
      <c r="AX235" s="78"/>
      <c r="AY235" s="80"/>
      <c r="AZ235" s="73"/>
      <c r="BA235" s="78"/>
      <c r="BB235" s="80"/>
      <c r="BC235" s="73"/>
      <c r="BD235" s="78"/>
      <c r="BE235" s="87"/>
      <c r="BF235" s="75"/>
      <c r="BG235" s="85"/>
      <c r="BH235" s="115"/>
      <c r="BI235" s="117"/>
      <c r="BJ235" s="116"/>
      <c r="BK235" s="115"/>
      <c r="BL235" s="117"/>
      <c r="BM235" s="116"/>
      <c r="BN235" s="115"/>
      <c r="BO235" s="117"/>
      <c r="BP235" s="116"/>
      <c r="BQ235" s="115"/>
      <c r="BR235" s="117"/>
      <c r="BS235" s="116"/>
      <c r="BT235" s="115"/>
      <c r="BU235" s="117"/>
      <c r="BV235" s="116"/>
      <c r="BW235" s="115"/>
      <c r="BX235" s="117"/>
      <c r="BY235" s="116"/>
      <c r="BZ235" s="115"/>
      <c r="CA235" s="117"/>
      <c r="CB235" s="116"/>
      <c r="CC235" s="115"/>
      <c r="CD235" s="117"/>
      <c r="CE235" s="116"/>
      <c r="CF235" s="115"/>
      <c r="CG235" s="117"/>
      <c r="CH235" s="116"/>
      <c r="CI235" s="115"/>
      <c r="CJ235" s="117"/>
      <c r="CK235" s="116"/>
      <c r="CL235" s="115"/>
      <c r="CM235" s="117"/>
      <c r="CN235" s="116"/>
      <c r="CO235" s="115"/>
      <c r="CP235" s="117"/>
      <c r="CQ235" s="116"/>
      <c r="CR235" s="115"/>
      <c r="CS235" s="117"/>
      <c r="CT235" s="116"/>
      <c r="CU235" s="115"/>
      <c r="CV235" s="117"/>
      <c r="CW235" s="116"/>
      <c r="CX235" s="115"/>
      <c r="CY235" s="118"/>
      <c r="CZ235" s="119"/>
      <c r="DA235" s="120"/>
      <c r="DB235" s="118"/>
      <c r="DC235" s="119"/>
      <c r="DD235" s="120"/>
      <c r="DE235" s="118"/>
      <c r="DF235" s="119"/>
      <c r="DG235" s="120"/>
      <c r="DH235" s="118"/>
      <c r="DI235" s="119"/>
      <c r="DJ235" s="120"/>
      <c r="DK235" s="118"/>
      <c r="DL235" s="119"/>
      <c r="DM235" s="115"/>
      <c r="DN235" s="118"/>
      <c r="DO235" s="119"/>
      <c r="DP235" s="120"/>
      <c r="DQ235" s="118"/>
      <c r="DR235" s="119"/>
      <c r="DS235" s="120"/>
      <c r="DT235" s="118"/>
      <c r="DU235" s="119"/>
      <c r="DV235" s="120"/>
      <c r="DW235" s="118"/>
      <c r="DX235" s="119"/>
      <c r="DY235" s="120"/>
      <c r="DZ235" s="118"/>
      <c r="EA235" s="119"/>
      <c r="EB235" s="115"/>
      <c r="EC235" s="118"/>
      <c r="ED235" s="119"/>
      <c r="EE235" s="120"/>
      <c r="EF235" s="118"/>
      <c r="EG235" s="119"/>
      <c r="EH235" s="120"/>
      <c r="EI235" s="118"/>
      <c r="EJ235" s="119"/>
      <c r="EK235" s="120"/>
      <c r="EL235" s="118"/>
      <c r="EM235" s="119"/>
      <c r="EN235" s="120"/>
      <c r="EO235" s="118"/>
      <c r="EP235" s="119"/>
      <c r="EQ235" s="115"/>
      <c r="ER235" s="118"/>
      <c r="ES235" s="119"/>
      <c r="ET235" s="120"/>
      <c r="EU235" s="118"/>
      <c r="EV235" s="119"/>
      <c r="EW235" s="120"/>
      <c r="EX235" s="118"/>
      <c r="EY235" s="119"/>
      <c r="EZ235" s="120"/>
      <c r="FA235" s="118"/>
      <c r="FB235" s="119"/>
      <c r="FC235" s="120"/>
      <c r="FD235" s="118"/>
      <c r="FE235" s="119"/>
      <c r="FF235" s="120"/>
      <c r="FG235" s="118"/>
      <c r="FH235" s="119"/>
      <c r="FI235" s="120"/>
      <c r="FJ235" s="118"/>
      <c r="FK235" s="119"/>
      <c r="FL235" s="120"/>
      <c r="FM235" s="118"/>
      <c r="FN235" s="119"/>
      <c r="FO235" s="120"/>
      <c r="FP235" s="118"/>
      <c r="FQ235" s="119"/>
      <c r="FR235" s="120"/>
      <c r="FS235" s="118"/>
      <c r="FT235" s="119"/>
      <c r="FU235" s="120"/>
      <c r="FV235" s="118"/>
      <c r="FW235" s="119"/>
      <c r="FX235" s="120"/>
      <c r="FY235" s="118"/>
      <c r="FZ235" s="119"/>
      <c r="GA235" s="120"/>
      <c r="GB235" s="118"/>
      <c r="GC235" s="119"/>
      <c r="GD235" s="120"/>
      <c r="GE235" s="118"/>
      <c r="GF235" s="119"/>
      <c r="GG235" s="120"/>
      <c r="GH235" s="118"/>
      <c r="GI235" s="119"/>
      <c r="GJ235" s="120"/>
      <c r="GK235" s="118"/>
      <c r="GL235" s="119"/>
      <c r="GM235" s="120"/>
      <c r="GN235" s="118"/>
      <c r="GO235" s="119"/>
      <c r="GP235" s="120"/>
      <c r="GQ235" s="118"/>
      <c r="GR235" s="119"/>
      <c r="GS235" s="120"/>
      <c r="GT235" s="118"/>
      <c r="GU235" s="119"/>
      <c r="GV235" s="120"/>
      <c r="GW235" s="118"/>
      <c r="GX235" s="119"/>
      <c r="GY235" s="120"/>
      <c r="GZ235" s="118"/>
      <c r="HA235" s="155"/>
      <c r="HB235" s="142"/>
      <c r="HC235" s="118"/>
      <c r="HD235" s="119"/>
      <c r="HE235" s="120"/>
      <c r="HF235" s="118"/>
      <c r="HG235" s="119"/>
      <c r="HH235" s="120"/>
      <c r="HI235" s="118"/>
      <c r="HJ235" s="119"/>
      <c r="HK235" s="120"/>
      <c r="HL235" s="118"/>
      <c r="HM235" s="119"/>
      <c r="HN235" s="120"/>
      <c r="HO235" s="118"/>
      <c r="HP235" s="119"/>
      <c r="HQ235" s="120"/>
      <c r="HR235" s="118"/>
      <c r="HS235" s="119"/>
      <c r="HT235" s="120"/>
      <c r="HU235" s="118"/>
      <c r="HV235" s="119"/>
      <c r="HW235" s="120"/>
      <c r="HX235" s="118"/>
      <c r="HY235" s="119"/>
      <c r="HZ235" s="120"/>
      <c r="IA235" s="118"/>
      <c r="IB235" s="119"/>
      <c r="IC235" s="120"/>
      <c r="ID235" s="118"/>
      <c r="IE235" s="119"/>
      <c r="IF235" s="120"/>
      <c r="IG235" s="118"/>
      <c r="IH235" s="119"/>
      <c r="II235" s="120"/>
      <c r="IJ235" s="118"/>
      <c r="IK235" s="119"/>
      <c r="IL235" s="120"/>
      <c r="IM235" s="118"/>
      <c r="IN235" s="119"/>
      <c r="IO235" s="120"/>
      <c r="IP235" s="118"/>
      <c r="IQ235" s="119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</row>
    <row r="236" spans="1:694" s="2" customFormat="1" ht="24.75" customHeight="1">
      <c r="A236" s="169" t="s">
        <v>296</v>
      </c>
      <c r="B236" s="170" t="s">
        <v>95</v>
      </c>
      <c r="C236" s="104"/>
      <c r="D236" s="43"/>
      <c r="E236" s="43"/>
      <c r="F236" s="43"/>
      <c r="G236" s="37"/>
      <c r="H236" s="30"/>
      <c r="I236" s="30"/>
      <c r="J236" s="30"/>
      <c r="K236" s="31"/>
      <c r="L236" s="40">
        <f t="shared" si="71"/>
        <v>0</v>
      </c>
      <c r="M236" s="40">
        <f t="shared" si="72"/>
        <v>0</v>
      </c>
      <c r="N236" s="40">
        <f t="shared" ref="N236" si="75">SUM(L236:M236)</f>
        <v>0</v>
      </c>
      <c r="O236" s="412"/>
      <c r="P236" s="413"/>
      <c r="Q236" s="414"/>
      <c r="R236" s="412"/>
      <c r="S236" s="413"/>
      <c r="T236" s="414"/>
      <c r="U236" s="412"/>
      <c r="V236" s="413"/>
      <c r="W236" s="414"/>
      <c r="X236" s="409"/>
      <c r="Y236" s="413"/>
      <c r="Z236" s="414"/>
      <c r="AA236" s="412"/>
      <c r="AB236" s="413"/>
      <c r="AC236" s="414"/>
      <c r="AD236" s="120"/>
      <c r="AE236" s="118"/>
      <c r="AF236" s="119"/>
      <c r="AG236" s="80"/>
      <c r="AH236" s="73"/>
      <c r="AI236" s="78"/>
      <c r="AJ236" s="80"/>
      <c r="AK236" s="73"/>
      <c r="AL236" s="78"/>
      <c r="AM236" s="80"/>
      <c r="AN236" s="73"/>
      <c r="AO236" s="78"/>
      <c r="AP236" s="80"/>
      <c r="AQ236" s="73"/>
      <c r="AR236" s="78"/>
      <c r="AS236" s="80"/>
      <c r="AT236" s="73"/>
      <c r="AU236" s="78"/>
      <c r="AV236" s="80"/>
      <c r="AW236" s="73"/>
      <c r="AX236" s="78"/>
      <c r="AY236" s="80"/>
      <c r="AZ236" s="73"/>
      <c r="BA236" s="78"/>
      <c r="BB236" s="80"/>
      <c r="BC236" s="73"/>
      <c r="BD236" s="78"/>
      <c r="BE236" s="87"/>
      <c r="BF236" s="75"/>
      <c r="BG236" s="85"/>
      <c r="BH236" s="115"/>
      <c r="BI236" s="117"/>
      <c r="BJ236" s="116"/>
      <c r="BK236" s="115"/>
      <c r="BL236" s="117"/>
      <c r="BM236" s="116"/>
      <c r="BN236" s="115"/>
      <c r="BO236" s="117"/>
      <c r="BP236" s="116"/>
      <c r="BQ236" s="115"/>
      <c r="BR236" s="117"/>
      <c r="BS236" s="116"/>
      <c r="BT236" s="115"/>
      <c r="BU236" s="117"/>
      <c r="BV236" s="116"/>
      <c r="BW236" s="115"/>
      <c r="BX236" s="117"/>
      <c r="BY236" s="116"/>
      <c r="BZ236" s="115"/>
      <c r="CA236" s="117"/>
      <c r="CB236" s="116"/>
      <c r="CC236" s="115"/>
      <c r="CD236" s="117"/>
      <c r="CE236" s="116"/>
      <c r="CF236" s="115"/>
      <c r="CG236" s="117"/>
      <c r="CH236" s="116"/>
      <c r="CI236" s="115"/>
      <c r="CJ236" s="117"/>
      <c r="CK236" s="116"/>
      <c r="CL236" s="115"/>
      <c r="CM236" s="117"/>
      <c r="CN236" s="116"/>
      <c r="CO236" s="115"/>
      <c r="CP236" s="117"/>
      <c r="CQ236" s="116"/>
      <c r="CR236" s="115"/>
      <c r="CS236" s="117"/>
      <c r="CT236" s="116"/>
      <c r="CU236" s="115"/>
      <c r="CV236" s="117"/>
      <c r="CW236" s="116"/>
      <c r="CX236" s="115"/>
      <c r="CY236" s="118"/>
      <c r="CZ236" s="119"/>
      <c r="DA236" s="120"/>
      <c r="DB236" s="118"/>
      <c r="DC236" s="119"/>
      <c r="DD236" s="120"/>
      <c r="DE236" s="118"/>
      <c r="DF236" s="119"/>
      <c r="DG236" s="120"/>
      <c r="DH236" s="118"/>
      <c r="DI236" s="119"/>
      <c r="DJ236" s="120"/>
      <c r="DK236" s="118"/>
      <c r="DL236" s="119"/>
      <c r="DM236" s="115"/>
      <c r="DN236" s="118"/>
      <c r="DO236" s="119"/>
      <c r="DP236" s="120"/>
      <c r="DQ236" s="118"/>
      <c r="DR236" s="119"/>
      <c r="DS236" s="120"/>
      <c r="DT236" s="118"/>
      <c r="DU236" s="119"/>
      <c r="DV236" s="120"/>
      <c r="DW236" s="118"/>
      <c r="DX236" s="119"/>
      <c r="DY236" s="120"/>
      <c r="DZ236" s="118"/>
      <c r="EA236" s="119"/>
      <c r="EB236" s="115"/>
      <c r="EC236" s="118"/>
      <c r="ED236" s="119"/>
      <c r="EE236" s="120"/>
      <c r="EF236" s="118"/>
      <c r="EG236" s="119"/>
      <c r="EH236" s="120"/>
      <c r="EI236" s="118"/>
      <c r="EJ236" s="119"/>
      <c r="EK236" s="120"/>
      <c r="EL236" s="118"/>
      <c r="EM236" s="119"/>
      <c r="EN236" s="120"/>
      <c r="EO236" s="118"/>
      <c r="EP236" s="119"/>
      <c r="EQ236" s="115"/>
      <c r="ER236" s="118"/>
      <c r="ES236" s="119"/>
      <c r="ET236" s="120"/>
      <c r="EU236" s="118"/>
      <c r="EV236" s="119"/>
      <c r="EW236" s="120"/>
      <c r="EX236" s="118"/>
      <c r="EY236" s="119"/>
      <c r="EZ236" s="120"/>
      <c r="FA236" s="118"/>
      <c r="FB236" s="119"/>
      <c r="FC236" s="120"/>
      <c r="FD236" s="118"/>
      <c r="FE236" s="119"/>
      <c r="FF236" s="120"/>
      <c r="FG236" s="118"/>
      <c r="FH236" s="119"/>
      <c r="FI236" s="120"/>
      <c r="FJ236" s="118"/>
      <c r="FK236" s="119"/>
      <c r="FL236" s="120"/>
      <c r="FM236" s="118"/>
      <c r="FN236" s="119"/>
      <c r="FO236" s="120"/>
      <c r="FP236" s="118"/>
      <c r="FQ236" s="119"/>
      <c r="FR236" s="120"/>
      <c r="FS236" s="118"/>
      <c r="FT236" s="119"/>
      <c r="FU236" s="120"/>
      <c r="FV236" s="118"/>
      <c r="FW236" s="119"/>
      <c r="FX236" s="120"/>
      <c r="FY236" s="118"/>
      <c r="FZ236" s="119"/>
      <c r="GA236" s="120"/>
      <c r="GB236" s="118"/>
      <c r="GC236" s="119"/>
      <c r="GD236" s="120"/>
      <c r="GE236" s="118"/>
      <c r="GF236" s="119"/>
      <c r="GG236" s="120"/>
      <c r="GH236" s="118"/>
      <c r="GI236" s="119"/>
      <c r="GJ236" s="120"/>
      <c r="GK236" s="118"/>
      <c r="GL236" s="119"/>
      <c r="GM236" s="120"/>
      <c r="GN236" s="118"/>
      <c r="GO236" s="119"/>
      <c r="GP236" s="120"/>
      <c r="GQ236" s="118"/>
      <c r="GR236" s="119"/>
      <c r="GS236" s="120"/>
      <c r="GT236" s="118"/>
      <c r="GU236" s="119"/>
      <c r="GV236" s="120"/>
      <c r="GW236" s="118"/>
      <c r="GX236" s="119"/>
      <c r="GY236" s="120"/>
      <c r="GZ236" s="118"/>
      <c r="HA236" s="155"/>
      <c r="HB236" s="142"/>
      <c r="HC236" s="118"/>
      <c r="HD236" s="119"/>
      <c r="HE236" s="120"/>
      <c r="HF236" s="118"/>
      <c r="HG236" s="119"/>
      <c r="HH236" s="120"/>
      <c r="HI236" s="118"/>
      <c r="HJ236" s="119"/>
      <c r="HK236" s="120"/>
      <c r="HL236" s="118"/>
      <c r="HM236" s="119"/>
      <c r="HN236" s="120"/>
      <c r="HO236" s="118"/>
      <c r="HP236" s="119"/>
      <c r="HQ236" s="120"/>
      <c r="HR236" s="118"/>
      <c r="HS236" s="119"/>
      <c r="HT236" s="120"/>
      <c r="HU236" s="118"/>
      <c r="HV236" s="119"/>
      <c r="HW236" s="120"/>
      <c r="HX236" s="118"/>
      <c r="HY236" s="119"/>
      <c r="HZ236" s="120"/>
      <c r="IA236" s="118"/>
      <c r="IB236" s="119"/>
      <c r="IC236" s="120"/>
      <c r="ID236" s="118"/>
      <c r="IE236" s="119"/>
      <c r="IF236" s="120"/>
      <c r="IG236" s="118"/>
      <c r="IH236" s="119"/>
      <c r="II236" s="120"/>
      <c r="IJ236" s="118"/>
      <c r="IK236" s="119"/>
      <c r="IL236" s="120"/>
      <c r="IM236" s="118"/>
      <c r="IN236" s="119"/>
      <c r="IO236" s="120"/>
      <c r="IP236" s="118"/>
      <c r="IQ236" s="119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</row>
    <row r="237" spans="1:694" s="2" customFormat="1" ht="24.75" customHeight="1">
      <c r="A237" s="169" t="s">
        <v>336</v>
      </c>
      <c r="B237" s="170" t="s">
        <v>95</v>
      </c>
      <c r="C237" s="104" t="str">
        <f t="shared" ref="C237:C249" si="76">IFERROR((TRIM(MID(SUBSTITUTE($A237,"_",REPT(" ",LEN($A237))),(C$4-1)*LEN($A237)+1,LEN($A237)))),"")</f>
        <v>L11</v>
      </c>
      <c r="D237" s="43"/>
      <c r="E237" s="43"/>
      <c r="F237" s="43"/>
      <c r="G237" s="37"/>
      <c r="H237" s="30"/>
      <c r="I237" s="30"/>
      <c r="J237" s="30"/>
      <c r="K237" s="31"/>
      <c r="L237" s="40">
        <f t="shared" si="71"/>
        <v>0</v>
      </c>
      <c r="M237" s="40">
        <f t="shared" si="72"/>
        <v>0</v>
      </c>
      <c r="N237" s="40">
        <f t="shared" si="73"/>
        <v>0</v>
      </c>
      <c r="O237" s="412"/>
      <c r="P237" s="413"/>
      <c r="Q237" s="414"/>
      <c r="R237" s="412"/>
      <c r="S237" s="413"/>
      <c r="T237" s="414"/>
      <c r="U237" s="412"/>
      <c r="V237" s="413"/>
      <c r="W237" s="414"/>
      <c r="X237" s="409"/>
      <c r="Y237" s="413"/>
      <c r="Z237" s="414"/>
      <c r="AA237" s="412"/>
      <c r="AB237" s="413"/>
      <c r="AC237" s="414"/>
      <c r="AD237" s="120"/>
      <c r="AE237" s="118"/>
      <c r="AF237" s="119"/>
      <c r="AG237" s="80"/>
      <c r="AH237" s="73"/>
      <c r="AI237" s="78"/>
      <c r="AJ237" s="80"/>
      <c r="AK237" s="73"/>
      <c r="AL237" s="78"/>
      <c r="AM237" s="80"/>
      <c r="AN237" s="73"/>
      <c r="AO237" s="78"/>
      <c r="AP237" s="80"/>
      <c r="AQ237" s="73"/>
      <c r="AR237" s="78"/>
      <c r="AS237" s="80"/>
      <c r="AT237" s="73"/>
      <c r="AU237" s="78"/>
      <c r="AV237" s="80"/>
      <c r="AW237" s="73"/>
      <c r="AX237" s="78"/>
      <c r="AY237" s="80"/>
      <c r="AZ237" s="73"/>
      <c r="BA237" s="78"/>
      <c r="BB237" s="80"/>
      <c r="BC237" s="73"/>
      <c r="BD237" s="78"/>
      <c r="BE237" s="87"/>
      <c r="BF237" s="75"/>
      <c r="BG237" s="85"/>
      <c r="BH237" s="115"/>
      <c r="BI237" s="117"/>
      <c r="BJ237" s="116"/>
      <c r="BK237" s="115"/>
      <c r="BL237" s="117"/>
      <c r="BM237" s="116"/>
      <c r="BN237" s="115"/>
      <c r="BO237" s="117"/>
      <c r="BP237" s="116"/>
      <c r="BQ237" s="115"/>
      <c r="BR237" s="117"/>
      <c r="BS237" s="116"/>
      <c r="BT237" s="115"/>
      <c r="BU237" s="117"/>
      <c r="BV237" s="116"/>
      <c r="BW237" s="115"/>
      <c r="BX237" s="117"/>
      <c r="BY237" s="116"/>
      <c r="BZ237" s="115"/>
      <c r="CA237" s="117"/>
      <c r="CB237" s="116"/>
      <c r="CC237" s="115"/>
      <c r="CD237" s="117"/>
      <c r="CE237" s="116"/>
      <c r="CF237" s="115"/>
      <c r="CG237" s="117"/>
      <c r="CH237" s="116"/>
      <c r="CI237" s="115"/>
      <c r="CJ237" s="117"/>
      <c r="CK237" s="116"/>
      <c r="CL237" s="115"/>
      <c r="CM237" s="117"/>
      <c r="CN237" s="116"/>
      <c r="CO237" s="115"/>
      <c r="CP237" s="117"/>
      <c r="CQ237" s="116"/>
      <c r="CR237" s="115"/>
      <c r="CS237" s="117"/>
      <c r="CT237" s="116"/>
      <c r="CU237" s="115"/>
      <c r="CV237" s="117"/>
      <c r="CW237" s="116"/>
      <c r="CX237" s="115"/>
      <c r="CY237" s="118"/>
      <c r="CZ237" s="119"/>
      <c r="DA237" s="120"/>
      <c r="DB237" s="118"/>
      <c r="DC237" s="119"/>
      <c r="DD237" s="120"/>
      <c r="DE237" s="118"/>
      <c r="DF237" s="119"/>
      <c r="DG237" s="120"/>
      <c r="DH237" s="118"/>
      <c r="DI237" s="119"/>
      <c r="DJ237" s="120"/>
      <c r="DK237" s="118"/>
      <c r="DL237" s="119"/>
      <c r="DM237" s="115"/>
      <c r="DN237" s="118"/>
      <c r="DO237" s="119"/>
      <c r="DP237" s="120"/>
      <c r="DQ237" s="118"/>
      <c r="DR237" s="119"/>
      <c r="DS237" s="120"/>
      <c r="DT237" s="118"/>
      <c r="DU237" s="119"/>
      <c r="DV237" s="120"/>
      <c r="DW237" s="118"/>
      <c r="DX237" s="119"/>
      <c r="DY237" s="120"/>
      <c r="DZ237" s="118"/>
      <c r="EA237" s="119"/>
      <c r="EB237" s="115"/>
      <c r="EC237" s="118"/>
      <c r="ED237" s="119"/>
      <c r="EE237" s="120"/>
      <c r="EF237" s="118"/>
      <c r="EG237" s="119"/>
      <c r="EH237" s="120"/>
      <c r="EI237" s="118"/>
      <c r="EJ237" s="119"/>
      <c r="EK237" s="120"/>
      <c r="EL237" s="118"/>
      <c r="EM237" s="119"/>
      <c r="EN237" s="120"/>
      <c r="EO237" s="118"/>
      <c r="EP237" s="119"/>
      <c r="EQ237" s="115"/>
      <c r="ER237" s="118"/>
      <c r="ES237" s="119"/>
      <c r="ET237" s="120"/>
      <c r="EU237" s="118"/>
      <c r="EV237" s="119"/>
      <c r="EW237" s="120"/>
      <c r="EX237" s="118"/>
      <c r="EY237" s="119"/>
      <c r="EZ237" s="120"/>
      <c r="FA237" s="118"/>
      <c r="FB237" s="119"/>
      <c r="FC237" s="120"/>
      <c r="FD237" s="118"/>
      <c r="FE237" s="119"/>
      <c r="FF237" s="120"/>
      <c r="FG237" s="118"/>
      <c r="FH237" s="119"/>
      <c r="FI237" s="120"/>
      <c r="FJ237" s="118"/>
      <c r="FK237" s="119"/>
      <c r="FL237" s="120"/>
      <c r="FM237" s="118"/>
      <c r="FN237" s="119"/>
      <c r="FO237" s="120"/>
      <c r="FP237" s="118"/>
      <c r="FQ237" s="119"/>
      <c r="FR237" s="120"/>
      <c r="FS237" s="118"/>
      <c r="FT237" s="119"/>
      <c r="FU237" s="120"/>
      <c r="FV237" s="118"/>
      <c r="FW237" s="119"/>
      <c r="FX237" s="120"/>
      <c r="FY237" s="118"/>
      <c r="FZ237" s="119"/>
      <c r="GA237" s="120"/>
      <c r="GB237" s="118"/>
      <c r="GC237" s="119"/>
      <c r="GD237" s="120"/>
      <c r="GE237" s="118"/>
      <c r="GF237" s="119"/>
      <c r="GG237" s="120"/>
      <c r="GH237" s="118"/>
      <c r="GI237" s="119"/>
      <c r="GJ237" s="120"/>
      <c r="GK237" s="118"/>
      <c r="GL237" s="119"/>
      <c r="GM237" s="120"/>
      <c r="GN237" s="118"/>
      <c r="GO237" s="119"/>
      <c r="GP237" s="120"/>
      <c r="GQ237" s="118"/>
      <c r="GR237" s="119"/>
      <c r="GS237" s="120"/>
      <c r="GT237" s="118"/>
      <c r="GU237" s="119"/>
      <c r="GV237" s="120"/>
      <c r="GW237" s="118"/>
      <c r="GX237" s="119"/>
      <c r="GY237" s="120"/>
      <c r="GZ237" s="118"/>
      <c r="HA237" s="155"/>
      <c r="HB237" s="142"/>
      <c r="HC237" s="118"/>
      <c r="HD237" s="119"/>
      <c r="HE237" s="120"/>
      <c r="HF237" s="118"/>
      <c r="HG237" s="119"/>
      <c r="HH237" s="120"/>
      <c r="HI237" s="118"/>
      <c r="HJ237" s="119"/>
      <c r="HK237" s="120"/>
      <c r="HL237" s="118"/>
      <c r="HM237" s="119"/>
      <c r="HN237" s="120"/>
      <c r="HO237" s="118"/>
      <c r="HP237" s="119"/>
      <c r="HQ237" s="120"/>
      <c r="HR237" s="118"/>
      <c r="HS237" s="119"/>
      <c r="HT237" s="120"/>
      <c r="HU237" s="118"/>
      <c r="HV237" s="119"/>
      <c r="HW237" s="120"/>
      <c r="HX237" s="118"/>
      <c r="HY237" s="119"/>
      <c r="HZ237" s="120"/>
      <c r="IA237" s="118"/>
      <c r="IB237" s="119"/>
      <c r="IC237" s="120"/>
      <c r="ID237" s="118"/>
      <c r="IE237" s="119"/>
      <c r="IF237" s="120"/>
      <c r="IG237" s="118"/>
      <c r="IH237" s="119"/>
      <c r="II237" s="120"/>
      <c r="IJ237" s="118"/>
      <c r="IK237" s="119"/>
      <c r="IL237" s="120"/>
      <c r="IM237" s="118"/>
      <c r="IN237" s="119"/>
      <c r="IO237" s="120"/>
      <c r="IP237" s="118"/>
      <c r="IQ237" s="119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</row>
    <row r="238" spans="1:694" s="2" customFormat="1" ht="24.75" customHeight="1">
      <c r="A238" s="169" t="s">
        <v>311</v>
      </c>
      <c r="B238" s="170" t="s">
        <v>95</v>
      </c>
      <c r="C238" s="104"/>
      <c r="D238" s="43"/>
      <c r="E238" s="43"/>
      <c r="F238" s="43"/>
      <c r="G238" s="37"/>
      <c r="H238" s="30"/>
      <c r="I238" s="30"/>
      <c r="J238" s="30"/>
      <c r="K238" s="31"/>
      <c r="L238" s="40">
        <f t="shared" si="71"/>
        <v>0</v>
      </c>
      <c r="M238" s="40">
        <f t="shared" si="72"/>
        <v>0</v>
      </c>
      <c r="N238" s="40">
        <f t="shared" ref="N238" si="77">SUM(L238:M238)</f>
        <v>0</v>
      </c>
      <c r="O238" s="432"/>
      <c r="P238" s="433"/>
      <c r="Q238" s="434"/>
      <c r="R238" s="432"/>
      <c r="S238" s="433"/>
      <c r="T238" s="434"/>
      <c r="U238" s="432"/>
      <c r="V238" s="433"/>
      <c r="W238" s="434"/>
      <c r="X238" s="435"/>
      <c r="Y238" s="433"/>
      <c r="Z238" s="434"/>
      <c r="AA238" s="432"/>
      <c r="AB238" s="433"/>
      <c r="AC238" s="434"/>
      <c r="AD238" s="130"/>
      <c r="AE238" s="128"/>
      <c r="AF238" s="129"/>
      <c r="AG238" s="310"/>
      <c r="AH238" s="311"/>
      <c r="AI238" s="312"/>
      <c r="AJ238" s="310"/>
      <c r="AK238" s="311"/>
      <c r="AL238" s="312"/>
      <c r="AM238" s="310"/>
      <c r="AN238" s="311"/>
      <c r="AO238" s="312"/>
      <c r="AP238" s="310"/>
      <c r="AQ238" s="311"/>
      <c r="AR238" s="312"/>
      <c r="AS238" s="310"/>
      <c r="AT238" s="311"/>
      <c r="AU238" s="312"/>
      <c r="AV238" s="310"/>
      <c r="AW238" s="311"/>
      <c r="AX238" s="312"/>
      <c r="AY238" s="310"/>
      <c r="AZ238" s="311"/>
      <c r="BA238" s="312"/>
      <c r="BB238" s="310"/>
      <c r="BC238" s="311"/>
      <c r="BD238" s="312"/>
      <c r="BE238" s="101"/>
      <c r="BF238" s="102"/>
      <c r="BG238" s="103"/>
      <c r="BH238" s="158"/>
      <c r="BI238" s="308"/>
      <c r="BJ238" s="309"/>
      <c r="BK238" s="158"/>
      <c r="BL238" s="308"/>
      <c r="BM238" s="309"/>
      <c r="BN238" s="158"/>
      <c r="BO238" s="308"/>
      <c r="BP238" s="309"/>
      <c r="BQ238" s="158"/>
      <c r="BR238" s="308"/>
      <c r="BS238" s="309"/>
      <c r="BT238" s="158"/>
      <c r="BU238" s="308"/>
      <c r="BV238" s="309"/>
      <c r="BW238" s="158"/>
      <c r="BX238" s="308"/>
      <c r="BY238" s="309"/>
      <c r="BZ238" s="158"/>
      <c r="CA238" s="308"/>
      <c r="CB238" s="309"/>
      <c r="CC238" s="158"/>
      <c r="CD238" s="308"/>
      <c r="CE238" s="309"/>
      <c r="CF238" s="158"/>
      <c r="CG238" s="308"/>
      <c r="CH238" s="309"/>
      <c r="CI238" s="158"/>
      <c r="CJ238" s="308"/>
      <c r="CK238" s="309"/>
      <c r="CL238" s="158"/>
      <c r="CM238" s="308"/>
      <c r="CN238" s="309"/>
      <c r="CO238" s="158"/>
      <c r="CP238" s="308"/>
      <c r="CQ238" s="309"/>
      <c r="CR238" s="158"/>
      <c r="CS238" s="308"/>
      <c r="CT238" s="309"/>
      <c r="CU238" s="158"/>
      <c r="CV238" s="308"/>
      <c r="CW238" s="309"/>
      <c r="CX238" s="158"/>
      <c r="CY238" s="128"/>
      <c r="CZ238" s="129"/>
      <c r="DA238" s="130"/>
      <c r="DB238" s="128"/>
      <c r="DC238" s="129"/>
      <c r="DD238" s="130"/>
      <c r="DE238" s="128"/>
      <c r="DF238" s="129"/>
      <c r="DG238" s="130"/>
      <c r="DH238" s="128"/>
      <c r="DI238" s="129"/>
      <c r="DJ238" s="130"/>
      <c r="DK238" s="128"/>
      <c r="DL238" s="129"/>
      <c r="DM238" s="158"/>
      <c r="DN238" s="128"/>
      <c r="DO238" s="129"/>
      <c r="DP238" s="130"/>
      <c r="DQ238" s="128"/>
      <c r="DR238" s="129"/>
      <c r="DS238" s="130"/>
      <c r="DT238" s="128"/>
      <c r="DU238" s="129"/>
      <c r="DV238" s="130"/>
      <c r="DW238" s="128"/>
      <c r="DX238" s="129"/>
      <c r="DY238" s="130"/>
      <c r="DZ238" s="128"/>
      <c r="EA238" s="129"/>
      <c r="EB238" s="158"/>
      <c r="EC238" s="128"/>
      <c r="ED238" s="129"/>
      <c r="EE238" s="130"/>
      <c r="EF238" s="128"/>
      <c r="EG238" s="129"/>
      <c r="EH238" s="130"/>
      <c r="EI238" s="128"/>
      <c r="EJ238" s="129"/>
      <c r="EK238" s="130"/>
      <c r="EL238" s="128"/>
      <c r="EM238" s="129"/>
      <c r="EN238" s="130"/>
      <c r="EO238" s="128"/>
      <c r="EP238" s="129"/>
      <c r="EQ238" s="158"/>
      <c r="ER238" s="128"/>
      <c r="ES238" s="129"/>
      <c r="ET238" s="130"/>
      <c r="EU238" s="128"/>
      <c r="EV238" s="129"/>
      <c r="EW238" s="130"/>
      <c r="EX238" s="128"/>
      <c r="EY238" s="129"/>
      <c r="EZ238" s="130"/>
      <c r="FA238" s="128"/>
      <c r="FB238" s="129"/>
      <c r="FC238" s="130"/>
      <c r="FD238" s="128"/>
      <c r="FE238" s="129"/>
      <c r="FF238" s="130"/>
      <c r="FG238" s="128"/>
      <c r="FH238" s="129"/>
      <c r="FI238" s="130"/>
      <c r="FJ238" s="128"/>
      <c r="FK238" s="129"/>
      <c r="FL238" s="130"/>
      <c r="FM238" s="128"/>
      <c r="FN238" s="129"/>
      <c r="FO238" s="130"/>
      <c r="FP238" s="128"/>
      <c r="FQ238" s="129"/>
      <c r="FR238" s="130"/>
      <c r="FS238" s="128"/>
      <c r="FT238" s="129"/>
      <c r="FU238" s="130"/>
      <c r="FV238" s="128"/>
      <c r="FW238" s="129"/>
      <c r="FX238" s="130"/>
      <c r="FY238" s="128"/>
      <c r="FZ238" s="129"/>
      <c r="GA238" s="130"/>
      <c r="GB238" s="128"/>
      <c r="GC238" s="129"/>
      <c r="GD238" s="130"/>
      <c r="GE238" s="128"/>
      <c r="GF238" s="129"/>
      <c r="GG238" s="130"/>
      <c r="GH238" s="128"/>
      <c r="GI238" s="129"/>
      <c r="GJ238" s="130"/>
      <c r="GK238" s="128"/>
      <c r="GL238" s="129"/>
      <c r="GM238" s="130"/>
      <c r="GN238" s="128"/>
      <c r="GO238" s="129"/>
      <c r="GP238" s="130"/>
      <c r="GQ238" s="128"/>
      <c r="GR238" s="129"/>
      <c r="GS238" s="130"/>
      <c r="GT238" s="128"/>
      <c r="GU238" s="129"/>
      <c r="GV238" s="130"/>
      <c r="GW238" s="128"/>
      <c r="GX238" s="129"/>
      <c r="GY238" s="130"/>
      <c r="GZ238" s="128"/>
      <c r="HA238" s="164"/>
      <c r="HB238" s="148"/>
      <c r="HC238" s="128"/>
      <c r="HD238" s="129"/>
      <c r="HE238" s="130"/>
      <c r="HF238" s="128"/>
      <c r="HG238" s="129"/>
      <c r="HH238" s="130"/>
      <c r="HI238" s="128"/>
      <c r="HJ238" s="129"/>
      <c r="HK238" s="130"/>
      <c r="HL238" s="128"/>
      <c r="HM238" s="129"/>
      <c r="HN238" s="130"/>
      <c r="HO238" s="128"/>
      <c r="HP238" s="129"/>
      <c r="HQ238" s="130"/>
      <c r="HR238" s="128"/>
      <c r="HS238" s="129"/>
      <c r="HT238" s="130"/>
      <c r="HU238" s="128"/>
      <c r="HV238" s="129"/>
      <c r="HW238" s="130"/>
      <c r="HX238" s="128"/>
      <c r="HY238" s="129"/>
      <c r="HZ238" s="130"/>
      <c r="IA238" s="128"/>
      <c r="IB238" s="129"/>
      <c r="IC238" s="130"/>
      <c r="ID238" s="128"/>
      <c r="IE238" s="129"/>
      <c r="IF238" s="130"/>
      <c r="IG238" s="128"/>
      <c r="IH238" s="129"/>
      <c r="II238" s="130"/>
      <c r="IJ238" s="128"/>
      <c r="IK238" s="129"/>
      <c r="IL238" s="130"/>
      <c r="IM238" s="128"/>
      <c r="IN238" s="129"/>
      <c r="IO238" s="130"/>
      <c r="IP238" s="128"/>
      <c r="IQ238" s="129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</row>
    <row r="239" spans="1:694" s="2" customFormat="1" ht="24.75" customHeight="1">
      <c r="A239" s="169" t="s">
        <v>413</v>
      </c>
      <c r="B239" s="170" t="s">
        <v>95</v>
      </c>
      <c r="C239" s="104"/>
      <c r="D239" s="43"/>
      <c r="E239" s="43"/>
      <c r="F239" s="43"/>
      <c r="G239" s="37"/>
      <c r="H239" s="30"/>
      <c r="I239" s="30"/>
      <c r="J239" s="30"/>
      <c r="K239" s="31"/>
      <c r="L239" s="40">
        <f t="shared" si="71"/>
        <v>0</v>
      </c>
      <c r="M239" s="40">
        <f t="shared" si="72"/>
        <v>0</v>
      </c>
      <c r="N239" s="40">
        <f t="shared" ref="N239" si="78">SUM(L239:M239)</f>
        <v>0</v>
      </c>
      <c r="O239" s="432"/>
      <c r="P239" s="433"/>
      <c r="Q239" s="434"/>
      <c r="R239" s="432"/>
      <c r="S239" s="433"/>
      <c r="T239" s="434"/>
      <c r="U239" s="432"/>
      <c r="V239" s="433"/>
      <c r="W239" s="434"/>
      <c r="X239" s="435"/>
      <c r="Y239" s="433"/>
      <c r="Z239" s="434"/>
      <c r="AA239" s="432"/>
      <c r="AB239" s="433"/>
      <c r="AC239" s="434"/>
      <c r="AD239" s="130"/>
      <c r="AE239" s="128"/>
      <c r="AF239" s="129"/>
      <c r="AG239" s="310"/>
      <c r="AH239" s="311"/>
      <c r="AI239" s="312"/>
      <c r="AJ239" s="310"/>
      <c r="AK239" s="311"/>
      <c r="AL239" s="312"/>
      <c r="AM239" s="310"/>
      <c r="AN239" s="311"/>
      <c r="AO239" s="312"/>
      <c r="AP239" s="310"/>
      <c r="AQ239" s="311"/>
      <c r="AR239" s="312"/>
      <c r="AS239" s="310"/>
      <c r="AT239" s="311"/>
      <c r="AU239" s="312"/>
      <c r="AV239" s="310"/>
      <c r="AW239" s="311"/>
      <c r="AX239" s="312"/>
      <c r="AY239" s="310"/>
      <c r="AZ239" s="311"/>
      <c r="BA239" s="312"/>
      <c r="BB239" s="310"/>
      <c r="BC239" s="311"/>
      <c r="BD239" s="312"/>
      <c r="BE239" s="101"/>
      <c r="BF239" s="102"/>
      <c r="BG239" s="103"/>
      <c r="BH239" s="158"/>
      <c r="BI239" s="308"/>
      <c r="BJ239" s="309"/>
      <c r="BK239" s="158"/>
      <c r="BL239" s="308"/>
      <c r="BM239" s="309"/>
      <c r="BN239" s="158"/>
      <c r="BO239" s="308"/>
      <c r="BP239" s="309"/>
      <c r="BQ239" s="158"/>
      <c r="BR239" s="308"/>
      <c r="BS239" s="309"/>
      <c r="BT239" s="158"/>
      <c r="BU239" s="308"/>
      <c r="BV239" s="309"/>
      <c r="BW239" s="158"/>
      <c r="BX239" s="308"/>
      <c r="BY239" s="309"/>
      <c r="BZ239" s="158"/>
      <c r="CA239" s="308"/>
      <c r="CB239" s="309"/>
      <c r="CC239" s="158"/>
      <c r="CD239" s="308"/>
      <c r="CE239" s="309"/>
      <c r="CF239" s="158"/>
      <c r="CG239" s="308"/>
      <c r="CH239" s="309"/>
      <c r="CI239" s="158"/>
      <c r="CJ239" s="308"/>
      <c r="CK239" s="309"/>
      <c r="CL239" s="158"/>
      <c r="CM239" s="308"/>
      <c r="CN239" s="309"/>
      <c r="CO239" s="158"/>
      <c r="CP239" s="308"/>
      <c r="CQ239" s="309"/>
      <c r="CR239" s="158"/>
      <c r="CS239" s="308"/>
      <c r="CT239" s="309"/>
      <c r="CU239" s="158"/>
      <c r="CV239" s="308"/>
      <c r="CW239" s="309"/>
      <c r="CX239" s="158"/>
      <c r="CY239" s="128"/>
      <c r="CZ239" s="129"/>
      <c r="DA239" s="130"/>
      <c r="DB239" s="128"/>
      <c r="DC239" s="129"/>
      <c r="DD239" s="130"/>
      <c r="DE239" s="128"/>
      <c r="DF239" s="129"/>
      <c r="DG239" s="130"/>
      <c r="DH239" s="128"/>
      <c r="DI239" s="129"/>
      <c r="DJ239" s="130"/>
      <c r="DK239" s="128"/>
      <c r="DL239" s="129"/>
      <c r="DM239" s="158"/>
      <c r="DN239" s="128"/>
      <c r="DO239" s="129"/>
      <c r="DP239" s="130"/>
      <c r="DQ239" s="128"/>
      <c r="DR239" s="129"/>
      <c r="DS239" s="130"/>
      <c r="DT239" s="128"/>
      <c r="DU239" s="129"/>
      <c r="DV239" s="130"/>
      <c r="DW239" s="128"/>
      <c r="DX239" s="129"/>
      <c r="DY239" s="130"/>
      <c r="DZ239" s="128"/>
      <c r="EA239" s="129"/>
      <c r="EB239" s="158"/>
      <c r="EC239" s="128"/>
      <c r="ED239" s="129"/>
      <c r="EE239" s="130"/>
      <c r="EF239" s="128"/>
      <c r="EG239" s="129"/>
      <c r="EH239" s="130"/>
      <c r="EI239" s="128"/>
      <c r="EJ239" s="129"/>
      <c r="EK239" s="130"/>
      <c r="EL239" s="128"/>
      <c r="EM239" s="129"/>
      <c r="EN239" s="130"/>
      <c r="EO239" s="128"/>
      <c r="EP239" s="129"/>
      <c r="EQ239" s="158"/>
      <c r="ER239" s="128"/>
      <c r="ES239" s="129"/>
      <c r="ET239" s="130"/>
      <c r="EU239" s="128"/>
      <c r="EV239" s="129"/>
      <c r="EW239" s="130"/>
      <c r="EX239" s="128"/>
      <c r="EY239" s="129"/>
      <c r="EZ239" s="130"/>
      <c r="FA239" s="128"/>
      <c r="FB239" s="129"/>
      <c r="FC239" s="130"/>
      <c r="FD239" s="128"/>
      <c r="FE239" s="129"/>
      <c r="FF239" s="130"/>
      <c r="FG239" s="128"/>
      <c r="FH239" s="129"/>
      <c r="FI239" s="130"/>
      <c r="FJ239" s="128"/>
      <c r="FK239" s="129"/>
      <c r="FL239" s="130"/>
      <c r="FM239" s="128"/>
      <c r="FN239" s="129"/>
      <c r="FO239" s="130"/>
      <c r="FP239" s="128"/>
      <c r="FQ239" s="129"/>
      <c r="FR239" s="130"/>
      <c r="FS239" s="128"/>
      <c r="FT239" s="129"/>
      <c r="FU239" s="130"/>
      <c r="FV239" s="128"/>
      <c r="FW239" s="129"/>
      <c r="FX239" s="130"/>
      <c r="FY239" s="128"/>
      <c r="FZ239" s="129"/>
      <c r="GA239" s="130"/>
      <c r="GB239" s="128"/>
      <c r="GC239" s="129"/>
      <c r="GD239" s="130"/>
      <c r="GE239" s="128"/>
      <c r="GF239" s="129"/>
      <c r="GG239" s="130"/>
      <c r="GH239" s="128"/>
      <c r="GI239" s="129"/>
      <c r="GJ239" s="130"/>
      <c r="GK239" s="128"/>
      <c r="GL239" s="129"/>
      <c r="GM239" s="130"/>
      <c r="GN239" s="128"/>
      <c r="GO239" s="129"/>
      <c r="GP239" s="130"/>
      <c r="GQ239" s="128"/>
      <c r="GR239" s="129"/>
      <c r="GS239" s="130"/>
      <c r="GT239" s="128"/>
      <c r="GU239" s="129"/>
      <c r="GV239" s="130"/>
      <c r="GW239" s="128"/>
      <c r="GX239" s="129"/>
      <c r="GY239" s="130"/>
      <c r="GZ239" s="128"/>
      <c r="HA239" s="164"/>
      <c r="HB239" s="148"/>
      <c r="HC239" s="128"/>
      <c r="HD239" s="129"/>
      <c r="HE239" s="130"/>
      <c r="HF239" s="128"/>
      <c r="HG239" s="129"/>
      <c r="HH239" s="130"/>
      <c r="HI239" s="128"/>
      <c r="HJ239" s="129"/>
      <c r="HK239" s="130"/>
      <c r="HL239" s="128"/>
      <c r="HM239" s="129"/>
      <c r="HN239" s="130"/>
      <c r="HO239" s="128"/>
      <c r="HP239" s="129"/>
      <c r="HQ239" s="130"/>
      <c r="HR239" s="128"/>
      <c r="HS239" s="129"/>
      <c r="HT239" s="130"/>
      <c r="HU239" s="128"/>
      <c r="HV239" s="129"/>
      <c r="HW239" s="130"/>
      <c r="HX239" s="128"/>
      <c r="HY239" s="129"/>
      <c r="HZ239" s="130"/>
      <c r="IA239" s="128"/>
      <c r="IB239" s="129"/>
      <c r="IC239" s="130"/>
      <c r="ID239" s="128"/>
      <c r="IE239" s="129"/>
      <c r="IF239" s="130"/>
      <c r="IG239" s="128"/>
      <c r="IH239" s="129"/>
      <c r="II239" s="130"/>
      <c r="IJ239" s="128"/>
      <c r="IK239" s="129"/>
      <c r="IL239" s="130"/>
      <c r="IM239" s="128"/>
      <c r="IN239" s="129"/>
      <c r="IO239" s="130"/>
      <c r="IP239" s="128"/>
      <c r="IQ239" s="12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</row>
    <row r="240" spans="1:694" s="2" customFormat="1" ht="24.75" customHeight="1">
      <c r="A240" s="169" t="s">
        <v>81</v>
      </c>
      <c r="B240" s="170" t="s">
        <v>223</v>
      </c>
      <c r="C240" s="104" t="s">
        <v>39</v>
      </c>
      <c r="D240" s="43"/>
      <c r="E240" s="43"/>
      <c r="F240" s="43"/>
      <c r="G240" s="37"/>
      <c r="H240" s="30"/>
      <c r="I240" s="30"/>
      <c r="J240" s="30"/>
      <c r="K240" s="31"/>
      <c r="L240" s="40">
        <f t="shared" si="71"/>
        <v>0</v>
      </c>
      <c r="M240" s="40">
        <f t="shared" si="72"/>
        <v>0</v>
      </c>
      <c r="N240" s="40">
        <f t="shared" si="73"/>
        <v>0</v>
      </c>
      <c r="O240" s="432"/>
      <c r="P240" s="433"/>
      <c r="Q240" s="434"/>
      <c r="R240" s="432"/>
      <c r="S240" s="433"/>
      <c r="T240" s="434"/>
      <c r="U240" s="432"/>
      <c r="V240" s="433"/>
      <c r="W240" s="434"/>
      <c r="X240" s="435"/>
      <c r="Y240" s="433"/>
      <c r="Z240" s="434"/>
      <c r="AA240" s="432"/>
      <c r="AB240" s="433"/>
      <c r="AC240" s="434"/>
      <c r="AD240" s="130"/>
      <c r="AE240" s="128"/>
      <c r="AF240" s="129"/>
      <c r="AG240" s="310"/>
      <c r="AH240" s="311"/>
      <c r="AI240" s="312"/>
      <c r="AJ240" s="310"/>
      <c r="AK240" s="311"/>
      <c r="AL240" s="312"/>
      <c r="AM240" s="310"/>
      <c r="AN240" s="311"/>
      <c r="AO240" s="312"/>
      <c r="AP240" s="310"/>
      <c r="AQ240" s="311"/>
      <c r="AR240" s="312"/>
      <c r="AS240" s="310"/>
      <c r="AT240" s="311"/>
      <c r="AU240" s="312"/>
      <c r="AV240" s="310"/>
      <c r="AW240" s="311"/>
      <c r="AX240" s="312"/>
      <c r="AY240" s="310"/>
      <c r="AZ240" s="311"/>
      <c r="BA240" s="312"/>
      <c r="BB240" s="310"/>
      <c r="BC240" s="311"/>
      <c r="BD240" s="312"/>
      <c r="BE240" s="101"/>
      <c r="BF240" s="102"/>
      <c r="BG240" s="103"/>
      <c r="BH240" s="158"/>
      <c r="BI240" s="308"/>
      <c r="BJ240" s="309"/>
      <c r="BK240" s="158"/>
      <c r="BL240" s="308"/>
      <c r="BM240" s="309"/>
      <c r="BN240" s="158"/>
      <c r="BO240" s="308"/>
      <c r="BP240" s="309"/>
      <c r="BQ240" s="158"/>
      <c r="BR240" s="308"/>
      <c r="BS240" s="309"/>
      <c r="BT240" s="158"/>
      <c r="BU240" s="308"/>
      <c r="BV240" s="309"/>
      <c r="BW240" s="158"/>
      <c r="BX240" s="308"/>
      <c r="BY240" s="309"/>
      <c r="BZ240" s="158"/>
      <c r="CA240" s="308"/>
      <c r="CB240" s="309"/>
      <c r="CC240" s="158"/>
      <c r="CD240" s="308"/>
      <c r="CE240" s="309"/>
      <c r="CF240" s="158"/>
      <c r="CG240" s="308"/>
      <c r="CH240" s="309"/>
      <c r="CI240" s="158"/>
      <c r="CJ240" s="308"/>
      <c r="CK240" s="309"/>
      <c r="CL240" s="158"/>
      <c r="CM240" s="308"/>
      <c r="CN240" s="309"/>
      <c r="CO240" s="158"/>
      <c r="CP240" s="308"/>
      <c r="CQ240" s="309"/>
      <c r="CR240" s="158"/>
      <c r="CS240" s="308"/>
      <c r="CT240" s="309"/>
      <c r="CU240" s="158"/>
      <c r="CV240" s="308"/>
      <c r="CW240" s="309"/>
      <c r="CX240" s="158"/>
      <c r="CY240" s="128"/>
      <c r="CZ240" s="129"/>
      <c r="DA240" s="130"/>
      <c r="DB240" s="128"/>
      <c r="DC240" s="129"/>
      <c r="DD240" s="130"/>
      <c r="DE240" s="128"/>
      <c r="DF240" s="129"/>
      <c r="DG240" s="130"/>
      <c r="DH240" s="128"/>
      <c r="DI240" s="129"/>
      <c r="DJ240" s="130"/>
      <c r="DK240" s="128"/>
      <c r="DL240" s="129"/>
      <c r="DM240" s="158"/>
      <c r="DN240" s="128"/>
      <c r="DO240" s="129"/>
      <c r="DP240" s="130"/>
      <c r="DQ240" s="128"/>
      <c r="DR240" s="129"/>
      <c r="DS240" s="130"/>
      <c r="DT240" s="128"/>
      <c r="DU240" s="129"/>
      <c r="DV240" s="130"/>
      <c r="DW240" s="128"/>
      <c r="DX240" s="129"/>
      <c r="DY240" s="130"/>
      <c r="DZ240" s="128"/>
      <c r="EA240" s="129"/>
      <c r="EB240" s="158"/>
      <c r="EC240" s="128"/>
      <c r="ED240" s="129"/>
      <c r="EE240" s="130"/>
      <c r="EF240" s="128"/>
      <c r="EG240" s="129"/>
      <c r="EH240" s="130"/>
      <c r="EI240" s="128"/>
      <c r="EJ240" s="129"/>
      <c r="EK240" s="130"/>
      <c r="EL240" s="128"/>
      <c r="EM240" s="129"/>
      <c r="EN240" s="130"/>
      <c r="EO240" s="128"/>
      <c r="EP240" s="129"/>
      <c r="EQ240" s="158"/>
      <c r="ER240" s="128"/>
      <c r="ES240" s="129"/>
      <c r="ET240" s="130"/>
      <c r="EU240" s="128"/>
      <c r="EV240" s="129"/>
      <c r="EW240" s="130"/>
      <c r="EX240" s="128"/>
      <c r="EY240" s="129"/>
      <c r="EZ240" s="130"/>
      <c r="FA240" s="128"/>
      <c r="FB240" s="129"/>
      <c r="FC240" s="130"/>
      <c r="FD240" s="128"/>
      <c r="FE240" s="129"/>
      <c r="FF240" s="130"/>
      <c r="FG240" s="128"/>
      <c r="FH240" s="129"/>
      <c r="FI240" s="130"/>
      <c r="FJ240" s="128"/>
      <c r="FK240" s="129"/>
      <c r="FL240" s="130"/>
      <c r="FM240" s="128"/>
      <c r="FN240" s="129"/>
      <c r="FO240" s="130"/>
      <c r="FP240" s="128"/>
      <c r="FQ240" s="129"/>
      <c r="FR240" s="130"/>
      <c r="FS240" s="128"/>
      <c r="FT240" s="129"/>
      <c r="FU240" s="130"/>
      <c r="FV240" s="128"/>
      <c r="FW240" s="129"/>
      <c r="FX240" s="130"/>
      <c r="FY240" s="128"/>
      <c r="FZ240" s="129"/>
      <c r="GA240" s="130"/>
      <c r="GB240" s="128"/>
      <c r="GC240" s="129"/>
      <c r="GD240" s="130"/>
      <c r="GE240" s="128"/>
      <c r="GF240" s="129"/>
      <c r="GG240" s="130"/>
      <c r="GH240" s="128"/>
      <c r="GI240" s="129"/>
      <c r="GJ240" s="130"/>
      <c r="GK240" s="128"/>
      <c r="GL240" s="129"/>
      <c r="GM240" s="130"/>
      <c r="GN240" s="128"/>
      <c r="GO240" s="129"/>
      <c r="GP240" s="130"/>
      <c r="GQ240" s="128"/>
      <c r="GR240" s="129"/>
      <c r="GS240" s="130"/>
      <c r="GT240" s="128"/>
      <c r="GU240" s="129"/>
      <c r="GV240" s="130"/>
      <c r="GW240" s="128"/>
      <c r="GX240" s="129"/>
      <c r="GY240" s="130"/>
      <c r="GZ240" s="128"/>
      <c r="HA240" s="164"/>
      <c r="HB240" s="148"/>
      <c r="HC240" s="128"/>
      <c r="HD240" s="129"/>
      <c r="HE240" s="130"/>
      <c r="HF240" s="128"/>
      <c r="HG240" s="129"/>
      <c r="HH240" s="130"/>
      <c r="HI240" s="128"/>
      <c r="HJ240" s="129"/>
      <c r="HK240" s="130"/>
      <c r="HL240" s="128"/>
      <c r="HM240" s="129"/>
      <c r="HN240" s="130"/>
      <c r="HO240" s="128"/>
      <c r="HP240" s="129"/>
      <c r="HQ240" s="130"/>
      <c r="HR240" s="128"/>
      <c r="HS240" s="129"/>
      <c r="HT240" s="130"/>
      <c r="HU240" s="128"/>
      <c r="HV240" s="129"/>
      <c r="HW240" s="130"/>
      <c r="HX240" s="128"/>
      <c r="HY240" s="129"/>
      <c r="HZ240" s="130"/>
      <c r="IA240" s="128"/>
      <c r="IB240" s="129"/>
      <c r="IC240" s="130"/>
      <c r="ID240" s="128"/>
      <c r="IE240" s="129"/>
      <c r="IF240" s="130"/>
      <c r="IG240" s="128"/>
      <c r="IH240" s="129"/>
      <c r="II240" s="130"/>
      <c r="IJ240" s="128"/>
      <c r="IK240" s="129"/>
      <c r="IL240" s="130"/>
      <c r="IM240" s="128"/>
      <c r="IN240" s="129"/>
      <c r="IO240" s="130"/>
      <c r="IP240" s="128"/>
      <c r="IQ240" s="129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</row>
    <row r="241" spans="1:694" s="2" customFormat="1" ht="24.75" customHeight="1">
      <c r="A241" s="169" t="s">
        <v>295</v>
      </c>
      <c r="B241" s="170" t="s">
        <v>305</v>
      </c>
      <c r="C241" s="104" t="str">
        <f t="shared" si="76"/>
        <v>L11</v>
      </c>
      <c r="D241" s="43"/>
      <c r="E241" s="43"/>
      <c r="F241" s="43"/>
      <c r="G241" s="37"/>
      <c r="H241" s="30"/>
      <c r="I241" s="30"/>
      <c r="J241" s="30"/>
      <c r="K241" s="31"/>
      <c r="L241" s="40">
        <f t="shared" si="71"/>
        <v>0</v>
      </c>
      <c r="M241" s="40">
        <f t="shared" si="72"/>
        <v>0</v>
      </c>
      <c r="N241" s="40">
        <f t="shared" si="73"/>
        <v>0</v>
      </c>
      <c r="O241" s="432"/>
      <c r="P241" s="433"/>
      <c r="Q241" s="434"/>
      <c r="R241" s="432"/>
      <c r="S241" s="433"/>
      <c r="T241" s="434"/>
      <c r="U241" s="432"/>
      <c r="V241" s="433"/>
      <c r="W241" s="434"/>
      <c r="X241" s="435"/>
      <c r="Y241" s="433"/>
      <c r="Z241" s="434"/>
      <c r="AA241" s="432"/>
      <c r="AB241" s="433"/>
      <c r="AC241" s="434"/>
      <c r="AD241" s="130"/>
      <c r="AE241" s="128"/>
      <c r="AF241" s="129"/>
      <c r="AG241" s="310"/>
      <c r="AH241" s="311"/>
      <c r="AI241" s="312"/>
      <c r="AJ241" s="310"/>
      <c r="AK241" s="311"/>
      <c r="AL241" s="312"/>
      <c r="AM241" s="310"/>
      <c r="AN241" s="311"/>
      <c r="AO241" s="312"/>
      <c r="AP241" s="310"/>
      <c r="AQ241" s="311"/>
      <c r="AR241" s="312"/>
      <c r="AS241" s="310"/>
      <c r="AT241" s="311"/>
      <c r="AU241" s="312"/>
      <c r="AV241" s="310"/>
      <c r="AW241" s="311"/>
      <c r="AX241" s="312"/>
      <c r="AY241" s="310"/>
      <c r="AZ241" s="311"/>
      <c r="BA241" s="312"/>
      <c r="BB241" s="310"/>
      <c r="BC241" s="311"/>
      <c r="BD241" s="312"/>
      <c r="BE241" s="101"/>
      <c r="BF241" s="102"/>
      <c r="BG241" s="103"/>
      <c r="BH241" s="158"/>
      <c r="BI241" s="308"/>
      <c r="BJ241" s="309"/>
      <c r="BK241" s="158"/>
      <c r="BL241" s="308"/>
      <c r="BM241" s="309"/>
      <c r="BN241" s="158"/>
      <c r="BO241" s="308"/>
      <c r="BP241" s="309"/>
      <c r="BQ241" s="158"/>
      <c r="BR241" s="308"/>
      <c r="BS241" s="309"/>
      <c r="BT241" s="158"/>
      <c r="BU241" s="308"/>
      <c r="BV241" s="309"/>
      <c r="BW241" s="158"/>
      <c r="BX241" s="308"/>
      <c r="BY241" s="309"/>
      <c r="BZ241" s="158"/>
      <c r="CA241" s="308"/>
      <c r="CB241" s="309"/>
      <c r="CC241" s="158"/>
      <c r="CD241" s="308"/>
      <c r="CE241" s="309"/>
      <c r="CF241" s="158"/>
      <c r="CG241" s="308"/>
      <c r="CH241" s="309"/>
      <c r="CI241" s="158"/>
      <c r="CJ241" s="308"/>
      <c r="CK241" s="309"/>
      <c r="CL241" s="158"/>
      <c r="CM241" s="308"/>
      <c r="CN241" s="309"/>
      <c r="CO241" s="158"/>
      <c r="CP241" s="308"/>
      <c r="CQ241" s="309"/>
      <c r="CR241" s="158"/>
      <c r="CS241" s="308"/>
      <c r="CT241" s="309"/>
      <c r="CU241" s="158"/>
      <c r="CV241" s="308"/>
      <c r="CW241" s="309"/>
      <c r="CX241" s="158"/>
      <c r="CY241" s="128"/>
      <c r="CZ241" s="129"/>
      <c r="DA241" s="130"/>
      <c r="DB241" s="128"/>
      <c r="DC241" s="129"/>
      <c r="DD241" s="130"/>
      <c r="DE241" s="128"/>
      <c r="DF241" s="129"/>
      <c r="DG241" s="130"/>
      <c r="DH241" s="128"/>
      <c r="DI241" s="129"/>
      <c r="DJ241" s="130"/>
      <c r="DK241" s="128"/>
      <c r="DL241" s="129"/>
      <c r="DM241" s="158"/>
      <c r="DN241" s="128"/>
      <c r="DO241" s="129"/>
      <c r="DP241" s="130"/>
      <c r="DQ241" s="128"/>
      <c r="DR241" s="129"/>
      <c r="DS241" s="130"/>
      <c r="DT241" s="128"/>
      <c r="DU241" s="129"/>
      <c r="DV241" s="130"/>
      <c r="DW241" s="128"/>
      <c r="DX241" s="129"/>
      <c r="DY241" s="130"/>
      <c r="DZ241" s="128"/>
      <c r="EA241" s="129"/>
      <c r="EB241" s="158"/>
      <c r="EC241" s="128"/>
      <c r="ED241" s="129"/>
      <c r="EE241" s="130"/>
      <c r="EF241" s="128"/>
      <c r="EG241" s="129"/>
      <c r="EH241" s="130"/>
      <c r="EI241" s="128"/>
      <c r="EJ241" s="129"/>
      <c r="EK241" s="130"/>
      <c r="EL241" s="128"/>
      <c r="EM241" s="129"/>
      <c r="EN241" s="130"/>
      <c r="EO241" s="128"/>
      <c r="EP241" s="129"/>
      <c r="EQ241" s="158"/>
      <c r="ER241" s="128"/>
      <c r="ES241" s="129"/>
      <c r="ET241" s="130"/>
      <c r="EU241" s="128"/>
      <c r="EV241" s="129"/>
      <c r="EW241" s="130"/>
      <c r="EX241" s="128"/>
      <c r="EY241" s="129"/>
      <c r="EZ241" s="130"/>
      <c r="FA241" s="128"/>
      <c r="FB241" s="129"/>
      <c r="FC241" s="130"/>
      <c r="FD241" s="128"/>
      <c r="FE241" s="129"/>
      <c r="FF241" s="130"/>
      <c r="FG241" s="128"/>
      <c r="FH241" s="129"/>
      <c r="FI241" s="130"/>
      <c r="FJ241" s="128"/>
      <c r="FK241" s="129"/>
      <c r="FL241" s="130"/>
      <c r="FM241" s="128"/>
      <c r="FN241" s="129"/>
      <c r="FO241" s="130"/>
      <c r="FP241" s="128"/>
      <c r="FQ241" s="129"/>
      <c r="FR241" s="130"/>
      <c r="FS241" s="128"/>
      <c r="FT241" s="129"/>
      <c r="FU241" s="130"/>
      <c r="FV241" s="128"/>
      <c r="FW241" s="129"/>
      <c r="FX241" s="130"/>
      <c r="FY241" s="128"/>
      <c r="FZ241" s="129"/>
      <c r="GA241" s="130"/>
      <c r="GB241" s="128"/>
      <c r="GC241" s="129"/>
      <c r="GD241" s="130"/>
      <c r="GE241" s="128"/>
      <c r="GF241" s="129"/>
      <c r="GG241" s="130"/>
      <c r="GH241" s="128"/>
      <c r="GI241" s="129"/>
      <c r="GJ241" s="130"/>
      <c r="GK241" s="128"/>
      <c r="GL241" s="129"/>
      <c r="GM241" s="130"/>
      <c r="GN241" s="128"/>
      <c r="GO241" s="129"/>
      <c r="GP241" s="130"/>
      <c r="GQ241" s="128"/>
      <c r="GR241" s="129"/>
      <c r="GS241" s="130"/>
      <c r="GT241" s="128"/>
      <c r="GU241" s="129"/>
      <c r="GV241" s="130"/>
      <c r="GW241" s="128"/>
      <c r="GX241" s="129"/>
      <c r="GY241" s="130"/>
      <c r="GZ241" s="128"/>
      <c r="HA241" s="164"/>
      <c r="HB241" s="148"/>
      <c r="HC241" s="128"/>
      <c r="HD241" s="129"/>
      <c r="HE241" s="130"/>
      <c r="HF241" s="128"/>
      <c r="HG241" s="129"/>
      <c r="HH241" s="130"/>
      <c r="HI241" s="128"/>
      <c r="HJ241" s="129"/>
      <c r="HK241" s="130"/>
      <c r="HL241" s="128"/>
      <c r="HM241" s="129"/>
      <c r="HN241" s="130"/>
      <c r="HO241" s="128"/>
      <c r="HP241" s="129"/>
      <c r="HQ241" s="130"/>
      <c r="HR241" s="128"/>
      <c r="HS241" s="129"/>
      <c r="HT241" s="130"/>
      <c r="HU241" s="128"/>
      <c r="HV241" s="129"/>
      <c r="HW241" s="130"/>
      <c r="HX241" s="128"/>
      <c r="HY241" s="129"/>
      <c r="HZ241" s="130"/>
      <c r="IA241" s="128"/>
      <c r="IB241" s="129"/>
      <c r="IC241" s="130"/>
      <c r="ID241" s="128"/>
      <c r="IE241" s="129"/>
      <c r="IF241" s="130"/>
      <c r="IG241" s="128"/>
      <c r="IH241" s="129"/>
      <c r="II241" s="130"/>
      <c r="IJ241" s="128"/>
      <c r="IK241" s="129"/>
      <c r="IL241" s="130"/>
      <c r="IM241" s="128"/>
      <c r="IN241" s="129"/>
      <c r="IO241" s="130"/>
      <c r="IP241" s="128"/>
      <c r="IQ241" s="129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  <c r="NR241"/>
      <c r="NS241"/>
      <c r="NT241"/>
      <c r="NU241"/>
      <c r="NV241"/>
      <c r="NW241"/>
      <c r="NX241"/>
      <c r="NY241"/>
      <c r="NZ241"/>
      <c r="OA241"/>
      <c r="OB241"/>
      <c r="OC241"/>
      <c r="OD241"/>
      <c r="OE241"/>
      <c r="OF241"/>
      <c r="OG241"/>
      <c r="OH241"/>
      <c r="OI241"/>
      <c r="OJ241"/>
      <c r="OK241"/>
      <c r="OL241"/>
      <c r="OM241"/>
      <c r="ON241"/>
      <c r="OO241"/>
      <c r="OP241"/>
      <c r="OQ241"/>
      <c r="OR241"/>
      <c r="OS241"/>
      <c r="OT241"/>
      <c r="OU241"/>
      <c r="OV241"/>
      <c r="OW241"/>
      <c r="OX241"/>
      <c r="OY241"/>
      <c r="OZ241"/>
      <c r="PA241"/>
      <c r="PB241"/>
      <c r="PC241"/>
      <c r="PD241"/>
      <c r="PE241"/>
      <c r="PF241"/>
      <c r="PG241"/>
      <c r="PH241"/>
      <c r="PI241"/>
      <c r="PJ241"/>
      <c r="PK241"/>
      <c r="PL241"/>
      <c r="PM241"/>
      <c r="PN241"/>
      <c r="PO241"/>
      <c r="PP241"/>
      <c r="PQ241"/>
      <c r="PR241"/>
      <c r="PS241"/>
      <c r="PT241"/>
      <c r="PU241"/>
      <c r="PV241"/>
      <c r="PW241"/>
      <c r="PX241"/>
      <c r="PY241"/>
      <c r="PZ241"/>
      <c r="QA241"/>
      <c r="QB241"/>
      <c r="QC241"/>
      <c r="QD241"/>
      <c r="QE241"/>
      <c r="QF241"/>
      <c r="QG241"/>
      <c r="QH241"/>
      <c r="QI241"/>
      <c r="QJ241"/>
      <c r="QK241"/>
      <c r="QL241"/>
      <c r="QM241"/>
      <c r="QN241"/>
      <c r="QO241"/>
      <c r="QP241"/>
      <c r="QQ241"/>
      <c r="QR241"/>
      <c r="QS241"/>
      <c r="QT241"/>
      <c r="QU241"/>
      <c r="QV241"/>
      <c r="QW241"/>
      <c r="QX241"/>
      <c r="QY241"/>
      <c r="QZ241"/>
      <c r="RA241"/>
      <c r="RB241"/>
      <c r="RC241"/>
      <c r="RD241"/>
      <c r="RE241"/>
      <c r="RF241"/>
      <c r="RG241"/>
      <c r="RH241"/>
      <c r="RI241"/>
      <c r="RJ241"/>
      <c r="RK241"/>
      <c r="RL241"/>
      <c r="RM241"/>
      <c r="RN241"/>
      <c r="RO241"/>
      <c r="RP241"/>
      <c r="RQ241"/>
      <c r="RR241"/>
      <c r="RS241"/>
      <c r="RT241"/>
      <c r="RU241"/>
      <c r="RV241"/>
      <c r="RW241"/>
      <c r="RX241"/>
      <c r="RY241"/>
      <c r="RZ241"/>
      <c r="SA241"/>
      <c r="SB241"/>
      <c r="SC241"/>
      <c r="SD241"/>
      <c r="SE241"/>
      <c r="SF241"/>
      <c r="SG241"/>
      <c r="SH241"/>
      <c r="SI241"/>
      <c r="SJ241"/>
      <c r="SK241"/>
      <c r="SL241"/>
      <c r="SM241"/>
      <c r="SN241"/>
      <c r="SO241"/>
      <c r="SP241"/>
      <c r="SQ241"/>
      <c r="SR241"/>
      <c r="SS241"/>
      <c r="ST241"/>
      <c r="SU241"/>
      <c r="SV241"/>
      <c r="SW241"/>
      <c r="SX241"/>
      <c r="SY241"/>
      <c r="SZ241"/>
      <c r="TA241"/>
      <c r="TB241"/>
      <c r="TC241"/>
      <c r="TD241"/>
      <c r="TE241"/>
      <c r="TF241"/>
      <c r="TG241"/>
      <c r="TH241"/>
      <c r="TI241"/>
      <c r="TJ241"/>
      <c r="TK241"/>
      <c r="TL241"/>
      <c r="TM241"/>
      <c r="TN241"/>
      <c r="TO241"/>
      <c r="TP241"/>
      <c r="TQ241"/>
      <c r="TR241"/>
      <c r="TS241"/>
      <c r="TT241"/>
      <c r="TU241"/>
      <c r="TV241"/>
      <c r="TW241"/>
      <c r="TX241"/>
      <c r="TY241"/>
      <c r="TZ241"/>
      <c r="UA241"/>
      <c r="UB241"/>
      <c r="UC241"/>
      <c r="UD241"/>
      <c r="UE241"/>
      <c r="UF241"/>
      <c r="UG241"/>
      <c r="UH241"/>
      <c r="UI241"/>
      <c r="UJ241"/>
      <c r="UK241"/>
      <c r="UL241"/>
      <c r="UM241"/>
      <c r="UN241"/>
      <c r="UO241"/>
      <c r="UP241"/>
      <c r="UQ241"/>
      <c r="UR241"/>
      <c r="US241"/>
      <c r="UT241"/>
      <c r="UU241"/>
      <c r="UV241"/>
      <c r="UW241"/>
      <c r="UX241"/>
      <c r="UY241"/>
      <c r="UZ241"/>
      <c r="VA241"/>
      <c r="VB241"/>
      <c r="VC241"/>
      <c r="VD241"/>
      <c r="VE241"/>
      <c r="VF241"/>
      <c r="VG241"/>
      <c r="VH241"/>
      <c r="VI241"/>
      <c r="VJ241"/>
      <c r="VK241"/>
      <c r="VL241"/>
      <c r="VM241"/>
      <c r="VN241"/>
      <c r="VO241"/>
      <c r="VP241"/>
      <c r="VQ241"/>
      <c r="VR241"/>
      <c r="VS241"/>
      <c r="VT241"/>
      <c r="VU241"/>
      <c r="VV241"/>
      <c r="VW241"/>
      <c r="VX241"/>
      <c r="VY241"/>
      <c r="VZ241"/>
      <c r="WA241"/>
      <c r="WB241"/>
      <c r="WC241"/>
      <c r="WD241"/>
      <c r="WE241"/>
      <c r="WF241"/>
      <c r="WG241"/>
      <c r="WH241"/>
      <c r="WI241"/>
      <c r="WJ241"/>
      <c r="WK241"/>
      <c r="WL241"/>
      <c r="WM241"/>
      <c r="WN241"/>
      <c r="WO241"/>
      <c r="WP241"/>
      <c r="WQ241"/>
      <c r="WR241"/>
      <c r="WS241"/>
      <c r="WT241"/>
      <c r="WU241"/>
      <c r="WV241"/>
      <c r="WW241"/>
      <c r="WX241"/>
      <c r="WY241"/>
      <c r="WZ241"/>
      <c r="XA241"/>
      <c r="XB241"/>
      <c r="XC241"/>
      <c r="XD241"/>
      <c r="XE241"/>
      <c r="XF241"/>
      <c r="XG241"/>
      <c r="XH241"/>
      <c r="XI241"/>
      <c r="XJ241"/>
      <c r="XK241"/>
      <c r="XL241"/>
      <c r="XM241"/>
      <c r="XN241"/>
      <c r="XO241"/>
      <c r="XP241"/>
      <c r="XQ241"/>
      <c r="XR241"/>
      <c r="XS241"/>
      <c r="XT241"/>
      <c r="XU241"/>
      <c r="XV241"/>
      <c r="XW241"/>
      <c r="XX241"/>
      <c r="XY241"/>
      <c r="XZ241"/>
      <c r="YA241"/>
      <c r="YB241"/>
      <c r="YC241"/>
      <c r="YD241"/>
      <c r="YE241"/>
      <c r="YF241"/>
      <c r="YG241"/>
      <c r="YH241"/>
      <c r="YI241"/>
      <c r="YJ241"/>
      <c r="YK241"/>
      <c r="YL241"/>
      <c r="YM241"/>
      <c r="YN241"/>
      <c r="YO241"/>
      <c r="YP241"/>
      <c r="YQ241"/>
      <c r="YR241"/>
      <c r="YS241"/>
      <c r="YT241"/>
      <c r="YU241"/>
      <c r="YV241"/>
      <c r="YW241"/>
      <c r="YX241"/>
      <c r="YY241"/>
      <c r="YZ241"/>
      <c r="ZA241"/>
      <c r="ZB241"/>
      <c r="ZC241"/>
      <c r="ZD241"/>
      <c r="ZE241"/>
      <c r="ZF241"/>
      <c r="ZG241"/>
      <c r="ZH241"/>
      <c r="ZI241"/>
      <c r="ZJ241"/>
      <c r="ZK241"/>
      <c r="ZL241"/>
      <c r="ZM241"/>
      <c r="ZN241"/>
      <c r="ZO241"/>
      <c r="ZP241"/>
      <c r="ZQ241"/>
      <c r="ZR241"/>
    </row>
    <row r="242" spans="1:694" s="2" customFormat="1" ht="26.25" customHeight="1">
      <c r="A242" s="169" t="s">
        <v>323</v>
      </c>
      <c r="B242" s="170" t="s">
        <v>305</v>
      </c>
      <c r="C242" s="104" t="str">
        <f t="shared" si="76"/>
        <v>L11</v>
      </c>
      <c r="D242" s="43"/>
      <c r="E242" s="43"/>
      <c r="F242" s="43"/>
      <c r="G242" s="37"/>
      <c r="H242" s="30"/>
      <c r="I242" s="30"/>
      <c r="J242" s="30"/>
      <c r="K242" s="31"/>
      <c r="L242" s="40">
        <f t="shared" si="71"/>
        <v>0</v>
      </c>
      <c r="M242" s="40">
        <f t="shared" si="72"/>
        <v>0</v>
      </c>
      <c r="N242" s="40">
        <f>SUM(L242:M242)</f>
        <v>0</v>
      </c>
      <c r="O242" s="432"/>
      <c r="P242" s="433"/>
      <c r="Q242" s="434"/>
      <c r="R242" s="432"/>
      <c r="S242" s="433"/>
      <c r="T242" s="434"/>
      <c r="U242" s="432"/>
      <c r="V242" s="433"/>
      <c r="W242" s="434"/>
      <c r="X242" s="435"/>
      <c r="Y242" s="433"/>
      <c r="Z242" s="434"/>
      <c r="AA242" s="432"/>
      <c r="AB242" s="433"/>
      <c r="AC242" s="434"/>
      <c r="AD242" s="130"/>
      <c r="AE242" s="128"/>
      <c r="AF242" s="129"/>
      <c r="AG242" s="310"/>
      <c r="AH242" s="311"/>
      <c r="AI242" s="312"/>
      <c r="AJ242" s="310"/>
      <c r="AK242" s="311"/>
      <c r="AL242" s="312"/>
      <c r="AM242" s="310"/>
      <c r="AN242" s="311"/>
      <c r="AO242" s="312"/>
      <c r="AP242" s="310"/>
      <c r="AQ242" s="311"/>
      <c r="AR242" s="312"/>
      <c r="AS242" s="310"/>
      <c r="AT242" s="311"/>
      <c r="AU242" s="312"/>
      <c r="AV242" s="310"/>
      <c r="AW242" s="311"/>
      <c r="AX242" s="312"/>
      <c r="AY242" s="310"/>
      <c r="AZ242" s="311"/>
      <c r="BA242" s="312"/>
      <c r="BB242" s="310"/>
      <c r="BC242" s="311"/>
      <c r="BD242" s="312"/>
      <c r="BE242" s="101"/>
      <c r="BF242" s="102"/>
      <c r="BG242" s="103"/>
      <c r="BH242" s="158"/>
      <c r="BI242" s="308"/>
      <c r="BJ242" s="309"/>
      <c r="BK242" s="158"/>
      <c r="BL242" s="308"/>
      <c r="BM242" s="309"/>
      <c r="BN242" s="158"/>
      <c r="BO242" s="308"/>
      <c r="BP242" s="309"/>
      <c r="BQ242" s="158"/>
      <c r="BR242" s="308"/>
      <c r="BS242" s="309"/>
      <c r="BT242" s="158"/>
      <c r="BU242" s="308"/>
      <c r="BV242" s="309"/>
      <c r="BW242" s="158"/>
      <c r="BX242" s="308"/>
      <c r="BY242" s="309"/>
      <c r="BZ242" s="158"/>
      <c r="CA242" s="308"/>
      <c r="CB242" s="309"/>
      <c r="CC242" s="158"/>
      <c r="CD242" s="308"/>
      <c r="CE242" s="309"/>
      <c r="CF242" s="158"/>
      <c r="CG242" s="308"/>
      <c r="CH242" s="309"/>
      <c r="CI242" s="158"/>
      <c r="CJ242" s="308"/>
      <c r="CK242" s="309"/>
      <c r="CL242" s="158"/>
      <c r="CM242" s="308"/>
      <c r="CN242" s="309"/>
      <c r="CO242" s="158"/>
      <c r="CP242" s="308"/>
      <c r="CQ242" s="309"/>
      <c r="CR242" s="158"/>
      <c r="CS242" s="308"/>
      <c r="CT242" s="309"/>
      <c r="CU242" s="158"/>
      <c r="CV242" s="308"/>
      <c r="CW242" s="309"/>
      <c r="CX242" s="158"/>
      <c r="CY242" s="128"/>
      <c r="CZ242" s="129"/>
      <c r="DA242" s="130"/>
      <c r="DB242" s="128"/>
      <c r="DC242" s="129"/>
      <c r="DD242" s="130"/>
      <c r="DE242" s="128"/>
      <c r="DF242" s="129"/>
      <c r="DG242" s="130"/>
      <c r="DH242" s="128"/>
      <c r="DI242" s="129"/>
      <c r="DJ242" s="130"/>
      <c r="DK242" s="128"/>
      <c r="DL242" s="129"/>
      <c r="DM242" s="158"/>
      <c r="DN242" s="128"/>
      <c r="DO242" s="129"/>
      <c r="DP242" s="130"/>
      <c r="DQ242" s="128"/>
      <c r="DR242" s="129"/>
      <c r="DS242" s="130"/>
      <c r="DT242" s="128"/>
      <c r="DU242" s="129"/>
      <c r="DV242" s="130"/>
      <c r="DW242" s="128"/>
      <c r="DX242" s="129"/>
      <c r="DY242" s="130"/>
      <c r="DZ242" s="128"/>
      <c r="EA242" s="129"/>
      <c r="EB242" s="158"/>
      <c r="EC242" s="128"/>
      <c r="ED242" s="129"/>
      <c r="EE242" s="130"/>
      <c r="EF242" s="128"/>
      <c r="EG242" s="129"/>
      <c r="EH242" s="130"/>
      <c r="EI242" s="128"/>
      <c r="EJ242" s="129"/>
      <c r="EK242" s="130"/>
      <c r="EL242" s="128"/>
      <c r="EM242" s="129"/>
      <c r="EN242" s="130"/>
      <c r="EO242" s="128"/>
      <c r="EP242" s="129"/>
      <c r="EQ242" s="158"/>
      <c r="ER242" s="128"/>
      <c r="ES242" s="129"/>
      <c r="ET242" s="130"/>
      <c r="EU242" s="128"/>
      <c r="EV242" s="129"/>
      <c r="EW242" s="130"/>
      <c r="EX242" s="128"/>
      <c r="EY242" s="129"/>
      <c r="EZ242" s="130"/>
      <c r="FA242" s="128"/>
      <c r="FB242" s="129"/>
      <c r="FC242" s="130"/>
      <c r="FD242" s="128"/>
      <c r="FE242" s="129"/>
      <c r="FF242" s="130"/>
      <c r="FG242" s="128"/>
      <c r="FH242" s="129"/>
      <c r="FI242" s="130"/>
      <c r="FJ242" s="128"/>
      <c r="FK242" s="129"/>
      <c r="FL242" s="130"/>
      <c r="FM242" s="128"/>
      <c r="FN242" s="129"/>
      <c r="FO242" s="130"/>
      <c r="FP242" s="128"/>
      <c r="FQ242" s="129"/>
      <c r="FR242" s="130"/>
      <c r="FS242" s="128"/>
      <c r="FT242" s="129"/>
      <c r="FU242" s="130"/>
      <c r="FV242" s="128"/>
      <c r="FW242" s="129"/>
      <c r="FX242" s="130"/>
      <c r="FY242" s="128"/>
      <c r="FZ242" s="129"/>
      <c r="GA242" s="130"/>
      <c r="GB242" s="128"/>
      <c r="GC242" s="129"/>
      <c r="GD242" s="130"/>
      <c r="GE242" s="128"/>
      <c r="GF242" s="129"/>
      <c r="GG242" s="130"/>
      <c r="GH242" s="128"/>
      <c r="GI242" s="129"/>
      <c r="GJ242" s="130"/>
      <c r="GK242" s="128"/>
      <c r="GL242" s="129"/>
      <c r="GM242" s="130"/>
      <c r="GN242" s="128"/>
      <c r="GO242" s="129"/>
      <c r="GP242" s="130"/>
      <c r="GQ242" s="128"/>
      <c r="GR242" s="129"/>
      <c r="GS242" s="130"/>
      <c r="GT242" s="128"/>
      <c r="GU242" s="129"/>
      <c r="GV242" s="130"/>
      <c r="GW242" s="128"/>
      <c r="GX242" s="129"/>
      <c r="GY242" s="130"/>
      <c r="GZ242" s="128"/>
      <c r="HA242" s="164"/>
      <c r="HB242" s="148"/>
      <c r="HC242" s="128"/>
      <c r="HD242" s="129"/>
      <c r="HE242" s="130"/>
      <c r="HF242" s="128"/>
      <c r="HG242" s="129"/>
      <c r="HH242" s="130"/>
      <c r="HI242" s="128"/>
      <c r="HJ242" s="129"/>
      <c r="HK242" s="130"/>
      <c r="HL242" s="128"/>
      <c r="HM242" s="129"/>
      <c r="HN242" s="130"/>
      <c r="HO242" s="128"/>
      <c r="HP242" s="129"/>
      <c r="HQ242" s="130"/>
      <c r="HR242" s="128"/>
      <c r="HS242" s="129"/>
      <c r="HT242" s="130"/>
      <c r="HU242" s="128"/>
      <c r="HV242" s="129"/>
      <c r="HW242" s="130"/>
      <c r="HX242" s="128"/>
      <c r="HY242" s="129"/>
      <c r="HZ242" s="130"/>
      <c r="IA242" s="128"/>
      <c r="IB242" s="129"/>
      <c r="IC242" s="130"/>
      <c r="ID242" s="128"/>
      <c r="IE242" s="129"/>
      <c r="IF242" s="130"/>
      <c r="IG242" s="128"/>
      <c r="IH242" s="129"/>
      <c r="II242" s="130"/>
      <c r="IJ242" s="128"/>
      <c r="IK242" s="129"/>
      <c r="IL242" s="130"/>
      <c r="IM242" s="128"/>
      <c r="IN242" s="129"/>
      <c r="IO242" s="130"/>
      <c r="IP242" s="128"/>
      <c r="IQ242" s="129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</row>
    <row r="243" spans="1:694" s="2" customFormat="1" ht="24.75" customHeight="1">
      <c r="A243" s="169" t="s">
        <v>434</v>
      </c>
      <c r="B243" s="170" t="s">
        <v>305</v>
      </c>
      <c r="C243" s="104" t="str">
        <f t="shared" si="76"/>
        <v>L11</v>
      </c>
      <c r="D243" s="37">
        <v>2</v>
      </c>
      <c r="E243" s="47">
        <v>6</v>
      </c>
      <c r="F243" s="43"/>
      <c r="G243" s="37"/>
      <c r="H243" s="30"/>
      <c r="I243" s="30"/>
      <c r="J243" s="30"/>
      <c r="K243" s="31"/>
      <c r="L243" s="40">
        <f t="shared" si="71"/>
        <v>0</v>
      </c>
      <c r="M243" s="40">
        <f t="shared" si="72"/>
        <v>0</v>
      </c>
      <c r="N243" s="40">
        <f t="shared" si="73"/>
        <v>0</v>
      </c>
      <c r="O243" s="432"/>
      <c r="P243" s="433"/>
      <c r="Q243" s="434"/>
      <c r="R243" s="432"/>
      <c r="S243" s="433"/>
      <c r="T243" s="434"/>
      <c r="U243" s="432"/>
      <c r="V243" s="433"/>
      <c r="W243" s="434"/>
      <c r="X243" s="435"/>
      <c r="Y243" s="433"/>
      <c r="Z243" s="434"/>
      <c r="AA243" s="432"/>
      <c r="AB243" s="433"/>
      <c r="AC243" s="434"/>
      <c r="AD243" s="130"/>
      <c r="AE243" s="128"/>
      <c r="AF243" s="129"/>
      <c r="AG243" s="313"/>
      <c r="AH243" s="314"/>
      <c r="AI243" s="315"/>
      <c r="AJ243" s="470"/>
      <c r="AK243" s="471"/>
      <c r="AL243" s="472"/>
      <c r="AM243" s="313"/>
      <c r="AN243" s="314"/>
      <c r="AO243" s="315"/>
      <c r="AP243" s="313"/>
      <c r="AQ243" s="314"/>
      <c r="AR243" s="315"/>
      <c r="AS243" s="313"/>
      <c r="AT243" s="314"/>
      <c r="AU243" s="315"/>
      <c r="AV243" s="313"/>
      <c r="AW243" s="314"/>
      <c r="AX243" s="315"/>
      <c r="AY243" s="313"/>
      <c r="AZ243" s="314"/>
      <c r="BA243" s="315"/>
      <c r="BB243" s="310"/>
      <c r="BC243" s="311"/>
      <c r="BD243" s="312"/>
      <c r="BE243" s="101"/>
      <c r="BF243" s="102"/>
      <c r="BG243" s="103"/>
      <c r="BH243" s="158"/>
      <c r="BI243" s="308"/>
      <c r="BJ243" s="309"/>
      <c r="BK243" s="158"/>
      <c r="BL243" s="308"/>
      <c r="BM243" s="309"/>
      <c r="BN243" s="158"/>
      <c r="BO243" s="308"/>
      <c r="BP243" s="309"/>
      <c r="BQ243" s="158"/>
      <c r="BR243" s="308"/>
      <c r="BS243" s="309"/>
      <c r="BT243" s="158"/>
      <c r="BU243" s="308"/>
      <c r="BV243" s="309"/>
      <c r="BW243" s="158"/>
      <c r="BX243" s="308"/>
      <c r="BY243" s="309"/>
      <c r="BZ243" s="158"/>
      <c r="CA243" s="308"/>
      <c r="CB243" s="309"/>
      <c r="CC243" s="158"/>
      <c r="CD243" s="308"/>
      <c r="CE243" s="309"/>
      <c r="CF243" s="158"/>
      <c r="CG243" s="308"/>
      <c r="CH243" s="309"/>
      <c r="CI243" s="158"/>
      <c r="CJ243" s="308"/>
      <c r="CK243" s="309"/>
      <c r="CL243" s="158"/>
      <c r="CM243" s="308"/>
      <c r="CN243" s="309"/>
      <c r="CO243" s="158"/>
      <c r="CP243" s="308"/>
      <c r="CQ243" s="309"/>
      <c r="CR243" s="158"/>
      <c r="CS243" s="308"/>
      <c r="CT243" s="309"/>
      <c r="CU243" s="158"/>
      <c r="CV243" s="308"/>
      <c r="CW243" s="309"/>
      <c r="CX243" s="158"/>
      <c r="CY243" s="128"/>
      <c r="CZ243" s="129"/>
      <c r="DA243" s="130"/>
      <c r="DB243" s="128"/>
      <c r="DC243" s="129"/>
      <c r="DD243" s="130"/>
      <c r="DE243" s="128"/>
      <c r="DF243" s="129"/>
      <c r="DG243" s="130"/>
      <c r="DH243" s="128"/>
      <c r="DI243" s="129"/>
      <c r="DJ243" s="130"/>
      <c r="DK243" s="128"/>
      <c r="DL243" s="129"/>
      <c r="DM243" s="158"/>
      <c r="DN243" s="128"/>
      <c r="DO243" s="129"/>
      <c r="DP243" s="130"/>
      <c r="DQ243" s="128"/>
      <c r="DR243" s="129"/>
      <c r="DS243" s="130"/>
      <c r="DT243" s="128"/>
      <c r="DU243" s="129"/>
      <c r="DV243" s="130"/>
      <c r="DW243" s="128"/>
      <c r="DX243" s="129"/>
      <c r="DY243" s="130"/>
      <c r="DZ243" s="128"/>
      <c r="EA243" s="129"/>
      <c r="EB243" s="158"/>
      <c r="EC243" s="128"/>
      <c r="ED243" s="129"/>
      <c r="EE243" s="130"/>
      <c r="EF243" s="128"/>
      <c r="EG243" s="129"/>
      <c r="EH243" s="130"/>
      <c r="EI243" s="128"/>
      <c r="EJ243" s="129"/>
      <c r="EK243" s="130"/>
      <c r="EL243" s="128"/>
      <c r="EM243" s="129"/>
      <c r="EN243" s="130"/>
      <c r="EO243" s="128"/>
      <c r="EP243" s="129"/>
      <c r="EQ243" s="158"/>
      <c r="ER243" s="128"/>
      <c r="ES243" s="129"/>
      <c r="ET243" s="130"/>
      <c r="EU243" s="128"/>
      <c r="EV243" s="129"/>
      <c r="EW243" s="130"/>
      <c r="EX243" s="128"/>
      <c r="EY243" s="129"/>
      <c r="EZ243" s="130"/>
      <c r="FA243" s="128"/>
      <c r="FB243" s="129"/>
      <c r="FC243" s="130"/>
      <c r="FD243" s="128"/>
      <c r="FE243" s="129"/>
      <c r="FF243" s="130"/>
      <c r="FG243" s="128"/>
      <c r="FH243" s="129"/>
      <c r="FI243" s="130"/>
      <c r="FJ243" s="128"/>
      <c r="FK243" s="129"/>
      <c r="FL243" s="130"/>
      <c r="FM243" s="128"/>
      <c r="FN243" s="129"/>
      <c r="FO243" s="130"/>
      <c r="FP243" s="128"/>
      <c r="FQ243" s="129"/>
      <c r="FR243" s="130"/>
      <c r="FS243" s="128"/>
      <c r="FT243" s="129"/>
      <c r="FU243" s="130"/>
      <c r="FV243" s="128"/>
      <c r="FW243" s="129"/>
      <c r="FX243" s="130"/>
      <c r="FY243" s="128"/>
      <c r="FZ243" s="129"/>
      <c r="GA243" s="130"/>
      <c r="GB243" s="128"/>
      <c r="GC243" s="129"/>
      <c r="GD243" s="130"/>
      <c r="GE243" s="128"/>
      <c r="GF243" s="129"/>
      <c r="GG243" s="130"/>
      <c r="GH243" s="128"/>
      <c r="GI243" s="129"/>
      <c r="GJ243" s="130"/>
      <c r="GK243" s="128"/>
      <c r="GL243" s="129"/>
      <c r="GM243" s="130"/>
      <c r="GN243" s="128"/>
      <c r="GO243" s="129"/>
      <c r="GP243" s="130"/>
      <c r="GQ243" s="128"/>
      <c r="GR243" s="129"/>
      <c r="GS243" s="130"/>
      <c r="GT243" s="128"/>
      <c r="GU243" s="129"/>
      <c r="GV243" s="130"/>
      <c r="GW243" s="128"/>
      <c r="GX243" s="129"/>
      <c r="GY243" s="130"/>
      <c r="GZ243" s="128"/>
      <c r="HA243" s="164"/>
      <c r="HB243" s="148"/>
      <c r="HC243" s="128"/>
      <c r="HD243" s="129"/>
      <c r="HE243" s="130"/>
      <c r="HF243" s="128"/>
      <c r="HG243" s="129"/>
      <c r="HH243" s="130"/>
      <c r="HI243" s="128"/>
      <c r="HJ243" s="129"/>
      <c r="HK243" s="130"/>
      <c r="HL243" s="128"/>
      <c r="HM243" s="129"/>
      <c r="HN243" s="130"/>
      <c r="HO243" s="128"/>
      <c r="HP243" s="129"/>
      <c r="HQ243" s="130"/>
      <c r="HR243" s="128"/>
      <c r="HS243" s="129"/>
      <c r="HT243" s="130"/>
      <c r="HU243" s="128"/>
      <c r="HV243" s="129"/>
      <c r="HW243" s="130"/>
      <c r="HX243" s="128"/>
      <c r="HY243" s="129"/>
      <c r="HZ243" s="130"/>
      <c r="IA243" s="128"/>
      <c r="IB243" s="129"/>
      <c r="IC243" s="130"/>
      <c r="ID243" s="128"/>
      <c r="IE243" s="129"/>
      <c r="IF243" s="130"/>
      <c r="IG243" s="128"/>
      <c r="IH243" s="129"/>
      <c r="II243" s="130"/>
      <c r="IJ243" s="128"/>
      <c r="IK243" s="129"/>
      <c r="IL243" s="130"/>
      <c r="IM243" s="128"/>
      <c r="IN243" s="129"/>
      <c r="IO243" s="130"/>
      <c r="IP243" s="128"/>
      <c r="IQ243" s="129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</row>
    <row r="244" spans="1:694" s="2" customFormat="1" ht="24.75" customHeight="1">
      <c r="A244" s="169" t="s">
        <v>138</v>
      </c>
      <c r="B244" s="170" t="s">
        <v>105</v>
      </c>
      <c r="C244" s="104" t="str">
        <f t="shared" si="76"/>
        <v>L11</v>
      </c>
      <c r="D244" s="67"/>
      <c r="E244" s="67"/>
      <c r="F244" s="43"/>
      <c r="G244" s="37"/>
      <c r="H244" s="30"/>
      <c r="I244" s="30"/>
      <c r="J244" s="30"/>
      <c r="K244" s="31"/>
      <c r="L244" s="40">
        <f t="shared" si="71"/>
        <v>0</v>
      </c>
      <c r="M244" s="40">
        <f t="shared" si="72"/>
        <v>0</v>
      </c>
      <c r="N244" s="40">
        <f>SUM(L244:M244)</f>
        <v>0</v>
      </c>
      <c r="O244" s="432"/>
      <c r="P244" s="433"/>
      <c r="Q244" s="434"/>
      <c r="R244" s="432"/>
      <c r="S244" s="433"/>
      <c r="T244" s="434"/>
      <c r="U244" s="432"/>
      <c r="V244" s="433"/>
      <c r="W244" s="434"/>
      <c r="X244" s="435"/>
      <c r="Y244" s="433"/>
      <c r="Z244" s="434"/>
      <c r="AA244" s="432"/>
      <c r="AB244" s="433"/>
      <c r="AC244" s="434"/>
      <c r="AD244" s="130"/>
      <c r="AE244" s="128"/>
      <c r="AF244" s="129"/>
      <c r="AG244" s="310"/>
      <c r="AH244" s="311"/>
      <c r="AI244" s="312"/>
      <c r="AJ244" s="310"/>
      <c r="AK244" s="311"/>
      <c r="AL244" s="312"/>
      <c r="AM244" s="310"/>
      <c r="AN244" s="311"/>
      <c r="AO244" s="312"/>
      <c r="AP244" s="310"/>
      <c r="AQ244" s="311"/>
      <c r="AR244" s="312"/>
      <c r="AS244" s="310"/>
      <c r="AT244" s="311"/>
      <c r="AU244" s="312"/>
      <c r="AV244" s="310"/>
      <c r="AW244" s="311"/>
      <c r="AX244" s="312"/>
      <c r="AY244" s="310"/>
      <c r="AZ244" s="311"/>
      <c r="BA244" s="312"/>
      <c r="BB244" s="310"/>
      <c r="BC244" s="311"/>
      <c r="BD244" s="312"/>
      <c r="BE244" s="101"/>
      <c r="BF244" s="102"/>
      <c r="BG244" s="103"/>
      <c r="BH244" s="158"/>
      <c r="BI244" s="308"/>
      <c r="BJ244" s="309"/>
      <c r="BK244" s="158"/>
      <c r="BL244" s="308"/>
      <c r="BM244" s="309"/>
      <c r="BN244" s="158"/>
      <c r="BO244" s="308"/>
      <c r="BP244" s="309"/>
      <c r="BQ244" s="158"/>
      <c r="BR244" s="308"/>
      <c r="BS244" s="309"/>
      <c r="BT244" s="158"/>
      <c r="BU244" s="308"/>
      <c r="BV244" s="309"/>
      <c r="BW244" s="158"/>
      <c r="BX244" s="308"/>
      <c r="BY244" s="309"/>
      <c r="BZ244" s="158"/>
      <c r="CA244" s="308"/>
      <c r="CB244" s="309"/>
      <c r="CC244" s="158"/>
      <c r="CD244" s="308"/>
      <c r="CE244" s="309"/>
      <c r="CF244" s="158"/>
      <c r="CG244" s="308"/>
      <c r="CH244" s="309"/>
      <c r="CI244" s="158"/>
      <c r="CJ244" s="308"/>
      <c r="CK244" s="309"/>
      <c r="CL244" s="158"/>
      <c r="CM244" s="308"/>
      <c r="CN244" s="309"/>
      <c r="CO244" s="158"/>
      <c r="CP244" s="308"/>
      <c r="CQ244" s="309"/>
      <c r="CR244" s="158"/>
      <c r="CS244" s="308"/>
      <c r="CT244" s="309"/>
      <c r="CU244" s="158"/>
      <c r="CV244" s="308"/>
      <c r="CW244" s="309"/>
      <c r="CX244" s="158"/>
      <c r="CY244" s="128"/>
      <c r="CZ244" s="129"/>
      <c r="DA244" s="130"/>
      <c r="DB244" s="128"/>
      <c r="DC244" s="129"/>
      <c r="DD244" s="130"/>
      <c r="DE244" s="128"/>
      <c r="DF244" s="129"/>
      <c r="DG244" s="130"/>
      <c r="DH244" s="128"/>
      <c r="DI244" s="129"/>
      <c r="DJ244" s="130"/>
      <c r="DK244" s="128"/>
      <c r="DL244" s="129"/>
      <c r="DM244" s="158"/>
      <c r="DN244" s="128"/>
      <c r="DO244" s="129"/>
      <c r="DP244" s="130"/>
      <c r="DQ244" s="128"/>
      <c r="DR244" s="129"/>
      <c r="DS244" s="130"/>
      <c r="DT244" s="128"/>
      <c r="DU244" s="129"/>
      <c r="DV244" s="130"/>
      <c r="DW244" s="128"/>
      <c r="DX244" s="129"/>
      <c r="DY244" s="130"/>
      <c r="DZ244" s="128"/>
      <c r="EA244" s="129"/>
      <c r="EB244" s="158"/>
      <c r="EC244" s="128"/>
      <c r="ED244" s="129"/>
      <c r="EE244" s="130"/>
      <c r="EF244" s="128"/>
      <c r="EG244" s="129"/>
      <c r="EH244" s="130"/>
      <c r="EI244" s="128"/>
      <c r="EJ244" s="129"/>
      <c r="EK244" s="130"/>
      <c r="EL244" s="128"/>
      <c r="EM244" s="129"/>
      <c r="EN244" s="130"/>
      <c r="EO244" s="128"/>
      <c r="EP244" s="129"/>
      <c r="EQ244" s="158"/>
      <c r="ER244" s="128"/>
      <c r="ES244" s="129"/>
      <c r="ET244" s="130"/>
      <c r="EU244" s="128"/>
      <c r="EV244" s="129"/>
      <c r="EW244" s="130"/>
      <c r="EX244" s="128"/>
      <c r="EY244" s="129"/>
      <c r="EZ244" s="130"/>
      <c r="FA244" s="128"/>
      <c r="FB244" s="129"/>
      <c r="FC244" s="130"/>
      <c r="FD244" s="128"/>
      <c r="FE244" s="129"/>
      <c r="FF244" s="130"/>
      <c r="FG244" s="128"/>
      <c r="FH244" s="129"/>
      <c r="FI244" s="130"/>
      <c r="FJ244" s="128"/>
      <c r="FK244" s="129"/>
      <c r="FL244" s="130"/>
      <c r="FM244" s="128"/>
      <c r="FN244" s="129"/>
      <c r="FO244" s="130"/>
      <c r="FP244" s="128"/>
      <c r="FQ244" s="129"/>
      <c r="FR244" s="130"/>
      <c r="FS244" s="128"/>
      <c r="FT244" s="129"/>
      <c r="FU244" s="130"/>
      <c r="FV244" s="128"/>
      <c r="FW244" s="129"/>
      <c r="FX244" s="130"/>
      <c r="FY244" s="128"/>
      <c r="FZ244" s="129"/>
      <c r="GA244" s="130"/>
      <c r="GB244" s="128"/>
      <c r="GC244" s="129"/>
      <c r="GD244" s="130"/>
      <c r="GE244" s="128"/>
      <c r="GF244" s="129"/>
      <c r="GG244" s="130"/>
      <c r="GH244" s="128"/>
      <c r="GI244" s="129"/>
      <c r="GJ244" s="130"/>
      <c r="GK244" s="128"/>
      <c r="GL244" s="129"/>
      <c r="GM244" s="130"/>
      <c r="GN244" s="128"/>
      <c r="GO244" s="129"/>
      <c r="GP244" s="130"/>
      <c r="GQ244" s="128"/>
      <c r="GR244" s="129"/>
      <c r="GS244" s="130"/>
      <c r="GT244" s="128"/>
      <c r="GU244" s="129"/>
      <c r="GV244" s="130"/>
      <c r="GW244" s="128"/>
      <c r="GX244" s="129"/>
      <c r="GY244" s="130"/>
      <c r="GZ244" s="128"/>
      <c r="HA244" s="164"/>
      <c r="HB244" s="148"/>
      <c r="HC244" s="128"/>
      <c r="HD244" s="129"/>
      <c r="HE244" s="130"/>
      <c r="HF244" s="128"/>
      <c r="HG244" s="129"/>
      <c r="HH244" s="130"/>
      <c r="HI244" s="128"/>
      <c r="HJ244" s="129"/>
      <c r="HK244" s="130"/>
      <c r="HL244" s="128"/>
      <c r="HM244" s="129"/>
      <c r="HN244" s="130"/>
      <c r="HO244" s="128"/>
      <c r="HP244" s="129"/>
      <c r="HQ244" s="130"/>
      <c r="HR244" s="128"/>
      <c r="HS244" s="129"/>
      <c r="HT244" s="130"/>
      <c r="HU244" s="128"/>
      <c r="HV244" s="129"/>
      <c r="HW244" s="130"/>
      <c r="HX244" s="128"/>
      <c r="HY244" s="129"/>
      <c r="HZ244" s="130"/>
      <c r="IA244" s="128"/>
      <c r="IB244" s="129"/>
      <c r="IC244" s="130"/>
      <c r="ID244" s="128"/>
      <c r="IE244" s="129"/>
      <c r="IF244" s="130"/>
      <c r="IG244" s="128"/>
      <c r="IH244" s="129"/>
      <c r="II244" s="130"/>
      <c r="IJ244" s="128"/>
      <c r="IK244" s="129"/>
      <c r="IL244" s="130"/>
      <c r="IM244" s="128"/>
      <c r="IN244" s="129"/>
      <c r="IO244" s="130"/>
      <c r="IP244" s="128"/>
      <c r="IQ244" s="129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</row>
    <row r="245" spans="1:694" s="2" customFormat="1" ht="24.75" customHeight="1">
      <c r="A245" s="169" t="s">
        <v>62</v>
      </c>
      <c r="B245" s="170" t="s">
        <v>105</v>
      </c>
      <c r="C245" s="104" t="str">
        <f t="shared" si="76"/>
        <v>L11</v>
      </c>
      <c r="D245" s="67"/>
      <c r="E245" s="67"/>
      <c r="F245" s="43"/>
      <c r="G245" s="37"/>
      <c r="H245" s="30"/>
      <c r="I245" s="30"/>
      <c r="J245" s="30"/>
      <c r="K245" s="31"/>
      <c r="L245" s="40">
        <f t="shared" si="71"/>
        <v>0</v>
      </c>
      <c r="M245" s="40">
        <f t="shared" si="72"/>
        <v>0</v>
      </c>
      <c r="N245" s="40">
        <f>SUM(L245:M245)</f>
        <v>0</v>
      </c>
      <c r="O245" s="432"/>
      <c r="P245" s="433"/>
      <c r="Q245" s="434"/>
      <c r="R245" s="432"/>
      <c r="S245" s="433"/>
      <c r="T245" s="434"/>
      <c r="U245" s="432"/>
      <c r="V245" s="433"/>
      <c r="W245" s="434"/>
      <c r="X245" s="435"/>
      <c r="Y245" s="433"/>
      <c r="Z245" s="434"/>
      <c r="AA245" s="432"/>
      <c r="AB245" s="433"/>
      <c r="AC245" s="434"/>
      <c r="AD245" s="130"/>
      <c r="AE245" s="128"/>
      <c r="AF245" s="129"/>
      <c r="AG245" s="310"/>
      <c r="AH245" s="311"/>
      <c r="AI245" s="312"/>
      <c r="AJ245" s="310"/>
      <c r="AK245" s="311"/>
      <c r="AL245" s="312"/>
      <c r="AM245" s="310"/>
      <c r="AN245" s="311"/>
      <c r="AO245" s="312"/>
      <c r="AP245" s="310"/>
      <c r="AQ245" s="311"/>
      <c r="AR245" s="312"/>
      <c r="AS245" s="310"/>
      <c r="AT245" s="311"/>
      <c r="AU245" s="312"/>
      <c r="AV245" s="310"/>
      <c r="AW245" s="311"/>
      <c r="AX245" s="312"/>
      <c r="AY245" s="310"/>
      <c r="AZ245" s="311"/>
      <c r="BA245" s="312"/>
      <c r="BB245" s="310"/>
      <c r="BC245" s="311"/>
      <c r="BD245" s="312"/>
      <c r="BE245" s="101"/>
      <c r="BF245" s="102"/>
      <c r="BG245" s="103"/>
      <c r="BH245" s="158"/>
      <c r="BI245" s="308"/>
      <c r="BJ245" s="309"/>
      <c r="BK245" s="158"/>
      <c r="BL245" s="308"/>
      <c r="BM245" s="309"/>
      <c r="BN245" s="158"/>
      <c r="BO245" s="308"/>
      <c r="BP245" s="309"/>
      <c r="BQ245" s="158"/>
      <c r="BR245" s="308"/>
      <c r="BS245" s="309"/>
      <c r="BT245" s="158"/>
      <c r="BU245" s="308"/>
      <c r="BV245" s="309"/>
      <c r="BW245" s="158"/>
      <c r="BX245" s="308"/>
      <c r="BY245" s="309"/>
      <c r="BZ245" s="158"/>
      <c r="CA245" s="308"/>
      <c r="CB245" s="309"/>
      <c r="CC245" s="158"/>
      <c r="CD245" s="308"/>
      <c r="CE245" s="309"/>
      <c r="CF245" s="158"/>
      <c r="CG245" s="308"/>
      <c r="CH245" s="309"/>
      <c r="CI245" s="158"/>
      <c r="CJ245" s="308"/>
      <c r="CK245" s="309"/>
      <c r="CL245" s="158"/>
      <c r="CM245" s="308"/>
      <c r="CN245" s="309"/>
      <c r="CO245" s="158"/>
      <c r="CP245" s="308"/>
      <c r="CQ245" s="309"/>
      <c r="CR245" s="158"/>
      <c r="CS245" s="308"/>
      <c r="CT245" s="309"/>
      <c r="CU245" s="158"/>
      <c r="CV245" s="308"/>
      <c r="CW245" s="309"/>
      <c r="CX245" s="158"/>
      <c r="CY245" s="128"/>
      <c r="CZ245" s="129"/>
      <c r="DA245" s="130"/>
      <c r="DB245" s="128"/>
      <c r="DC245" s="129"/>
      <c r="DD245" s="130"/>
      <c r="DE245" s="128"/>
      <c r="DF245" s="129"/>
      <c r="DG245" s="130"/>
      <c r="DH245" s="128"/>
      <c r="DI245" s="129"/>
      <c r="DJ245" s="130"/>
      <c r="DK245" s="128"/>
      <c r="DL245" s="129"/>
      <c r="DM245" s="158"/>
      <c r="DN245" s="128"/>
      <c r="DO245" s="129"/>
      <c r="DP245" s="130"/>
      <c r="DQ245" s="128"/>
      <c r="DR245" s="129"/>
      <c r="DS245" s="130"/>
      <c r="DT245" s="128"/>
      <c r="DU245" s="129"/>
      <c r="DV245" s="130"/>
      <c r="DW245" s="128"/>
      <c r="DX245" s="129"/>
      <c r="DY245" s="130"/>
      <c r="DZ245" s="128"/>
      <c r="EA245" s="129"/>
      <c r="EB245" s="158"/>
      <c r="EC245" s="128"/>
      <c r="ED245" s="129"/>
      <c r="EE245" s="130"/>
      <c r="EF245" s="128"/>
      <c r="EG245" s="129"/>
      <c r="EH245" s="130"/>
      <c r="EI245" s="128"/>
      <c r="EJ245" s="129"/>
      <c r="EK245" s="130"/>
      <c r="EL245" s="128"/>
      <c r="EM245" s="129"/>
      <c r="EN245" s="130"/>
      <c r="EO245" s="128"/>
      <c r="EP245" s="129"/>
      <c r="EQ245" s="158"/>
      <c r="ER245" s="128"/>
      <c r="ES245" s="129"/>
      <c r="ET245" s="130"/>
      <c r="EU245" s="128"/>
      <c r="EV245" s="129"/>
      <c r="EW245" s="130"/>
      <c r="EX245" s="128"/>
      <c r="EY245" s="129"/>
      <c r="EZ245" s="130"/>
      <c r="FA245" s="128"/>
      <c r="FB245" s="129"/>
      <c r="FC245" s="130"/>
      <c r="FD245" s="128"/>
      <c r="FE245" s="129"/>
      <c r="FF245" s="130"/>
      <c r="FG245" s="128"/>
      <c r="FH245" s="129"/>
      <c r="FI245" s="130"/>
      <c r="FJ245" s="128"/>
      <c r="FK245" s="129"/>
      <c r="FL245" s="130"/>
      <c r="FM245" s="128"/>
      <c r="FN245" s="129"/>
      <c r="FO245" s="130"/>
      <c r="FP245" s="128"/>
      <c r="FQ245" s="129"/>
      <c r="FR245" s="130"/>
      <c r="FS245" s="128"/>
      <c r="FT245" s="129"/>
      <c r="FU245" s="130"/>
      <c r="FV245" s="128"/>
      <c r="FW245" s="129"/>
      <c r="FX245" s="130"/>
      <c r="FY245" s="128"/>
      <c r="FZ245" s="129"/>
      <c r="GA245" s="130"/>
      <c r="GB245" s="128"/>
      <c r="GC245" s="129"/>
      <c r="GD245" s="130"/>
      <c r="GE245" s="128"/>
      <c r="GF245" s="129"/>
      <c r="GG245" s="130"/>
      <c r="GH245" s="128"/>
      <c r="GI245" s="129"/>
      <c r="GJ245" s="130"/>
      <c r="GK245" s="128"/>
      <c r="GL245" s="129"/>
      <c r="GM245" s="130"/>
      <c r="GN245" s="128"/>
      <c r="GO245" s="129"/>
      <c r="GP245" s="130"/>
      <c r="GQ245" s="128"/>
      <c r="GR245" s="129"/>
      <c r="GS245" s="130"/>
      <c r="GT245" s="128"/>
      <c r="GU245" s="129"/>
      <c r="GV245" s="130"/>
      <c r="GW245" s="128"/>
      <c r="GX245" s="129"/>
      <c r="GY245" s="130"/>
      <c r="GZ245" s="128"/>
      <c r="HA245" s="164"/>
      <c r="HB245" s="148"/>
      <c r="HC245" s="128"/>
      <c r="HD245" s="129"/>
      <c r="HE245" s="130"/>
      <c r="HF245" s="128"/>
      <c r="HG245" s="129"/>
      <c r="HH245" s="130"/>
      <c r="HI245" s="128"/>
      <c r="HJ245" s="129"/>
      <c r="HK245" s="130"/>
      <c r="HL245" s="128"/>
      <c r="HM245" s="129"/>
      <c r="HN245" s="130"/>
      <c r="HO245" s="128"/>
      <c r="HP245" s="129"/>
      <c r="HQ245" s="130"/>
      <c r="HR245" s="128"/>
      <c r="HS245" s="129"/>
      <c r="HT245" s="130"/>
      <c r="HU245" s="128"/>
      <c r="HV245" s="129"/>
      <c r="HW245" s="130"/>
      <c r="HX245" s="128"/>
      <c r="HY245" s="129"/>
      <c r="HZ245" s="130"/>
      <c r="IA245" s="128"/>
      <c r="IB245" s="129"/>
      <c r="IC245" s="130"/>
      <c r="ID245" s="128"/>
      <c r="IE245" s="129"/>
      <c r="IF245" s="130"/>
      <c r="IG245" s="128"/>
      <c r="IH245" s="129"/>
      <c r="II245" s="130"/>
      <c r="IJ245" s="128"/>
      <c r="IK245" s="129"/>
      <c r="IL245" s="130"/>
      <c r="IM245" s="128"/>
      <c r="IN245" s="129"/>
      <c r="IO245" s="130"/>
      <c r="IP245" s="128"/>
      <c r="IQ245" s="129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</row>
    <row r="246" spans="1:694" s="2" customFormat="1" ht="24.75" customHeight="1">
      <c r="A246" s="169" t="s">
        <v>82</v>
      </c>
      <c r="B246" s="169" t="s">
        <v>83</v>
      </c>
      <c r="C246" s="104" t="str">
        <f t="shared" si="76"/>
        <v>L11</v>
      </c>
      <c r="D246" s="67"/>
      <c r="E246" s="67"/>
      <c r="F246" s="43"/>
      <c r="G246" s="37"/>
      <c r="H246" s="30"/>
      <c r="I246" s="30"/>
      <c r="J246" s="30"/>
      <c r="K246" s="31"/>
      <c r="L246" s="40">
        <f t="shared" si="71"/>
        <v>0</v>
      </c>
      <c r="M246" s="40">
        <f t="shared" si="72"/>
        <v>0</v>
      </c>
      <c r="N246" s="40">
        <f>SUM(L246:M246)</f>
        <v>0</v>
      </c>
      <c r="O246" s="432"/>
      <c r="P246" s="433"/>
      <c r="Q246" s="434"/>
      <c r="R246" s="432"/>
      <c r="S246" s="433"/>
      <c r="T246" s="434"/>
      <c r="U246" s="432"/>
      <c r="V246" s="433"/>
      <c r="W246" s="434"/>
      <c r="X246" s="435"/>
      <c r="Y246" s="433"/>
      <c r="Z246" s="434"/>
      <c r="AA246" s="432"/>
      <c r="AB246" s="433"/>
      <c r="AC246" s="434"/>
      <c r="AD246" s="130"/>
      <c r="AE246" s="128"/>
      <c r="AF246" s="129"/>
      <c r="AG246" s="310"/>
      <c r="AH246" s="311"/>
      <c r="AI246" s="312"/>
      <c r="AJ246" s="310"/>
      <c r="AK246" s="311"/>
      <c r="AL246" s="312"/>
      <c r="AM246" s="310"/>
      <c r="AN246" s="311"/>
      <c r="AO246" s="312"/>
      <c r="AP246" s="310"/>
      <c r="AQ246" s="311"/>
      <c r="AR246" s="312"/>
      <c r="AS246" s="310"/>
      <c r="AT246" s="311"/>
      <c r="AU246" s="312"/>
      <c r="AV246" s="310"/>
      <c r="AW246" s="311"/>
      <c r="AX246" s="312"/>
      <c r="AY246" s="310"/>
      <c r="AZ246" s="311"/>
      <c r="BA246" s="312"/>
      <c r="BB246" s="310"/>
      <c r="BC246" s="311"/>
      <c r="BD246" s="312"/>
      <c r="BE246" s="101"/>
      <c r="BF246" s="102"/>
      <c r="BG246" s="103"/>
      <c r="BH246" s="158"/>
      <c r="BI246" s="308"/>
      <c r="BJ246" s="309"/>
      <c r="BK246" s="158"/>
      <c r="BL246" s="308"/>
      <c r="BM246" s="309"/>
      <c r="BN246" s="158"/>
      <c r="BO246" s="308"/>
      <c r="BP246" s="309"/>
      <c r="BQ246" s="158"/>
      <c r="BR246" s="308"/>
      <c r="BS246" s="309"/>
      <c r="BT246" s="158"/>
      <c r="BU246" s="308"/>
      <c r="BV246" s="309"/>
      <c r="BW246" s="158"/>
      <c r="BX246" s="308"/>
      <c r="BY246" s="309"/>
      <c r="BZ246" s="158"/>
      <c r="CA246" s="308"/>
      <c r="CB246" s="309"/>
      <c r="CC246" s="158"/>
      <c r="CD246" s="308"/>
      <c r="CE246" s="309"/>
      <c r="CF246" s="158"/>
      <c r="CG246" s="308"/>
      <c r="CH246" s="309"/>
      <c r="CI246" s="158"/>
      <c r="CJ246" s="308"/>
      <c r="CK246" s="309"/>
      <c r="CL246" s="158"/>
      <c r="CM246" s="308"/>
      <c r="CN246" s="309"/>
      <c r="CO246" s="158"/>
      <c r="CP246" s="308"/>
      <c r="CQ246" s="309"/>
      <c r="CR246" s="158"/>
      <c r="CS246" s="308"/>
      <c r="CT246" s="309"/>
      <c r="CU246" s="158"/>
      <c r="CV246" s="308"/>
      <c r="CW246" s="309"/>
      <c r="CX246" s="158"/>
      <c r="CY246" s="128"/>
      <c r="CZ246" s="129"/>
      <c r="DA246" s="130"/>
      <c r="DB246" s="128"/>
      <c r="DC246" s="129"/>
      <c r="DD246" s="130"/>
      <c r="DE246" s="128"/>
      <c r="DF246" s="129"/>
      <c r="DG246" s="130"/>
      <c r="DH246" s="128"/>
      <c r="DI246" s="129"/>
      <c r="DJ246" s="130"/>
      <c r="DK246" s="128"/>
      <c r="DL246" s="129"/>
      <c r="DM246" s="158"/>
      <c r="DN246" s="128"/>
      <c r="DO246" s="129"/>
      <c r="DP246" s="130"/>
      <c r="DQ246" s="128"/>
      <c r="DR246" s="129"/>
      <c r="DS246" s="130"/>
      <c r="DT246" s="128"/>
      <c r="DU246" s="129"/>
      <c r="DV246" s="130"/>
      <c r="DW246" s="128"/>
      <c r="DX246" s="129"/>
      <c r="DY246" s="130"/>
      <c r="DZ246" s="128"/>
      <c r="EA246" s="129"/>
      <c r="EB246" s="158"/>
      <c r="EC246" s="128"/>
      <c r="ED246" s="129"/>
      <c r="EE246" s="130"/>
      <c r="EF246" s="128"/>
      <c r="EG246" s="129"/>
      <c r="EH246" s="130"/>
      <c r="EI246" s="128"/>
      <c r="EJ246" s="129"/>
      <c r="EK246" s="130"/>
      <c r="EL246" s="128"/>
      <c r="EM246" s="129"/>
      <c r="EN246" s="130"/>
      <c r="EO246" s="128"/>
      <c r="EP246" s="129"/>
      <c r="EQ246" s="158"/>
      <c r="ER246" s="128"/>
      <c r="ES246" s="129"/>
      <c r="ET246" s="130"/>
      <c r="EU246" s="128"/>
      <c r="EV246" s="129"/>
      <c r="EW246" s="130"/>
      <c r="EX246" s="128"/>
      <c r="EY246" s="129"/>
      <c r="EZ246" s="130"/>
      <c r="FA246" s="128"/>
      <c r="FB246" s="129"/>
      <c r="FC246" s="130"/>
      <c r="FD246" s="128"/>
      <c r="FE246" s="129"/>
      <c r="FF246" s="130"/>
      <c r="FG246" s="128"/>
      <c r="FH246" s="129"/>
      <c r="FI246" s="130"/>
      <c r="FJ246" s="128"/>
      <c r="FK246" s="129"/>
      <c r="FL246" s="130"/>
      <c r="FM246" s="128"/>
      <c r="FN246" s="129"/>
      <c r="FO246" s="130"/>
      <c r="FP246" s="128"/>
      <c r="FQ246" s="129"/>
      <c r="FR246" s="130"/>
      <c r="FS246" s="128"/>
      <c r="FT246" s="129"/>
      <c r="FU246" s="130"/>
      <c r="FV246" s="128"/>
      <c r="FW246" s="129"/>
      <c r="FX246" s="130"/>
      <c r="FY246" s="128"/>
      <c r="FZ246" s="129"/>
      <c r="GA246" s="130"/>
      <c r="GB246" s="128"/>
      <c r="GC246" s="129"/>
      <c r="GD246" s="130"/>
      <c r="GE246" s="128"/>
      <c r="GF246" s="129"/>
      <c r="GG246" s="130"/>
      <c r="GH246" s="128"/>
      <c r="GI246" s="129"/>
      <c r="GJ246" s="130"/>
      <c r="GK246" s="128"/>
      <c r="GL246" s="129"/>
      <c r="GM246" s="130"/>
      <c r="GN246" s="128"/>
      <c r="GO246" s="129"/>
      <c r="GP246" s="130"/>
      <c r="GQ246" s="128"/>
      <c r="GR246" s="129"/>
      <c r="GS246" s="130"/>
      <c r="GT246" s="128"/>
      <c r="GU246" s="129"/>
      <c r="GV246" s="130"/>
      <c r="GW246" s="128"/>
      <c r="GX246" s="129"/>
      <c r="GY246" s="130"/>
      <c r="GZ246" s="128"/>
      <c r="HA246" s="164"/>
      <c r="HB246" s="148"/>
      <c r="HC246" s="128"/>
      <c r="HD246" s="129"/>
      <c r="HE246" s="130"/>
      <c r="HF246" s="128"/>
      <c r="HG246" s="129"/>
      <c r="HH246" s="130"/>
      <c r="HI246" s="128"/>
      <c r="HJ246" s="129"/>
      <c r="HK246" s="130"/>
      <c r="HL246" s="128"/>
      <c r="HM246" s="129"/>
      <c r="HN246" s="130"/>
      <c r="HO246" s="128"/>
      <c r="HP246" s="129"/>
      <c r="HQ246" s="130"/>
      <c r="HR246" s="128"/>
      <c r="HS246" s="129"/>
      <c r="HT246" s="130"/>
      <c r="HU246" s="128"/>
      <c r="HV246" s="129"/>
      <c r="HW246" s="130"/>
      <c r="HX246" s="128"/>
      <c r="HY246" s="129"/>
      <c r="HZ246" s="130"/>
      <c r="IA246" s="128"/>
      <c r="IB246" s="129"/>
      <c r="IC246" s="130"/>
      <c r="ID246" s="128"/>
      <c r="IE246" s="129"/>
      <c r="IF246" s="130"/>
      <c r="IG246" s="128"/>
      <c r="IH246" s="129"/>
      <c r="II246" s="130"/>
      <c r="IJ246" s="128"/>
      <c r="IK246" s="129"/>
      <c r="IL246" s="130"/>
      <c r="IM246" s="128"/>
      <c r="IN246" s="129"/>
      <c r="IO246" s="130"/>
      <c r="IP246" s="128"/>
      <c r="IQ246" s="129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</row>
    <row r="247" spans="1:694" s="2" customFormat="1" ht="24.75" customHeight="1">
      <c r="A247" s="169" t="s">
        <v>102</v>
      </c>
      <c r="B247" s="169" t="s">
        <v>83</v>
      </c>
      <c r="C247" s="104" t="str">
        <f t="shared" si="76"/>
        <v>L11</v>
      </c>
      <c r="D247" s="67"/>
      <c r="E247" s="67"/>
      <c r="F247" s="43"/>
      <c r="G247" s="37"/>
      <c r="H247" s="30"/>
      <c r="I247" s="30"/>
      <c r="J247" s="30"/>
      <c r="K247" s="31"/>
      <c r="L247" s="40">
        <f t="shared" si="71"/>
        <v>0</v>
      </c>
      <c r="M247" s="40">
        <f t="shared" si="72"/>
        <v>0</v>
      </c>
      <c r="N247" s="40">
        <f>SUM(L247:M247)</f>
        <v>0</v>
      </c>
      <c r="O247" s="432"/>
      <c r="P247" s="433"/>
      <c r="Q247" s="434"/>
      <c r="R247" s="432"/>
      <c r="S247" s="433"/>
      <c r="T247" s="434"/>
      <c r="U247" s="432"/>
      <c r="V247" s="433"/>
      <c r="W247" s="434"/>
      <c r="X247" s="435"/>
      <c r="Y247" s="433"/>
      <c r="Z247" s="434"/>
      <c r="AA247" s="432"/>
      <c r="AB247" s="433"/>
      <c r="AC247" s="434"/>
      <c r="AD247" s="130"/>
      <c r="AE247" s="128"/>
      <c r="AF247" s="129"/>
      <c r="AG247" s="310"/>
      <c r="AH247" s="311"/>
      <c r="AI247" s="312"/>
      <c r="AJ247" s="310"/>
      <c r="AK247" s="311"/>
      <c r="AL247" s="312"/>
      <c r="AM247" s="310"/>
      <c r="AN247" s="311"/>
      <c r="AO247" s="312"/>
      <c r="AP247" s="310"/>
      <c r="AQ247" s="311"/>
      <c r="AR247" s="312"/>
      <c r="AS247" s="310"/>
      <c r="AT247" s="311"/>
      <c r="AU247" s="312"/>
      <c r="AV247" s="310"/>
      <c r="AW247" s="311"/>
      <c r="AX247" s="312"/>
      <c r="AY247" s="310"/>
      <c r="AZ247" s="311"/>
      <c r="BA247" s="312"/>
      <c r="BB247" s="310"/>
      <c r="BC247" s="311"/>
      <c r="BD247" s="312"/>
      <c r="BE247" s="101"/>
      <c r="BF247" s="102"/>
      <c r="BG247" s="103"/>
      <c r="BH247" s="158"/>
      <c r="BI247" s="308"/>
      <c r="BJ247" s="309"/>
      <c r="BK247" s="158"/>
      <c r="BL247" s="308"/>
      <c r="BM247" s="309"/>
      <c r="BN247" s="158"/>
      <c r="BO247" s="308"/>
      <c r="BP247" s="309"/>
      <c r="BQ247" s="158"/>
      <c r="BR247" s="308"/>
      <c r="BS247" s="309"/>
      <c r="BT247" s="158"/>
      <c r="BU247" s="308"/>
      <c r="BV247" s="309"/>
      <c r="BW247" s="158"/>
      <c r="BX247" s="308"/>
      <c r="BY247" s="309"/>
      <c r="BZ247" s="158"/>
      <c r="CA247" s="308"/>
      <c r="CB247" s="309"/>
      <c r="CC247" s="158"/>
      <c r="CD247" s="308"/>
      <c r="CE247" s="309"/>
      <c r="CF247" s="158"/>
      <c r="CG247" s="308"/>
      <c r="CH247" s="309"/>
      <c r="CI247" s="158"/>
      <c r="CJ247" s="308"/>
      <c r="CK247" s="309"/>
      <c r="CL247" s="158"/>
      <c r="CM247" s="308"/>
      <c r="CN247" s="309"/>
      <c r="CO247" s="158"/>
      <c r="CP247" s="308"/>
      <c r="CQ247" s="309"/>
      <c r="CR247" s="158"/>
      <c r="CS247" s="308"/>
      <c r="CT247" s="309"/>
      <c r="CU247" s="158"/>
      <c r="CV247" s="308"/>
      <c r="CW247" s="309"/>
      <c r="CX247" s="158"/>
      <c r="CY247" s="128"/>
      <c r="CZ247" s="129"/>
      <c r="DA247" s="130"/>
      <c r="DB247" s="128"/>
      <c r="DC247" s="129"/>
      <c r="DD247" s="130"/>
      <c r="DE247" s="128"/>
      <c r="DF247" s="129"/>
      <c r="DG247" s="130"/>
      <c r="DH247" s="128"/>
      <c r="DI247" s="129"/>
      <c r="DJ247" s="130"/>
      <c r="DK247" s="128"/>
      <c r="DL247" s="129"/>
      <c r="DM247" s="158"/>
      <c r="DN247" s="128"/>
      <c r="DO247" s="129"/>
      <c r="DP247" s="130"/>
      <c r="DQ247" s="128"/>
      <c r="DR247" s="129"/>
      <c r="DS247" s="130"/>
      <c r="DT247" s="128"/>
      <c r="DU247" s="129"/>
      <c r="DV247" s="130"/>
      <c r="DW247" s="128"/>
      <c r="DX247" s="129"/>
      <c r="DY247" s="130"/>
      <c r="DZ247" s="128"/>
      <c r="EA247" s="129"/>
      <c r="EB247" s="158"/>
      <c r="EC247" s="128"/>
      <c r="ED247" s="129"/>
      <c r="EE247" s="130"/>
      <c r="EF247" s="128"/>
      <c r="EG247" s="129"/>
      <c r="EH247" s="130"/>
      <c r="EI247" s="128"/>
      <c r="EJ247" s="129"/>
      <c r="EK247" s="130"/>
      <c r="EL247" s="128"/>
      <c r="EM247" s="129"/>
      <c r="EN247" s="130"/>
      <c r="EO247" s="128"/>
      <c r="EP247" s="129"/>
      <c r="EQ247" s="158"/>
      <c r="ER247" s="128"/>
      <c r="ES247" s="129"/>
      <c r="ET247" s="130"/>
      <c r="EU247" s="128"/>
      <c r="EV247" s="129"/>
      <c r="EW247" s="130"/>
      <c r="EX247" s="128"/>
      <c r="EY247" s="129"/>
      <c r="EZ247" s="130"/>
      <c r="FA247" s="128"/>
      <c r="FB247" s="129"/>
      <c r="FC247" s="130"/>
      <c r="FD247" s="128"/>
      <c r="FE247" s="129"/>
      <c r="FF247" s="130"/>
      <c r="FG247" s="128"/>
      <c r="FH247" s="129"/>
      <c r="FI247" s="130"/>
      <c r="FJ247" s="128"/>
      <c r="FK247" s="129"/>
      <c r="FL247" s="130"/>
      <c r="FM247" s="128"/>
      <c r="FN247" s="129"/>
      <c r="FO247" s="130"/>
      <c r="FP247" s="128"/>
      <c r="FQ247" s="129"/>
      <c r="FR247" s="130"/>
      <c r="FS247" s="128"/>
      <c r="FT247" s="129"/>
      <c r="FU247" s="130"/>
      <c r="FV247" s="128"/>
      <c r="FW247" s="129"/>
      <c r="FX247" s="130"/>
      <c r="FY247" s="128"/>
      <c r="FZ247" s="129"/>
      <c r="GA247" s="130"/>
      <c r="GB247" s="128"/>
      <c r="GC247" s="129"/>
      <c r="GD247" s="130"/>
      <c r="GE247" s="128"/>
      <c r="GF247" s="129"/>
      <c r="GG247" s="130"/>
      <c r="GH247" s="128"/>
      <c r="GI247" s="129"/>
      <c r="GJ247" s="130"/>
      <c r="GK247" s="128"/>
      <c r="GL247" s="129"/>
      <c r="GM247" s="130"/>
      <c r="GN247" s="128"/>
      <c r="GO247" s="129"/>
      <c r="GP247" s="130"/>
      <c r="GQ247" s="128"/>
      <c r="GR247" s="129"/>
      <c r="GS247" s="130"/>
      <c r="GT247" s="128"/>
      <c r="GU247" s="129"/>
      <c r="GV247" s="130"/>
      <c r="GW247" s="128"/>
      <c r="GX247" s="129"/>
      <c r="GY247" s="130"/>
      <c r="GZ247" s="128"/>
      <c r="HA247" s="164"/>
      <c r="HB247" s="148"/>
      <c r="HC247" s="128"/>
      <c r="HD247" s="129"/>
      <c r="HE247" s="130"/>
      <c r="HF247" s="128"/>
      <c r="HG247" s="129"/>
      <c r="HH247" s="130"/>
      <c r="HI247" s="128"/>
      <c r="HJ247" s="129"/>
      <c r="HK247" s="130"/>
      <c r="HL247" s="128"/>
      <c r="HM247" s="129"/>
      <c r="HN247" s="130"/>
      <c r="HO247" s="128"/>
      <c r="HP247" s="129"/>
      <c r="HQ247" s="130"/>
      <c r="HR247" s="128"/>
      <c r="HS247" s="129"/>
      <c r="HT247" s="130"/>
      <c r="HU247" s="128"/>
      <c r="HV247" s="129"/>
      <c r="HW247" s="130"/>
      <c r="HX247" s="128"/>
      <c r="HY247" s="129"/>
      <c r="HZ247" s="130"/>
      <c r="IA247" s="128"/>
      <c r="IB247" s="129"/>
      <c r="IC247" s="130"/>
      <c r="ID247" s="128"/>
      <c r="IE247" s="129"/>
      <c r="IF247" s="130"/>
      <c r="IG247" s="128"/>
      <c r="IH247" s="129"/>
      <c r="II247" s="130"/>
      <c r="IJ247" s="128"/>
      <c r="IK247" s="129"/>
      <c r="IL247" s="130"/>
      <c r="IM247" s="128"/>
      <c r="IN247" s="129"/>
      <c r="IO247" s="130"/>
      <c r="IP247" s="128"/>
      <c r="IQ247" s="129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</row>
    <row r="248" spans="1:694" s="2" customFormat="1" ht="24.75" customHeight="1">
      <c r="A248" s="169" t="s">
        <v>239</v>
      </c>
      <c r="B248" s="169" t="s">
        <v>48</v>
      </c>
      <c r="C248" s="104" t="str">
        <f t="shared" si="76"/>
        <v>L11</v>
      </c>
      <c r="D248" s="67"/>
      <c r="E248" s="67"/>
      <c r="F248" s="43"/>
      <c r="G248" s="37"/>
      <c r="H248" s="30"/>
      <c r="I248" s="30"/>
      <c r="J248" s="30"/>
      <c r="K248" s="31"/>
      <c r="L248" s="40">
        <f t="shared" si="71"/>
        <v>0</v>
      </c>
      <c r="M248" s="40">
        <f t="shared" si="72"/>
        <v>0</v>
      </c>
      <c r="N248" s="40">
        <f>SUM(L248:M248)</f>
        <v>0</v>
      </c>
      <c r="O248" s="432"/>
      <c r="P248" s="433"/>
      <c r="Q248" s="434"/>
      <c r="R248" s="432"/>
      <c r="S248" s="433"/>
      <c r="T248" s="434"/>
      <c r="U248" s="432"/>
      <c r="V248" s="433"/>
      <c r="W248" s="434"/>
      <c r="X248" s="435"/>
      <c r="Y248" s="433"/>
      <c r="Z248" s="434"/>
      <c r="AA248" s="432"/>
      <c r="AB248" s="433"/>
      <c r="AC248" s="434"/>
      <c r="AD248" s="130"/>
      <c r="AE248" s="128"/>
      <c r="AF248" s="129"/>
      <c r="AG248" s="310"/>
      <c r="AH248" s="311"/>
      <c r="AI248" s="312"/>
      <c r="AJ248" s="310"/>
      <c r="AK248" s="311"/>
      <c r="AL248" s="312"/>
      <c r="AM248" s="310"/>
      <c r="AN248" s="311"/>
      <c r="AO248" s="312"/>
      <c r="AP248" s="310"/>
      <c r="AQ248" s="311"/>
      <c r="AR248" s="312"/>
      <c r="AS248" s="310"/>
      <c r="AT248" s="311"/>
      <c r="AU248" s="312"/>
      <c r="AV248" s="310"/>
      <c r="AW248" s="311"/>
      <c r="AX248" s="312"/>
      <c r="AY248" s="310"/>
      <c r="AZ248" s="311"/>
      <c r="BA248" s="312"/>
      <c r="BB248" s="310"/>
      <c r="BC248" s="311"/>
      <c r="BD248" s="312"/>
      <c r="BE248" s="101"/>
      <c r="BF248" s="102"/>
      <c r="BG248" s="103"/>
      <c r="BH248" s="158"/>
      <c r="BI248" s="308"/>
      <c r="BJ248" s="309"/>
      <c r="BK248" s="158"/>
      <c r="BL248" s="308"/>
      <c r="BM248" s="309"/>
      <c r="BN248" s="158"/>
      <c r="BO248" s="308"/>
      <c r="BP248" s="309"/>
      <c r="BQ248" s="158"/>
      <c r="BR248" s="308"/>
      <c r="BS248" s="309"/>
      <c r="BT248" s="158"/>
      <c r="BU248" s="308"/>
      <c r="BV248" s="309"/>
      <c r="BW248" s="158"/>
      <c r="BX248" s="308"/>
      <c r="BY248" s="309"/>
      <c r="BZ248" s="158"/>
      <c r="CA248" s="308"/>
      <c r="CB248" s="309"/>
      <c r="CC248" s="158"/>
      <c r="CD248" s="308"/>
      <c r="CE248" s="309"/>
      <c r="CF248" s="158"/>
      <c r="CG248" s="308"/>
      <c r="CH248" s="309"/>
      <c r="CI248" s="158"/>
      <c r="CJ248" s="308"/>
      <c r="CK248" s="309"/>
      <c r="CL248" s="158"/>
      <c r="CM248" s="308"/>
      <c r="CN248" s="309"/>
      <c r="CO248" s="158"/>
      <c r="CP248" s="308"/>
      <c r="CQ248" s="309"/>
      <c r="CR248" s="158"/>
      <c r="CS248" s="308"/>
      <c r="CT248" s="309"/>
      <c r="CU248" s="158"/>
      <c r="CV248" s="308"/>
      <c r="CW248" s="309"/>
      <c r="CX248" s="158"/>
      <c r="CY248" s="128"/>
      <c r="CZ248" s="129"/>
      <c r="DA248" s="130"/>
      <c r="DB248" s="128"/>
      <c r="DC248" s="129"/>
      <c r="DD248" s="130"/>
      <c r="DE248" s="128"/>
      <c r="DF248" s="129"/>
      <c r="DG248" s="130"/>
      <c r="DH248" s="128"/>
      <c r="DI248" s="129"/>
      <c r="DJ248" s="130"/>
      <c r="DK248" s="128"/>
      <c r="DL248" s="129"/>
      <c r="DM248" s="158"/>
      <c r="DN248" s="128"/>
      <c r="DO248" s="129"/>
      <c r="DP248" s="130"/>
      <c r="DQ248" s="128"/>
      <c r="DR248" s="129"/>
      <c r="DS248" s="130"/>
      <c r="DT248" s="128"/>
      <c r="DU248" s="129"/>
      <c r="DV248" s="130"/>
      <c r="DW248" s="128"/>
      <c r="DX248" s="129"/>
      <c r="DY248" s="130"/>
      <c r="DZ248" s="128"/>
      <c r="EA248" s="129"/>
      <c r="EB248" s="158"/>
      <c r="EC248" s="128"/>
      <c r="ED248" s="129"/>
      <c r="EE248" s="130"/>
      <c r="EF248" s="128"/>
      <c r="EG248" s="129"/>
      <c r="EH248" s="130"/>
      <c r="EI248" s="128"/>
      <c r="EJ248" s="129"/>
      <c r="EK248" s="130"/>
      <c r="EL248" s="128"/>
      <c r="EM248" s="129"/>
      <c r="EN248" s="130"/>
      <c r="EO248" s="128"/>
      <c r="EP248" s="129"/>
      <c r="EQ248" s="158"/>
      <c r="ER248" s="128"/>
      <c r="ES248" s="129"/>
      <c r="ET248" s="130"/>
      <c r="EU248" s="128"/>
      <c r="EV248" s="129"/>
      <c r="EW248" s="130"/>
      <c r="EX248" s="128"/>
      <c r="EY248" s="129"/>
      <c r="EZ248" s="130"/>
      <c r="FA248" s="128"/>
      <c r="FB248" s="129"/>
      <c r="FC248" s="130"/>
      <c r="FD248" s="128"/>
      <c r="FE248" s="129"/>
      <c r="FF248" s="130"/>
      <c r="FG248" s="128"/>
      <c r="FH248" s="129"/>
      <c r="FI248" s="130"/>
      <c r="FJ248" s="128"/>
      <c r="FK248" s="129"/>
      <c r="FL248" s="130"/>
      <c r="FM248" s="128"/>
      <c r="FN248" s="129"/>
      <c r="FO248" s="130"/>
      <c r="FP248" s="128"/>
      <c r="FQ248" s="129"/>
      <c r="FR248" s="130"/>
      <c r="FS248" s="128"/>
      <c r="FT248" s="129"/>
      <c r="FU248" s="130"/>
      <c r="FV248" s="128"/>
      <c r="FW248" s="129"/>
      <c r="FX248" s="130"/>
      <c r="FY248" s="128"/>
      <c r="FZ248" s="129"/>
      <c r="GA248" s="130"/>
      <c r="GB248" s="128"/>
      <c r="GC248" s="129"/>
      <c r="GD248" s="130"/>
      <c r="GE248" s="128"/>
      <c r="GF248" s="129"/>
      <c r="GG248" s="130"/>
      <c r="GH248" s="128"/>
      <c r="GI248" s="129"/>
      <c r="GJ248" s="130"/>
      <c r="GK248" s="128"/>
      <c r="GL248" s="129"/>
      <c r="GM248" s="130"/>
      <c r="GN248" s="128"/>
      <c r="GO248" s="129"/>
      <c r="GP248" s="130"/>
      <c r="GQ248" s="128"/>
      <c r="GR248" s="129"/>
      <c r="GS248" s="130"/>
      <c r="GT248" s="128"/>
      <c r="GU248" s="129"/>
      <c r="GV248" s="130"/>
      <c r="GW248" s="128"/>
      <c r="GX248" s="129"/>
      <c r="GY248" s="130"/>
      <c r="GZ248" s="128"/>
      <c r="HA248" s="164"/>
      <c r="HB248" s="148"/>
      <c r="HC248" s="128"/>
      <c r="HD248" s="129"/>
      <c r="HE248" s="130"/>
      <c r="HF248" s="128"/>
      <c r="HG248" s="129"/>
      <c r="HH248" s="130"/>
      <c r="HI248" s="128"/>
      <c r="HJ248" s="129"/>
      <c r="HK248" s="130"/>
      <c r="HL248" s="128"/>
      <c r="HM248" s="129"/>
      <c r="HN248" s="130"/>
      <c r="HO248" s="128"/>
      <c r="HP248" s="129"/>
      <c r="HQ248" s="130"/>
      <c r="HR248" s="128"/>
      <c r="HS248" s="129"/>
      <c r="HT248" s="130"/>
      <c r="HU248" s="128"/>
      <c r="HV248" s="129"/>
      <c r="HW248" s="130"/>
      <c r="HX248" s="128"/>
      <c r="HY248" s="129"/>
      <c r="HZ248" s="130"/>
      <c r="IA248" s="128"/>
      <c r="IB248" s="129"/>
      <c r="IC248" s="130"/>
      <c r="ID248" s="128"/>
      <c r="IE248" s="129"/>
      <c r="IF248" s="130"/>
      <c r="IG248" s="128"/>
      <c r="IH248" s="129"/>
      <c r="II248" s="130"/>
      <c r="IJ248" s="128"/>
      <c r="IK248" s="129"/>
      <c r="IL248" s="130"/>
      <c r="IM248" s="128"/>
      <c r="IN248" s="129"/>
      <c r="IO248" s="130"/>
      <c r="IP248" s="128"/>
      <c r="IQ248" s="129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  <c r="NR248"/>
      <c r="NS248"/>
      <c r="NT248"/>
      <c r="NU248"/>
      <c r="NV248"/>
      <c r="NW248"/>
      <c r="NX248"/>
      <c r="NY248"/>
      <c r="NZ248"/>
      <c r="OA248"/>
      <c r="OB248"/>
      <c r="OC248"/>
      <c r="OD248"/>
      <c r="OE248"/>
      <c r="OF248"/>
      <c r="OG248"/>
      <c r="OH248"/>
      <c r="OI248"/>
      <c r="OJ248"/>
      <c r="OK248"/>
      <c r="OL248"/>
      <c r="OM248"/>
      <c r="ON248"/>
      <c r="OO248"/>
      <c r="OP248"/>
      <c r="OQ248"/>
      <c r="OR248"/>
      <c r="OS248"/>
      <c r="OT248"/>
      <c r="OU248"/>
      <c r="OV248"/>
      <c r="OW248"/>
      <c r="OX248"/>
      <c r="OY248"/>
      <c r="OZ248"/>
      <c r="PA248"/>
      <c r="PB248"/>
      <c r="PC248"/>
      <c r="PD248"/>
      <c r="PE248"/>
      <c r="PF248"/>
      <c r="PG248"/>
      <c r="PH248"/>
      <c r="PI248"/>
      <c r="PJ248"/>
      <c r="PK248"/>
      <c r="PL248"/>
      <c r="PM248"/>
      <c r="PN248"/>
      <c r="PO248"/>
      <c r="PP248"/>
      <c r="PQ248"/>
      <c r="PR248"/>
      <c r="PS248"/>
      <c r="PT248"/>
      <c r="PU248"/>
      <c r="PV248"/>
      <c r="PW248"/>
      <c r="PX248"/>
      <c r="PY248"/>
      <c r="PZ248"/>
      <c r="QA248"/>
      <c r="QB248"/>
      <c r="QC248"/>
      <c r="QD248"/>
      <c r="QE248"/>
      <c r="QF248"/>
      <c r="QG248"/>
      <c r="QH248"/>
      <c r="QI248"/>
      <c r="QJ248"/>
      <c r="QK248"/>
      <c r="QL248"/>
      <c r="QM248"/>
      <c r="QN248"/>
      <c r="QO248"/>
      <c r="QP248"/>
      <c r="QQ248"/>
      <c r="QR248"/>
      <c r="QS248"/>
      <c r="QT248"/>
      <c r="QU248"/>
      <c r="QV248"/>
      <c r="QW248"/>
      <c r="QX248"/>
      <c r="QY248"/>
      <c r="QZ248"/>
      <c r="RA248"/>
      <c r="RB248"/>
      <c r="RC248"/>
      <c r="RD248"/>
      <c r="RE248"/>
      <c r="RF248"/>
      <c r="RG248"/>
      <c r="RH248"/>
      <c r="RI248"/>
      <c r="RJ248"/>
      <c r="RK248"/>
      <c r="RL248"/>
      <c r="RM248"/>
      <c r="RN248"/>
      <c r="RO248"/>
      <c r="RP248"/>
      <c r="RQ248"/>
      <c r="RR248"/>
      <c r="RS248"/>
      <c r="RT248"/>
      <c r="RU248"/>
      <c r="RV248"/>
      <c r="RW248"/>
      <c r="RX248"/>
      <c r="RY248"/>
      <c r="RZ248"/>
      <c r="SA248"/>
      <c r="SB248"/>
      <c r="SC248"/>
      <c r="SD248"/>
      <c r="SE248"/>
      <c r="SF248"/>
      <c r="SG248"/>
      <c r="SH248"/>
      <c r="SI248"/>
      <c r="SJ248"/>
      <c r="SK248"/>
      <c r="SL248"/>
      <c r="SM248"/>
      <c r="SN248"/>
      <c r="SO248"/>
      <c r="SP248"/>
      <c r="SQ248"/>
      <c r="SR248"/>
      <c r="SS248"/>
      <c r="ST248"/>
      <c r="SU248"/>
      <c r="SV248"/>
      <c r="SW248"/>
      <c r="SX248"/>
      <c r="SY248"/>
      <c r="SZ248"/>
      <c r="TA248"/>
      <c r="TB248"/>
      <c r="TC248"/>
      <c r="TD248"/>
      <c r="TE248"/>
      <c r="TF248"/>
      <c r="TG248"/>
      <c r="TH248"/>
      <c r="TI248"/>
      <c r="TJ248"/>
      <c r="TK248"/>
      <c r="TL248"/>
      <c r="TM248"/>
      <c r="TN248"/>
      <c r="TO248"/>
      <c r="TP248"/>
      <c r="TQ248"/>
      <c r="TR248"/>
      <c r="TS248"/>
      <c r="TT248"/>
      <c r="TU248"/>
      <c r="TV248"/>
      <c r="TW248"/>
      <c r="TX248"/>
      <c r="TY248"/>
      <c r="TZ248"/>
      <c r="UA248"/>
      <c r="UB248"/>
      <c r="UC248"/>
      <c r="UD248"/>
      <c r="UE248"/>
      <c r="UF248"/>
      <c r="UG248"/>
      <c r="UH248"/>
      <c r="UI248"/>
      <c r="UJ248"/>
      <c r="UK248"/>
      <c r="UL248"/>
      <c r="UM248"/>
      <c r="UN248"/>
      <c r="UO248"/>
      <c r="UP248"/>
      <c r="UQ248"/>
      <c r="UR248"/>
      <c r="US248"/>
      <c r="UT248"/>
      <c r="UU248"/>
      <c r="UV248"/>
      <c r="UW248"/>
      <c r="UX248"/>
      <c r="UY248"/>
      <c r="UZ248"/>
      <c r="VA248"/>
      <c r="VB248"/>
      <c r="VC248"/>
      <c r="VD248"/>
      <c r="VE248"/>
      <c r="VF248"/>
      <c r="VG248"/>
      <c r="VH248"/>
      <c r="VI248"/>
      <c r="VJ248"/>
      <c r="VK248"/>
      <c r="VL248"/>
      <c r="VM248"/>
      <c r="VN248"/>
      <c r="VO248"/>
      <c r="VP248"/>
      <c r="VQ248"/>
      <c r="VR248"/>
      <c r="VS248"/>
      <c r="VT248"/>
      <c r="VU248"/>
      <c r="VV248"/>
      <c r="VW248"/>
      <c r="VX248"/>
      <c r="VY248"/>
      <c r="VZ248"/>
      <c r="WA248"/>
      <c r="WB248"/>
      <c r="WC248"/>
      <c r="WD248"/>
      <c r="WE248"/>
      <c r="WF248"/>
      <c r="WG248"/>
      <c r="WH248"/>
      <c r="WI248"/>
      <c r="WJ248"/>
      <c r="WK248"/>
      <c r="WL248"/>
      <c r="WM248"/>
      <c r="WN248"/>
      <c r="WO248"/>
      <c r="WP248"/>
      <c r="WQ248"/>
      <c r="WR248"/>
      <c r="WS248"/>
      <c r="WT248"/>
      <c r="WU248"/>
      <c r="WV248"/>
      <c r="WW248"/>
      <c r="WX248"/>
      <c r="WY248"/>
      <c r="WZ248"/>
      <c r="XA248"/>
      <c r="XB248"/>
      <c r="XC248"/>
      <c r="XD248"/>
      <c r="XE248"/>
      <c r="XF248"/>
      <c r="XG248"/>
      <c r="XH248"/>
      <c r="XI248"/>
      <c r="XJ248"/>
      <c r="XK248"/>
      <c r="XL248"/>
      <c r="XM248"/>
      <c r="XN248"/>
      <c r="XO248"/>
      <c r="XP248"/>
      <c r="XQ248"/>
      <c r="XR248"/>
      <c r="XS248"/>
      <c r="XT248"/>
      <c r="XU248"/>
      <c r="XV248"/>
      <c r="XW248"/>
      <c r="XX248"/>
      <c r="XY248"/>
      <c r="XZ248"/>
      <c r="YA248"/>
      <c r="YB248"/>
      <c r="YC248"/>
      <c r="YD248"/>
      <c r="YE248"/>
      <c r="YF248"/>
      <c r="YG248"/>
      <c r="YH248"/>
      <c r="YI248"/>
      <c r="YJ248"/>
      <c r="YK248"/>
      <c r="YL248"/>
      <c r="YM248"/>
      <c r="YN248"/>
      <c r="YO248"/>
      <c r="YP248"/>
      <c r="YQ248"/>
      <c r="YR248"/>
      <c r="YS248"/>
      <c r="YT248"/>
      <c r="YU248"/>
      <c r="YV248"/>
      <c r="YW248"/>
      <c r="YX248"/>
      <c r="YY248"/>
      <c r="YZ248"/>
      <c r="ZA248"/>
      <c r="ZB248"/>
      <c r="ZC248"/>
      <c r="ZD248"/>
      <c r="ZE248"/>
      <c r="ZF248"/>
      <c r="ZG248"/>
      <c r="ZH248"/>
      <c r="ZI248"/>
      <c r="ZJ248"/>
      <c r="ZK248"/>
      <c r="ZL248"/>
      <c r="ZM248"/>
      <c r="ZN248"/>
      <c r="ZO248"/>
      <c r="ZP248"/>
      <c r="ZQ248"/>
      <c r="ZR248"/>
    </row>
    <row r="249" spans="1:694" s="2" customFormat="1" ht="24.75" customHeight="1">
      <c r="A249" s="169" t="s">
        <v>247</v>
      </c>
      <c r="B249" s="169" t="s">
        <v>248</v>
      </c>
      <c r="C249" s="104" t="str">
        <f t="shared" si="76"/>
        <v>L11</v>
      </c>
      <c r="D249" s="67"/>
      <c r="E249" s="67"/>
      <c r="F249" s="43"/>
      <c r="G249" s="37"/>
      <c r="H249" s="30"/>
      <c r="I249" s="30"/>
      <c r="J249" s="30"/>
      <c r="K249" s="31"/>
      <c r="L249" s="40">
        <f t="shared" si="71"/>
        <v>0</v>
      </c>
      <c r="M249" s="40">
        <f t="shared" si="72"/>
        <v>0</v>
      </c>
      <c r="N249" s="40">
        <f t="shared" si="73"/>
        <v>0</v>
      </c>
      <c r="O249" s="432"/>
      <c r="P249" s="433"/>
      <c r="Q249" s="434"/>
      <c r="R249" s="432"/>
      <c r="S249" s="433"/>
      <c r="T249" s="434"/>
      <c r="U249" s="432"/>
      <c r="V249" s="433"/>
      <c r="W249" s="434"/>
      <c r="X249" s="435"/>
      <c r="Y249" s="433"/>
      <c r="Z249" s="434"/>
      <c r="AA249" s="432"/>
      <c r="AB249" s="433"/>
      <c r="AC249" s="434"/>
      <c r="AD249" s="130"/>
      <c r="AE249" s="128"/>
      <c r="AF249" s="129"/>
      <c r="AG249" s="310"/>
      <c r="AH249" s="311"/>
      <c r="AI249" s="312"/>
      <c r="AJ249" s="310"/>
      <c r="AK249" s="311"/>
      <c r="AL249" s="312"/>
      <c r="AM249" s="310"/>
      <c r="AN249" s="311"/>
      <c r="AO249" s="312"/>
      <c r="AP249" s="310"/>
      <c r="AQ249" s="311"/>
      <c r="AR249" s="312"/>
      <c r="AS249" s="310"/>
      <c r="AT249" s="311"/>
      <c r="AU249" s="312"/>
      <c r="AV249" s="310"/>
      <c r="AW249" s="311"/>
      <c r="AX249" s="312"/>
      <c r="AY249" s="310"/>
      <c r="AZ249" s="311"/>
      <c r="BA249" s="312"/>
      <c r="BB249" s="310"/>
      <c r="BC249" s="311"/>
      <c r="BD249" s="312"/>
      <c r="BE249" s="101"/>
      <c r="BF249" s="102"/>
      <c r="BG249" s="103"/>
      <c r="BH249" s="158"/>
      <c r="BI249" s="308"/>
      <c r="BJ249" s="309"/>
      <c r="BK249" s="158"/>
      <c r="BL249" s="308"/>
      <c r="BM249" s="309"/>
      <c r="BN249" s="158"/>
      <c r="BO249" s="308"/>
      <c r="BP249" s="309"/>
      <c r="BQ249" s="158"/>
      <c r="BR249" s="308"/>
      <c r="BS249" s="309"/>
      <c r="BT249" s="158"/>
      <c r="BU249" s="308"/>
      <c r="BV249" s="309"/>
      <c r="BW249" s="158"/>
      <c r="BX249" s="308"/>
      <c r="BY249" s="309"/>
      <c r="BZ249" s="158"/>
      <c r="CA249" s="308"/>
      <c r="CB249" s="309"/>
      <c r="CC249" s="158"/>
      <c r="CD249" s="308"/>
      <c r="CE249" s="309"/>
      <c r="CF249" s="158"/>
      <c r="CG249" s="308"/>
      <c r="CH249" s="309"/>
      <c r="CI249" s="158"/>
      <c r="CJ249" s="308"/>
      <c r="CK249" s="309"/>
      <c r="CL249" s="158"/>
      <c r="CM249" s="308"/>
      <c r="CN249" s="309"/>
      <c r="CO249" s="158"/>
      <c r="CP249" s="308"/>
      <c r="CQ249" s="309"/>
      <c r="CR249" s="158"/>
      <c r="CS249" s="308"/>
      <c r="CT249" s="309"/>
      <c r="CU249" s="158"/>
      <c r="CV249" s="308"/>
      <c r="CW249" s="309"/>
      <c r="CX249" s="158"/>
      <c r="CY249" s="128"/>
      <c r="CZ249" s="129"/>
      <c r="DA249" s="130"/>
      <c r="DB249" s="128"/>
      <c r="DC249" s="129"/>
      <c r="DD249" s="130"/>
      <c r="DE249" s="128"/>
      <c r="DF249" s="129"/>
      <c r="DG249" s="130"/>
      <c r="DH249" s="128"/>
      <c r="DI249" s="129"/>
      <c r="DJ249" s="130"/>
      <c r="DK249" s="128"/>
      <c r="DL249" s="129"/>
      <c r="DM249" s="158"/>
      <c r="DN249" s="128"/>
      <c r="DO249" s="129"/>
      <c r="DP249" s="130"/>
      <c r="DQ249" s="128"/>
      <c r="DR249" s="129"/>
      <c r="DS249" s="130"/>
      <c r="DT249" s="128"/>
      <c r="DU249" s="129"/>
      <c r="DV249" s="130"/>
      <c r="DW249" s="128"/>
      <c r="DX249" s="129"/>
      <c r="DY249" s="130"/>
      <c r="DZ249" s="128"/>
      <c r="EA249" s="129"/>
      <c r="EB249" s="158"/>
      <c r="EC249" s="128"/>
      <c r="ED249" s="129"/>
      <c r="EE249" s="130"/>
      <c r="EF249" s="128"/>
      <c r="EG249" s="129"/>
      <c r="EH249" s="130"/>
      <c r="EI249" s="128"/>
      <c r="EJ249" s="129"/>
      <c r="EK249" s="130"/>
      <c r="EL249" s="128"/>
      <c r="EM249" s="129"/>
      <c r="EN249" s="130"/>
      <c r="EO249" s="128"/>
      <c r="EP249" s="129"/>
      <c r="EQ249" s="158"/>
      <c r="ER249" s="128"/>
      <c r="ES249" s="129"/>
      <c r="ET249" s="130"/>
      <c r="EU249" s="128"/>
      <c r="EV249" s="129"/>
      <c r="EW249" s="130"/>
      <c r="EX249" s="128"/>
      <c r="EY249" s="129"/>
      <c r="EZ249" s="130"/>
      <c r="FA249" s="128"/>
      <c r="FB249" s="129"/>
      <c r="FC249" s="130"/>
      <c r="FD249" s="128"/>
      <c r="FE249" s="129"/>
      <c r="FF249" s="130"/>
      <c r="FG249" s="128"/>
      <c r="FH249" s="129"/>
      <c r="FI249" s="130"/>
      <c r="FJ249" s="128"/>
      <c r="FK249" s="129"/>
      <c r="FL249" s="130"/>
      <c r="FM249" s="128"/>
      <c r="FN249" s="129"/>
      <c r="FO249" s="130"/>
      <c r="FP249" s="128"/>
      <c r="FQ249" s="129"/>
      <c r="FR249" s="130"/>
      <c r="FS249" s="128"/>
      <c r="FT249" s="129"/>
      <c r="FU249" s="130"/>
      <c r="FV249" s="128"/>
      <c r="FW249" s="129"/>
      <c r="FX249" s="130"/>
      <c r="FY249" s="128"/>
      <c r="FZ249" s="129"/>
      <c r="GA249" s="130"/>
      <c r="GB249" s="128"/>
      <c r="GC249" s="129"/>
      <c r="GD249" s="130"/>
      <c r="GE249" s="128"/>
      <c r="GF249" s="129"/>
      <c r="GG249" s="130"/>
      <c r="GH249" s="128"/>
      <c r="GI249" s="129"/>
      <c r="GJ249" s="130"/>
      <c r="GK249" s="128"/>
      <c r="GL249" s="129"/>
      <c r="GM249" s="130"/>
      <c r="GN249" s="128"/>
      <c r="GO249" s="129"/>
      <c r="GP249" s="130"/>
      <c r="GQ249" s="128"/>
      <c r="GR249" s="129"/>
      <c r="GS249" s="130"/>
      <c r="GT249" s="128"/>
      <c r="GU249" s="129"/>
      <c r="GV249" s="130"/>
      <c r="GW249" s="128"/>
      <c r="GX249" s="129"/>
      <c r="GY249" s="130"/>
      <c r="GZ249" s="128"/>
      <c r="HA249" s="164"/>
      <c r="HB249" s="148"/>
      <c r="HC249" s="128"/>
      <c r="HD249" s="129"/>
      <c r="HE249" s="130"/>
      <c r="HF249" s="128"/>
      <c r="HG249" s="129"/>
      <c r="HH249" s="130"/>
      <c r="HI249" s="128"/>
      <c r="HJ249" s="129"/>
      <c r="HK249" s="130"/>
      <c r="HL249" s="128"/>
      <c r="HM249" s="129"/>
      <c r="HN249" s="130"/>
      <c r="HO249" s="128"/>
      <c r="HP249" s="129"/>
      <c r="HQ249" s="130"/>
      <c r="HR249" s="128"/>
      <c r="HS249" s="129"/>
      <c r="HT249" s="130"/>
      <c r="HU249" s="128"/>
      <c r="HV249" s="129"/>
      <c r="HW249" s="130"/>
      <c r="HX249" s="128"/>
      <c r="HY249" s="129"/>
      <c r="HZ249" s="130"/>
      <c r="IA249" s="128"/>
      <c r="IB249" s="129"/>
      <c r="IC249" s="130"/>
      <c r="ID249" s="128"/>
      <c r="IE249" s="129"/>
      <c r="IF249" s="130"/>
      <c r="IG249" s="128"/>
      <c r="IH249" s="129"/>
      <c r="II249" s="130"/>
      <c r="IJ249" s="128"/>
      <c r="IK249" s="129"/>
      <c r="IL249" s="130"/>
      <c r="IM249" s="128"/>
      <c r="IN249" s="129"/>
      <c r="IO249" s="130"/>
      <c r="IP249" s="128"/>
      <c r="IQ249" s="12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  <c r="NR249"/>
      <c r="NS249"/>
      <c r="NT249"/>
      <c r="NU249"/>
      <c r="NV249"/>
      <c r="NW249"/>
      <c r="NX249"/>
      <c r="NY249"/>
      <c r="NZ249"/>
      <c r="OA249"/>
      <c r="OB249"/>
      <c r="OC249"/>
      <c r="OD249"/>
      <c r="OE249"/>
      <c r="OF249"/>
      <c r="OG249"/>
      <c r="OH249"/>
      <c r="OI249"/>
      <c r="OJ249"/>
      <c r="OK249"/>
      <c r="OL249"/>
      <c r="OM249"/>
      <c r="ON249"/>
      <c r="OO249"/>
      <c r="OP249"/>
      <c r="OQ249"/>
      <c r="OR249"/>
      <c r="OS249"/>
      <c r="OT249"/>
      <c r="OU249"/>
      <c r="OV249"/>
      <c r="OW249"/>
      <c r="OX249"/>
      <c r="OY249"/>
      <c r="OZ249"/>
      <c r="PA249"/>
      <c r="PB249"/>
      <c r="PC249"/>
      <c r="PD249"/>
      <c r="PE249"/>
      <c r="PF249"/>
      <c r="PG249"/>
      <c r="PH249"/>
      <c r="PI249"/>
      <c r="PJ249"/>
      <c r="PK249"/>
      <c r="PL249"/>
      <c r="PM249"/>
      <c r="PN249"/>
      <c r="PO249"/>
      <c r="PP249"/>
      <c r="PQ249"/>
      <c r="PR249"/>
      <c r="PS249"/>
      <c r="PT249"/>
      <c r="PU249"/>
      <c r="PV249"/>
      <c r="PW249"/>
      <c r="PX249"/>
      <c r="PY249"/>
      <c r="PZ249"/>
      <c r="QA249"/>
      <c r="QB249"/>
      <c r="QC249"/>
      <c r="QD249"/>
      <c r="QE249"/>
      <c r="QF249"/>
      <c r="QG249"/>
      <c r="QH249"/>
      <c r="QI249"/>
      <c r="QJ249"/>
      <c r="QK249"/>
      <c r="QL249"/>
      <c r="QM249"/>
      <c r="QN249"/>
      <c r="QO249"/>
      <c r="QP249"/>
      <c r="QQ249"/>
      <c r="QR249"/>
      <c r="QS249"/>
      <c r="QT249"/>
      <c r="QU249"/>
      <c r="QV249"/>
      <c r="QW249"/>
      <c r="QX249"/>
      <c r="QY249"/>
      <c r="QZ249"/>
      <c r="RA249"/>
      <c r="RB249"/>
      <c r="RC249"/>
      <c r="RD249"/>
      <c r="RE249"/>
      <c r="RF249"/>
      <c r="RG249"/>
      <c r="RH249"/>
      <c r="RI249"/>
      <c r="RJ249"/>
      <c r="RK249"/>
      <c r="RL249"/>
      <c r="RM249"/>
      <c r="RN249"/>
      <c r="RO249"/>
      <c r="RP249"/>
      <c r="RQ249"/>
      <c r="RR249"/>
      <c r="RS249"/>
      <c r="RT249"/>
      <c r="RU249"/>
      <c r="RV249"/>
      <c r="RW249"/>
      <c r="RX249"/>
      <c r="RY249"/>
      <c r="RZ249"/>
      <c r="SA249"/>
      <c r="SB249"/>
      <c r="SC249"/>
      <c r="SD249"/>
      <c r="SE249"/>
      <c r="SF249"/>
      <c r="SG249"/>
      <c r="SH249"/>
      <c r="SI249"/>
      <c r="SJ249"/>
      <c r="SK249"/>
      <c r="SL249"/>
      <c r="SM249"/>
      <c r="SN249"/>
      <c r="SO249"/>
      <c r="SP249"/>
      <c r="SQ249"/>
      <c r="SR249"/>
      <c r="SS249"/>
      <c r="ST249"/>
      <c r="SU249"/>
      <c r="SV249"/>
      <c r="SW249"/>
      <c r="SX249"/>
      <c r="SY249"/>
      <c r="SZ249"/>
      <c r="TA249"/>
      <c r="TB249"/>
      <c r="TC249"/>
      <c r="TD249"/>
      <c r="TE249"/>
      <c r="TF249"/>
      <c r="TG249"/>
      <c r="TH249"/>
      <c r="TI249"/>
      <c r="TJ249"/>
      <c r="TK249"/>
      <c r="TL249"/>
      <c r="TM249"/>
      <c r="TN249"/>
      <c r="TO249"/>
      <c r="TP249"/>
      <c r="TQ249"/>
      <c r="TR249"/>
      <c r="TS249"/>
      <c r="TT249"/>
      <c r="TU249"/>
      <c r="TV249"/>
      <c r="TW249"/>
      <c r="TX249"/>
      <c r="TY249"/>
      <c r="TZ249"/>
      <c r="UA249"/>
      <c r="UB249"/>
      <c r="UC249"/>
      <c r="UD249"/>
      <c r="UE249"/>
      <c r="UF249"/>
      <c r="UG249"/>
      <c r="UH249"/>
      <c r="UI249"/>
      <c r="UJ249"/>
      <c r="UK249"/>
      <c r="UL249"/>
      <c r="UM249"/>
      <c r="UN249"/>
      <c r="UO249"/>
      <c r="UP249"/>
      <c r="UQ249"/>
      <c r="UR249"/>
      <c r="US249"/>
      <c r="UT249"/>
      <c r="UU249"/>
      <c r="UV249"/>
      <c r="UW249"/>
      <c r="UX249"/>
      <c r="UY249"/>
      <c r="UZ249"/>
      <c r="VA249"/>
      <c r="VB249"/>
      <c r="VC249"/>
      <c r="VD249"/>
      <c r="VE249"/>
      <c r="VF249"/>
      <c r="VG249"/>
      <c r="VH249"/>
      <c r="VI249"/>
      <c r="VJ249"/>
      <c r="VK249"/>
      <c r="VL249"/>
      <c r="VM249"/>
      <c r="VN249"/>
      <c r="VO249"/>
      <c r="VP249"/>
      <c r="VQ249"/>
      <c r="VR249"/>
      <c r="VS249"/>
      <c r="VT249"/>
      <c r="VU249"/>
      <c r="VV249"/>
      <c r="VW249"/>
      <c r="VX249"/>
      <c r="VY249"/>
      <c r="VZ249"/>
      <c r="WA249"/>
      <c r="WB249"/>
      <c r="WC249"/>
      <c r="WD249"/>
      <c r="WE249"/>
      <c r="WF249"/>
      <c r="WG249"/>
      <c r="WH249"/>
      <c r="WI249"/>
      <c r="WJ249"/>
      <c r="WK249"/>
      <c r="WL249"/>
      <c r="WM249"/>
      <c r="WN249"/>
      <c r="WO249"/>
      <c r="WP249"/>
      <c r="WQ249"/>
      <c r="WR249"/>
      <c r="WS249"/>
      <c r="WT249"/>
      <c r="WU249"/>
      <c r="WV249"/>
      <c r="WW249"/>
      <c r="WX249"/>
      <c r="WY249"/>
      <c r="WZ249"/>
      <c r="XA249"/>
      <c r="XB249"/>
      <c r="XC249"/>
      <c r="XD249"/>
      <c r="XE249"/>
      <c r="XF249"/>
      <c r="XG249"/>
      <c r="XH249"/>
      <c r="XI249"/>
      <c r="XJ249"/>
      <c r="XK249"/>
      <c r="XL249"/>
      <c r="XM249"/>
      <c r="XN249"/>
      <c r="XO249"/>
      <c r="XP249"/>
      <c r="XQ249"/>
      <c r="XR249"/>
      <c r="XS249"/>
      <c r="XT249"/>
      <c r="XU249"/>
      <c r="XV249"/>
      <c r="XW249"/>
      <c r="XX249"/>
      <c r="XY249"/>
      <c r="XZ249"/>
      <c r="YA249"/>
      <c r="YB249"/>
      <c r="YC249"/>
      <c r="YD249"/>
      <c r="YE249"/>
      <c r="YF249"/>
      <c r="YG249"/>
      <c r="YH249"/>
      <c r="YI249"/>
      <c r="YJ249"/>
      <c r="YK249"/>
      <c r="YL249"/>
      <c r="YM249"/>
      <c r="YN249"/>
      <c r="YO249"/>
      <c r="YP249"/>
      <c r="YQ249"/>
      <c r="YR249"/>
      <c r="YS249"/>
      <c r="YT249"/>
      <c r="YU249"/>
      <c r="YV249"/>
      <c r="YW249"/>
      <c r="YX249"/>
      <c r="YY249"/>
      <c r="YZ249"/>
      <c r="ZA249"/>
      <c r="ZB249"/>
      <c r="ZC249"/>
      <c r="ZD249"/>
      <c r="ZE249"/>
      <c r="ZF249"/>
      <c r="ZG249"/>
      <c r="ZH249"/>
      <c r="ZI249"/>
      <c r="ZJ249"/>
      <c r="ZK249"/>
      <c r="ZL249"/>
      <c r="ZM249"/>
      <c r="ZN249"/>
      <c r="ZO249"/>
      <c r="ZP249"/>
      <c r="ZQ249"/>
      <c r="ZR249"/>
    </row>
    <row r="250" spans="1:694" s="2" customFormat="1" ht="24.75" customHeight="1">
      <c r="A250" s="169" t="s">
        <v>69</v>
      </c>
      <c r="B250" s="169" t="s">
        <v>48</v>
      </c>
      <c r="C250" s="104" t="s">
        <v>39</v>
      </c>
      <c r="D250" s="67"/>
      <c r="E250" s="67"/>
      <c r="F250" s="43"/>
      <c r="G250" s="37"/>
      <c r="H250" s="30"/>
      <c r="I250" s="30"/>
      <c r="J250" s="30"/>
      <c r="K250" s="31"/>
      <c r="L250" s="40">
        <f t="shared" si="71"/>
        <v>0</v>
      </c>
      <c r="M250" s="40">
        <f t="shared" si="72"/>
        <v>0</v>
      </c>
      <c r="N250" s="40">
        <f t="shared" si="73"/>
        <v>0</v>
      </c>
      <c r="O250" s="432"/>
      <c r="P250" s="433"/>
      <c r="Q250" s="434"/>
      <c r="R250" s="432"/>
      <c r="S250" s="433"/>
      <c r="T250" s="434"/>
      <c r="U250" s="432"/>
      <c r="V250" s="433"/>
      <c r="W250" s="434"/>
      <c r="X250" s="435"/>
      <c r="Y250" s="433"/>
      <c r="Z250" s="434"/>
      <c r="AA250" s="432"/>
      <c r="AB250" s="433"/>
      <c r="AC250" s="434"/>
      <c r="AD250" s="130"/>
      <c r="AE250" s="128"/>
      <c r="AF250" s="129"/>
      <c r="AG250" s="310"/>
      <c r="AH250" s="311"/>
      <c r="AI250" s="312"/>
      <c r="AJ250" s="310"/>
      <c r="AK250" s="311"/>
      <c r="AL250" s="312"/>
      <c r="AM250" s="310"/>
      <c r="AN250" s="311"/>
      <c r="AO250" s="312"/>
      <c r="AP250" s="310"/>
      <c r="AQ250" s="311"/>
      <c r="AR250" s="312"/>
      <c r="AS250" s="310"/>
      <c r="AT250" s="311"/>
      <c r="AU250" s="312"/>
      <c r="AV250" s="310"/>
      <c r="AW250" s="311"/>
      <c r="AX250" s="312"/>
      <c r="AY250" s="310"/>
      <c r="AZ250" s="311"/>
      <c r="BA250" s="312"/>
      <c r="BB250" s="310"/>
      <c r="BC250" s="311"/>
      <c r="BD250" s="312"/>
      <c r="BE250" s="101"/>
      <c r="BF250" s="102"/>
      <c r="BG250" s="103"/>
      <c r="BH250" s="158"/>
      <c r="BI250" s="308"/>
      <c r="BJ250" s="309"/>
      <c r="BK250" s="158"/>
      <c r="BL250" s="308"/>
      <c r="BM250" s="309"/>
      <c r="BN250" s="158"/>
      <c r="BO250" s="308"/>
      <c r="BP250" s="309"/>
      <c r="BQ250" s="158"/>
      <c r="BR250" s="308"/>
      <c r="BS250" s="309"/>
      <c r="BT250" s="158"/>
      <c r="BU250" s="308"/>
      <c r="BV250" s="309"/>
      <c r="BW250" s="158"/>
      <c r="BX250" s="308"/>
      <c r="BY250" s="309"/>
      <c r="BZ250" s="158"/>
      <c r="CA250" s="308"/>
      <c r="CB250" s="309"/>
      <c r="CC250" s="158"/>
      <c r="CD250" s="308"/>
      <c r="CE250" s="309"/>
      <c r="CF250" s="158"/>
      <c r="CG250" s="308"/>
      <c r="CH250" s="309"/>
      <c r="CI250" s="158"/>
      <c r="CJ250" s="308"/>
      <c r="CK250" s="309"/>
      <c r="CL250" s="158"/>
      <c r="CM250" s="308"/>
      <c r="CN250" s="309"/>
      <c r="CO250" s="158"/>
      <c r="CP250" s="308"/>
      <c r="CQ250" s="309"/>
      <c r="CR250" s="158"/>
      <c r="CS250" s="308"/>
      <c r="CT250" s="309"/>
      <c r="CU250" s="158"/>
      <c r="CV250" s="308"/>
      <c r="CW250" s="309"/>
      <c r="CX250" s="158"/>
      <c r="CY250" s="128"/>
      <c r="CZ250" s="129"/>
      <c r="DA250" s="130"/>
      <c r="DB250" s="128"/>
      <c r="DC250" s="129"/>
      <c r="DD250" s="130"/>
      <c r="DE250" s="128"/>
      <c r="DF250" s="129"/>
      <c r="DG250" s="130"/>
      <c r="DH250" s="128"/>
      <c r="DI250" s="129"/>
      <c r="DJ250" s="130"/>
      <c r="DK250" s="128"/>
      <c r="DL250" s="129"/>
      <c r="DM250" s="158"/>
      <c r="DN250" s="128"/>
      <c r="DO250" s="129"/>
      <c r="DP250" s="130"/>
      <c r="DQ250" s="128"/>
      <c r="DR250" s="129"/>
      <c r="DS250" s="130"/>
      <c r="DT250" s="128"/>
      <c r="DU250" s="129"/>
      <c r="DV250" s="130"/>
      <c r="DW250" s="128"/>
      <c r="DX250" s="129"/>
      <c r="DY250" s="130"/>
      <c r="DZ250" s="128"/>
      <c r="EA250" s="129"/>
      <c r="EB250" s="158"/>
      <c r="EC250" s="128"/>
      <c r="ED250" s="129"/>
      <c r="EE250" s="130"/>
      <c r="EF250" s="128"/>
      <c r="EG250" s="129"/>
      <c r="EH250" s="130"/>
      <c r="EI250" s="128"/>
      <c r="EJ250" s="129"/>
      <c r="EK250" s="130"/>
      <c r="EL250" s="128"/>
      <c r="EM250" s="129"/>
      <c r="EN250" s="130"/>
      <c r="EO250" s="128"/>
      <c r="EP250" s="129"/>
      <c r="EQ250" s="158"/>
      <c r="ER250" s="128"/>
      <c r="ES250" s="129"/>
      <c r="ET250" s="130"/>
      <c r="EU250" s="128"/>
      <c r="EV250" s="129"/>
      <c r="EW250" s="130"/>
      <c r="EX250" s="128"/>
      <c r="EY250" s="129"/>
      <c r="EZ250" s="130"/>
      <c r="FA250" s="128"/>
      <c r="FB250" s="129"/>
      <c r="FC250" s="130"/>
      <c r="FD250" s="128"/>
      <c r="FE250" s="129"/>
      <c r="FF250" s="130"/>
      <c r="FG250" s="128"/>
      <c r="FH250" s="129"/>
      <c r="FI250" s="130"/>
      <c r="FJ250" s="128"/>
      <c r="FK250" s="129"/>
      <c r="FL250" s="130"/>
      <c r="FM250" s="128"/>
      <c r="FN250" s="129"/>
      <c r="FO250" s="130"/>
      <c r="FP250" s="128"/>
      <c r="FQ250" s="129"/>
      <c r="FR250" s="130"/>
      <c r="FS250" s="128"/>
      <c r="FT250" s="129"/>
      <c r="FU250" s="130"/>
      <c r="FV250" s="128"/>
      <c r="FW250" s="129"/>
      <c r="FX250" s="130"/>
      <c r="FY250" s="128"/>
      <c r="FZ250" s="129"/>
      <c r="GA250" s="130"/>
      <c r="GB250" s="128"/>
      <c r="GC250" s="129"/>
      <c r="GD250" s="130"/>
      <c r="GE250" s="128"/>
      <c r="GF250" s="129"/>
      <c r="GG250" s="130"/>
      <c r="GH250" s="128"/>
      <c r="GI250" s="129"/>
      <c r="GJ250" s="130"/>
      <c r="GK250" s="128"/>
      <c r="GL250" s="129"/>
      <c r="GM250" s="130"/>
      <c r="GN250" s="128"/>
      <c r="GO250" s="129"/>
      <c r="GP250" s="130"/>
      <c r="GQ250" s="128"/>
      <c r="GR250" s="129"/>
      <c r="GS250" s="130"/>
      <c r="GT250" s="128"/>
      <c r="GU250" s="129"/>
      <c r="GV250" s="130"/>
      <c r="GW250" s="128"/>
      <c r="GX250" s="129"/>
      <c r="GY250" s="130"/>
      <c r="GZ250" s="128"/>
      <c r="HA250" s="164"/>
      <c r="HB250" s="148"/>
      <c r="HC250" s="128"/>
      <c r="HD250" s="129"/>
      <c r="HE250" s="130"/>
      <c r="HF250" s="128"/>
      <c r="HG250" s="129"/>
      <c r="HH250" s="130"/>
      <c r="HI250" s="128"/>
      <c r="HJ250" s="129"/>
      <c r="HK250" s="130"/>
      <c r="HL250" s="128"/>
      <c r="HM250" s="129"/>
      <c r="HN250" s="130"/>
      <c r="HO250" s="128"/>
      <c r="HP250" s="129"/>
      <c r="HQ250" s="130"/>
      <c r="HR250" s="128"/>
      <c r="HS250" s="129"/>
      <c r="HT250" s="130"/>
      <c r="HU250" s="128"/>
      <c r="HV250" s="129"/>
      <c r="HW250" s="130"/>
      <c r="HX250" s="128"/>
      <c r="HY250" s="129"/>
      <c r="HZ250" s="130"/>
      <c r="IA250" s="128"/>
      <c r="IB250" s="129"/>
      <c r="IC250" s="130"/>
      <c r="ID250" s="128"/>
      <c r="IE250" s="129"/>
      <c r="IF250" s="130"/>
      <c r="IG250" s="128"/>
      <c r="IH250" s="129"/>
      <c r="II250" s="130"/>
      <c r="IJ250" s="128"/>
      <c r="IK250" s="129"/>
      <c r="IL250" s="130"/>
      <c r="IM250" s="128"/>
      <c r="IN250" s="129"/>
      <c r="IO250" s="130"/>
      <c r="IP250" s="128"/>
      <c r="IQ250" s="129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  <c r="NR250"/>
      <c r="NS250"/>
      <c r="NT250"/>
      <c r="NU250"/>
      <c r="NV250"/>
      <c r="NW250"/>
      <c r="NX250"/>
      <c r="NY250"/>
      <c r="NZ250"/>
      <c r="OA250"/>
      <c r="OB250"/>
      <c r="OC250"/>
      <c r="OD250"/>
      <c r="OE250"/>
      <c r="OF250"/>
      <c r="OG250"/>
      <c r="OH250"/>
      <c r="OI250"/>
      <c r="OJ250"/>
      <c r="OK250"/>
      <c r="OL250"/>
      <c r="OM250"/>
      <c r="ON250"/>
      <c r="OO250"/>
      <c r="OP250"/>
      <c r="OQ250"/>
      <c r="OR250"/>
      <c r="OS250"/>
      <c r="OT250"/>
      <c r="OU250"/>
      <c r="OV250"/>
      <c r="OW250"/>
      <c r="OX250"/>
      <c r="OY250"/>
      <c r="OZ250"/>
      <c r="PA250"/>
      <c r="PB250"/>
      <c r="PC250"/>
      <c r="PD250"/>
      <c r="PE250"/>
      <c r="PF250"/>
      <c r="PG250"/>
      <c r="PH250"/>
      <c r="PI250"/>
      <c r="PJ250"/>
      <c r="PK250"/>
      <c r="PL250"/>
      <c r="PM250"/>
      <c r="PN250"/>
      <c r="PO250"/>
      <c r="PP250"/>
      <c r="PQ250"/>
      <c r="PR250"/>
      <c r="PS250"/>
      <c r="PT250"/>
      <c r="PU250"/>
      <c r="PV250"/>
      <c r="PW250"/>
      <c r="PX250"/>
      <c r="PY250"/>
      <c r="PZ250"/>
      <c r="QA250"/>
      <c r="QB250"/>
      <c r="QC250"/>
      <c r="QD250"/>
      <c r="QE250"/>
      <c r="QF250"/>
      <c r="QG250"/>
      <c r="QH250"/>
      <c r="QI250"/>
      <c r="QJ250"/>
      <c r="QK250"/>
      <c r="QL250"/>
      <c r="QM250"/>
      <c r="QN250"/>
      <c r="QO250"/>
      <c r="QP250"/>
      <c r="QQ250"/>
      <c r="QR250"/>
      <c r="QS250"/>
      <c r="QT250"/>
      <c r="QU250"/>
      <c r="QV250"/>
      <c r="QW250"/>
      <c r="QX250"/>
      <c r="QY250"/>
      <c r="QZ250"/>
      <c r="RA250"/>
      <c r="RB250"/>
      <c r="RC250"/>
      <c r="RD250"/>
      <c r="RE250"/>
      <c r="RF250"/>
      <c r="RG250"/>
      <c r="RH250"/>
      <c r="RI250"/>
      <c r="RJ250"/>
      <c r="RK250"/>
      <c r="RL250"/>
      <c r="RM250"/>
      <c r="RN250"/>
      <c r="RO250"/>
      <c r="RP250"/>
      <c r="RQ250"/>
      <c r="RR250"/>
      <c r="RS250"/>
      <c r="RT250"/>
      <c r="RU250"/>
      <c r="RV250"/>
      <c r="RW250"/>
      <c r="RX250"/>
      <c r="RY250"/>
      <c r="RZ250"/>
      <c r="SA250"/>
      <c r="SB250"/>
      <c r="SC250"/>
      <c r="SD250"/>
      <c r="SE250"/>
      <c r="SF250"/>
      <c r="SG250"/>
      <c r="SH250"/>
      <c r="SI250"/>
      <c r="SJ250"/>
      <c r="SK250"/>
      <c r="SL250"/>
      <c r="SM250"/>
      <c r="SN250"/>
      <c r="SO250"/>
      <c r="SP250"/>
      <c r="SQ250"/>
      <c r="SR250"/>
      <c r="SS250"/>
      <c r="ST250"/>
      <c r="SU250"/>
      <c r="SV250"/>
      <c r="SW250"/>
      <c r="SX250"/>
      <c r="SY250"/>
      <c r="SZ250"/>
      <c r="TA250"/>
      <c r="TB250"/>
      <c r="TC250"/>
      <c r="TD250"/>
      <c r="TE250"/>
      <c r="TF250"/>
      <c r="TG250"/>
      <c r="TH250"/>
      <c r="TI250"/>
      <c r="TJ250"/>
      <c r="TK250"/>
      <c r="TL250"/>
      <c r="TM250"/>
      <c r="TN250"/>
      <c r="TO250"/>
      <c r="TP250"/>
      <c r="TQ250"/>
      <c r="TR250"/>
      <c r="TS250"/>
      <c r="TT250"/>
      <c r="TU250"/>
      <c r="TV250"/>
      <c r="TW250"/>
      <c r="TX250"/>
      <c r="TY250"/>
      <c r="TZ250"/>
      <c r="UA250"/>
      <c r="UB250"/>
      <c r="UC250"/>
      <c r="UD250"/>
      <c r="UE250"/>
      <c r="UF250"/>
      <c r="UG250"/>
      <c r="UH250"/>
      <c r="UI250"/>
      <c r="UJ250"/>
      <c r="UK250"/>
      <c r="UL250"/>
      <c r="UM250"/>
      <c r="UN250"/>
      <c r="UO250"/>
      <c r="UP250"/>
      <c r="UQ250"/>
      <c r="UR250"/>
      <c r="US250"/>
      <c r="UT250"/>
      <c r="UU250"/>
      <c r="UV250"/>
      <c r="UW250"/>
      <c r="UX250"/>
      <c r="UY250"/>
      <c r="UZ250"/>
      <c r="VA250"/>
      <c r="VB250"/>
      <c r="VC250"/>
      <c r="VD250"/>
      <c r="VE250"/>
      <c r="VF250"/>
      <c r="VG250"/>
      <c r="VH250"/>
      <c r="VI250"/>
      <c r="VJ250"/>
      <c r="VK250"/>
      <c r="VL250"/>
      <c r="VM250"/>
      <c r="VN250"/>
      <c r="VO250"/>
      <c r="VP250"/>
      <c r="VQ250"/>
      <c r="VR250"/>
      <c r="VS250"/>
      <c r="VT250"/>
      <c r="VU250"/>
      <c r="VV250"/>
      <c r="VW250"/>
      <c r="VX250"/>
      <c r="VY250"/>
      <c r="VZ250"/>
      <c r="WA250"/>
      <c r="WB250"/>
      <c r="WC250"/>
      <c r="WD250"/>
      <c r="WE250"/>
      <c r="WF250"/>
      <c r="WG250"/>
      <c r="WH250"/>
      <c r="WI250"/>
      <c r="WJ250"/>
      <c r="WK250"/>
      <c r="WL250"/>
      <c r="WM250"/>
      <c r="WN250"/>
      <c r="WO250"/>
      <c r="WP250"/>
      <c r="WQ250"/>
      <c r="WR250"/>
      <c r="WS250"/>
      <c r="WT250"/>
      <c r="WU250"/>
      <c r="WV250"/>
      <c r="WW250"/>
      <c r="WX250"/>
      <c r="WY250"/>
      <c r="WZ250"/>
      <c r="XA250"/>
      <c r="XB250"/>
      <c r="XC250"/>
      <c r="XD250"/>
      <c r="XE250"/>
      <c r="XF250"/>
      <c r="XG250"/>
      <c r="XH250"/>
      <c r="XI250"/>
      <c r="XJ250"/>
      <c r="XK250"/>
      <c r="XL250"/>
      <c r="XM250"/>
      <c r="XN250"/>
      <c r="XO250"/>
      <c r="XP250"/>
      <c r="XQ250"/>
      <c r="XR250"/>
      <c r="XS250"/>
      <c r="XT250"/>
      <c r="XU250"/>
      <c r="XV250"/>
      <c r="XW250"/>
      <c r="XX250"/>
      <c r="XY250"/>
      <c r="XZ250"/>
      <c r="YA250"/>
      <c r="YB250"/>
      <c r="YC250"/>
      <c r="YD250"/>
      <c r="YE250"/>
      <c r="YF250"/>
      <c r="YG250"/>
      <c r="YH250"/>
      <c r="YI250"/>
      <c r="YJ250"/>
      <c r="YK250"/>
      <c r="YL250"/>
      <c r="YM250"/>
      <c r="YN250"/>
      <c r="YO250"/>
      <c r="YP250"/>
      <c r="YQ250"/>
      <c r="YR250"/>
      <c r="YS250"/>
      <c r="YT250"/>
      <c r="YU250"/>
      <c r="YV250"/>
      <c r="YW250"/>
      <c r="YX250"/>
      <c r="YY250"/>
      <c r="YZ250"/>
      <c r="ZA250"/>
      <c r="ZB250"/>
      <c r="ZC250"/>
      <c r="ZD250"/>
      <c r="ZE250"/>
      <c r="ZF250"/>
      <c r="ZG250"/>
      <c r="ZH250"/>
      <c r="ZI250"/>
      <c r="ZJ250"/>
      <c r="ZK250"/>
      <c r="ZL250"/>
      <c r="ZM250"/>
      <c r="ZN250"/>
      <c r="ZO250"/>
      <c r="ZP250"/>
      <c r="ZQ250"/>
      <c r="ZR250"/>
    </row>
    <row r="251" spans="1:694" s="2" customFormat="1" ht="24.75" customHeight="1">
      <c r="A251" s="169" t="s">
        <v>356</v>
      </c>
      <c r="B251" s="169" t="s">
        <v>96</v>
      </c>
      <c r="C251" s="104" t="str">
        <f t="shared" ref="C251:C256" si="79">IFERROR((TRIM(MID(SUBSTITUTE($A251,"_",REPT(" ",LEN($A251))),(C$4-1)*LEN($A251)+1,LEN($A251)))),"")</f>
        <v>L11</v>
      </c>
      <c r="D251" s="43"/>
      <c r="E251" s="43"/>
      <c r="F251" s="43"/>
      <c r="G251" s="37"/>
      <c r="H251" s="30"/>
      <c r="I251" s="30"/>
      <c r="J251" s="30"/>
      <c r="K251" s="31"/>
      <c r="L251" s="40">
        <f t="shared" si="71"/>
        <v>0</v>
      </c>
      <c r="M251" s="40">
        <f t="shared" si="72"/>
        <v>0</v>
      </c>
      <c r="N251" s="40">
        <f t="shared" si="73"/>
        <v>0</v>
      </c>
      <c r="O251" s="412"/>
      <c r="P251" s="413"/>
      <c r="Q251" s="414"/>
      <c r="R251" s="412"/>
      <c r="S251" s="413"/>
      <c r="T251" s="414"/>
      <c r="U251" s="412"/>
      <c r="V251" s="413"/>
      <c r="W251" s="414"/>
      <c r="X251" s="409"/>
      <c r="Y251" s="413"/>
      <c r="Z251" s="414"/>
      <c r="AA251" s="412"/>
      <c r="AB251" s="413"/>
      <c r="AC251" s="414"/>
      <c r="AD251" s="120"/>
      <c r="AE251" s="118"/>
      <c r="AF251" s="119"/>
      <c r="AG251" s="80"/>
      <c r="AH251" s="73"/>
      <c r="AI251" s="78"/>
      <c r="AJ251" s="80"/>
      <c r="AK251" s="73"/>
      <c r="AL251" s="78"/>
      <c r="AM251" s="80"/>
      <c r="AN251" s="73"/>
      <c r="AO251" s="78"/>
      <c r="AP251" s="80"/>
      <c r="AQ251" s="73"/>
      <c r="AR251" s="78"/>
      <c r="AS251" s="80"/>
      <c r="AT251" s="73"/>
      <c r="AU251" s="78"/>
      <c r="AV251" s="80"/>
      <c r="AW251" s="73"/>
      <c r="AX251" s="78"/>
      <c r="AY251" s="80"/>
      <c r="AZ251" s="73"/>
      <c r="BA251" s="78"/>
      <c r="BB251" s="80"/>
      <c r="BC251" s="73"/>
      <c r="BD251" s="78"/>
      <c r="BE251" s="87"/>
      <c r="BF251" s="75"/>
      <c r="BG251" s="85"/>
      <c r="BH251" s="115"/>
      <c r="BI251" s="117"/>
      <c r="BJ251" s="116"/>
      <c r="BK251" s="115"/>
      <c r="BL251" s="117"/>
      <c r="BM251" s="116"/>
      <c r="BN251" s="115"/>
      <c r="BO251" s="117"/>
      <c r="BP251" s="116"/>
      <c r="BQ251" s="115"/>
      <c r="BR251" s="117"/>
      <c r="BS251" s="116"/>
      <c r="BT251" s="115"/>
      <c r="BU251" s="117"/>
      <c r="BV251" s="116"/>
      <c r="BW251" s="115"/>
      <c r="BX251" s="117"/>
      <c r="BY251" s="116"/>
      <c r="BZ251" s="115"/>
      <c r="CA251" s="117"/>
      <c r="CB251" s="116"/>
      <c r="CC251" s="115"/>
      <c r="CD251" s="117"/>
      <c r="CE251" s="116"/>
      <c r="CF251" s="115"/>
      <c r="CG251" s="117"/>
      <c r="CH251" s="116"/>
      <c r="CI251" s="115"/>
      <c r="CJ251" s="117"/>
      <c r="CK251" s="116"/>
      <c r="CL251" s="115"/>
      <c r="CM251" s="117"/>
      <c r="CN251" s="116"/>
      <c r="CO251" s="115"/>
      <c r="CP251" s="117"/>
      <c r="CQ251" s="116"/>
      <c r="CR251" s="115"/>
      <c r="CS251" s="117"/>
      <c r="CT251" s="116"/>
      <c r="CU251" s="115"/>
      <c r="CV251" s="117"/>
      <c r="CW251" s="116"/>
      <c r="CX251" s="115"/>
      <c r="CY251" s="118"/>
      <c r="CZ251" s="119"/>
      <c r="DA251" s="120"/>
      <c r="DB251" s="118"/>
      <c r="DC251" s="119"/>
      <c r="DD251" s="120"/>
      <c r="DE251" s="118"/>
      <c r="DF251" s="119"/>
      <c r="DG251" s="120"/>
      <c r="DH251" s="118"/>
      <c r="DI251" s="119"/>
      <c r="DJ251" s="120"/>
      <c r="DK251" s="118"/>
      <c r="DL251" s="119"/>
      <c r="DM251" s="115"/>
      <c r="DN251" s="118"/>
      <c r="DO251" s="119"/>
      <c r="DP251" s="120"/>
      <c r="DQ251" s="118"/>
      <c r="DR251" s="119"/>
      <c r="DS251" s="120"/>
      <c r="DT251" s="118"/>
      <c r="DU251" s="119"/>
      <c r="DV251" s="120"/>
      <c r="DW251" s="118"/>
      <c r="DX251" s="119"/>
      <c r="DY251" s="120"/>
      <c r="DZ251" s="118"/>
      <c r="EA251" s="119"/>
      <c r="EB251" s="115"/>
      <c r="EC251" s="118"/>
      <c r="ED251" s="119"/>
      <c r="EE251" s="120"/>
      <c r="EF251" s="118"/>
      <c r="EG251" s="119"/>
      <c r="EH251" s="120"/>
      <c r="EI251" s="118"/>
      <c r="EJ251" s="119"/>
      <c r="EK251" s="120"/>
      <c r="EL251" s="118"/>
      <c r="EM251" s="119"/>
      <c r="EN251" s="120"/>
      <c r="EO251" s="118"/>
      <c r="EP251" s="119"/>
      <c r="EQ251" s="115"/>
      <c r="ER251" s="118"/>
      <c r="ES251" s="119"/>
      <c r="ET251" s="120"/>
      <c r="EU251" s="118"/>
      <c r="EV251" s="119"/>
      <c r="EW251" s="120"/>
      <c r="EX251" s="118"/>
      <c r="EY251" s="119"/>
      <c r="EZ251" s="120"/>
      <c r="FA251" s="118"/>
      <c r="FB251" s="119"/>
      <c r="FC251" s="120"/>
      <c r="FD251" s="118"/>
      <c r="FE251" s="119"/>
      <c r="FF251" s="120"/>
      <c r="FG251" s="118"/>
      <c r="FH251" s="119"/>
      <c r="FI251" s="120"/>
      <c r="FJ251" s="118"/>
      <c r="FK251" s="119"/>
      <c r="FL251" s="120"/>
      <c r="FM251" s="118"/>
      <c r="FN251" s="119"/>
      <c r="FO251" s="120"/>
      <c r="FP251" s="118"/>
      <c r="FQ251" s="119"/>
      <c r="FR251" s="120"/>
      <c r="FS251" s="118"/>
      <c r="FT251" s="119"/>
      <c r="FU251" s="120"/>
      <c r="FV251" s="118"/>
      <c r="FW251" s="119"/>
      <c r="FX251" s="120"/>
      <c r="FY251" s="118"/>
      <c r="FZ251" s="119"/>
      <c r="GA251" s="120"/>
      <c r="GB251" s="118"/>
      <c r="GC251" s="119"/>
      <c r="GD251" s="120"/>
      <c r="GE251" s="118"/>
      <c r="GF251" s="119"/>
      <c r="GG251" s="120"/>
      <c r="GH251" s="118"/>
      <c r="GI251" s="119"/>
      <c r="GJ251" s="120"/>
      <c r="GK251" s="118"/>
      <c r="GL251" s="119"/>
      <c r="GM251" s="120"/>
      <c r="GN251" s="118"/>
      <c r="GO251" s="119"/>
      <c r="GP251" s="120"/>
      <c r="GQ251" s="118"/>
      <c r="GR251" s="119"/>
      <c r="GS251" s="120"/>
      <c r="GT251" s="118"/>
      <c r="GU251" s="119"/>
      <c r="GV251" s="120"/>
      <c r="GW251" s="118"/>
      <c r="GX251" s="119"/>
      <c r="GY251" s="120"/>
      <c r="GZ251" s="118"/>
      <c r="HA251" s="155"/>
      <c r="HB251" s="142"/>
      <c r="HC251" s="118"/>
      <c r="HD251" s="119"/>
      <c r="HE251" s="120"/>
      <c r="HF251" s="118"/>
      <c r="HG251" s="119"/>
      <c r="HH251" s="120"/>
      <c r="HI251" s="118"/>
      <c r="HJ251" s="119"/>
      <c r="HK251" s="120"/>
      <c r="HL251" s="118"/>
      <c r="HM251" s="119"/>
      <c r="HN251" s="120"/>
      <c r="HO251" s="118"/>
      <c r="HP251" s="119"/>
      <c r="HQ251" s="120"/>
      <c r="HR251" s="118"/>
      <c r="HS251" s="119"/>
      <c r="HT251" s="120"/>
      <c r="HU251" s="118"/>
      <c r="HV251" s="119"/>
      <c r="HW251" s="120"/>
      <c r="HX251" s="118"/>
      <c r="HY251" s="119"/>
      <c r="HZ251" s="120"/>
      <c r="IA251" s="118"/>
      <c r="IB251" s="119"/>
      <c r="IC251" s="120"/>
      <c r="ID251" s="118"/>
      <c r="IE251" s="119"/>
      <c r="IF251" s="120"/>
      <c r="IG251" s="118"/>
      <c r="IH251" s="119"/>
      <c r="II251" s="120"/>
      <c r="IJ251" s="118"/>
      <c r="IK251" s="119"/>
      <c r="IL251" s="120"/>
      <c r="IM251" s="118"/>
      <c r="IN251" s="119"/>
      <c r="IO251" s="120"/>
      <c r="IP251" s="118"/>
      <c r="IQ251" s="119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  <c r="NR251"/>
      <c r="NS251"/>
      <c r="NT251"/>
      <c r="NU251"/>
      <c r="NV251"/>
      <c r="NW251"/>
      <c r="NX251"/>
      <c r="NY251"/>
      <c r="NZ251"/>
      <c r="OA251"/>
      <c r="OB251"/>
      <c r="OC251"/>
      <c r="OD251"/>
      <c r="OE251"/>
      <c r="OF251"/>
      <c r="OG251"/>
      <c r="OH251"/>
      <c r="OI251"/>
      <c r="OJ251"/>
      <c r="OK251"/>
      <c r="OL251"/>
      <c r="OM251"/>
      <c r="ON251"/>
      <c r="OO251"/>
      <c r="OP251"/>
      <c r="OQ251"/>
      <c r="OR251"/>
      <c r="OS251"/>
      <c r="OT251"/>
      <c r="OU251"/>
      <c r="OV251"/>
      <c r="OW251"/>
      <c r="OX251"/>
      <c r="OY251"/>
      <c r="OZ251"/>
      <c r="PA251"/>
      <c r="PB251"/>
      <c r="PC251"/>
      <c r="PD251"/>
      <c r="PE251"/>
      <c r="PF251"/>
      <c r="PG251"/>
      <c r="PH251"/>
      <c r="PI251"/>
      <c r="PJ251"/>
      <c r="PK251"/>
      <c r="PL251"/>
      <c r="PM251"/>
      <c r="PN251"/>
      <c r="PO251"/>
      <c r="PP251"/>
      <c r="PQ251"/>
      <c r="PR251"/>
      <c r="PS251"/>
      <c r="PT251"/>
      <c r="PU251"/>
      <c r="PV251"/>
      <c r="PW251"/>
      <c r="PX251"/>
      <c r="PY251"/>
      <c r="PZ251"/>
      <c r="QA251"/>
      <c r="QB251"/>
      <c r="QC251"/>
      <c r="QD251"/>
      <c r="QE251"/>
      <c r="QF251"/>
      <c r="QG251"/>
      <c r="QH251"/>
      <c r="QI251"/>
      <c r="QJ251"/>
      <c r="QK251"/>
      <c r="QL251"/>
      <c r="QM251"/>
      <c r="QN251"/>
      <c r="QO251"/>
      <c r="QP251"/>
      <c r="QQ251"/>
      <c r="QR251"/>
      <c r="QS251"/>
      <c r="QT251"/>
      <c r="QU251"/>
      <c r="QV251"/>
      <c r="QW251"/>
      <c r="QX251"/>
      <c r="QY251"/>
      <c r="QZ251"/>
      <c r="RA251"/>
      <c r="RB251"/>
      <c r="RC251"/>
      <c r="RD251"/>
      <c r="RE251"/>
      <c r="RF251"/>
      <c r="RG251"/>
      <c r="RH251"/>
      <c r="RI251"/>
      <c r="RJ251"/>
      <c r="RK251"/>
      <c r="RL251"/>
      <c r="RM251"/>
      <c r="RN251"/>
      <c r="RO251"/>
      <c r="RP251"/>
      <c r="RQ251"/>
      <c r="RR251"/>
      <c r="RS251"/>
      <c r="RT251"/>
      <c r="RU251"/>
      <c r="RV251"/>
      <c r="RW251"/>
      <c r="RX251"/>
      <c r="RY251"/>
      <c r="RZ251"/>
      <c r="SA251"/>
      <c r="SB251"/>
      <c r="SC251"/>
      <c r="SD251"/>
      <c r="SE251"/>
      <c r="SF251"/>
      <c r="SG251"/>
      <c r="SH251"/>
      <c r="SI251"/>
      <c r="SJ251"/>
      <c r="SK251"/>
      <c r="SL251"/>
      <c r="SM251"/>
      <c r="SN251"/>
      <c r="SO251"/>
      <c r="SP251"/>
      <c r="SQ251"/>
      <c r="SR251"/>
      <c r="SS251"/>
      <c r="ST251"/>
      <c r="SU251"/>
      <c r="SV251"/>
      <c r="SW251"/>
      <c r="SX251"/>
      <c r="SY251"/>
      <c r="SZ251"/>
      <c r="TA251"/>
      <c r="TB251"/>
      <c r="TC251"/>
      <c r="TD251"/>
      <c r="TE251"/>
      <c r="TF251"/>
      <c r="TG251"/>
      <c r="TH251"/>
      <c r="TI251"/>
      <c r="TJ251"/>
      <c r="TK251"/>
      <c r="TL251"/>
      <c r="TM251"/>
      <c r="TN251"/>
      <c r="TO251"/>
      <c r="TP251"/>
      <c r="TQ251"/>
      <c r="TR251"/>
      <c r="TS251"/>
      <c r="TT251"/>
      <c r="TU251"/>
      <c r="TV251"/>
      <c r="TW251"/>
      <c r="TX251"/>
      <c r="TY251"/>
      <c r="TZ251"/>
      <c r="UA251"/>
      <c r="UB251"/>
      <c r="UC251"/>
      <c r="UD251"/>
      <c r="UE251"/>
      <c r="UF251"/>
      <c r="UG251"/>
      <c r="UH251"/>
      <c r="UI251"/>
      <c r="UJ251"/>
      <c r="UK251"/>
      <c r="UL251"/>
      <c r="UM251"/>
      <c r="UN251"/>
      <c r="UO251"/>
      <c r="UP251"/>
      <c r="UQ251"/>
      <c r="UR251"/>
      <c r="US251"/>
      <c r="UT251"/>
      <c r="UU251"/>
      <c r="UV251"/>
      <c r="UW251"/>
      <c r="UX251"/>
      <c r="UY251"/>
      <c r="UZ251"/>
      <c r="VA251"/>
      <c r="VB251"/>
      <c r="VC251"/>
      <c r="VD251"/>
      <c r="VE251"/>
      <c r="VF251"/>
      <c r="VG251"/>
      <c r="VH251"/>
      <c r="VI251"/>
      <c r="VJ251"/>
      <c r="VK251"/>
      <c r="VL251"/>
      <c r="VM251"/>
      <c r="VN251"/>
      <c r="VO251"/>
      <c r="VP251"/>
      <c r="VQ251"/>
      <c r="VR251"/>
      <c r="VS251"/>
      <c r="VT251"/>
      <c r="VU251"/>
      <c r="VV251"/>
      <c r="VW251"/>
      <c r="VX251"/>
      <c r="VY251"/>
      <c r="VZ251"/>
      <c r="WA251"/>
      <c r="WB251"/>
      <c r="WC251"/>
      <c r="WD251"/>
      <c r="WE251"/>
      <c r="WF251"/>
      <c r="WG251"/>
      <c r="WH251"/>
      <c r="WI251"/>
      <c r="WJ251"/>
      <c r="WK251"/>
      <c r="WL251"/>
      <c r="WM251"/>
      <c r="WN251"/>
      <c r="WO251"/>
      <c r="WP251"/>
      <c r="WQ251"/>
      <c r="WR251"/>
      <c r="WS251"/>
      <c r="WT251"/>
      <c r="WU251"/>
      <c r="WV251"/>
      <c r="WW251"/>
      <c r="WX251"/>
      <c r="WY251"/>
      <c r="WZ251"/>
      <c r="XA251"/>
      <c r="XB251"/>
      <c r="XC251"/>
      <c r="XD251"/>
      <c r="XE251"/>
      <c r="XF251"/>
      <c r="XG251"/>
      <c r="XH251"/>
      <c r="XI251"/>
      <c r="XJ251"/>
      <c r="XK251"/>
      <c r="XL251"/>
      <c r="XM251"/>
      <c r="XN251"/>
      <c r="XO251"/>
      <c r="XP251"/>
      <c r="XQ251"/>
      <c r="XR251"/>
      <c r="XS251"/>
      <c r="XT251"/>
      <c r="XU251"/>
      <c r="XV251"/>
      <c r="XW251"/>
      <c r="XX251"/>
      <c r="XY251"/>
      <c r="XZ251"/>
      <c r="YA251"/>
      <c r="YB251"/>
      <c r="YC251"/>
      <c r="YD251"/>
      <c r="YE251"/>
      <c r="YF251"/>
      <c r="YG251"/>
      <c r="YH251"/>
      <c r="YI251"/>
      <c r="YJ251"/>
      <c r="YK251"/>
      <c r="YL251"/>
      <c r="YM251"/>
      <c r="YN251"/>
      <c r="YO251"/>
      <c r="YP251"/>
      <c r="YQ251"/>
      <c r="YR251"/>
      <c r="YS251"/>
      <c r="YT251"/>
      <c r="YU251"/>
      <c r="YV251"/>
      <c r="YW251"/>
      <c r="YX251"/>
      <c r="YY251"/>
      <c r="YZ251"/>
      <c r="ZA251"/>
      <c r="ZB251"/>
      <c r="ZC251"/>
      <c r="ZD251"/>
      <c r="ZE251"/>
      <c r="ZF251"/>
      <c r="ZG251"/>
      <c r="ZH251"/>
      <c r="ZI251"/>
      <c r="ZJ251"/>
      <c r="ZK251"/>
      <c r="ZL251"/>
      <c r="ZM251"/>
      <c r="ZN251"/>
      <c r="ZO251"/>
      <c r="ZP251"/>
      <c r="ZQ251"/>
      <c r="ZR251"/>
    </row>
    <row r="252" spans="1:694" s="2" customFormat="1" ht="24.75" customHeight="1">
      <c r="A252" s="169" t="s">
        <v>442</v>
      </c>
      <c r="B252" s="169" t="s">
        <v>96</v>
      </c>
      <c r="C252" s="104" t="str">
        <f t="shared" si="79"/>
        <v>L11</v>
      </c>
      <c r="D252" s="43"/>
      <c r="E252" s="43"/>
      <c r="F252" s="43"/>
      <c r="G252" s="37"/>
      <c r="H252" s="30"/>
      <c r="I252" s="30"/>
      <c r="J252" s="30"/>
      <c r="K252" s="31"/>
      <c r="L252" s="40">
        <f t="shared" si="71"/>
        <v>0</v>
      </c>
      <c r="M252" s="40">
        <f t="shared" si="72"/>
        <v>0</v>
      </c>
      <c r="N252" s="40">
        <f t="shared" si="73"/>
        <v>0</v>
      </c>
      <c r="O252" s="412"/>
      <c r="P252" s="413"/>
      <c r="Q252" s="414"/>
      <c r="R252" s="412"/>
      <c r="S252" s="413"/>
      <c r="T252" s="414"/>
      <c r="U252" s="412"/>
      <c r="V252" s="413"/>
      <c r="W252" s="414"/>
      <c r="X252" s="409"/>
      <c r="Y252" s="413"/>
      <c r="Z252" s="414"/>
      <c r="AA252" s="412"/>
      <c r="AB252" s="413"/>
      <c r="AC252" s="414"/>
      <c r="AD252" s="120"/>
      <c r="AE252" s="118"/>
      <c r="AF252" s="119"/>
      <c r="AG252" s="80"/>
      <c r="AH252" s="73"/>
      <c r="AI252" s="78"/>
      <c r="AJ252" s="80"/>
      <c r="AK252" s="73"/>
      <c r="AL252" s="78"/>
      <c r="AM252" s="80"/>
      <c r="AN252" s="73"/>
      <c r="AO252" s="78"/>
      <c r="AP252" s="80"/>
      <c r="AQ252" s="73"/>
      <c r="AR252" s="78"/>
      <c r="AS252" s="80"/>
      <c r="AT252" s="73"/>
      <c r="AU252" s="78"/>
      <c r="AV252" s="80"/>
      <c r="AW252" s="73"/>
      <c r="AX252" s="78"/>
      <c r="AY252" s="80"/>
      <c r="AZ252" s="73"/>
      <c r="BA252" s="78"/>
      <c r="BB252" s="80"/>
      <c r="BC252" s="73"/>
      <c r="BD252" s="78"/>
      <c r="BE252" s="87"/>
      <c r="BF252" s="75"/>
      <c r="BG252" s="85"/>
      <c r="BH252" s="115"/>
      <c r="BI252" s="117"/>
      <c r="BJ252" s="116"/>
      <c r="BK252" s="115"/>
      <c r="BL252" s="117"/>
      <c r="BM252" s="116"/>
      <c r="BN252" s="115"/>
      <c r="BO252" s="117"/>
      <c r="BP252" s="116"/>
      <c r="BQ252" s="115"/>
      <c r="BR252" s="117"/>
      <c r="BS252" s="116"/>
      <c r="BT252" s="115"/>
      <c r="BU252" s="117"/>
      <c r="BV252" s="116"/>
      <c r="BW252" s="115"/>
      <c r="BX252" s="117"/>
      <c r="BY252" s="116"/>
      <c r="BZ252" s="115"/>
      <c r="CA252" s="117"/>
      <c r="CB252" s="116"/>
      <c r="CC252" s="115"/>
      <c r="CD252" s="117"/>
      <c r="CE252" s="116"/>
      <c r="CF252" s="115"/>
      <c r="CG252" s="117"/>
      <c r="CH252" s="116"/>
      <c r="CI252" s="115"/>
      <c r="CJ252" s="117"/>
      <c r="CK252" s="116"/>
      <c r="CL252" s="115"/>
      <c r="CM252" s="117"/>
      <c r="CN252" s="116"/>
      <c r="CO252" s="115"/>
      <c r="CP252" s="117"/>
      <c r="CQ252" s="116"/>
      <c r="CR252" s="115"/>
      <c r="CS252" s="117"/>
      <c r="CT252" s="116"/>
      <c r="CU252" s="115"/>
      <c r="CV252" s="117"/>
      <c r="CW252" s="116"/>
      <c r="CX252" s="115"/>
      <c r="CY252" s="118"/>
      <c r="CZ252" s="119"/>
      <c r="DA252" s="120"/>
      <c r="DB252" s="118"/>
      <c r="DC252" s="119"/>
      <c r="DD252" s="120"/>
      <c r="DE252" s="118"/>
      <c r="DF252" s="119"/>
      <c r="DG252" s="120"/>
      <c r="DH252" s="118"/>
      <c r="DI252" s="119"/>
      <c r="DJ252" s="120"/>
      <c r="DK252" s="118"/>
      <c r="DL252" s="119"/>
      <c r="DM252" s="115"/>
      <c r="DN252" s="118"/>
      <c r="DO252" s="119"/>
      <c r="DP252" s="120"/>
      <c r="DQ252" s="118"/>
      <c r="DR252" s="119"/>
      <c r="DS252" s="120"/>
      <c r="DT252" s="118"/>
      <c r="DU252" s="119"/>
      <c r="DV252" s="120"/>
      <c r="DW252" s="118"/>
      <c r="DX252" s="119"/>
      <c r="DY252" s="120"/>
      <c r="DZ252" s="118"/>
      <c r="EA252" s="119"/>
      <c r="EB252" s="115"/>
      <c r="EC252" s="118"/>
      <c r="ED252" s="119"/>
      <c r="EE252" s="120"/>
      <c r="EF252" s="118"/>
      <c r="EG252" s="119"/>
      <c r="EH252" s="120"/>
      <c r="EI252" s="118"/>
      <c r="EJ252" s="119"/>
      <c r="EK252" s="120"/>
      <c r="EL252" s="118"/>
      <c r="EM252" s="119"/>
      <c r="EN252" s="120"/>
      <c r="EO252" s="118"/>
      <c r="EP252" s="119"/>
      <c r="EQ252" s="115"/>
      <c r="ER252" s="118"/>
      <c r="ES252" s="119"/>
      <c r="ET252" s="120"/>
      <c r="EU252" s="118"/>
      <c r="EV252" s="119"/>
      <c r="EW252" s="120"/>
      <c r="EX252" s="118"/>
      <c r="EY252" s="119"/>
      <c r="EZ252" s="120"/>
      <c r="FA252" s="118"/>
      <c r="FB252" s="119"/>
      <c r="FC252" s="120"/>
      <c r="FD252" s="118"/>
      <c r="FE252" s="119"/>
      <c r="FF252" s="120"/>
      <c r="FG252" s="118"/>
      <c r="FH252" s="119"/>
      <c r="FI252" s="120"/>
      <c r="FJ252" s="118"/>
      <c r="FK252" s="119"/>
      <c r="FL252" s="120"/>
      <c r="FM252" s="118"/>
      <c r="FN252" s="119"/>
      <c r="FO252" s="120"/>
      <c r="FP252" s="118"/>
      <c r="FQ252" s="119"/>
      <c r="FR252" s="120"/>
      <c r="FS252" s="118"/>
      <c r="FT252" s="119"/>
      <c r="FU252" s="120"/>
      <c r="FV252" s="118"/>
      <c r="FW252" s="119"/>
      <c r="FX252" s="120"/>
      <c r="FY252" s="118"/>
      <c r="FZ252" s="119"/>
      <c r="GA252" s="120"/>
      <c r="GB252" s="118"/>
      <c r="GC252" s="119"/>
      <c r="GD252" s="120"/>
      <c r="GE252" s="118"/>
      <c r="GF252" s="119"/>
      <c r="GG252" s="120"/>
      <c r="GH252" s="118"/>
      <c r="GI252" s="119"/>
      <c r="GJ252" s="120"/>
      <c r="GK252" s="118"/>
      <c r="GL252" s="119"/>
      <c r="GM252" s="120"/>
      <c r="GN252" s="118"/>
      <c r="GO252" s="119"/>
      <c r="GP252" s="120"/>
      <c r="GQ252" s="118"/>
      <c r="GR252" s="119"/>
      <c r="GS252" s="120"/>
      <c r="GT252" s="118"/>
      <c r="GU252" s="119"/>
      <c r="GV252" s="120"/>
      <c r="GW252" s="118"/>
      <c r="GX252" s="119"/>
      <c r="GY252" s="120"/>
      <c r="GZ252" s="118"/>
      <c r="HA252" s="155"/>
      <c r="HB252" s="142"/>
      <c r="HC252" s="118"/>
      <c r="HD252" s="119"/>
      <c r="HE252" s="120"/>
      <c r="HF252" s="118"/>
      <c r="HG252" s="119"/>
      <c r="HH252" s="120"/>
      <c r="HI252" s="118"/>
      <c r="HJ252" s="119"/>
      <c r="HK252" s="120"/>
      <c r="HL252" s="118"/>
      <c r="HM252" s="119"/>
      <c r="HN252" s="120"/>
      <c r="HO252" s="118"/>
      <c r="HP252" s="119"/>
      <c r="HQ252" s="120"/>
      <c r="HR252" s="118"/>
      <c r="HS252" s="119"/>
      <c r="HT252" s="120"/>
      <c r="HU252" s="118"/>
      <c r="HV252" s="119"/>
      <c r="HW252" s="120"/>
      <c r="HX252" s="118"/>
      <c r="HY252" s="119"/>
      <c r="HZ252" s="120"/>
      <c r="IA252" s="118"/>
      <c r="IB252" s="119"/>
      <c r="IC252" s="120"/>
      <c r="ID252" s="118"/>
      <c r="IE252" s="119"/>
      <c r="IF252" s="120"/>
      <c r="IG252" s="118"/>
      <c r="IH252" s="119"/>
      <c r="II252" s="120"/>
      <c r="IJ252" s="118"/>
      <c r="IK252" s="119"/>
      <c r="IL252" s="120"/>
      <c r="IM252" s="118"/>
      <c r="IN252" s="119"/>
      <c r="IO252" s="120"/>
      <c r="IP252" s="118"/>
      <c r="IQ252" s="119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  <c r="NR252"/>
      <c r="NS252"/>
      <c r="NT252"/>
      <c r="NU252"/>
      <c r="NV252"/>
      <c r="NW252"/>
      <c r="NX252"/>
      <c r="NY252"/>
      <c r="NZ252"/>
      <c r="OA252"/>
      <c r="OB252"/>
      <c r="OC252"/>
      <c r="OD252"/>
      <c r="OE252"/>
      <c r="OF252"/>
      <c r="OG252"/>
      <c r="OH252"/>
      <c r="OI252"/>
      <c r="OJ252"/>
      <c r="OK252"/>
      <c r="OL252"/>
      <c r="OM252"/>
      <c r="ON252"/>
      <c r="OO252"/>
      <c r="OP252"/>
      <c r="OQ252"/>
      <c r="OR252"/>
      <c r="OS252"/>
      <c r="OT252"/>
      <c r="OU252"/>
      <c r="OV252"/>
      <c r="OW252"/>
      <c r="OX252"/>
      <c r="OY252"/>
      <c r="OZ252"/>
      <c r="PA252"/>
      <c r="PB252"/>
      <c r="PC252"/>
      <c r="PD252"/>
      <c r="PE252"/>
      <c r="PF252"/>
      <c r="PG252"/>
      <c r="PH252"/>
      <c r="PI252"/>
      <c r="PJ252"/>
      <c r="PK252"/>
      <c r="PL252"/>
      <c r="PM252"/>
      <c r="PN252"/>
      <c r="PO252"/>
      <c r="PP252"/>
      <c r="PQ252"/>
      <c r="PR252"/>
      <c r="PS252"/>
      <c r="PT252"/>
      <c r="PU252"/>
      <c r="PV252"/>
      <c r="PW252"/>
      <c r="PX252"/>
      <c r="PY252"/>
      <c r="PZ252"/>
      <c r="QA252"/>
      <c r="QB252"/>
      <c r="QC252"/>
      <c r="QD252"/>
      <c r="QE252"/>
      <c r="QF252"/>
      <c r="QG252"/>
      <c r="QH252"/>
      <c r="QI252"/>
      <c r="QJ252"/>
      <c r="QK252"/>
      <c r="QL252"/>
      <c r="QM252"/>
      <c r="QN252"/>
      <c r="QO252"/>
      <c r="QP252"/>
      <c r="QQ252"/>
      <c r="QR252"/>
      <c r="QS252"/>
      <c r="QT252"/>
      <c r="QU252"/>
      <c r="QV252"/>
      <c r="QW252"/>
      <c r="QX252"/>
      <c r="QY252"/>
      <c r="QZ252"/>
      <c r="RA252"/>
      <c r="RB252"/>
      <c r="RC252"/>
      <c r="RD252"/>
      <c r="RE252"/>
      <c r="RF252"/>
      <c r="RG252"/>
      <c r="RH252"/>
      <c r="RI252"/>
      <c r="RJ252"/>
      <c r="RK252"/>
      <c r="RL252"/>
      <c r="RM252"/>
      <c r="RN252"/>
      <c r="RO252"/>
      <c r="RP252"/>
      <c r="RQ252"/>
      <c r="RR252"/>
      <c r="RS252"/>
      <c r="RT252"/>
      <c r="RU252"/>
      <c r="RV252"/>
      <c r="RW252"/>
      <c r="RX252"/>
      <c r="RY252"/>
      <c r="RZ252"/>
      <c r="SA252"/>
      <c r="SB252"/>
      <c r="SC252"/>
      <c r="SD252"/>
      <c r="SE252"/>
      <c r="SF252"/>
      <c r="SG252"/>
      <c r="SH252"/>
      <c r="SI252"/>
      <c r="SJ252"/>
      <c r="SK252"/>
      <c r="SL252"/>
      <c r="SM252"/>
      <c r="SN252"/>
      <c r="SO252"/>
      <c r="SP252"/>
      <c r="SQ252"/>
      <c r="SR252"/>
      <c r="SS252"/>
      <c r="ST252"/>
      <c r="SU252"/>
      <c r="SV252"/>
      <c r="SW252"/>
      <c r="SX252"/>
      <c r="SY252"/>
      <c r="SZ252"/>
      <c r="TA252"/>
      <c r="TB252"/>
      <c r="TC252"/>
      <c r="TD252"/>
      <c r="TE252"/>
      <c r="TF252"/>
      <c r="TG252"/>
      <c r="TH252"/>
      <c r="TI252"/>
      <c r="TJ252"/>
      <c r="TK252"/>
      <c r="TL252"/>
      <c r="TM252"/>
      <c r="TN252"/>
      <c r="TO252"/>
      <c r="TP252"/>
      <c r="TQ252"/>
      <c r="TR252"/>
      <c r="TS252"/>
      <c r="TT252"/>
      <c r="TU252"/>
      <c r="TV252"/>
      <c r="TW252"/>
      <c r="TX252"/>
      <c r="TY252"/>
      <c r="TZ252"/>
      <c r="UA252"/>
      <c r="UB252"/>
      <c r="UC252"/>
      <c r="UD252"/>
      <c r="UE252"/>
      <c r="UF252"/>
      <c r="UG252"/>
      <c r="UH252"/>
      <c r="UI252"/>
      <c r="UJ252"/>
      <c r="UK252"/>
      <c r="UL252"/>
      <c r="UM252"/>
      <c r="UN252"/>
      <c r="UO252"/>
      <c r="UP252"/>
      <c r="UQ252"/>
      <c r="UR252"/>
      <c r="US252"/>
      <c r="UT252"/>
      <c r="UU252"/>
      <c r="UV252"/>
      <c r="UW252"/>
      <c r="UX252"/>
      <c r="UY252"/>
      <c r="UZ252"/>
      <c r="VA252"/>
      <c r="VB252"/>
      <c r="VC252"/>
      <c r="VD252"/>
      <c r="VE252"/>
      <c r="VF252"/>
      <c r="VG252"/>
      <c r="VH252"/>
      <c r="VI252"/>
      <c r="VJ252"/>
      <c r="VK252"/>
      <c r="VL252"/>
      <c r="VM252"/>
      <c r="VN252"/>
      <c r="VO252"/>
      <c r="VP252"/>
      <c r="VQ252"/>
      <c r="VR252"/>
      <c r="VS252"/>
      <c r="VT252"/>
      <c r="VU252"/>
      <c r="VV252"/>
      <c r="VW252"/>
      <c r="VX252"/>
      <c r="VY252"/>
      <c r="VZ252"/>
      <c r="WA252"/>
      <c r="WB252"/>
      <c r="WC252"/>
      <c r="WD252"/>
      <c r="WE252"/>
      <c r="WF252"/>
      <c r="WG252"/>
      <c r="WH252"/>
      <c r="WI252"/>
      <c r="WJ252"/>
      <c r="WK252"/>
      <c r="WL252"/>
      <c r="WM252"/>
      <c r="WN252"/>
      <c r="WO252"/>
      <c r="WP252"/>
      <c r="WQ252"/>
      <c r="WR252"/>
      <c r="WS252"/>
      <c r="WT252"/>
      <c r="WU252"/>
      <c r="WV252"/>
      <c r="WW252"/>
      <c r="WX252"/>
      <c r="WY252"/>
      <c r="WZ252"/>
      <c r="XA252"/>
      <c r="XB252"/>
      <c r="XC252"/>
      <c r="XD252"/>
      <c r="XE252"/>
      <c r="XF252"/>
      <c r="XG252"/>
      <c r="XH252"/>
      <c r="XI252"/>
      <c r="XJ252"/>
      <c r="XK252"/>
      <c r="XL252"/>
      <c r="XM252"/>
      <c r="XN252"/>
      <c r="XO252"/>
      <c r="XP252"/>
      <c r="XQ252"/>
      <c r="XR252"/>
      <c r="XS252"/>
      <c r="XT252"/>
      <c r="XU252"/>
      <c r="XV252"/>
      <c r="XW252"/>
      <c r="XX252"/>
      <c r="XY252"/>
      <c r="XZ252"/>
      <c r="YA252"/>
      <c r="YB252"/>
      <c r="YC252"/>
      <c r="YD252"/>
      <c r="YE252"/>
      <c r="YF252"/>
      <c r="YG252"/>
      <c r="YH252"/>
      <c r="YI252"/>
      <c r="YJ252"/>
      <c r="YK252"/>
      <c r="YL252"/>
      <c r="YM252"/>
      <c r="YN252"/>
      <c r="YO252"/>
      <c r="YP252"/>
      <c r="YQ252"/>
      <c r="YR252"/>
      <c r="YS252"/>
      <c r="YT252"/>
      <c r="YU252"/>
      <c r="YV252"/>
      <c r="YW252"/>
      <c r="YX252"/>
      <c r="YY252"/>
      <c r="YZ252"/>
      <c r="ZA252"/>
      <c r="ZB252"/>
      <c r="ZC252"/>
      <c r="ZD252"/>
      <c r="ZE252"/>
      <c r="ZF252"/>
      <c r="ZG252"/>
      <c r="ZH252"/>
      <c r="ZI252"/>
      <c r="ZJ252"/>
      <c r="ZK252"/>
      <c r="ZL252"/>
      <c r="ZM252"/>
      <c r="ZN252"/>
      <c r="ZO252"/>
      <c r="ZP252"/>
      <c r="ZQ252"/>
      <c r="ZR252"/>
    </row>
    <row r="253" spans="1:694" s="2" customFormat="1" ht="24.75" customHeight="1">
      <c r="A253" s="169" t="s">
        <v>61</v>
      </c>
      <c r="B253" s="169" t="s">
        <v>96</v>
      </c>
      <c r="C253" s="104" t="str">
        <f t="shared" si="79"/>
        <v>L11</v>
      </c>
      <c r="D253" s="43"/>
      <c r="E253" s="43"/>
      <c r="F253" s="43"/>
      <c r="G253" s="37"/>
      <c r="H253" s="30"/>
      <c r="I253" s="30"/>
      <c r="J253" s="30"/>
      <c r="K253" s="31"/>
      <c r="L253" s="40">
        <f t="shared" si="71"/>
        <v>0</v>
      </c>
      <c r="M253" s="40">
        <f t="shared" si="72"/>
        <v>0</v>
      </c>
      <c r="N253" s="40">
        <f t="shared" si="73"/>
        <v>0</v>
      </c>
      <c r="O253" s="412"/>
      <c r="P253" s="413"/>
      <c r="Q253" s="414"/>
      <c r="R253" s="412"/>
      <c r="S253" s="413"/>
      <c r="T253" s="414"/>
      <c r="U253" s="412"/>
      <c r="V253" s="413"/>
      <c r="W253" s="414"/>
      <c r="X253" s="409"/>
      <c r="Y253" s="413"/>
      <c r="Z253" s="414"/>
      <c r="AA253" s="412"/>
      <c r="AB253" s="413"/>
      <c r="AC253" s="414"/>
      <c r="AD253" s="120"/>
      <c r="AE253" s="118"/>
      <c r="AF253" s="119"/>
      <c r="AG253" s="80"/>
      <c r="AH253" s="73"/>
      <c r="AI253" s="78"/>
      <c r="AJ253" s="80"/>
      <c r="AK253" s="73"/>
      <c r="AL253" s="78"/>
      <c r="AM253" s="80"/>
      <c r="AN253" s="73"/>
      <c r="AO253" s="78"/>
      <c r="AP253" s="80"/>
      <c r="AQ253" s="73"/>
      <c r="AR253" s="78"/>
      <c r="AS253" s="80"/>
      <c r="AT253" s="73"/>
      <c r="AU253" s="78"/>
      <c r="AV253" s="80"/>
      <c r="AW253" s="73"/>
      <c r="AX253" s="78"/>
      <c r="AY253" s="80"/>
      <c r="AZ253" s="73"/>
      <c r="BA253" s="78"/>
      <c r="BB253" s="80"/>
      <c r="BC253" s="73"/>
      <c r="BD253" s="78"/>
      <c r="BE253" s="87"/>
      <c r="BF253" s="75"/>
      <c r="BG253" s="85"/>
      <c r="BH253" s="115"/>
      <c r="BI253" s="117"/>
      <c r="BJ253" s="116"/>
      <c r="BK253" s="115"/>
      <c r="BL253" s="117"/>
      <c r="BM253" s="116"/>
      <c r="BN253" s="115"/>
      <c r="BO253" s="117"/>
      <c r="BP253" s="116"/>
      <c r="BQ253" s="115"/>
      <c r="BR253" s="117"/>
      <c r="BS253" s="116"/>
      <c r="BT253" s="115"/>
      <c r="BU253" s="117"/>
      <c r="BV253" s="116"/>
      <c r="BW253" s="115"/>
      <c r="BX253" s="117"/>
      <c r="BY253" s="116"/>
      <c r="BZ253" s="115"/>
      <c r="CA253" s="117"/>
      <c r="CB253" s="116"/>
      <c r="CC253" s="115"/>
      <c r="CD253" s="117"/>
      <c r="CE253" s="116"/>
      <c r="CF253" s="115"/>
      <c r="CG253" s="117"/>
      <c r="CH253" s="116"/>
      <c r="CI253" s="115"/>
      <c r="CJ253" s="117"/>
      <c r="CK253" s="116"/>
      <c r="CL253" s="115"/>
      <c r="CM253" s="117"/>
      <c r="CN253" s="116"/>
      <c r="CO253" s="115"/>
      <c r="CP253" s="117"/>
      <c r="CQ253" s="116"/>
      <c r="CR253" s="115"/>
      <c r="CS253" s="117"/>
      <c r="CT253" s="116"/>
      <c r="CU253" s="115"/>
      <c r="CV253" s="117"/>
      <c r="CW253" s="116"/>
      <c r="CX253" s="115"/>
      <c r="CY253" s="118"/>
      <c r="CZ253" s="119"/>
      <c r="DA253" s="120"/>
      <c r="DB253" s="118"/>
      <c r="DC253" s="119"/>
      <c r="DD253" s="120"/>
      <c r="DE253" s="118"/>
      <c r="DF253" s="119"/>
      <c r="DG253" s="120"/>
      <c r="DH253" s="118"/>
      <c r="DI253" s="119"/>
      <c r="DJ253" s="120"/>
      <c r="DK253" s="118"/>
      <c r="DL253" s="119"/>
      <c r="DM253" s="115"/>
      <c r="DN253" s="118"/>
      <c r="DO253" s="119"/>
      <c r="DP253" s="120"/>
      <c r="DQ253" s="118"/>
      <c r="DR253" s="119"/>
      <c r="DS253" s="120"/>
      <c r="DT253" s="118"/>
      <c r="DU253" s="119"/>
      <c r="DV253" s="120"/>
      <c r="DW253" s="118"/>
      <c r="DX253" s="119"/>
      <c r="DY253" s="120"/>
      <c r="DZ253" s="118"/>
      <c r="EA253" s="119"/>
      <c r="EB253" s="115"/>
      <c r="EC253" s="118"/>
      <c r="ED253" s="119"/>
      <c r="EE253" s="120"/>
      <c r="EF253" s="118"/>
      <c r="EG253" s="119"/>
      <c r="EH253" s="120"/>
      <c r="EI253" s="118"/>
      <c r="EJ253" s="119"/>
      <c r="EK253" s="120"/>
      <c r="EL253" s="118"/>
      <c r="EM253" s="119"/>
      <c r="EN253" s="120"/>
      <c r="EO253" s="118"/>
      <c r="EP253" s="119"/>
      <c r="EQ253" s="115"/>
      <c r="ER253" s="118"/>
      <c r="ES253" s="119"/>
      <c r="ET253" s="120"/>
      <c r="EU253" s="118"/>
      <c r="EV253" s="119"/>
      <c r="EW253" s="120"/>
      <c r="EX253" s="118"/>
      <c r="EY253" s="119"/>
      <c r="EZ253" s="120"/>
      <c r="FA253" s="118"/>
      <c r="FB253" s="119"/>
      <c r="FC253" s="120"/>
      <c r="FD253" s="118"/>
      <c r="FE253" s="119"/>
      <c r="FF253" s="120"/>
      <c r="FG253" s="118"/>
      <c r="FH253" s="119"/>
      <c r="FI253" s="120"/>
      <c r="FJ253" s="118"/>
      <c r="FK253" s="119"/>
      <c r="FL253" s="120"/>
      <c r="FM253" s="118"/>
      <c r="FN253" s="119"/>
      <c r="FO253" s="120"/>
      <c r="FP253" s="118"/>
      <c r="FQ253" s="119"/>
      <c r="FR253" s="120"/>
      <c r="FS253" s="118"/>
      <c r="FT253" s="119"/>
      <c r="FU253" s="120"/>
      <c r="FV253" s="118"/>
      <c r="FW253" s="119"/>
      <c r="FX253" s="120"/>
      <c r="FY253" s="118"/>
      <c r="FZ253" s="119"/>
      <c r="GA253" s="120"/>
      <c r="GB253" s="118"/>
      <c r="GC253" s="119"/>
      <c r="GD253" s="120"/>
      <c r="GE253" s="118"/>
      <c r="GF253" s="119"/>
      <c r="GG253" s="120"/>
      <c r="GH253" s="118"/>
      <c r="GI253" s="119"/>
      <c r="GJ253" s="120"/>
      <c r="GK253" s="118"/>
      <c r="GL253" s="119"/>
      <c r="GM253" s="120"/>
      <c r="GN253" s="118"/>
      <c r="GO253" s="119"/>
      <c r="GP253" s="120"/>
      <c r="GQ253" s="118"/>
      <c r="GR253" s="119"/>
      <c r="GS253" s="120"/>
      <c r="GT253" s="118"/>
      <c r="GU253" s="119"/>
      <c r="GV253" s="120"/>
      <c r="GW253" s="118"/>
      <c r="GX253" s="119"/>
      <c r="GY253" s="120"/>
      <c r="GZ253" s="118"/>
      <c r="HA253" s="155"/>
      <c r="HB253" s="142"/>
      <c r="HC253" s="118"/>
      <c r="HD253" s="119"/>
      <c r="HE253" s="120"/>
      <c r="HF253" s="118"/>
      <c r="HG253" s="119"/>
      <c r="HH253" s="120"/>
      <c r="HI253" s="118"/>
      <c r="HJ253" s="119"/>
      <c r="HK253" s="120"/>
      <c r="HL253" s="118"/>
      <c r="HM253" s="119"/>
      <c r="HN253" s="120"/>
      <c r="HO253" s="118"/>
      <c r="HP253" s="119"/>
      <c r="HQ253" s="120"/>
      <c r="HR253" s="118"/>
      <c r="HS253" s="119"/>
      <c r="HT253" s="120"/>
      <c r="HU253" s="118"/>
      <c r="HV253" s="119"/>
      <c r="HW253" s="120"/>
      <c r="HX253" s="118"/>
      <c r="HY253" s="119"/>
      <c r="HZ253" s="120"/>
      <c r="IA253" s="118"/>
      <c r="IB253" s="119"/>
      <c r="IC253" s="120"/>
      <c r="ID253" s="118"/>
      <c r="IE253" s="119"/>
      <c r="IF253" s="120"/>
      <c r="IG253" s="118"/>
      <c r="IH253" s="119"/>
      <c r="II253" s="120"/>
      <c r="IJ253" s="118"/>
      <c r="IK253" s="119"/>
      <c r="IL253" s="120"/>
      <c r="IM253" s="118"/>
      <c r="IN253" s="119"/>
      <c r="IO253" s="120"/>
      <c r="IP253" s="118"/>
      <c r="IQ253" s="119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  <c r="NR253"/>
      <c r="NS253"/>
      <c r="NT253"/>
      <c r="NU253"/>
      <c r="NV253"/>
      <c r="NW253"/>
      <c r="NX253"/>
      <c r="NY253"/>
      <c r="NZ253"/>
      <c r="OA253"/>
      <c r="OB253"/>
      <c r="OC253"/>
      <c r="OD253"/>
      <c r="OE253"/>
      <c r="OF253"/>
      <c r="OG253"/>
      <c r="OH253"/>
      <c r="OI253"/>
      <c r="OJ253"/>
      <c r="OK253"/>
      <c r="OL253"/>
      <c r="OM253"/>
      <c r="ON253"/>
      <c r="OO253"/>
      <c r="OP253"/>
      <c r="OQ253"/>
      <c r="OR253"/>
      <c r="OS253"/>
      <c r="OT253"/>
      <c r="OU253"/>
      <c r="OV253"/>
      <c r="OW253"/>
      <c r="OX253"/>
      <c r="OY253"/>
      <c r="OZ253"/>
      <c r="PA253"/>
      <c r="PB253"/>
      <c r="PC253"/>
      <c r="PD253"/>
      <c r="PE253"/>
      <c r="PF253"/>
      <c r="PG253"/>
      <c r="PH253"/>
      <c r="PI253"/>
      <c r="PJ253"/>
      <c r="PK253"/>
      <c r="PL253"/>
      <c r="PM253"/>
      <c r="PN253"/>
      <c r="PO253"/>
      <c r="PP253"/>
      <c r="PQ253"/>
      <c r="PR253"/>
      <c r="PS253"/>
      <c r="PT253"/>
      <c r="PU253"/>
      <c r="PV253"/>
      <c r="PW253"/>
      <c r="PX253"/>
      <c r="PY253"/>
      <c r="PZ253"/>
      <c r="QA253"/>
      <c r="QB253"/>
      <c r="QC253"/>
      <c r="QD253"/>
      <c r="QE253"/>
      <c r="QF253"/>
      <c r="QG253"/>
      <c r="QH253"/>
      <c r="QI253"/>
      <c r="QJ253"/>
      <c r="QK253"/>
      <c r="QL253"/>
      <c r="QM253"/>
      <c r="QN253"/>
      <c r="QO253"/>
      <c r="QP253"/>
      <c r="QQ253"/>
      <c r="QR253"/>
      <c r="QS253"/>
      <c r="QT253"/>
      <c r="QU253"/>
      <c r="QV253"/>
      <c r="QW253"/>
      <c r="QX253"/>
      <c r="QY253"/>
      <c r="QZ253"/>
      <c r="RA253"/>
      <c r="RB253"/>
      <c r="RC253"/>
      <c r="RD253"/>
      <c r="RE253"/>
      <c r="RF253"/>
      <c r="RG253"/>
      <c r="RH253"/>
      <c r="RI253"/>
      <c r="RJ253"/>
      <c r="RK253"/>
      <c r="RL253"/>
      <c r="RM253"/>
      <c r="RN253"/>
      <c r="RO253"/>
      <c r="RP253"/>
      <c r="RQ253"/>
      <c r="RR253"/>
      <c r="RS253"/>
      <c r="RT253"/>
      <c r="RU253"/>
      <c r="RV253"/>
      <c r="RW253"/>
      <c r="RX253"/>
      <c r="RY253"/>
      <c r="RZ253"/>
      <c r="SA253"/>
      <c r="SB253"/>
      <c r="SC253"/>
      <c r="SD253"/>
      <c r="SE253"/>
      <c r="SF253"/>
      <c r="SG253"/>
      <c r="SH253"/>
      <c r="SI253"/>
      <c r="SJ253"/>
      <c r="SK253"/>
      <c r="SL253"/>
      <c r="SM253"/>
      <c r="SN253"/>
      <c r="SO253"/>
      <c r="SP253"/>
      <c r="SQ253"/>
      <c r="SR253"/>
      <c r="SS253"/>
      <c r="ST253"/>
      <c r="SU253"/>
      <c r="SV253"/>
      <c r="SW253"/>
      <c r="SX253"/>
      <c r="SY253"/>
      <c r="SZ253"/>
      <c r="TA253"/>
      <c r="TB253"/>
      <c r="TC253"/>
      <c r="TD253"/>
      <c r="TE253"/>
      <c r="TF253"/>
      <c r="TG253"/>
      <c r="TH253"/>
      <c r="TI253"/>
      <c r="TJ253"/>
      <c r="TK253"/>
      <c r="TL253"/>
      <c r="TM253"/>
      <c r="TN253"/>
      <c r="TO253"/>
      <c r="TP253"/>
      <c r="TQ253"/>
      <c r="TR253"/>
      <c r="TS253"/>
      <c r="TT253"/>
      <c r="TU253"/>
      <c r="TV253"/>
      <c r="TW253"/>
      <c r="TX253"/>
      <c r="TY253"/>
      <c r="TZ253"/>
      <c r="UA253"/>
      <c r="UB253"/>
      <c r="UC253"/>
      <c r="UD253"/>
      <c r="UE253"/>
      <c r="UF253"/>
      <c r="UG253"/>
      <c r="UH253"/>
      <c r="UI253"/>
      <c r="UJ253"/>
      <c r="UK253"/>
      <c r="UL253"/>
      <c r="UM253"/>
      <c r="UN253"/>
      <c r="UO253"/>
      <c r="UP253"/>
      <c r="UQ253"/>
      <c r="UR253"/>
      <c r="US253"/>
      <c r="UT253"/>
      <c r="UU253"/>
      <c r="UV253"/>
      <c r="UW253"/>
      <c r="UX253"/>
      <c r="UY253"/>
      <c r="UZ253"/>
      <c r="VA253"/>
      <c r="VB253"/>
      <c r="VC253"/>
      <c r="VD253"/>
      <c r="VE253"/>
      <c r="VF253"/>
      <c r="VG253"/>
      <c r="VH253"/>
      <c r="VI253"/>
      <c r="VJ253"/>
      <c r="VK253"/>
      <c r="VL253"/>
      <c r="VM253"/>
      <c r="VN253"/>
      <c r="VO253"/>
      <c r="VP253"/>
      <c r="VQ253"/>
      <c r="VR253"/>
      <c r="VS253"/>
      <c r="VT253"/>
      <c r="VU253"/>
      <c r="VV253"/>
      <c r="VW253"/>
      <c r="VX253"/>
      <c r="VY253"/>
      <c r="VZ253"/>
      <c r="WA253"/>
      <c r="WB253"/>
      <c r="WC253"/>
      <c r="WD253"/>
      <c r="WE253"/>
      <c r="WF253"/>
      <c r="WG253"/>
      <c r="WH253"/>
      <c r="WI253"/>
      <c r="WJ253"/>
      <c r="WK253"/>
      <c r="WL253"/>
      <c r="WM253"/>
      <c r="WN253"/>
      <c r="WO253"/>
      <c r="WP253"/>
      <c r="WQ253"/>
      <c r="WR253"/>
      <c r="WS253"/>
      <c r="WT253"/>
      <c r="WU253"/>
      <c r="WV253"/>
      <c r="WW253"/>
      <c r="WX253"/>
      <c r="WY253"/>
      <c r="WZ253"/>
      <c r="XA253"/>
      <c r="XB253"/>
      <c r="XC253"/>
      <c r="XD253"/>
      <c r="XE253"/>
      <c r="XF253"/>
      <c r="XG253"/>
      <c r="XH253"/>
      <c r="XI253"/>
      <c r="XJ253"/>
      <c r="XK253"/>
      <c r="XL253"/>
      <c r="XM253"/>
      <c r="XN253"/>
      <c r="XO253"/>
      <c r="XP253"/>
      <c r="XQ253"/>
      <c r="XR253"/>
      <c r="XS253"/>
      <c r="XT253"/>
      <c r="XU253"/>
      <c r="XV253"/>
      <c r="XW253"/>
      <c r="XX253"/>
      <c r="XY253"/>
      <c r="XZ253"/>
      <c r="YA253"/>
      <c r="YB253"/>
      <c r="YC253"/>
      <c r="YD253"/>
      <c r="YE253"/>
      <c r="YF253"/>
      <c r="YG253"/>
      <c r="YH253"/>
      <c r="YI253"/>
      <c r="YJ253"/>
      <c r="YK253"/>
      <c r="YL253"/>
      <c r="YM253"/>
      <c r="YN253"/>
      <c r="YO253"/>
      <c r="YP253"/>
      <c r="YQ253"/>
      <c r="YR253"/>
      <c r="YS253"/>
      <c r="YT253"/>
      <c r="YU253"/>
      <c r="YV253"/>
      <c r="YW253"/>
      <c r="YX253"/>
      <c r="YY253"/>
      <c r="YZ253"/>
      <c r="ZA253"/>
      <c r="ZB253"/>
      <c r="ZC253"/>
      <c r="ZD253"/>
      <c r="ZE253"/>
      <c r="ZF253"/>
      <c r="ZG253"/>
      <c r="ZH253"/>
      <c r="ZI253"/>
      <c r="ZJ253"/>
      <c r="ZK253"/>
      <c r="ZL253"/>
      <c r="ZM253"/>
      <c r="ZN253"/>
      <c r="ZO253"/>
      <c r="ZP253"/>
      <c r="ZQ253"/>
      <c r="ZR253"/>
    </row>
    <row r="254" spans="1:694" s="2" customFormat="1" ht="24.75" customHeight="1">
      <c r="A254" s="169" t="s">
        <v>306</v>
      </c>
      <c r="B254" s="169" t="s">
        <v>132</v>
      </c>
      <c r="C254" s="104" t="str">
        <f t="shared" si="79"/>
        <v>L11</v>
      </c>
      <c r="D254" s="43"/>
      <c r="E254" s="43"/>
      <c r="F254" s="43"/>
      <c r="G254" s="37"/>
      <c r="H254" s="30"/>
      <c r="I254" s="30"/>
      <c r="J254" s="30"/>
      <c r="K254" s="31"/>
      <c r="L254" s="40">
        <f t="shared" si="71"/>
        <v>0</v>
      </c>
      <c r="M254" s="40">
        <f t="shared" si="72"/>
        <v>0</v>
      </c>
      <c r="N254" s="40">
        <f t="shared" si="73"/>
        <v>0</v>
      </c>
      <c r="O254" s="412"/>
      <c r="P254" s="413"/>
      <c r="Q254" s="414"/>
      <c r="R254" s="412"/>
      <c r="S254" s="413"/>
      <c r="T254" s="414"/>
      <c r="U254" s="412"/>
      <c r="V254" s="413"/>
      <c r="W254" s="414"/>
      <c r="X254" s="409"/>
      <c r="Y254" s="413"/>
      <c r="Z254" s="414"/>
      <c r="AA254" s="412"/>
      <c r="AB254" s="413"/>
      <c r="AC254" s="414"/>
      <c r="AD254" s="120"/>
      <c r="AE254" s="118"/>
      <c r="AF254" s="119"/>
      <c r="AG254" s="80"/>
      <c r="AH254" s="73"/>
      <c r="AI254" s="78"/>
      <c r="AJ254" s="80"/>
      <c r="AK254" s="73"/>
      <c r="AL254" s="78"/>
      <c r="AM254" s="80"/>
      <c r="AN254" s="73"/>
      <c r="AO254" s="78"/>
      <c r="AP254" s="80"/>
      <c r="AQ254" s="73"/>
      <c r="AR254" s="78"/>
      <c r="AS254" s="80"/>
      <c r="AT254" s="73"/>
      <c r="AU254" s="78"/>
      <c r="AV254" s="80"/>
      <c r="AW254" s="73"/>
      <c r="AX254" s="78"/>
      <c r="AY254" s="80"/>
      <c r="AZ254" s="73"/>
      <c r="BA254" s="78"/>
      <c r="BB254" s="80"/>
      <c r="BC254" s="73"/>
      <c r="BD254" s="78"/>
      <c r="BE254" s="87"/>
      <c r="BF254" s="75"/>
      <c r="BG254" s="85"/>
      <c r="BH254" s="115"/>
      <c r="BI254" s="117"/>
      <c r="BJ254" s="116"/>
      <c r="BK254" s="115"/>
      <c r="BM254" s="116"/>
      <c r="BN254" s="115"/>
      <c r="BO254" s="117"/>
      <c r="BP254" s="116"/>
      <c r="BQ254" s="115"/>
      <c r="BR254" s="117"/>
      <c r="BS254" s="116"/>
      <c r="BT254" s="115"/>
      <c r="BU254" s="117"/>
      <c r="BV254" s="116"/>
      <c r="BW254" s="115"/>
      <c r="BX254" s="117"/>
      <c r="BY254" s="116"/>
      <c r="BZ254" s="115"/>
      <c r="CA254" s="117"/>
      <c r="CB254" s="116"/>
      <c r="CC254" s="115"/>
      <c r="CD254" s="117"/>
      <c r="CE254" s="116"/>
      <c r="CF254" s="115"/>
      <c r="CG254" s="117"/>
      <c r="CH254" s="116"/>
      <c r="CI254" s="115"/>
      <c r="CJ254" s="117"/>
      <c r="CK254" s="116"/>
      <c r="CL254" s="115"/>
      <c r="CM254" s="117"/>
      <c r="CN254" s="116"/>
      <c r="CO254" s="115"/>
      <c r="CP254" s="117"/>
      <c r="CQ254" s="116"/>
      <c r="CR254" s="115"/>
      <c r="CS254" s="117"/>
      <c r="CT254" s="116"/>
      <c r="CU254" s="115"/>
      <c r="CV254" s="117"/>
      <c r="CW254" s="116"/>
      <c r="CX254" s="115"/>
      <c r="CY254" s="118"/>
      <c r="CZ254" s="119"/>
      <c r="DA254" s="120"/>
      <c r="DB254" s="118"/>
      <c r="DC254" s="119"/>
      <c r="DD254" s="120"/>
      <c r="DE254" s="118"/>
      <c r="DF254" s="119"/>
      <c r="DG254" s="120"/>
      <c r="DH254" s="118"/>
      <c r="DI254" s="119"/>
      <c r="DJ254" s="120"/>
      <c r="DK254" s="118"/>
      <c r="DL254" s="119"/>
      <c r="DM254" s="115"/>
      <c r="DN254" s="118"/>
      <c r="DO254" s="119"/>
      <c r="DP254" s="120"/>
      <c r="DQ254" s="118"/>
      <c r="DR254" s="119"/>
      <c r="DS254" s="120"/>
      <c r="DT254" s="118"/>
      <c r="DU254" s="119"/>
      <c r="DV254" s="120"/>
      <c r="DW254" s="118"/>
      <c r="DX254" s="119"/>
      <c r="DY254" s="120"/>
      <c r="DZ254" s="118"/>
      <c r="EA254" s="119"/>
      <c r="EB254" s="115"/>
      <c r="EC254" s="118"/>
      <c r="ED254" s="119"/>
      <c r="EE254" s="120"/>
      <c r="EF254" s="118"/>
      <c r="EG254" s="119"/>
      <c r="EH254" s="120"/>
      <c r="EI254" s="118"/>
      <c r="EJ254" s="119"/>
      <c r="EK254" s="120"/>
      <c r="EL254" s="118"/>
      <c r="EM254" s="119"/>
      <c r="EN254" s="120"/>
      <c r="EO254" s="118"/>
      <c r="EP254" s="119"/>
      <c r="EQ254" s="115"/>
      <c r="ER254" s="118"/>
      <c r="ES254" s="119"/>
      <c r="ET254" s="120"/>
      <c r="EU254" s="118"/>
      <c r="EV254" s="119"/>
      <c r="EW254" s="120"/>
      <c r="EX254" s="118"/>
      <c r="EY254" s="119"/>
      <c r="EZ254" s="120"/>
      <c r="FA254" s="118"/>
      <c r="FB254" s="119"/>
      <c r="FC254" s="120"/>
      <c r="FD254" s="118"/>
      <c r="FE254" s="119"/>
      <c r="FF254" s="120"/>
      <c r="FG254" s="118"/>
      <c r="FH254" s="119"/>
      <c r="FI254" s="120"/>
      <c r="FJ254" s="118"/>
      <c r="FK254" s="119"/>
      <c r="FL254" s="120"/>
      <c r="FM254" s="118"/>
      <c r="FN254" s="119"/>
      <c r="FO254" s="120"/>
      <c r="FP254" s="118"/>
      <c r="FQ254" s="119"/>
      <c r="FR254" s="120"/>
      <c r="FS254" s="118"/>
      <c r="FT254" s="119"/>
      <c r="FU254" s="120"/>
      <c r="FV254" s="118"/>
      <c r="FW254" s="119"/>
      <c r="FX254" s="120"/>
      <c r="FY254" s="118"/>
      <c r="FZ254" s="119"/>
      <c r="GA254" s="120"/>
      <c r="GB254" s="118"/>
      <c r="GC254" s="119"/>
      <c r="GD254" s="120"/>
      <c r="GE254" s="118"/>
      <c r="GF254" s="119"/>
      <c r="GG254" s="120"/>
      <c r="GH254" s="118"/>
      <c r="GI254" s="119"/>
      <c r="GJ254" s="120"/>
      <c r="GK254" s="118"/>
      <c r="GL254" s="119"/>
      <c r="GM254" s="120"/>
      <c r="GN254" s="118"/>
      <c r="GO254" s="119"/>
      <c r="GP254" s="120"/>
      <c r="GQ254" s="118"/>
      <c r="GR254" s="119"/>
      <c r="GS254" s="120"/>
      <c r="GT254" s="118"/>
      <c r="GU254" s="119"/>
      <c r="GV254" s="120"/>
      <c r="GW254" s="118"/>
      <c r="GX254" s="119"/>
      <c r="GY254" s="120"/>
      <c r="GZ254" s="118"/>
      <c r="HA254" s="155"/>
      <c r="HB254" s="142"/>
      <c r="HC254" s="118"/>
      <c r="HD254" s="119"/>
      <c r="HE254" s="120"/>
      <c r="HF254" s="118"/>
      <c r="HG254" s="119"/>
      <c r="HH254" s="120"/>
      <c r="HI254" s="118"/>
      <c r="HJ254" s="119"/>
      <c r="HK254" s="120"/>
      <c r="HL254" s="118"/>
      <c r="HM254" s="119"/>
      <c r="HN254" s="120"/>
      <c r="HO254" s="118"/>
      <c r="HP254" s="119"/>
      <c r="HQ254" s="120"/>
      <c r="HR254" s="118"/>
      <c r="HS254" s="119"/>
      <c r="HT254" s="120"/>
      <c r="HU254" s="118"/>
      <c r="HV254" s="119"/>
      <c r="HW254" s="120"/>
      <c r="HX254" s="118"/>
      <c r="HY254" s="119"/>
      <c r="HZ254" s="120"/>
      <c r="IA254" s="118"/>
      <c r="IB254" s="119"/>
      <c r="IC254" s="120"/>
      <c r="ID254" s="118"/>
      <c r="IE254" s="119"/>
      <c r="IF254" s="120"/>
      <c r="IG254" s="118"/>
      <c r="IH254" s="119"/>
      <c r="II254" s="120"/>
      <c r="IJ254" s="118"/>
      <c r="IK254" s="119"/>
      <c r="IL254" s="120"/>
      <c r="IM254" s="118"/>
      <c r="IN254" s="119"/>
      <c r="IO254" s="120"/>
      <c r="IP254" s="118"/>
      <c r="IQ254" s="119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  <c r="NR254"/>
      <c r="NS254"/>
      <c r="NT254"/>
      <c r="NU254"/>
      <c r="NV254"/>
      <c r="NW254"/>
      <c r="NX254"/>
      <c r="NY254"/>
      <c r="NZ254"/>
      <c r="OA254"/>
      <c r="OB254"/>
      <c r="OC254"/>
      <c r="OD254"/>
      <c r="OE254"/>
      <c r="OF254"/>
      <c r="OG254"/>
      <c r="OH254"/>
      <c r="OI254"/>
      <c r="OJ254"/>
      <c r="OK254"/>
      <c r="OL254"/>
      <c r="OM254"/>
      <c r="ON254"/>
      <c r="OO254"/>
      <c r="OP254"/>
      <c r="OQ254"/>
      <c r="OR254"/>
      <c r="OS254"/>
      <c r="OT254"/>
      <c r="OU254"/>
      <c r="OV254"/>
      <c r="OW254"/>
      <c r="OX254"/>
      <c r="OY254"/>
      <c r="OZ254"/>
      <c r="PA254"/>
      <c r="PB254"/>
      <c r="PC254"/>
      <c r="PD254"/>
      <c r="PE254"/>
      <c r="PF254"/>
      <c r="PG254"/>
      <c r="PH254"/>
      <c r="PI254"/>
      <c r="PJ254"/>
      <c r="PK254"/>
      <c r="PL254"/>
      <c r="PM254"/>
      <c r="PN254"/>
      <c r="PO254"/>
      <c r="PP254"/>
      <c r="PQ254"/>
      <c r="PR254"/>
      <c r="PS254"/>
      <c r="PT254"/>
      <c r="PU254"/>
      <c r="PV254"/>
      <c r="PW254"/>
      <c r="PX254"/>
      <c r="PY254"/>
      <c r="PZ254"/>
      <c r="QA254"/>
      <c r="QB254"/>
      <c r="QC254"/>
      <c r="QD254"/>
      <c r="QE254"/>
      <c r="QF254"/>
      <c r="QG254"/>
      <c r="QH254"/>
      <c r="QI254"/>
      <c r="QJ254"/>
      <c r="QK254"/>
      <c r="QL254"/>
      <c r="QM254"/>
      <c r="QN254"/>
      <c r="QO254"/>
      <c r="QP254"/>
      <c r="QQ254"/>
      <c r="QR254"/>
      <c r="QS254"/>
      <c r="QT254"/>
      <c r="QU254"/>
      <c r="QV254"/>
      <c r="QW254"/>
      <c r="QX254"/>
      <c r="QY254"/>
      <c r="QZ254"/>
      <c r="RA254"/>
      <c r="RB254"/>
      <c r="RC254"/>
      <c r="RD254"/>
      <c r="RE254"/>
      <c r="RF254"/>
      <c r="RG254"/>
      <c r="RH254"/>
      <c r="RI254"/>
      <c r="RJ254"/>
      <c r="RK254"/>
      <c r="RL254"/>
      <c r="RM254"/>
      <c r="RN254"/>
      <c r="RO254"/>
      <c r="RP254"/>
      <c r="RQ254"/>
      <c r="RR254"/>
      <c r="RS254"/>
      <c r="RT254"/>
      <c r="RU254"/>
      <c r="RV254"/>
      <c r="RW254"/>
      <c r="RX254"/>
      <c r="RY254"/>
      <c r="RZ254"/>
      <c r="SA254"/>
      <c r="SB254"/>
      <c r="SC254"/>
      <c r="SD254"/>
      <c r="SE254"/>
      <c r="SF254"/>
      <c r="SG254"/>
      <c r="SH254"/>
      <c r="SI254"/>
      <c r="SJ254"/>
      <c r="SK254"/>
      <c r="SL254"/>
      <c r="SM254"/>
      <c r="SN254"/>
      <c r="SO254"/>
      <c r="SP254"/>
      <c r="SQ254"/>
      <c r="SR254"/>
      <c r="SS254"/>
      <c r="ST254"/>
      <c r="SU254"/>
      <c r="SV254"/>
      <c r="SW254"/>
      <c r="SX254"/>
      <c r="SY254"/>
      <c r="SZ254"/>
      <c r="TA254"/>
      <c r="TB254"/>
      <c r="TC254"/>
      <c r="TD254"/>
      <c r="TE254"/>
      <c r="TF254"/>
      <c r="TG254"/>
      <c r="TH254"/>
      <c r="TI254"/>
      <c r="TJ254"/>
      <c r="TK254"/>
      <c r="TL254"/>
      <c r="TM254"/>
      <c r="TN254"/>
      <c r="TO254"/>
      <c r="TP254"/>
      <c r="TQ254"/>
      <c r="TR254"/>
      <c r="TS254"/>
      <c r="TT254"/>
      <c r="TU254"/>
      <c r="TV254"/>
      <c r="TW254"/>
      <c r="TX254"/>
      <c r="TY254"/>
      <c r="TZ254"/>
      <c r="UA254"/>
      <c r="UB254"/>
      <c r="UC254"/>
      <c r="UD254"/>
      <c r="UE254"/>
      <c r="UF254"/>
      <c r="UG254"/>
      <c r="UH254"/>
      <c r="UI254"/>
      <c r="UJ254"/>
      <c r="UK254"/>
      <c r="UL254"/>
      <c r="UM254"/>
      <c r="UN254"/>
      <c r="UO254"/>
      <c r="UP254"/>
      <c r="UQ254"/>
      <c r="UR254"/>
      <c r="US254"/>
      <c r="UT254"/>
      <c r="UU254"/>
      <c r="UV254"/>
      <c r="UW254"/>
      <c r="UX254"/>
      <c r="UY254"/>
      <c r="UZ254"/>
      <c r="VA254"/>
      <c r="VB254"/>
      <c r="VC254"/>
      <c r="VD254"/>
      <c r="VE254"/>
      <c r="VF254"/>
      <c r="VG254"/>
      <c r="VH254"/>
      <c r="VI254"/>
      <c r="VJ254"/>
      <c r="VK254"/>
      <c r="VL254"/>
      <c r="VM254"/>
      <c r="VN254"/>
      <c r="VO254"/>
      <c r="VP254"/>
      <c r="VQ254"/>
      <c r="VR254"/>
      <c r="VS254"/>
      <c r="VT254"/>
      <c r="VU254"/>
      <c r="VV254"/>
      <c r="VW254"/>
      <c r="VX254"/>
      <c r="VY254"/>
      <c r="VZ254"/>
      <c r="WA254"/>
      <c r="WB254"/>
      <c r="WC254"/>
      <c r="WD254"/>
      <c r="WE254"/>
      <c r="WF254"/>
      <c r="WG254"/>
      <c r="WH254"/>
      <c r="WI254"/>
      <c r="WJ254"/>
      <c r="WK254"/>
      <c r="WL254"/>
      <c r="WM254"/>
      <c r="WN254"/>
      <c r="WO254"/>
      <c r="WP254"/>
      <c r="WQ254"/>
      <c r="WR254"/>
      <c r="WS254"/>
      <c r="WT254"/>
      <c r="WU254"/>
      <c r="WV254"/>
      <c r="WW254"/>
      <c r="WX254"/>
      <c r="WY254"/>
      <c r="WZ254"/>
      <c r="XA254"/>
      <c r="XB254"/>
      <c r="XC254"/>
      <c r="XD254"/>
      <c r="XE254"/>
      <c r="XF254"/>
      <c r="XG254"/>
      <c r="XH254"/>
      <c r="XI254"/>
      <c r="XJ254"/>
      <c r="XK254"/>
      <c r="XL254"/>
      <c r="XM254"/>
      <c r="XN254"/>
      <c r="XO254"/>
      <c r="XP254"/>
      <c r="XQ254"/>
      <c r="XR254"/>
      <c r="XS254"/>
      <c r="XT254"/>
      <c r="XU254"/>
      <c r="XV254"/>
      <c r="XW254"/>
      <c r="XX254"/>
      <c r="XY254"/>
      <c r="XZ254"/>
      <c r="YA254"/>
      <c r="YB254"/>
      <c r="YC254"/>
      <c r="YD254"/>
      <c r="YE254"/>
      <c r="YF254"/>
      <c r="YG254"/>
      <c r="YH254"/>
      <c r="YI254"/>
      <c r="YJ254"/>
      <c r="YK254"/>
      <c r="YL254"/>
      <c r="YM254"/>
      <c r="YN254"/>
      <c r="YO254"/>
      <c r="YP254"/>
      <c r="YQ254"/>
      <c r="YR254"/>
      <c r="YS254"/>
      <c r="YT254"/>
      <c r="YU254"/>
      <c r="YV254"/>
      <c r="YW254"/>
      <c r="YX254"/>
      <c r="YY254"/>
      <c r="YZ254"/>
      <c r="ZA254"/>
      <c r="ZB254"/>
      <c r="ZC254"/>
      <c r="ZD254"/>
      <c r="ZE254"/>
      <c r="ZF254"/>
      <c r="ZG254"/>
      <c r="ZH254"/>
      <c r="ZI254"/>
      <c r="ZJ254"/>
      <c r="ZK254"/>
      <c r="ZL254"/>
      <c r="ZM254"/>
      <c r="ZN254"/>
      <c r="ZO254"/>
      <c r="ZP254"/>
      <c r="ZQ254"/>
      <c r="ZR254"/>
    </row>
    <row r="255" spans="1:694" s="2" customFormat="1" ht="24.75" customHeight="1">
      <c r="A255" s="169" t="s">
        <v>81</v>
      </c>
      <c r="B255" s="169" t="s">
        <v>132</v>
      </c>
      <c r="C255" s="104" t="str">
        <f t="shared" si="79"/>
        <v>L11</v>
      </c>
      <c r="D255" s="43"/>
      <c r="E255" s="43"/>
      <c r="F255" s="43"/>
      <c r="G255" s="37"/>
      <c r="H255" s="30"/>
      <c r="I255" s="30"/>
      <c r="J255" s="30"/>
      <c r="K255" s="31"/>
      <c r="L255" s="40">
        <f t="shared" si="71"/>
        <v>0</v>
      </c>
      <c r="M255" s="40">
        <f t="shared" si="72"/>
        <v>0</v>
      </c>
      <c r="N255" s="40">
        <f t="shared" si="73"/>
        <v>0</v>
      </c>
      <c r="O255" s="412"/>
      <c r="P255" s="413"/>
      <c r="Q255" s="414"/>
      <c r="R255" s="412"/>
      <c r="S255" s="413"/>
      <c r="T255" s="414"/>
      <c r="U255" s="412"/>
      <c r="V255" s="413"/>
      <c r="W255" s="414"/>
      <c r="X255" s="409"/>
      <c r="Y255" s="413"/>
      <c r="Z255" s="414"/>
      <c r="AA255" s="412"/>
      <c r="AB255" s="413"/>
      <c r="AC255" s="414"/>
      <c r="AD255" s="120"/>
      <c r="AE255" s="118"/>
      <c r="AF255" s="119"/>
      <c r="AG255" s="80"/>
      <c r="AH255" s="73"/>
      <c r="AI255" s="78"/>
      <c r="AJ255" s="80"/>
      <c r="AK255" s="73"/>
      <c r="AL255" s="78"/>
      <c r="AM255" s="80"/>
      <c r="AN255" s="73"/>
      <c r="AO255" s="78"/>
      <c r="AP255" s="80"/>
      <c r="AQ255" s="73"/>
      <c r="AR255" s="78"/>
      <c r="AS255" s="80"/>
      <c r="AT255" s="73"/>
      <c r="AU255" s="78"/>
      <c r="AV255" s="80"/>
      <c r="AW255" s="73"/>
      <c r="AX255" s="78"/>
      <c r="AY255" s="80"/>
      <c r="AZ255" s="73"/>
      <c r="BA255" s="78"/>
      <c r="BB255" s="80"/>
      <c r="BC255" s="73"/>
      <c r="BD255" s="78"/>
      <c r="BE255" s="87"/>
      <c r="BF255" s="75"/>
      <c r="BG255" s="85"/>
      <c r="BH255" s="115"/>
      <c r="BI255" s="117"/>
      <c r="BJ255" s="116"/>
      <c r="BK255" s="115"/>
      <c r="BL255" s="117"/>
      <c r="BM255" s="117"/>
      <c r="BN255" s="115"/>
      <c r="BO255" s="117"/>
      <c r="BP255" s="116"/>
      <c r="BQ255" s="115"/>
      <c r="BR255" s="117"/>
      <c r="BS255" s="116"/>
      <c r="BT255" s="115"/>
      <c r="BU255" s="117"/>
      <c r="BV255" s="116"/>
      <c r="BW255" s="115"/>
      <c r="BX255" s="117"/>
      <c r="BY255" s="116"/>
      <c r="BZ255" s="115"/>
      <c r="CA255" s="117"/>
      <c r="CB255" s="116"/>
      <c r="CC255" s="115"/>
      <c r="CD255" s="117"/>
      <c r="CE255" s="116"/>
      <c r="CF255" s="115"/>
      <c r="CG255" s="117"/>
      <c r="CH255" s="116"/>
      <c r="CI255" s="115"/>
      <c r="CJ255" s="117"/>
      <c r="CK255" s="116"/>
      <c r="CL255" s="115"/>
      <c r="CM255" s="117"/>
      <c r="CN255" s="116"/>
      <c r="CO255" s="115"/>
      <c r="CP255" s="117"/>
      <c r="CQ255" s="116"/>
      <c r="CR255" s="115"/>
      <c r="CS255" s="117"/>
      <c r="CT255" s="116"/>
      <c r="CU255" s="115"/>
      <c r="CV255" s="117"/>
      <c r="CW255" s="116"/>
      <c r="CX255" s="115"/>
      <c r="CY255" s="118"/>
      <c r="CZ255" s="119"/>
      <c r="DA255" s="120"/>
      <c r="DB255" s="118"/>
      <c r="DC255" s="119"/>
      <c r="DD255" s="120"/>
      <c r="DE255" s="118"/>
      <c r="DF255" s="119"/>
      <c r="DG255" s="120"/>
      <c r="DH255" s="118"/>
      <c r="DI255" s="119"/>
      <c r="DJ255" s="120"/>
      <c r="DK255" s="118"/>
      <c r="DL255" s="119"/>
      <c r="DM255" s="115"/>
      <c r="DN255" s="118"/>
      <c r="DO255" s="119"/>
      <c r="DP255" s="120"/>
      <c r="DQ255" s="118"/>
      <c r="DR255" s="119"/>
      <c r="DS255" s="120"/>
      <c r="DT255" s="118"/>
      <c r="DU255" s="119"/>
      <c r="DV255" s="120"/>
      <c r="DW255" s="118"/>
      <c r="DX255" s="119"/>
      <c r="DY255" s="120"/>
      <c r="DZ255" s="118"/>
      <c r="EA255" s="119"/>
      <c r="EB255" s="115"/>
      <c r="EC255" s="118"/>
      <c r="ED255" s="119"/>
      <c r="EE255" s="120"/>
      <c r="EF255" s="118"/>
      <c r="EG255" s="119"/>
      <c r="EH255" s="120"/>
      <c r="EI255" s="118"/>
      <c r="EJ255" s="119"/>
      <c r="EK255" s="120"/>
      <c r="EL255" s="118"/>
      <c r="EM255" s="119"/>
      <c r="EN255" s="120"/>
      <c r="EO255" s="118"/>
      <c r="EP255" s="119"/>
      <c r="EQ255" s="115"/>
      <c r="ER255" s="118"/>
      <c r="ES255" s="119"/>
      <c r="ET255" s="120"/>
      <c r="EU255" s="118"/>
      <c r="EV255" s="119"/>
      <c r="EW255" s="120"/>
      <c r="EX255" s="118"/>
      <c r="EY255" s="119"/>
      <c r="EZ255" s="120"/>
      <c r="FA255" s="118"/>
      <c r="FB255" s="119"/>
      <c r="FC255" s="120"/>
      <c r="FD255" s="118"/>
      <c r="FE255" s="119"/>
      <c r="FF255" s="120"/>
      <c r="FG255" s="118"/>
      <c r="FH255" s="119"/>
      <c r="FI255" s="120"/>
      <c r="FJ255" s="118"/>
      <c r="FK255" s="119"/>
      <c r="FL255" s="120"/>
      <c r="FM255" s="118"/>
      <c r="FN255" s="119"/>
      <c r="FO255" s="120"/>
      <c r="FP255" s="118"/>
      <c r="FQ255" s="119"/>
      <c r="FR255" s="120"/>
      <c r="FS255" s="118"/>
      <c r="FT255" s="119"/>
      <c r="FU255" s="120"/>
      <c r="FV255" s="118"/>
      <c r="FW255" s="119"/>
      <c r="FX255" s="120"/>
      <c r="FY255" s="118"/>
      <c r="FZ255" s="119"/>
      <c r="GA255" s="120"/>
      <c r="GB255" s="118"/>
      <c r="GC255" s="119"/>
      <c r="GD255" s="120"/>
      <c r="GE255" s="118"/>
      <c r="GF255" s="119"/>
      <c r="GG255" s="120"/>
      <c r="GH255" s="118"/>
      <c r="GI255" s="119"/>
      <c r="GJ255" s="120"/>
      <c r="GK255" s="118"/>
      <c r="GL255" s="119"/>
      <c r="GM255" s="120"/>
      <c r="GN255" s="118"/>
      <c r="GO255" s="119"/>
      <c r="GP255" s="120"/>
      <c r="GQ255" s="118"/>
      <c r="GR255" s="119"/>
      <c r="GS255" s="120"/>
      <c r="GT255" s="118"/>
      <c r="GU255" s="119"/>
      <c r="GV255" s="120"/>
      <c r="GW255" s="118"/>
      <c r="GX255" s="119"/>
      <c r="GY255" s="120"/>
      <c r="GZ255" s="118"/>
      <c r="HA255" s="155"/>
      <c r="HB255" s="142"/>
      <c r="HC255" s="118"/>
      <c r="HD255" s="119"/>
      <c r="HE255" s="120"/>
      <c r="HF255" s="118"/>
      <c r="HG255" s="119"/>
      <c r="HH255" s="120"/>
      <c r="HI255" s="118"/>
      <c r="HJ255" s="119"/>
      <c r="HK255" s="120"/>
      <c r="HL255" s="118"/>
      <c r="HM255" s="119"/>
      <c r="HN255" s="120"/>
      <c r="HO255" s="118"/>
      <c r="HP255" s="119"/>
      <c r="HQ255" s="120"/>
      <c r="HR255" s="118"/>
      <c r="HS255" s="119"/>
      <c r="HT255" s="120"/>
      <c r="HU255" s="118"/>
      <c r="HV255" s="119"/>
      <c r="HW255" s="120"/>
      <c r="HX255" s="118"/>
      <c r="HY255" s="119"/>
      <c r="HZ255" s="120"/>
      <c r="IA255" s="118"/>
      <c r="IB255" s="119"/>
      <c r="IC255" s="120"/>
      <c r="ID255" s="118"/>
      <c r="IE255" s="119"/>
      <c r="IF255" s="120"/>
      <c r="IG255" s="118"/>
      <c r="IH255" s="119"/>
      <c r="II255" s="120"/>
      <c r="IJ255" s="118"/>
      <c r="IK255" s="119"/>
      <c r="IL255" s="120"/>
      <c r="IM255" s="118"/>
      <c r="IN255" s="119"/>
      <c r="IO255" s="120"/>
      <c r="IP255" s="118"/>
      <c r="IQ255" s="119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  <c r="NR255"/>
      <c r="NS255"/>
      <c r="NT255"/>
      <c r="NU255"/>
      <c r="NV255"/>
      <c r="NW255"/>
      <c r="NX255"/>
      <c r="NY255"/>
      <c r="NZ255"/>
      <c r="OA255"/>
      <c r="OB255"/>
      <c r="OC255"/>
      <c r="OD255"/>
      <c r="OE255"/>
      <c r="OF255"/>
      <c r="OG255"/>
      <c r="OH255"/>
      <c r="OI255"/>
      <c r="OJ255"/>
      <c r="OK255"/>
      <c r="OL255"/>
      <c r="OM255"/>
      <c r="ON255"/>
      <c r="OO255"/>
      <c r="OP255"/>
      <c r="OQ255"/>
      <c r="OR255"/>
      <c r="OS255"/>
      <c r="OT255"/>
      <c r="OU255"/>
      <c r="OV255"/>
      <c r="OW255"/>
      <c r="OX255"/>
      <c r="OY255"/>
      <c r="OZ255"/>
      <c r="PA255"/>
      <c r="PB255"/>
      <c r="PC255"/>
      <c r="PD255"/>
      <c r="PE255"/>
      <c r="PF255"/>
      <c r="PG255"/>
      <c r="PH255"/>
      <c r="PI255"/>
      <c r="PJ255"/>
      <c r="PK255"/>
      <c r="PL255"/>
      <c r="PM255"/>
      <c r="PN255"/>
      <c r="PO255"/>
      <c r="PP255"/>
      <c r="PQ255"/>
      <c r="PR255"/>
      <c r="PS255"/>
      <c r="PT255"/>
      <c r="PU255"/>
      <c r="PV255"/>
      <c r="PW255"/>
      <c r="PX255"/>
      <c r="PY255"/>
      <c r="PZ255"/>
      <c r="QA255"/>
      <c r="QB255"/>
      <c r="QC255"/>
      <c r="QD255"/>
      <c r="QE255"/>
      <c r="QF255"/>
      <c r="QG255"/>
      <c r="QH255"/>
      <c r="QI255"/>
      <c r="QJ255"/>
      <c r="QK255"/>
      <c r="QL255"/>
      <c r="QM255"/>
      <c r="QN255"/>
      <c r="QO255"/>
      <c r="QP255"/>
      <c r="QQ255"/>
      <c r="QR255"/>
      <c r="QS255"/>
      <c r="QT255"/>
      <c r="QU255"/>
      <c r="QV255"/>
      <c r="QW255"/>
      <c r="QX255"/>
      <c r="QY255"/>
      <c r="QZ255"/>
      <c r="RA255"/>
      <c r="RB255"/>
      <c r="RC255"/>
      <c r="RD255"/>
      <c r="RE255"/>
      <c r="RF255"/>
      <c r="RG255"/>
      <c r="RH255"/>
      <c r="RI255"/>
      <c r="RJ255"/>
      <c r="RK255"/>
      <c r="RL255"/>
      <c r="RM255"/>
      <c r="RN255"/>
      <c r="RO255"/>
      <c r="RP255"/>
      <c r="RQ255"/>
      <c r="RR255"/>
      <c r="RS255"/>
      <c r="RT255"/>
      <c r="RU255"/>
      <c r="RV255"/>
      <c r="RW255"/>
      <c r="RX255"/>
      <c r="RY255"/>
      <c r="RZ255"/>
      <c r="SA255"/>
      <c r="SB255"/>
      <c r="SC255"/>
      <c r="SD255"/>
      <c r="SE255"/>
      <c r="SF255"/>
      <c r="SG255"/>
      <c r="SH255"/>
      <c r="SI255"/>
      <c r="SJ255"/>
      <c r="SK255"/>
      <c r="SL255"/>
      <c r="SM255"/>
      <c r="SN255"/>
      <c r="SO255"/>
      <c r="SP255"/>
      <c r="SQ255"/>
      <c r="SR255"/>
      <c r="SS255"/>
      <c r="ST255"/>
      <c r="SU255"/>
      <c r="SV255"/>
      <c r="SW255"/>
      <c r="SX255"/>
      <c r="SY255"/>
      <c r="SZ255"/>
      <c r="TA255"/>
      <c r="TB255"/>
      <c r="TC255"/>
      <c r="TD255"/>
      <c r="TE255"/>
      <c r="TF255"/>
      <c r="TG255"/>
      <c r="TH255"/>
      <c r="TI255"/>
      <c r="TJ255"/>
      <c r="TK255"/>
      <c r="TL255"/>
      <c r="TM255"/>
      <c r="TN255"/>
      <c r="TO255"/>
      <c r="TP255"/>
      <c r="TQ255"/>
      <c r="TR255"/>
      <c r="TS255"/>
      <c r="TT255"/>
      <c r="TU255"/>
      <c r="TV255"/>
      <c r="TW255"/>
      <c r="TX255"/>
      <c r="TY255"/>
      <c r="TZ255"/>
      <c r="UA255"/>
      <c r="UB255"/>
      <c r="UC255"/>
      <c r="UD255"/>
      <c r="UE255"/>
      <c r="UF255"/>
      <c r="UG255"/>
      <c r="UH255"/>
      <c r="UI255"/>
      <c r="UJ255"/>
      <c r="UK255"/>
      <c r="UL255"/>
      <c r="UM255"/>
      <c r="UN255"/>
      <c r="UO255"/>
      <c r="UP255"/>
      <c r="UQ255"/>
      <c r="UR255"/>
      <c r="US255"/>
      <c r="UT255"/>
      <c r="UU255"/>
      <c r="UV255"/>
      <c r="UW255"/>
      <c r="UX255"/>
      <c r="UY255"/>
      <c r="UZ255"/>
      <c r="VA255"/>
      <c r="VB255"/>
      <c r="VC255"/>
      <c r="VD255"/>
      <c r="VE255"/>
      <c r="VF255"/>
      <c r="VG255"/>
      <c r="VH255"/>
      <c r="VI255"/>
      <c r="VJ255"/>
      <c r="VK255"/>
      <c r="VL255"/>
      <c r="VM255"/>
      <c r="VN255"/>
      <c r="VO255"/>
      <c r="VP255"/>
      <c r="VQ255"/>
      <c r="VR255"/>
      <c r="VS255"/>
      <c r="VT255"/>
      <c r="VU255"/>
      <c r="VV255"/>
      <c r="VW255"/>
      <c r="VX255"/>
      <c r="VY255"/>
      <c r="VZ255"/>
      <c r="WA255"/>
      <c r="WB255"/>
      <c r="WC255"/>
      <c r="WD255"/>
      <c r="WE255"/>
      <c r="WF255"/>
      <c r="WG255"/>
      <c r="WH255"/>
      <c r="WI255"/>
      <c r="WJ255"/>
      <c r="WK255"/>
      <c r="WL255"/>
      <c r="WM255"/>
      <c r="WN255"/>
      <c r="WO255"/>
      <c r="WP255"/>
      <c r="WQ255"/>
      <c r="WR255"/>
      <c r="WS255"/>
      <c r="WT255"/>
      <c r="WU255"/>
      <c r="WV255"/>
      <c r="WW255"/>
      <c r="WX255"/>
      <c r="WY255"/>
      <c r="WZ255"/>
      <c r="XA255"/>
      <c r="XB255"/>
      <c r="XC255"/>
      <c r="XD255"/>
      <c r="XE255"/>
      <c r="XF255"/>
      <c r="XG255"/>
      <c r="XH255"/>
      <c r="XI255"/>
      <c r="XJ255"/>
      <c r="XK255"/>
      <c r="XL255"/>
      <c r="XM255"/>
      <c r="XN255"/>
      <c r="XO255"/>
      <c r="XP255"/>
      <c r="XQ255"/>
      <c r="XR255"/>
      <c r="XS255"/>
      <c r="XT255"/>
      <c r="XU255"/>
      <c r="XV255"/>
      <c r="XW255"/>
      <c r="XX255"/>
      <c r="XY255"/>
      <c r="XZ255"/>
      <c r="YA255"/>
      <c r="YB255"/>
      <c r="YC255"/>
      <c r="YD255"/>
      <c r="YE255"/>
      <c r="YF255"/>
      <c r="YG255"/>
      <c r="YH255"/>
      <c r="YI255"/>
      <c r="YJ255"/>
      <c r="YK255"/>
      <c r="YL255"/>
      <c r="YM255"/>
      <c r="YN255"/>
      <c r="YO255"/>
      <c r="YP255"/>
      <c r="YQ255"/>
      <c r="YR255"/>
      <c r="YS255"/>
      <c r="YT255"/>
      <c r="YU255"/>
      <c r="YV255"/>
      <c r="YW255"/>
      <c r="YX255"/>
      <c r="YY255"/>
      <c r="YZ255"/>
      <c r="ZA255"/>
      <c r="ZB255"/>
      <c r="ZC255"/>
      <c r="ZD255"/>
      <c r="ZE255"/>
      <c r="ZF255"/>
      <c r="ZG255"/>
      <c r="ZH255"/>
      <c r="ZI255"/>
      <c r="ZJ255"/>
      <c r="ZK255"/>
      <c r="ZL255"/>
      <c r="ZM255"/>
      <c r="ZN255"/>
      <c r="ZO255"/>
      <c r="ZP255"/>
      <c r="ZQ255"/>
      <c r="ZR255"/>
    </row>
    <row r="256" spans="1:694" s="2" customFormat="1" ht="24.75" customHeight="1">
      <c r="A256" s="169" t="s">
        <v>61</v>
      </c>
      <c r="B256" s="169" t="s">
        <v>132</v>
      </c>
      <c r="C256" s="104" t="str">
        <f t="shared" si="79"/>
        <v>L11</v>
      </c>
      <c r="D256" s="43"/>
      <c r="E256" s="43"/>
      <c r="F256" s="43"/>
      <c r="G256" s="37"/>
      <c r="H256" s="30"/>
      <c r="I256" s="30"/>
      <c r="J256" s="30"/>
      <c r="K256" s="31"/>
      <c r="L256" s="40">
        <f t="shared" si="71"/>
        <v>0</v>
      </c>
      <c r="M256" s="40">
        <f t="shared" si="72"/>
        <v>0</v>
      </c>
      <c r="N256" s="40">
        <f t="shared" si="73"/>
        <v>0</v>
      </c>
      <c r="O256" s="412"/>
      <c r="P256" s="413"/>
      <c r="Q256" s="414"/>
      <c r="R256" s="412"/>
      <c r="S256" s="413"/>
      <c r="T256" s="414"/>
      <c r="U256" s="412"/>
      <c r="V256" s="413"/>
      <c r="W256" s="414"/>
      <c r="X256" s="409"/>
      <c r="Y256" s="413"/>
      <c r="Z256" s="414"/>
      <c r="AA256" s="412"/>
      <c r="AB256" s="413"/>
      <c r="AC256" s="414"/>
      <c r="AD256" s="120"/>
      <c r="AE256" s="118"/>
      <c r="AF256" s="119"/>
      <c r="AG256" s="80"/>
      <c r="AH256" s="73"/>
      <c r="AI256" s="78"/>
      <c r="AJ256" s="80"/>
      <c r="AK256" s="73"/>
      <c r="AL256" s="78"/>
      <c r="AM256" s="80"/>
      <c r="AN256" s="73"/>
      <c r="AO256" s="78"/>
      <c r="AP256" s="80"/>
      <c r="AQ256" s="73"/>
      <c r="AR256" s="78"/>
      <c r="AS256" s="80"/>
      <c r="AT256" s="73"/>
      <c r="AU256" s="78"/>
      <c r="AV256" s="80"/>
      <c r="AW256" s="73"/>
      <c r="AX256" s="78"/>
      <c r="AY256" s="80"/>
      <c r="AZ256" s="73"/>
      <c r="BA256" s="78"/>
      <c r="BB256" s="80"/>
      <c r="BC256" s="73"/>
      <c r="BD256" s="78"/>
      <c r="BE256" s="87"/>
      <c r="BF256" s="75"/>
      <c r="BG256" s="85"/>
      <c r="BH256" s="115"/>
      <c r="BI256" s="117"/>
      <c r="BJ256" s="116"/>
      <c r="BK256" s="115"/>
      <c r="BL256" s="117"/>
      <c r="BM256" s="116"/>
      <c r="BN256" s="115"/>
      <c r="BO256" s="117"/>
      <c r="BP256" s="116"/>
      <c r="BQ256" s="115"/>
      <c r="BR256" s="117"/>
      <c r="BS256" s="116"/>
      <c r="BT256" s="115"/>
      <c r="BU256" s="117"/>
      <c r="BV256" s="116"/>
      <c r="BW256" s="115"/>
      <c r="BX256" s="117"/>
      <c r="BY256" s="116"/>
      <c r="BZ256" s="115"/>
      <c r="CA256" s="117"/>
      <c r="CB256" s="116"/>
      <c r="CC256" s="115"/>
      <c r="CD256" s="117"/>
      <c r="CE256" s="116"/>
      <c r="CF256" s="115"/>
      <c r="CG256" s="117"/>
      <c r="CH256" s="116"/>
      <c r="CI256" s="115"/>
      <c r="CJ256" s="117"/>
      <c r="CK256" s="116"/>
      <c r="CL256" s="115"/>
      <c r="CM256" s="117"/>
      <c r="CN256" s="116"/>
      <c r="CO256" s="115"/>
      <c r="CP256" s="117"/>
      <c r="CQ256" s="116"/>
      <c r="CR256" s="115"/>
      <c r="CS256" s="117"/>
      <c r="CT256" s="116"/>
      <c r="CU256" s="115"/>
      <c r="CV256" s="117"/>
      <c r="CW256" s="116"/>
      <c r="CX256" s="115"/>
      <c r="CY256" s="118"/>
      <c r="CZ256" s="119"/>
      <c r="DA256" s="120"/>
      <c r="DB256" s="118"/>
      <c r="DC256" s="119"/>
      <c r="DD256" s="120"/>
      <c r="DE256" s="118"/>
      <c r="DF256" s="119"/>
      <c r="DG256" s="120"/>
      <c r="DH256" s="118"/>
      <c r="DI256" s="119"/>
      <c r="DJ256" s="120"/>
      <c r="DK256" s="118"/>
      <c r="DL256" s="119"/>
      <c r="DM256" s="115"/>
      <c r="DN256" s="118"/>
      <c r="DO256" s="119"/>
      <c r="DP256" s="120"/>
      <c r="DQ256" s="118"/>
      <c r="DR256" s="119"/>
      <c r="DS256" s="120"/>
      <c r="DT256" s="118"/>
      <c r="DU256" s="119"/>
      <c r="DV256" s="120"/>
      <c r="DW256" s="118"/>
      <c r="DX256" s="119"/>
      <c r="DY256" s="120"/>
      <c r="DZ256" s="118"/>
      <c r="EA256" s="119"/>
      <c r="EB256" s="115"/>
      <c r="EC256" s="118"/>
      <c r="ED256" s="119"/>
      <c r="EE256" s="120"/>
      <c r="EF256" s="118"/>
      <c r="EG256" s="119"/>
      <c r="EH256" s="120"/>
      <c r="EI256" s="118"/>
      <c r="EJ256" s="119"/>
      <c r="EK256" s="120"/>
      <c r="EL256" s="118"/>
      <c r="EM256" s="119"/>
      <c r="EN256" s="120"/>
      <c r="EO256" s="118"/>
      <c r="EP256" s="119"/>
      <c r="EQ256" s="115"/>
      <c r="ER256" s="118"/>
      <c r="ES256" s="119"/>
      <c r="ET256" s="120"/>
      <c r="EU256" s="118"/>
      <c r="EV256" s="119"/>
      <c r="EW256" s="120"/>
      <c r="EX256" s="118"/>
      <c r="EY256" s="119"/>
      <c r="EZ256" s="120"/>
      <c r="FA256" s="118"/>
      <c r="FB256" s="119"/>
      <c r="FC256" s="120"/>
      <c r="FD256" s="118"/>
      <c r="FE256" s="119"/>
      <c r="FF256" s="120"/>
      <c r="FG256" s="118"/>
      <c r="FH256" s="119"/>
      <c r="FI256" s="120"/>
      <c r="FJ256" s="118"/>
      <c r="FK256" s="119"/>
      <c r="FL256" s="120"/>
      <c r="FM256" s="118"/>
      <c r="FN256" s="119"/>
      <c r="FO256" s="120"/>
      <c r="FP256" s="118"/>
      <c r="FQ256" s="119"/>
      <c r="FR256" s="120"/>
      <c r="FS256" s="118"/>
      <c r="FT256" s="119"/>
      <c r="FU256" s="120"/>
      <c r="FV256" s="118"/>
      <c r="FW256" s="119"/>
      <c r="FX256" s="120"/>
      <c r="FY256" s="118"/>
      <c r="FZ256" s="119"/>
      <c r="GA256" s="120"/>
      <c r="GB256" s="118"/>
      <c r="GC256" s="119"/>
      <c r="GD256" s="120"/>
      <c r="GE256" s="118"/>
      <c r="GF256" s="119"/>
      <c r="GG256" s="120"/>
      <c r="GH256" s="118"/>
      <c r="GI256" s="119"/>
      <c r="GJ256" s="120"/>
      <c r="GK256" s="118"/>
      <c r="GL256" s="119"/>
      <c r="GM256" s="120"/>
      <c r="GN256" s="118"/>
      <c r="GO256" s="119"/>
      <c r="GP256" s="120"/>
      <c r="GQ256" s="118"/>
      <c r="GR256" s="119"/>
      <c r="GS256" s="120"/>
      <c r="GT256" s="118"/>
      <c r="GU256" s="119"/>
      <c r="GV256" s="120"/>
      <c r="GW256" s="118"/>
      <c r="GX256" s="119"/>
      <c r="GY256" s="120"/>
      <c r="GZ256" s="118"/>
      <c r="HA256" s="155"/>
      <c r="HB256" s="142"/>
      <c r="HC256" s="118"/>
      <c r="HD256" s="119"/>
      <c r="HE256" s="120"/>
      <c r="HF256" s="118"/>
      <c r="HG256" s="119"/>
      <c r="HH256" s="120"/>
      <c r="HI256" s="118"/>
      <c r="HJ256" s="119"/>
      <c r="HK256" s="120"/>
      <c r="HL256" s="118"/>
      <c r="HM256" s="119"/>
      <c r="HN256" s="120"/>
      <c r="HO256" s="118"/>
      <c r="HP256" s="119"/>
      <c r="HQ256" s="120"/>
      <c r="HR256" s="118"/>
      <c r="HS256" s="119"/>
      <c r="HT256" s="120"/>
      <c r="HU256" s="118"/>
      <c r="HV256" s="119"/>
      <c r="HW256" s="120"/>
      <c r="HX256" s="118"/>
      <c r="HY256" s="119"/>
      <c r="HZ256" s="120"/>
      <c r="IA256" s="118"/>
      <c r="IB256" s="119"/>
      <c r="IC256" s="120"/>
      <c r="ID256" s="118"/>
      <c r="IE256" s="119"/>
      <c r="IF256" s="120"/>
      <c r="IG256" s="118"/>
      <c r="IH256" s="119"/>
      <c r="II256" s="120"/>
      <c r="IJ256" s="118"/>
      <c r="IK256" s="119"/>
      <c r="IL256" s="120"/>
      <c r="IM256" s="118"/>
      <c r="IN256" s="119"/>
      <c r="IO256" s="120"/>
      <c r="IP256" s="118"/>
      <c r="IQ256" s="119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  <c r="NR256"/>
      <c r="NS256"/>
      <c r="NT256"/>
      <c r="NU256"/>
      <c r="NV256"/>
      <c r="NW256"/>
      <c r="NX256"/>
      <c r="NY256"/>
      <c r="NZ256"/>
      <c r="OA256"/>
      <c r="OB256"/>
      <c r="OC256"/>
      <c r="OD256"/>
      <c r="OE256"/>
      <c r="OF256"/>
      <c r="OG256"/>
      <c r="OH256"/>
      <c r="OI256"/>
      <c r="OJ256"/>
      <c r="OK256"/>
      <c r="OL256"/>
      <c r="OM256"/>
      <c r="ON256"/>
      <c r="OO256"/>
      <c r="OP256"/>
      <c r="OQ256"/>
      <c r="OR256"/>
      <c r="OS256"/>
      <c r="OT256"/>
      <c r="OU256"/>
      <c r="OV256"/>
      <c r="OW256"/>
      <c r="OX256"/>
      <c r="OY256"/>
      <c r="OZ256"/>
      <c r="PA256"/>
      <c r="PB256"/>
      <c r="PC256"/>
      <c r="PD256"/>
      <c r="PE256"/>
      <c r="PF256"/>
      <c r="PG256"/>
      <c r="PH256"/>
      <c r="PI256"/>
      <c r="PJ256"/>
      <c r="PK256"/>
      <c r="PL256"/>
      <c r="PM256"/>
      <c r="PN256"/>
      <c r="PO256"/>
      <c r="PP256"/>
      <c r="PQ256"/>
      <c r="PR256"/>
      <c r="PS256"/>
      <c r="PT256"/>
      <c r="PU256"/>
      <c r="PV256"/>
      <c r="PW256"/>
      <c r="PX256"/>
      <c r="PY256"/>
      <c r="PZ256"/>
      <c r="QA256"/>
      <c r="QB256"/>
      <c r="QC256"/>
      <c r="QD256"/>
      <c r="QE256"/>
      <c r="QF256"/>
      <c r="QG256"/>
      <c r="QH256"/>
      <c r="QI256"/>
      <c r="QJ256"/>
      <c r="QK256"/>
      <c r="QL256"/>
      <c r="QM256"/>
      <c r="QN256"/>
      <c r="QO256"/>
      <c r="QP256"/>
      <c r="QQ256"/>
      <c r="QR256"/>
      <c r="QS256"/>
      <c r="QT256"/>
      <c r="QU256"/>
      <c r="QV256"/>
      <c r="QW256"/>
      <c r="QX256"/>
      <c r="QY256"/>
      <c r="QZ256"/>
      <c r="RA256"/>
      <c r="RB256"/>
      <c r="RC256"/>
      <c r="RD256"/>
      <c r="RE256"/>
      <c r="RF256"/>
      <c r="RG256"/>
      <c r="RH256"/>
      <c r="RI256"/>
      <c r="RJ256"/>
      <c r="RK256"/>
      <c r="RL256"/>
      <c r="RM256"/>
      <c r="RN256"/>
      <c r="RO256"/>
      <c r="RP256"/>
      <c r="RQ256"/>
      <c r="RR256"/>
      <c r="RS256"/>
      <c r="RT256"/>
      <c r="RU256"/>
      <c r="RV256"/>
      <c r="RW256"/>
      <c r="RX256"/>
      <c r="RY256"/>
      <c r="RZ256"/>
      <c r="SA256"/>
      <c r="SB256"/>
      <c r="SC256"/>
      <c r="SD256"/>
      <c r="SE256"/>
      <c r="SF256"/>
      <c r="SG256"/>
      <c r="SH256"/>
      <c r="SI256"/>
      <c r="SJ256"/>
      <c r="SK256"/>
      <c r="SL256"/>
      <c r="SM256"/>
      <c r="SN256"/>
      <c r="SO256"/>
      <c r="SP256"/>
      <c r="SQ256"/>
      <c r="SR256"/>
      <c r="SS256"/>
      <c r="ST256"/>
      <c r="SU256"/>
      <c r="SV256"/>
      <c r="SW256"/>
      <c r="SX256"/>
      <c r="SY256"/>
      <c r="SZ256"/>
      <c r="TA256"/>
      <c r="TB256"/>
      <c r="TC256"/>
      <c r="TD256"/>
      <c r="TE256"/>
      <c r="TF256"/>
      <c r="TG256"/>
      <c r="TH256"/>
      <c r="TI256"/>
      <c r="TJ256"/>
      <c r="TK256"/>
      <c r="TL256"/>
      <c r="TM256"/>
      <c r="TN256"/>
      <c r="TO256"/>
      <c r="TP256"/>
      <c r="TQ256"/>
      <c r="TR256"/>
      <c r="TS256"/>
      <c r="TT256"/>
      <c r="TU256"/>
      <c r="TV256"/>
      <c r="TW256"/>
      <c r="TX256"/>
      <c r="TY256"/>
      <c r="TZ256"/>
      <c r="UA256"/>
      <c r="UB256"/>
      <c r="UC256"/>
      <c r="UD256"/>
      <c r="UE256"/>
      <c r="UF256"/>
      <c r="UG256"/>
      <c r="UH256"/>
      <c r="UI256"/>
      <c r="UJ256"/>
      <c r="UK256"/>
      <c r="UL256"/>
      <c r="UM256"/>
      <c r="UN256"/>
      <c r="UO256"/>
      <c r="UP256"/>
      <c r="UQ256"/>
      <c r="UR256"/>
      <c r="US256"/>
      <c r="UT256"/>
      <c r="UU256"/>
      <c r="UV256"/>
      <c r="UW256"/>
      <c r="UX256"/>
      <c r="UY256"/>
      <c r="UZ256"/>
      <c r="VA256"/>
      <c r="VB256"/>
      <c r="VC256"/>
      <c r="VD256"/>
      <c r="VE256"/>
      <c r="VF256"/>
      <c r="VG256"/>
      <c r="VH256"/>
      <c r="VI256"/>
      <c r="VJ256"/>
      <c r="VK256"/>
      <c r="VL256"/>
      <c r="VM256"/>
      <c r="VN256"/>
      <c r="VO256"/>
      <c r="VP256"/>
      <c r="VQ256"/>
      <c r="VR256"/>
      <c r="VS256"/>
      <c r="VT256"/>
      <c r="VU256"/>
      <c r="VV256"/>
      <c r="VW256"/>
      <c r="VX256"/>
      <c r="VY256"/>
      <c r="VZ256"/>
      <c r="WA256"/>
      <c r="WB256"/>
      <c r="WC256"/>
      <c r="WD256"/>
      <c r="WE256"/>
      <c r="WF256"/>
      <c r="WG256"/>
      <c r="WH256"/>
      <c r="WI256"/>
      <c r="WJ256"/>
      <c r="WK256"/>
      <c r="WL256"/>
      <c r="WM256"/>
      <c r="WN256"/>
      <c r="WO256"/>
      <c r="WP256"/>
      <c r="WQ256"/>
      <c r="WR256"/>
      <c r="WS256"/>
      <c r="WT256"/>
      <c r="WU256"/>
      <c r="WV256"/>
      <c r="WW256"/>
      <c r="WX256"/>
      <c r="WY256"/>
      <c r="WZ256"/>
      <c r="XA256"/>
      <c r="XB256"/>
      <c r="XC256"/>
      <c r="XD256"/>
      <c r="XE256"/>
      <c r="XF256"/>
      <c r="XG256"/>
      <c r="XH256"/>
      <c r="XI256"/>
      <c r="XJ256"/>
      <c r="XK256"/>
      <c r="XL256"/>
      <c r="XM256"/>
      <c r="XN256"/>
      <c r="XO256"/>
      <c r="XP256"/>
      <c r="XQ256"/>
      <c r="XR256"/>
      <c r="XS256"/>
      <c r="XT256"/>
      <c r="XU256"/>
      <c r="XV256"/>
      <c r="XW256"/>
      <c r="XX256"/>
      <c r="XY256"/>
      <c r="XZ256"/>
      <c r="YA256"/>
      <c r="YB256"/>
      <c r="YC256"/>
      <c r="YD256"/>
      <c r="YE256"/>
      <c r="YF256"/>
      <c r="YG256"/>
      <c r="YH256"/>
      <c r="YI256"/>
      <c r="YJ256"/>
      <c r="YK256"/>
      <c r="YL256"/>
      <c r="YM256"/>
      <c r="YN256"/>
      <c r="YO256"/>
      <c r="YP256"/>
      <c r="YQ256"/>
      <c r="YR256"/>
      <c r="YS256"/>
      <c r="YT256"/>
      <c r="YU256"/>
      <c r="YV256"/>
      <c r="YW256"/>
      <c r="YX256"/>
      <c r="YY256"/>
      <c r="YZ256"/>
      <c r="ZA256"/>
      <c r="ZB256"/>
      <c r="ZC256"/>
      <c r="ZD256"/>
      <c r="ZE256"/>
      <c r="ZF256"/>
      <c r="ZG256"/>
      <c r="ZH256"/>
      <c r="ZI256"/>
      <c r="ZJ256"/>
      <c r="ZK256"/>
      <c r="ZL256"/>
      <c r="ZM256"/>
      <c r="ZN256"/>
      <c r="ZO256"/>
      <c r="ZP256"/>
      <c r="ZQ256"/>
      <c r="ZR256"/>
    </row>
    <row r="257" spans="1:694" s="2" customFormat="1" ht="24.75" customHeight="1">
      <c r="A257" s="109" t="s">
        <v>6</v>
      </c>
      <c r="B257" s="109"/>
      <c r="C257" s="109"/>
      <c r="D257" s="69"/>
      <c r="E257" s="69"/>
      <c r="F257" s="69"/>
      <c r="G257" s="70"/>
      <c r="H257" s="36"/>
      <c r="I257" s="36"/>
      <c r="J257" s="36"/>
      <c r="K257" s="68"/>
      <c r="L257" s="109">
        <f>SUM(L199:L256)</f>
        <v>0</v>
      </c>
      <c r="M257" s="109">
        <f>SUM(M199:M256)</f>
        <v>0</v>
      </c>
      <c r="N257" s="109">
        <f>L257+M257</f>
        <v>0</v>
      </c>
      <c r="O257" s="412"/>
      <c r="P257" s="413"/>
      <c r="Q257" s="414"/>
      <c r="R257" s="412"/>
      <c r="S257" s="413"/>
      <c r="T257" s="414"/>
      <c r="U257" s="412"/>
      <c r="V257" s="413"/>
      <c r="W257" s="414"/>
      <c r="X257" s="409"/>
      <c r="Y257" s="413"/>
      <c r="Z257" s="414"/>
      <c r="AA257" s="412"/>
      <c r="AB257" s="413"/>
      <c r="AC257" s="414"/>
      <c r="AD257" s="120"/>
      <c r="AE257" s="118"/>
      <c r="AF257" s="119"/>
      <c r="AG257" s="80"/>
      <c r="AH257" s="73"/>
      <c r="AI257" s="78"/>
      <c r="AJ257" s="80"/>
      <c r="AK257" s="73"/>
      <c r="AL257" s="78"/>
      <c r="AM257" s="80"/>
      <c r="AN257" s="73"/>
      <c r="AO257" s="78"/>
      <c r="AP257" s="80"/>
      <c r="AQ257" s="73"/>
      <c r="AR257" s="78"/>
      <c r="AS257" s="80"/>
      <c r="AT257" s="73"/>
      <c r="AU257" s="78"/>
      <c r="AV257" s="80"/>
      <c r="AW257" s="73"/>
      <c r="AX257" s="78"/>
      <c r="AY257" s="80"/>
      <c r="AZ257" s="73"/>
      <c r="BA257" s="78"/>
      <c r="BB257" s="80"/>
      <c r="BC257" s="73"/>
      <c r="BD257" s="78"/>
      <c r="BE257" s="87"/>
      <c r="BF257" s="75"/>
      <c r="BG257" s="85"/>
      <c r="BH257" s="115"/>
      <c r="BI257" s="117"/>
      <c r="BJ257" s="116"/>
      <c r="BK257" s="115"/>
      <c r="BL257" s="117"/>
      <c r="BM257" s="116"/>
      <c r="BN257" s="115"/>
      <c r="BO257" s="117"/>
      <c r="BP257" s="116"/>
      <c r="BQ257" s="115"/>
      <c r="BR257" s="117"/>
      <c r="BS257" s="116"/>
      <c r="BT257" s="115"/>
      <c r="BU257" s="117"/>
      <c r="BV257" s="116"/>
      <c r="BW257" s="115"/>
      <c r="BX257" s="117"/>
      <c r="BY257" s="116"/>
      <c r="BZ257" s="115"/>
      <c r="CA257" s="117"/>
      <c r="CB257" s="116"/>
      <c r="CC257" s="115"/>
      <c r="CD257" s="117"/>
      <c r="CE257" s="116"/>
      <c r="CF257" s="115"/>
      <c r="CG257" s="117"/>
      <c r="CH257" s="116"/>
      <c r="CI257" s="115"/>
      <c r="CJ257" s="117"/>
      <c r="CK257" s="116"/>
      <c r="CL257" s="115"/>
      <c r="CM257" s="117"/>
      <c r="CN257" s="116"/>
      <c r="CO257" s="115"/>
      <c r="CP257" s="117"/>
      <c r="CQ257" s="116"/>
      <c r="CR257" s="115"/>
      <c r="CS257" s="117"/>
      <c r="CT257" s="116"/>
      <c r="CU257" s="115"/>
      <c r="CV257" s="117"/>
      <c r="CW257" s="116"/>
      <c r="CX257" s="115"/>
      <c r="CY257" s="118"/>
      <c r="CZ257" s="119"/>
      <c r="DA257" s="120"/>
      <c r="DB257" s="118"/>
      <c r="DC257" s="119"/>
      <c r="DD257" s="120"/>
      <c r="DE257" s="118"/>
      <c r="DF257" s="119"/>
      <c r="DG257" s="120"/>
      <c r="DH257" s="118"/>
      <c r="DI257" s="119"/>
      <c r="DJ257" s="120"/>
      <c r="DK257" s="118"/>
      <c r="DL257" s="119"/>
      <c r="DM257" s="115"/>
      <c r="DN257" s="118"/>
      <c r="DO257" s="119"/>
      <c r="DP257" s="120"/>
      <c r="DQ257" s="118"/>
      <c r="DR257" s="119"/>
      <c r="DS257" s="120"/>
      <c r="DT257" s="118"/>
      <c r="DU257" s="119"/>
      <c r="DV257" s="120"/>
      <c r="DW257" s="118"/>
      <c r="DX257" s="119"/>
      <c r="DY257" s="120"/>
      <c r="DZ257" s="118"/>
      <c r="EA257" s="119"/>
      <c r="EB257" s="115"/>
      <c r="EC257" s="118"/>
      <c r="ED257" s="119"/>
      <c r="EE257" s="120"/>
      <c r="EF257" s="118"/>
      <c r="EG257" s="119"/>
      <c r="EH257" s="120"/>
      <c r="EI257" s="118"/>
      <c r="EJ257" s="119"/>
      <c r="EK257" s="120"/>
      <c r="EL257" s="118"/>
      <c r="EM257" s="119"/>
      <c r="EN257" s="120"/>
      <c r="EO257" s="118"/>
      <c r="EP257" s="119"/>
      <c r="EQ257" s="115"/>
      <c r="ER257" s="118"/>
      <c r="ES257" s="119"/>
      <c r="ET257" s="120"/>
      <c r="EU257" s="118"/>
      <c r="EV257" s="119"/>
      <c r="EW257" s="120"/>
      <c r="EX257" s="118"/>
      <c r="EY257" s="119"/>
      <c r="EZ257" s="120"/>
      <c r="FA257" s="118"/>
      <c r="FB257" s="119"/>
      <c r="FC257" s="120"/>
      <c r="FD257" s="118"/>
      <c r="FE257" s="119"/>
      <c r="FF257" s="120"/>
      <c r="FG257" s="118"/>
      <c r="FH257" s="119"/>
      <c r="FI257" s="120"/>
      <c r="FJ257" s="118"/>
      <c r="FK257" s="119"/>
      <c r="FL257" s="120"/>
      <c r="FM257" s="118"/>
      <c r="FN257" s="119"/>
      <c r="FO257" s="120"/>
      <c r="FP257" s="118"/>
      <c r="FQ257" s="119"/>
      <c r="FR257" s="120"/>
      <c r="FS257" s="118"/>
      <c r="FT257" s="119"/>
      <c r="FU257" s="120"/>
      <c r="FV257" s="118"/>
      <c r="FW257" s="119"/>
      <c r="FX257" s="120"/>
      <c r="FY257" s="118"/>
      <c r="FZ257" s="119"/>
      <c r="GA257" s="120"/>
      <c r="GB257" s="118"/>
      <c r="GC257" s="119"/>
      <c r="GD257" s="120"/>
      <c r="GE257" s="118"/>
      <c r="GF257" s="119"/>
      <c r="GG257" s="120"/>
      <c r="GH257" s="118"/>
      <c r="GI257" s="119"/>
      <c r="GJ257" s="120"/>
      <c r="GK257" s="118"/>
      <c r="GL257" s="119"/>
      <c r="GM257" s="120"/>
      <c r="GN257" s="118"/>
      <c r="GO257" s="119"/>
      <c r="GP257" s="120"/>
      <c r="GQ257" s="118"/>
      <c r="GR257" s="119"/>
      <c r="GS257" s="120"/>
      <c r="GT257" s="118"/>
      <c r="GU257" s="119"/>
      <c r="GV257" s="120"/>
      <c r="GW257" s="118"/>
      <c r="GX257" s="119"/>
      <c r="GY257" s="120"/>
      <c r="GZ257" s="118"/>
      <c r="HA257" s="155"/>
      <c r="HB257" s="142"/>
      <c r="HC257" s="118"/>
      <c r="HD257" s="119"/>
      <c r="HE257" s="120"/>
      <c r="HF257" s="118"/>
      <c r="HG257" s="119"/>
      <c r="HH257" s="120"/>
      <c r="HI257" s="118"/>
      <c r="HJ257" s="119"/>
      <c r="HK257" s="120"/>
      <c r="HL257" s="118"/>
      <c r="HM257" s="119"/>
      <c r="HN257" s="120"/>
      <c r="HO257" s="118"/>
      <c r="HP257" s="119"/>
      <c r="HQ257" s="120"/>
      <c r="HR257" s="118"/>
      <c r="HS257" s="119"/>
      <c r="HT257" s="120"/>
      <c r="HU257" s="118"/>
      <c r="HV257" s="119"/>
      <c r="HW257" s="120"/>
      <c r="HX257" s="118"/>
      <c r="HY257" s="119"/>
      <c r="HZ257" s="120"/>
      <c r="IA257" s="118"/>
      <c r="IB257" s="119"/>
      <c r="IC257" s="120"/>
      <c r="ID257" s="118"/>
      <c r="IE257" s="119"/>
      <c r="IF257" s="120"/>
      <c r="IG257" s="118"/>
      <c r="IH257" s="119"/>
      <c r="II257" s="120"/>
      <c r="IJ257" s="118"/>
      <c r="IK257" s="119"/>
      <c r="IL257" s="120"/>
      <c r="IM257" s="118"/>
      <c r="IN257" s="119"/>
      <c r="IO257" s="120"/>
      <c r="IP257" s="118"/>
      <c r="IQ257" s="119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  <c r="NR257"/>
      <c r="NS257"/>
      <c r="NT257"/>
      <c r="NU257"/>
      <c r="NV257"/>
      <c r="NW257"/>
      <c r="NX257"/>
      <c r="NY257"/>
      <c r="NZ257"/>
      <c r="OA257"/>
      <c r="OB257"/>
      <c r="OC257"/>
      <c r="OD257"/>
      <c r="OE257"/>
      <c r="OF257"/>
      <c r="OG257"/>
      <c r="OH257"/>
      <c r="OI257"/>
      <c r="OJ257"/>
      <c r="OK257"/>
      <c r="OL257"/>
      <c r="OM257"/>
      <c r="ON257"/>
      <c r="OO257"/>
      <c r="OP257"/>
      <c r="OQ257"/>
      <c r="OR257"/>
      <c r="OS257"/>
      <c r="OT257"/>
      <c r="OU257"/>
      <c r="OV257"/>
      <c r="OW257"/>
      <c r="OX257"/>
      <c r="OY257"/>
      <c r="OZ257"/>
      <c r="PA257"/>
      <c r="PB257"/>
      <c r="PC257"/>
      <c r="PD257"/>
      <c r="PE257"/>
      <c r="PF257"/>
      <c r="PG257"/>
      <c r="PH257"/>
      <c r="PI257"/>
      <c r="PJ257"/>
      <c r="PK257"/>
      <c r="PL257"/>
      <c r="PM257"/>
      <c r="PN257"/>
      <c r="PO257"/>
      <c r="PP257"/>
      <c r="PQ257"/>
      <c r="PR257"/>
      <c r="PS257"/>
      <c r="PT257"/>
      <c r="PU257"/>
      <c r="PV257"/>
      <c r="PW257"/>
      <c r="PX257"/>
      <c r="PY257"/>
      <c r="PZ257"/>
      <c r="QA257"/>
      <c r="QB257"/>
      <c r="QC257"/>
      <c r="QD257"/>
      <c r="QE257"/>
      <c r="QF257"/>
      <c r="QG257"/>
      <c r="QH257"/>
      <c r="QI257"/>
      <c r="QJ257"/>
      <c r="QK257"/>
      <c r="QL257"/>
      <c r="QM257"/>
      <c r="QN257"/>
      <c r="QO257"/>
      <c r="QP257"/>
      <c r="QQ257"/>
      <c r="QR257"/>
      <c r="QS257"/>
      <c r="QT257"/>
      <c r="QU257"/>
      <c r="QV257"/>
      <c r="QW257"/>
      <c r="QX257"/>
      <c r="QY257"/>
      <c r="QZ257"/>
      <c r="RA257"/>
      <c r="RB257"/>
      <c r="RC257"/>
      <c r="RD257"/>
      <c r="RE257"/>
      <c r="RF257"/>
      <c r="RG257"/>
      <c r="RH257"/>
      <c r="RI257"/>
      <c r="RJ257"/>
      <c r="RK257"/>
      <c r="RL257"/>
      <c r="RM257"/>
      <c r="RN257"/>
      <c r="RO257"/>
      <c r="RP257"/>
      <c r="RQ257"/>
      <c r="RR257"/>
      <c r="RS257"/>
      <c r="RT257"/>
      <c r="RU257"/>
      <c r="RV257"/>
      <c r="RW257"/>
      <c r="RX257"/>
      <c r="RY257"/>
      <c r="RZ257"/>
      <c r="SA257"/>
      <c r="SB257"/>
      <c r="SC257"/>
      <c r="SD257"/>
      <c r="SE257"/>
      <c r="SF257"/>
      <c r="SG257"/>
      <c r="SH257"/>
      <c r="SI257"/>
      <c r="SJ257"/>
      <c r="SK257"/>
      <c r="SL257"/>
      <c r="SM257"/>
      <c r="SN257"/>
      <c r="SO257"/>
      <c r="SP257"/>
      <c r="SQ257"/>
      <c r="SR257"/>
      <c r="SS257"/>
      <c r="ST257"/>
      <c r="SU257"/>
      <c r="SV257"/>
      <c r="SW257"/>
      <c r="SX257"/>
      <c r="SY257"/>
      <c r="SZ257"/>
      <c r="TA257"/>
      <c r="TB257"/>
      <c r="TC257"/>
      <c r="TD257"/>
      <c r="TE257"/>
      <c r="TF257"/>
      <c r="TG257"/>
      <c r="TH257"/>
      <c r="TI257"/>
      <c r="TJ257"/>
      <c r="TK257"/>
      <c r="TL257"/>
      <c r="TM257"/>
      <c r="TN257"/>
      <c r="TO257"/>
      <c r="TP257"/>
      <c r="TQ257"/>
      <c r="TR257"/>
      <c r="TS257"/>
      <c r="TT257"/>
      <c r="TU257"/>
      <c r="TV257"/>
      <c r="TW257"/>
      <c r="TX257"/>
      <c r="TY257"/>
      <c r="TZ257"/>
      <c r="UA257"/>
      <c r="UB257"/>
      <c r="UC257"/>
      <c r="UD257"/>
      <c r="UE257"/>
      <c r="UF257"/>
      <c r="UG257"/>
      <c r="UH257"/>
      <c r="UI257"/>
      <c r="UJ257"/>
      <c r="UK257"/>
      <c r="UL257"/>
      <c r="UM257"/>
      <c r="UN257"/>
      <c r="UO257"/>
      <c r="UP257"/>
      <c r="UQ257"/>
      <c r="UR257"/>
      <c r="US257"/>
      <c r="UT257"/>
      <c r="UU257"/>
      <c r="UV257"/>
      <c r="UW257"/>
      <c r="UX257"/>
      <c r="UY257"/>
      <c r="UZ257"/>
      <c r="VA257"/>
      <c r="VB257"/>
      <c r="VC257"/>
      <c r="VD257"/>
      <c r="VE257"/>
      <c r="VF257"/>
      <c r="VG257"/>
      <c r="VH257"/>
      <c r="VI257"/>
      <c r="VJ257"/>
      <c r="VK257"/>
      <c r="VL257"/>
      <c r="VM257"/>
      <c r="VN257"/>
      <c r="VO257"/>
      <c r="VP257"/>
      <c r="VQ257"/>
      <c r="VR257"/>
      <c r="VS257"/>
      <c r="VT257"/>
      <c r="VU257"/>
      <c r="VV257"/>
      <c r="VW257"/>
      <c r="VX257"/>
      <c r="VY257"/>
      <c r="VZ257"/>
      <c r="WA257"/>
      <c r="WB257"/>
      <c r="WC257"/>
      <c r="WD257"/>
      <c r="WE257"/>
      <c r="WF257"/>
      <c r="WG257"/>
      <c r="WH257"/>
      <c r="WI257"/>
      <c r="WJ257"/>
      <c r="WK257"/>
      <c r="WL257"/>
      <c r="WM257"/>
      <c r="WN257"/>
      <c r="WO257"/>
      <c r="WP257"/>
      <c r="WQ257"/>
      <c r="WR257"/>
      <c r="WS257"/>
      <c r="WT257"/>
      <c r="WU257"/>
      <c r="WV257"/>
      <c r="WW257"/>
      <c r="WX257"/>
      <c r="WY257"/>
      <c r="WZ257"/>
      <c r="XA257"/>
      <c r="XB257"/>
      <c r="XC257"/>
      <c r="XD257"/>
      <c r="XE257"/>
      <c r="XF257"/>
      <c r="XG257"/>
      <c r="XH257"/>
      <c r="XI257"/>
      <c r="XJ257"/>
      <c r="XK257"/>
      <c r="XL257"/>
      <c r="XM257"/>
      <c r="XN257"/>
      <c r="XO257"/>
      <c r="XP257"/>
      <c r="XQ257"/>
      <c r="XR257"/>
      <c r="XS257"/>
      <c r="XT257"/>
      <c r="XU257"/>
      <c r="XV257"/>
      <c r="XW257"/>
      <c r="XX257"/>
      <c r="XY257"/>
      <c r="XZ257"/>
      <c r="YA257"/>
      <c r="YB257"/>
      <c r="YC257"/>
      <c r="YD257"/>
      <c r="YE257"/>
      <c r="YF257"/>
      <c r="YG257"/>
      <c r="YH257"/>
      <c r="YI257"/>
      <c r="YJ257"/>
      <c r="YK257"/>
      <c r="YL257"/>
      <c r="YM257"/>
      <c r="YN257"/>
      <c r="YO257"/>
      <c r="YP257"/>
      <c r="YQ257"/>
      <c r="YR257"/>
      <c r="YS257"/>
      <c r="YT257"/>
      <c r="YU257"/>
      <c r="YV257"/>
      <c r="YW257"/>
      <c r="YX257"/>
      <c r="YY257"/>
      <c r="YZ257"/>
      <c r="ZA257"/>
      <c r="ZB257"/>
      <c r="ZC257"/>
      <c r="ZD257"/>
      <c r="ZE257"/>
      <c r="ZF257"/>
      <c r="ZG257"/>
      <c r="ZH257"/>
      <c r="ZI257"/>
      <c r="ZJ257"/>
      <c r="ZK257"/>
      <c r="ZL257"/>
      <c r="ZM257"/>
      <c r="ZN257"/>
      <c r="ZO257"/>
      <c r="ZP257"/>
      <c r="ZQ257"/>
      <c r="ZR257"/>
    </row>
    <row r="258" spans="1:694" s="2" customFormat="1" ht="24.75" customHeight="1">
      <c r="A258" s="177" t="s">
        <v>31</v>
      </c>
      <c r="B258" s="177" t="s">
        <v>1</v>
      </c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09"/>
      <c r="P258" s="410"/>
      <c r="Q258" s="411"/>
      <c r="R258" s="409"/>
      <c r="S258" s="410"/>
      <c r="T258" s="411"/>
      <c r="U258" s="409"/>
      <c r="V258" s="410"/>
      <c r="W258" s="411"/>
      <c r="X258" s="409"/>
      <c r="Y258" s="410"/>
      <c r="Z258" s="411"/>
      <c r="AA258" s="409"/>
      <c r="AB258" s="410"/>
      <c r="AC258" s="411"/>
      <c r="AD258" s="115"/>
      <c r="AE258" s="117"/>
      <c r="AF258" s="116"/>
      <c r="AG258" s="115"/>
      <c r="AH258" s="117"/>
      <c r="AI258" s="116"/>
      <c r="AJ258" s="115"/>
      <c r="AK258" s="117"/>
      <c r="AL258" s="116"/>
      <c r="AM258" s="115"/>
      <c r="AN258" s="117"/>
      <c r="AO258" s="116"/>
      <c r="AP258" s="115"/>
      <c r="AQ258" s="117"/>
      <c r="AR258" s="116"/>
      <c r="AS258" s="115"/>
      <c r="AT258" s="117"/>
      <c r="AU258" s="116"/>
      <c r="AV258" s="115"/>
      <c r="AW258" s="117"/>
      <c r="AX258" s="116"/>
      <c r="AY258" s="115"/>
      <c r="AZ258" s="117"/>
      <c r="BA258" s="116"/>
      <c r="BB258" s="115"/>
      <c r="BC258" s="117"/>
      <c r="BD258" s="116"/>
      <c r="BE258" s="115"/>
      <c r="BF258" s="117"/>
      <c r="BG258" s="116"/>
      <c r="BH258" s="115"/>
      <c r="BI258" s="117"/>
      <c r="BJ258" s="116"/>
      <c r="BK258" s="115"/>
      <c r="BL258" s="117"/>
      <c r="BM258" s="116"/>
      <c r="BN258" s="115"/>
      <c r="BO258" s="117"/>
      <c r="BP258" s="116"/>
      <c r="BQ258" s="115"/>
      <c r="BR258" s="117"/>
      <c r="BS258" s="116"/>
      <c r="BT258" s="115"/>
      <c r="BU258" s="117"/>
      <c r="BV258" s="116"/>
      <c r="BW258" s="115"/>
      <c r="BX258" s="117"/>
      <c r="BY258" s="116"/>
      <c r="BZ258" s="115"/>
      <c r="CA258" s="117"/>
      <c r="CB258" s="116"/>
      <c r="CC258" s="115"/>
      <c r="CD258" s="117"/>
      <c r="CE258" s="116"/>
      <c r="CF258" s="115"/>
      <c r="CG258" s="117"/>
      <c r="CH258" s="116"/>
      <c r="CI258" s="115"/>
      <c r="CJ258" s="117"/>
      <c r="CK258" s="116"/>
      <c r="CL258" s="115"/>
      <c r="CM258" s="117"/>
      <c r="CN258" s="116"/>
      <c r="CO258" s="115"/>
      <c r="CP258" s="117"/>
      <c r="CQ258" s="116"/>
      <c r="CR258" s="115"/>
      <c r="CS258" s="117"/>
      <c r="CT258" s="116"/>
      <c r="CU258" s="115"/>
      <c r="CV258" s="117"/>
      <c r="CW258" s="116"/>
      <c r="CX258" s="115"/>
      <c r="CY258" s="117"/>
      <c r="CZ258" s="116"/>
      <c r="DA258" s="115"/>
      <c r="DB258" s="117"/>
      <c r="DC258" s="116"/>
      <c r="DD258" s="115"/>
      <c r="DE258" s="117"/>
      <c r="DF258" s="116"/>
      <c r="DG258" s="115"/>
      <c r="DH258" s="117"/>
      <c r="DI258" s="116"/>
      <c r="DJ258" s="115"/>
      <c r="DK258" s="117"/>
      <c r="DL258" s="116"/>
      <c r="DM258" s="115"/>
      <c r="DN258" s="117"/>
      <c r="DO258" s="116"/>
      <c r="DP258" s="115"/>
      <c r="DQ258" s="117"/>
      <c r="DR258" s="116"/>
      <c r="DS258" s="115"/>
      <c r="DT258" s="117"/>
      <c r="DU258" s="116"/>
      <c r="DV258" s="115"/>
      <c r="DW258" s="117"/>
      <c r="DX258" s="116"/>
      <c r="DY258" s="115"/>
      <c r="DZ258" s="117"/>
      <c r="EA258" s="116"/>
      <c r="EB258" s="115"/>
      <c r="EC258" s="117"/>
      <c r="ED258" s="116"/>
      <c r="EE258" s="115"/>
      <c r="EF258" s="117"/>
      <c r="EG258" s="116"/>
      <c r="EH258" s="115"/>
      <c r="EI258" s="117"/>
      <c r="EJ258" s="116"/>
      <c r="EK258" s="115"/>
      <c r="EL258" s="117"/>
      <c r="EM258" s="116"/>
      <c r="EN258" s="115"/>
      <c r="EO258" s="117"/>
      <c r="EP258" s="116"/>
      <c r="EQ258" s="115"/>
      <c r="ER258" s="117"/>
      <c r="ES258" s="116"/>
      <c r="ET258" s="115"/>
      <c r="EU258" s="117"/>
      <c r="EV258" s="116"/>
      <c r="EW258" s="115"/>
      <c r="EX258" s="117"/>
      <c r="EY258" s="116"/>
      <c r="EZ258" s="115"/>
      <c r="FA258" s="117"/>
      <c r="FB258" s="116"/>
      <c r="FC258" s="115"/>
      <c r="FD258" s="117"/>
      <c r="FE258" s="116"/>
      <c r="FF258" s="115"/>
      <c r="FG258" s="117"/>
      <c r="FH258" s="116"/>
      <c r="FI258" s="115"/>
      <c r="FJ258" s="117"/>
      <c r="FK258" s="116"/>
      <c r="FL258" s="115"/>
      <c r="FM258" s="117"/>
      <c r="FN258" s="116"/>
      <c r="FO258" s="115"/>
      <c r="FP258" s="117"/>
      <c r="FQ258" s="116"/>
      <c r="FR258" s="115"/>
      <c r="FS258" s="117"/>
      <c r="FT258" s="116"/>
      <c r="FU258" s="115"/>
      <c r="FV258" s="117"/>
      <c r="FW258" s="116"/>
      <c r="FX258" s="115"/>
      <c r="FY258" s="117"/>
      <c r="FZ258" s="116"/>
      <c r="GA258" s="115"/>
      <c r="GB258" s="117"/>
      <c r="GC258" s="116"/>
      <c r="GD258" s="115"/>
      <c r="GE258" s="117"/>
      <c r="GF258" s="116"/>
      <c r="GG258" s="115"/>
      <c r="GH258" s="117"/>
      <c r="GI258" s="116"/>
      <c r="GJ258" s="115"/>
      <c r="GK258" s="117"/>
      <c r="GL258" s="116"/>
      <c r="GM258" s="115"/>
      <c r="GN258" s="117"/>
      <c r="GO258" s="116"/>
      <c r="GP258" s="115"/>
      <c r="GQ258" s="117"/>
      <c r="GR258" s="116"/>
      <c r="GS258" s="115"/>
      <c r="GT258" s="117"/>
      <c r="GU258" s="116"/>
      <c r="GV258" s="115"/>
      <c r="GW258" s="117"/>
      <c r="GX258" s="116"/>
      <c r="GY258" s="115"/>
      <c r="GZ258" s="117"/>
      <c r="HA258" s="161"/>
      <c r="HB258" s="141"/>
      <c r="HC258" s="117"/>
      <c r="HD258" s="116"/>
      <c r="HE258" s="115"/>
      <c r="HF258" s="117"/>
      <c r="HG258" s="116"/>
      <c r="HH258" s="115"/>
      <c r="HI258" s="117"/>
      <c r="HJ258" s="116"/>
      <c r="HK258" s="115"/>
      <c r="HL258" s="117"/>
      <c r="HM258" s="116"/>
      <c r="HN258" s="115"/>
      <c r="HO258" s="117"/>
      <c r="HP258" s="116"/>
      <c r="HQ258" s="115"/>
      <c r="HR258" s="117"/>
      <c r="HS258" s="116"/>
      <c r="HT258" s="115"/>
      <c r="HU258" s="117"/>
      <c r="HV258" s="116"/>
      <c r="HW258" s="115"/>
      <c r="HX258" s="117"/>
      <c r="HY258" s="116"/>
      <c r="HZ258" s="115"/>
      <c r="IA258" s="117"/>
      <c r="IB258" s="116"/>
      <c r="IC258" s="115"/>
      <c r="ID258" s="117"/>
      <c r="IE258" s="116"/>
      <c r="IF258" s="115"/>
      <c r="IG258" s="117"/>
      <c r="IH258" s="116"/>
      <c r="II258" s="115"/>
      <c r="IJ258" s="117"/>
      <c r="IK258" s="116"/>
      <c r="IL258" s="115"/>
      <c r="IM258" s="117"/>
      <c r="IN258" s="116"/>
      <c r="IO258" s="115"/>
      <c r="IP258" s="117"/>
      <c r="IQ258" s="116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  <c r="NR258"/>
      <c r="NS258"/>
      <c r="NT258"/>
      <c r="NU258"/>
      <c r="NV258"/>
      <c r="NW258"/>
      <c r="NX258"/>
      <c r="NY258"/>
      <c r="NZ258"/>
      <c r="OA258"/>
      <c r="OB258"/>
      <c r="OC258"/>
      <c r="OD258"/>
      <c r="OE258"/>
      <c r="OF258"/>
      <c r="OG258"/>
      <c r="OH258"/>
      <c r="OI258"/>
      <c r="OJ258"/>
      <c r="OK258"/>
      <c r="OL258"/>
      <c r="OM258"/>
      <c r="ON258"/>
      <c r="OO258"/>
      <c r="OP258"/>
      <c r="OQ258"/>
      <c r="OR258"/>
      <c r="OS258"/>
      <c r="OT258"/>
      <c r="OU258"/>
      <c r="OV258"/>
      <c r="OW258"/>
      <c r="OX258"/>
      <c r="OY258"/>
      <c r="OZ258"/>
      <c r="PA258"/>
      <c r="PB258"/>
      <c r="PC258"/>
      <c r="PD258"/>
      <c r="PE258"/>
      <c r="PF258"/>
      <c r="PG258"/>
      <c r="PH258"/>
      <c r="PI258"/>
      <c r="PJ258"/>
      <c r="PK258"/>
      <c r="PL258"/>
      <c r="PM258"/>
      <c r="PN258"/>
      <c r="PO258"/>
      <c r="PP258"/>
      <c r="PQ258"/>
      <c r="PR258"/>
      <c r="PS258"/>
      <c r="PT258"/>
      <c r="PU258"/>
      <c r="PV258"/>
      <c r="PW258"/>
      <c r="PX258"/>
      <c r="PY258"/>
      <c r="PZ258"/>
      <c r="QA258"/>
      <c r="QB258"/>
      <c r="QC258"/>
      <c r="QD258"/>
      <c r="QE258"/>
      <c r="QF258"/>
      <c r="QG258"/>
      <c r="QH258"/>
      <c r="QI258"/>
      <c r="QJ258"/>
      <c r="QK258"/>
      <c r="QL258"/>
      <c r="QM258"/>
      <c r="QN258"/>
      <c r="QO258"/>
      <c r="QP258"/>
      <c r="QQ258"/>
      <c r="QR258"/>
      <c r="QS258"/>
      <c r="QT258"/>
      <c r="QU258"/>
      <c r="QV258"/>
      <c r="QW258"/>
      <c r="QX258"/>
      <c r="QY258"/>
      <c r="QZ258"/>
      <c r="RA258"/>
      <c r="RB258"/>
      <c r="RC258"/>
      <c r="RD258"/>
      <c r="RE258"/>
      <c r="RF258"/>
      <c r="RG258"/>
      <c r="RH258"/>
      <c r="RI258"/>
      <c r="RJ258"/>
      <c r="RK258"/>
      <c r="RL258"/>
      <c r="RM258"/>
      <c r="RN258"/>
      <c r="RO258"/>
      <c r="RP258"/>
      <c r="RQ258"/>
      <c r="RR258"/>
      <c r="RS258"/>
      <c r="RT258"/>
      <c r="RU258"/>
      <c r="RV258"/>
      <c r="RW258"/>
      <c r="RX258"/>
      <c r="RY258"/>
      <c r="RZ258"/>
      <c r="SA258"/>
      <c r="SB258"/>
      <c r="SC258"/>
      <c r="SD258"/>
      <c r="SE258"/>
      <c r="SF258"/>
      <c r="SG258"/>
      <c r="SH258"/>
      <c r="SI258"/>
      <c r="SJ258"/>
      <c r="SK258"/>
      <c r="SL258"/>
      <c r="SM258"/>
      <c r="SN258"/>
      <c r="SO258"/>
      <c r="SP258"/>
      <c r="SQ258"/>
      <c r="SR258"/>
      <c r="SS258"/>
      <c r="ST258"/>
      <c r="SU258"/>
      <c r="SV258"/>
      <c r="SW258"/>
      <c r="SX258"/>
      <c r="SY258"/>
      <c r="SZ258"/>
      <c r="TA258"/>
      <c r="TB258"/>
      <c r="TC258"/>
      <c r="TD258"/>
      <c r="TE258"/>
      <c r="TF258"/>
      <c r="TG258"/>
      <c r="TH258"/>
      <c r="TI258"/>
      <c r="TJ258"/>
      <c r="TK258"/>
      <c r="TL258"/>
      <c r="TM258"/>
      <c r="TN258"/>
      <c r="TO258"/>
      <c r="TP258"/>
      <c r="TQ258"/>
      <c r="TR258"/>
      <c r="TS258"/>
      <c r="TT258"/>
      <c r="TU258"/>
      <c r="TV258"/>
      <c r="TW258"/>
      <c r="TX258"/>
      <c r="TY258"/>
      <c r="TZ258"/>
      <c r="UA258"/>
      <c r="UB258"/>
      <c r="UC258"/>
      <c r="UD258"/>
      <c r="UE258"/>
      <c r="UF258"/>
      <c r="UG258"/>
      <c r="UH258"/>
      <c r="UI258"/>
      <c r="UJ258"/>
      <c r="UK258"/>
      <c r="UL258"/>
      <c r="UM258"/>
      <c r="UN258"/>
      <c r="UO258"/>
      <c r="UP258"/>
      <c r="UQ258"/>
      <c r="UR258"/>
      <c r="US258"/>
      <c r="UT258"/>
      <c r="UU258"/>
      <c r="UV258"/>
      <c r="UW258"/>
      <c r="UX258"/>
      <c r="UY258"/>
      <c r="UZ258"/>
      <c r="VA258"/>
      <c r="VB258"/>
      <c r="VC258"/>
      <c r="VD258"/>
      <c r="VE258"/>
      <c r="VF258"/>
      <c r="VG258"/>
      <c r="VH258"/>
      <c r="VI258"/>
      <c r="VJ258"/>
      <c r="VK258"/>
      <c r="VL258"/>
      <c r="VM258"/>
      <c r="VN258"/>
      <c r="VO258"/>
      <c r="VP258"/>
      <c r="VQ258"/>
      <c r="VR258"/>
      <c r="VS258"/>
      <c r="VT258"/>
      <c r="VU258"/>
      <c r="VV258"/>
      <c r="VW258"/>
      <c r="VX258"/>
      <c r="VY258"/>
      <c r="VZ258"/>
      <c r="WA258"/>
      <c r="WB258"/>
      <c r="WC258"/>
      <c r="WD258"/>
      <c r="WE258"/>
      <c r="WF258"/>
      <c r="WG258"/>
      <c r="WH258"/>
      <c r="WI258"/>
      <c r="WJ258"/>
      <c r="WK258"/>
      <c r="WL258"/>
      <c r="WM258"/>
      <c r="WN258"/>
      <c r="WO258"/>
      <c r="WP258"/>
      <c r="WQ258"/>
      <c r="WR258"/>
      <c r="WS258"/>
      <c r="WT258"/>
      <c r="WU258"/>
      <c r="WV258"/>
      <c r="WW258"/>
      <c r="WX258"/>
      <c r="WY258"/>
      <c r="WZ258"/>
      <c r="XA258"/>
      <c r="XB258"/>
      <c r="XC258"/>
      <c r="XD258"/>
      <c r="XE258"/>
      <c r="XF258"/>
      <c r="XG258"/>
      <c r="XH258"/>
      <c r="XI258"/>
      <c r="XJ258"/>
      <c r="XK258"/>
      <c r="XL258"/>
      <c r="XM258"/>
      <c r="XN258"/>
      <c r="XO258"/>
      <c r="XP258"/>
      <c r="XQ258"/>
      <c r="XR258"/>
      <c r="XS258"/>
      <c r="XT258"/>
      <c r="XU258"/>
      <c r="XV258"/>
      <c r="XW258"/>
      <c r="XX258"/>
      <c r="XY258"/>
      <c r="XZ258"/>
      <c r="YA258"/>
      <c r="YB258"/>
      <c r="YC258"/>
      <c r="YD258"/>
      <c r="YE258"/>
      <c r="YF258"/>
      <c r="YG258"/>
      <c r="YH258"/>
      <c r="YI258"/>
      <c r="YJ258"/>
      <c r="YK258"/>
      <c r="YL258"/>
      <c r="YM258"/>
      <c r="YN258"/>
      <c r="YO258"/>
      <c r="YP258"/>
      <c r="YQ258"/>
      <c r="YR258"/>
      <c r="YS258"/>
      <c r="YT258"/>
      <c r="YU258"/>
      <c r="YV258"/>
      <c r="YW258"/>
      <c r="YX258"/>
      <c r="YY258"/>
      <c r="YZ258"/>
      <c r="ZA258"/>
      <c r="ZB258"/>
      <c r="ZC258"/>
      <c r="ZD258"/>
      <c r="ZE258"/>
      <c r="ZF258"/>
      <c r="ZG258"/>
      <c r="ZH258"/>
      <c r="ZI258"/>
      <c r="ZJ258"/>
      <c r="ZK258"/>
      <c r="ZL258"/>
      <c r="ZM258"/>
      <c r="ZN258"/>
      <c r="ZO258"/>
      <c r="ZP258"/>
      <c r="ZQ258"/>
      <c r="ZR258"/>
    </row>
    <row r="259" spans="1:694" s="2" customFormat="1" ht="24.75" customHeight="1">
      <c r="A259" s="172" t="s">
        <v>361</v>
      </c>
      <c r="B259" s="110" t="s">
        <v>317</v>
      </c>
      <c r="C259" s="104"/>
      <c r="D259" s="43"/>
      <c r="E259" s="43"/>
      <c r="F259" s="43"/>
      <c r="G259" s="37"/>
      <c r="H259" s="30"/>
      <c r="I259" s="30"/>
      <c r="J259" s="30"/>
      <c r="K259" s="31"/>
      <c r="L259" s="40">
        <f>SUM(O259:BJ259)</f>
        <v>0</v>
      </c>
      <c r="M259" s="40">
        <f>SUM(BK259:CT259)</f>
        <v>0</v>
      </c>
      <c r="N259" s="40">
        <f>SUM(L259:M259)</f>
        <v>0</v>
      </c>
      <c r="O259" s="412"/>
      <c r="P259" s="413"/>
      <c r="Q259" s="414"/>
      <c r="R259" s="412"/>
      <c r="S259" s="413"/>
      <c r="T259" s="414"/>
      <c r="U259" s="412"/>
      <c r="V259" s="413"/>
      <c r="W259" s="414"/>
      <c r="X259" s="409"/>
      <c r="Y259" s="413"/>
      <c r="Z259" s="414"/>
      <c r="AA259" s="412"/>
      <c r="AB259" s="413"/>
      <c r="AC259" s="414"/>
      <c r="AD259" s="120"/>
      <c r="AE259" s="118"/>
      <c r="AF259" s="119"/>
      <c r="AG259" s="80"/>
      <c r="AH259" s="73"/>
      <c r="AI259" s="78"/>
      <c r="AJ259" s="80"/>
      <c r="AK259" s="73"/>
      <c r="AL259" s="78"/>
      <c r="AM259" s="80"/>
      <c r="AN259" s="73"/>
      <c r="AO259" s="78"/>
      <c r="AP259" s="80"/>
      <c r="AQ259" s="73"/>
      <c r="AR259" s="78"/>
      <c r="AS259" s="80"/>
      <c r="AT259" s="73"/>
      <c r="AU259" s="78"/>
      <c r="AV259" s="80"/>
      <c r="AW259" s="73"/>
      <c r="AX259" s="78"/>
      <c r="AY259" s="80"/>
      <c r="AZ259" s="73"/>
      <c r="BA259" s="78"/>
      <c r="BB259" s="80"/>
      <c r="BC259" s="73"/>
      <c r="BD259" s="78"/>
      <c r="BE259" s="87"/>
      <c r="BF259" s="75"/>
      <c r="BG259" s="85"/>
      <c r="BH259" s="115"/>
      <c r="BI259" s="117"/>
      <c r="BJ259" s="116"/>
      <c r="BK259" s="115"/>
      <c r="BL259" s="117"/>
      <c r="BM259" s="116"/>
      <c r="BN259" s="115"/>
      <c r="BO259" s="117"/>
      <c r="BP259" s="116"/>
      <c r="BQ259" s="115"/>
      <c r="BR259" s="117"/>
      <c r="BS259" s="116"/>
      <c r="BT259" s="115"/>
      <c r="BU259" s="117"/>
      <c r="BV259" s="116"/>
      <c r="BW259" s="115"/>
      <c r="BX259" s="117"/>
      <c r="BY259" s="116"/>
      <c r="BZ259" s="115"/>
      <c r="CA259" s="117"/>
      <c r="CB259" s="116"/>
      <c r="CC259" s="115"/>
      <c r="CD259" s="117"/>
      <c r="CE259" s="116"/>
      <c r="CF259" s="115"/>
      <c r="CG259" s="117"/>
      <c r="CH259" s="116"/>
      <c r="CI259" s="115"/>
      <c r="CJ259" s="117"/>
      <c r="CK259" s="116"/>
      <c r="CL259" s="115"/>
      <c r="CM259" s="117"/>
      <c r="CN259" s="116"/>
      <c r="CO259" s="115"/>
      <c r="CP259" s="117"/>
      <c r="CQ259" s="116"/>
      <c r="CR259" s="115"/>
      <c r="CS259" s="117"/>
      <c r="CT259" s="116"/>
      <c r="CU259" s="115"/>
      <c r="CV259" s="117"/>
      <c r="CW259" s="116"/>
      <c r="CX259" s="115"/>
      <c r="CY259" s="118"/>
      <c r="CZ259" s="119"/>
      <c r="DA259" s="120"/>
      <c r="DB259" s="118"/>
      <c r="DC259" s="119"/>
      <c r="DD259" s="120"/>
      <c r="DE259" s="118"/>
      <c r="DF259" s="119"/>
      <c r="DG259" s="120"/>
      <c r="DH259" s="118"/>
      <c r="DI259" s="119"/>
      <c r="DJ259" s="120"/>
      <c r="DK259" s="118"/>
      <c r="DL259" s="119"/>
      <c r="DM259" s="115"/>
      <c r="DN259" s="118"/>
      <c r="DO259" s="119"/>
      <c r="DP259" s="120"/>
      <c r="DQ259" s="118"/>
      <c r="DR259" s="119"/>
      <c r="DS259" s="120"/>
      <c r="DT259" s="118"/>
      <c r="DU259" s="119"/>
      <c r="DV259" s="120"/>
      <c r="DW259" s="118"/>
      <c r="DX259" s="119"/>
      <c r="DY259" s="120"/>
      <c r="DZ259" s="118"/>
      <c r="EA259" s="119"/>
      <c r="EB259" s="115"/>
      <c r="EC259" s="118"/>
      <c r="ED259" s="119"/>
      <c r="EE259" s="120"/>
      <c r="EF259" s="118"/>
      <c r="EG259" s="119"/>
      <c r="EH259" s="120"/>
      <c r="EI259" s="118"/>
      <c r="EJ259" s="119"/>
      <c r="EK259" s="120"/>
      <c r="EL259" s="118"/>
      <c r="EM259" s="119"/>
      <c r="EN259" s="120"/>
      <c r="EO259" s="118"/>
      <c r="EP259" s="119"/>
      <c r="EQ259" s="115"/>
      <c r="ER259" s="118"/>
      <c r="ES259" s="119"/>
      <c r="ET259" s="120"/>
      <c r="EU259" s="118"/>
      <c r="EV259" s="119"/>
      <c r="EW259" s="120"/>
      <c r="EX259" s="118"/>
      <c r="EY259" s="119"/>
      <c r="EZ259" s="120"/>
      <c r="FA259" s="118"/>
      <c r="FB259" s="119"/>
      <c r="FC259" s="120"/>
      <c r="FD259" s="118"/>
      <c r="FE259" s="119"/>
      <c r="FF259" s="120"/>
      <c r="FG259" s="118"/>
      <c r="FH259" s="119"/>
      <c r="FI259" s="120"/>
      <c r="FJ259" s="118"/>
      <c r="FK259" s="119"/>
      <c r="FL259" s="120"/>
      <c r="FM259" s="118"/>
      <c r="FN259" s="119"/>
      <c r="FO259" s="120"/>
      <c r="FP259" s="118"/>
      <c r="FQ259" s="119"/>
      <c r="FR259" s="120"/>
      <c r="FS259" s="118"/>
      <c r="FT259" s="119"/>
      <c r="FU259" s="120"/>
      <c r="FV259" s="118"/>
      <c r="FW259" s="119"/>
      <c r="FX259" s="120"/>
      <c r="FY259" s="118"/>
      <c r="FZ259" s="119"/>
      <c r="GA259" s="120"/>
      <c r="GB259" s="118"/>
      <c r="GC259" s="119"/>
      <c r="GD259" s="120"/>
      <c r="GE259" s="118"/>
      <c r="GF259" s="119"/>
      <c r="GG259" s="120"/>
      <c r="GH259" s="118"/>
      <c r="GI259" s="119"/>
      <c r="GJ259" s="120"/>
      <c r="GK259" s="118"/>
      <c r="GL259" s="119"/>
      <c r="GM259" s="120"/>
      <c r="GN259" s="118"/>
      <c r="GO259" s="119"/>
      <c r="GP259" s="120"/>
      <c r="GQ259" s="118"/>
      <c r="GR259" s="119"/>
      <c r="GS259" s="120"/>
      <c r="GT259" s="118"/>
      <c r="GU259" s="119"/>
      <c r="GV259" s="120"/>
      <c r="GW259" s="118"/>
      <c r="GX259" s="119"/>
      <c r="GY259" s="120"/>
      <c r="GZ259" s="118"/>
      <c r="HA259" s="155"/>
      <c r="HB259" s="142"/>
      <c r="HC259" s="118"/>
      <c r="HD259" s="119"/>
      <c r="HE259" s="120"/>
      <c r="HF259" s="118"/>
      <c r="HG259" s="119"/>
      <c r="HH259" s="120"/>
      <c r="HI259" s="118"/>
      <c r="HJ259" s="119"/>
      <c r="HK259" s="120"/>
      <c r="HL259" s="118"/>
      <c r="HM259" s="119"/>
      <c r="HN259" s="120"/>
      <c r="HO259" s="118"/>
      <c r="HP259" s="119"/>
      <c r="HQ259" s="120"/>
      <c r="HR259" s="118"/>
      <c r="HS259" s="119"/>
      <c r="HT259" s="120"/>
      <c r="HU259" s="118"/>
      <c r="HV259" s="119"/>
      <c r="HW259" s="120"/>
      <c r="HX259" s="118"/>
      <c r="HY259" s="119"/>
      <c r="HZ259" s="120"/>
      <c r="IA259" s="118"/>
      <c r="IB259" s="119"/>
      <c r="IC259" s="120"/>
      <c r="ID259" s="118"/>
      <c r="IE259" s="119"/>
      <c r="IF259" s="120"/>
      <c r="IG259" s="118"/>
      <c r="IH259" s="119"/>
      <c r="II259" s="120"/>
      <c r="IJ259" s="118"/>
      <c r="IK259" s="119"/>
      <c r="IL259" s="120"/>
      <c r="IM259" s="118"/>
      <c r="IN259" s="119"/>
      <c r="IO259" s="120"/>
      <c r="IP259" s="118"/>
      <c r="IQ259" s="11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  <c r="NR259"/>
      <c r="NS259"/>
      <c r="NT259"/>
      <c r="NU259"/>
      <c r="NV259"/>
      <c r="NW259"/>
      <c r="NX259"/>
      <c r="NY259"/>
      <c r="NZ259"/>
      <c r="OA259"/>
      <c r="OB259"/>
      <c r="OC259"/>
      <c r="OD259"/>
      <c r="OE259"/>
      <c r="OF259"/>
      <c r="OG259"/>
      <c r="OH259"/>
      <c r="OI259"/>
      <c r="OJ259"/>
      <c r="OK259"/>
      <c r="OL259"/>
      <c r="OM259"/>
      <c r="ON259"/>
      <c r="OO259"/>
      <c r="OP259"/>
      <c r="OQ259"/>
      <c r="OR259"/>
      <c r="OS259"/>
      <c r="OT259"/>
      <c r="OU259"/>
      <c r="OV259"/>
      <c r="OW259"/>
      <c r="OX259"/>
      <c r="OY259"/>
      <c r="OZ259"/>
      <c r="PA259"/>
      <c r="PB259"/>
      <c r="PC259"/>
      <c r="PD259"/>
      <c r="PE259"/>
      <c r="PF259"/>
      <c r="PG259"/>
      <c r="PH259"/>
      <c r="PI259"/>
      <c r="PJ259"/>
      <c r="PK259"/>
      <c r="PL259"/>
      <c r="PM259"/>
      <c r="PN259"/>
      <c r="PO259"/>
      <c r="PP259"/>
      <c r="PQ259"/>
      <c r="PR259"/>
      <c r="PS259"/>
      <c r="PT259"/>
      <c r="PU259"/>
      <c r="PV259"/>
      <c r="PW259"/>
      <c r="PX259"/>
      <c r="PY259"/>
      <c r="PZ259"/>
      <c r="QA259"/>
      <c r="QB259"/>
      <c r="QC259"/>
      <c r="QD259"/>
      <c r="QE259"/>
      <c r="QF259"/>
      <c r="QG259"/>
      <c r="QH259"/>
      <c r="QI259"/>
      <c r="QJ259"/>
      <c r="QK259"/>
      <c r="QL259"/>
      <c r="QM259"/>
      <c r="QN259"/>
      <c r="QO259"/>
      <c r="QP259"/>
      <c r="QQ259"/>
      <c r="QR259"/>
      <c r="QS259"/>
      <c r="QT259"/>
      <c r="QU259"/>
      <c r="QV259"/>
      <c r="QW259"/>
      <c r="QX259"/>
      <c r="QY259"/>
      <c r="QZ259"/>
      <c r="RA259"/>
      <c r="RB259"/>
      <c r="RC259"/>
      <c r="RD259"/>
      <c r="RE259"/>
      <c r="RF259"/>
      <c r="RG259"/>
      <c r="RH259"/>
      <c r="RI259"/>
      <c r="RJ259"/>
      <c r="RK259"/>
      <c r="RL259"/>
      <c r="RM259"/>
      <c r="RN259"/>
      <c r="RO259"/>
      <c r="RP259"/>
      <c r="RQ259"/>
      <c r="RR259"/>
      <c r="RS259"/>
      <c r="RT259"/>
      <c r="RU259"/>
      <c r="RV259"/>
      <c r="RW259"/>
      <c r="RX259"/>
      <c r="RY259"/>
      <c r="RZ259"/>
      <c r="SA259"/>
      <c r="SB259"/>
      <c r="SC259"/>
      <c r="SD259"/>
      <c r="SE259"/>
      <c r="SF259"/>
      <c r="SG259"/>
      <c r="SH259"/>
      <c r="SI259"/>
      <c r="SJ259"/>
      <c r="SK259"/>
      <c r="SL259"/>
      <c r="SM259"/>
      <c r="SN259"/>
      <c r="SO259"/>
      <c r="SP259"/>
      <c r="SQ259"/>
      <c r="SR259"/>
      <c r="SS259"/>
      <c r="ST259"/>
      <c r="SU259"/>
      <c r="SV259"/>
      <c r="SW259"/>
      <c r="SX259"/>
      <c r="SY259"/>
      <c r="SZ259"/>
      <c r="TA259"/>
      <c r="TB259"/>
      <c r="TC259"/>
      <c r="TD259"/>
      <c r="TE259"/>
      <c r="TF259"/>
      <c r="TG259"/>
      <c r="TH259"/>
      <c r="TI259"/>
      <c r="TJ259"/>
      <c r="TK259"/>
      <c r="TL259"/>
      <c r="TM259"/>
      <c r="TN259"/>
      <c r="TO259"/>
      <c r="TP259"/>
      <c r="TQ259"/>
      <c r="TR259"/>
      <c r="TS259"/>
      <c r="TT259"/>
      <c r="TU259"/>
      <c r="TV259"/>
      <c r="TW259"/>
      <c r="TX259"/>
      <c r="TY259"/>
      <c r="TZ259"/>
      <c r="UA259"/>
      <c r="UB259"/>
      <c r="UC259"/>
      <c r="UD259"/>
      <c r="UE259"/>
      <c r="UF259"/>
      <c r="UG259"/>
      <c r="UH259"/>
      <c r="UI259"/>
      <c r="UJ259"/>
      <c r="UK259"/>
      <c r="UL259"/>
      <c r="UM259"/>
      <c r="UN259"/>
      <c r="UO259"/>
      <c r="UP259"/>
      <c r="UQ259"/>
      <c r="UR259"/>
      <c r="US259"/>
      <c r="UT259"/>
      <c r="UU259"/>
      <c r="UV259"/>
      <c r="UW259"/>
      <c r="UX259"/>
      <c r="UY259"/>
      <c r="UZ259"/>
      <c r="VA259"/>
      <c r="VB259"/>
      <c r="VC259"/>
      <c r="VD259"/>
      <c r="VE259"/>
      <c r="VF259"/>
      <c r="VG259"/>
      <c r="VH259"/>
      <c r="VI259"/>
      <c r="VJ259"/>
      <c r="VK259"/>
      <c r="VL259"/>
      <c r="VM259"/>
      <c r="VN259"/>
      <c r="VO259"/>
      <c r="VP259"/>
      <c r="VQ259"/>
      <c r="VR259"/>
      <c r="VS259"/>
      <c r="VT259"/>
      <c r="VU259"/>
      <c r="VV259"/>
      <c r="VW259"/>
      <c r="VX259"/>
      <c r="VY259"/>
      <c r="VZ259"/>
      <c r="WA259"/>
      <c r="WB259"/>
      <c r="WC259"/>
      <c r="WD259"/>
      <c r="WE259"/>
      <c r="WF259"/>
      <c r="WG259"/>
      <c r="WH259"/>
      <c r="WI259"/>
      <c r="WJ259"/>
      <c r="WK259"/>
      <c r="WL259"/>
      <c r="WM259"/>
      <c r="WN259"/>
      <c r="WO259"/>
      <c r="WP259"/>
      <c r="WQ259"/>
      <c r="WR259"/>
      <c r="WS259"/>
      <c r="WT259"/>
      <c r="WU259"/>
      <c r="WV259"/>
      <c r="WW259"/>
      <c r="WX259"/>
      <c r="WY259"/>
      <c r="WZ259"/>
      <c r="XA259"/>
      <c r="XB259"/>
      <c r="XC259"/>
      <c r="XD259"/>
      <c r="XE259"/>
      <c r="XF259"/>
      <c r="XG259"/>
      <c r="XH259"/>
      <c r="XI259"/>
      <c r="XJ259"/>
      <c r="XK259"/>
      <c r="XL259"/>
      <c r="XM259"/>
      <c r="XN259"/>
      <c r="XO259"/>
      <c r="XP259"/>
      <c r="XQ259"/>
      <c r="XR259"/>
      <c r="XS259"/>
      <c r="XT259"/>
      <c r="XU259"/>
      <c r="XV259"/>
      <c r="XW259"/>
      <c r="XX259"/>
      <c r="XY259"/>
      <c r="XZ259"/>
      <c r="YA259"/>
      <c r="YB259"/>
      <c r="YC259"/>
      <c r="YD259"/>
      <c r="YE259"/>
      <c r="YF259"/>
      <c r="YG259"/>
      <c r="YH259"/>
      <c r="YI259"/>
      <c r="YJ259"/>
      <c r="YK259"/>
      <c r="YL259"/>
      <c r="YM259"/>
      <c r="YN259"/>
      <c r="YO259"/>
      <c r="YP259"/>
      <c r="YQ259"/>
      <c r="YR259"/>
      <c r="YS259"/>
      <c r="YT259"/>
      <c r="YU259"/>
      <c r="YV259"/>
      <c r="YW259"/>
      <c r="YX259"/>
      <c r="YY259"/>
      <c r="YZ259"/>
      <c r="ZA259"/>
      <c r="ZB259"/>
      <c r="ZC259"/>
      <c r="ZD259"/>
      <c r="ZE259"/>
      <c r="ZF259"/>
      <c r="ZG259"/>
      <c r="ZH259"/>
      <c r="ZI259"/>
      <c r="ZJ259"/>
      <c r="ZK259"/>
      <c r="ZL259"/>
      <c r="ZM259"/>
      <c r="ZN259"/>
      <c r="ZO259"/>
      <c r="ZP259"/>
      <c r="ZQ259"/>
      <c r="ZR259"/>
    </row>
    <row r="260" spans="1:694" s="2" customFormat="1" ht="24.75" customHeight="1">
      <c r="A260" s="172" t="s">
        <v>475</v>
      </c>
      <c r="B260" s="110" t="s">
        <v>317</v>
      </c>
      <c r="C260" s="104" t="str">
        <f>IFERROR((TRIM(MID(SUBSTITUTE($A260,"_",REPT(" ",LEN($A260))),(C$4-1)*LEN($A260)+1,LEN($A260)))),"")</f>
        <v>L12</v>
      </c>
      <c r="D260" s="43"/>
      <c r="E260" s="43"/>
      <c r="F260" s="43"/>
      <c r="G260" s="37"/>
      <c r="H260" s="30"/>
      <c r="I260" s="30"/>
      <c r="J260" s="30"/>
      <c r="K260" s="31"/>
      <c r="L260" s="40">
        <f t="shared" ref="L260:L271" si="80">SUM(O260:BJ260)</f>
        <v>72</v>
      </c>
      <c r="M260" s="40">
        <f t="shared" ref="M260:M271" si="81">SUM(BK260:CT260)</f>
        <v>0</v>
      </c>
      <c r="N260" s="40">
        <f>SUM(L260:M260)</f>
        <v>72</v>
      </c>
      <c r="O260" s="412"/>
      <c r="P260" s="413"/>
      <c r="Q260" s="414"/>
      <c r="R260" s="412"/>
      <c r="S260" s="413"/>
      <c r="T260" s="414"/>
      <c r="U260" s="412"/>
      <c r="V260" s="413"/>
      <c r="W260" s="414"/>
      <c r="X260" s="409"/>
      <c r="Y260" s="413"/>
      <c r="Z260" s="414"/>
      <c r="AA260" s="412"/>
      <c r="AB260" s="413"/>
      <c r="AC260" s="414"/>
      <c r="AD260" s="120"/>
      <c r="AE260" s="118"/>
      <c r="AF260" s="119"/>
      <c r="AG260" s="80"/>
      <c r="AH260" s="73"/>
      <c r="AI260" s="78"/>
      <c r="AJ260" s="80"/>
      <c r="AK260" s="73"/>
      <c r="AL260" s="78"/>
      <c r="AM260" s="80"/>
      <c r="AN260" s="73"/>
      <c r="AO260" s="78"/>
      <c r="AP260" s="80"/>
      <c r="AQ260" s="73"/>
      <c r="AR260" s="78"/>
      <c r="AS260" s="80"/>
      <c r="AT260" s="73">
        <v>4</v>
      </c>
      <c r="AU260" s="78"/>
      <c r="AV260" s="80"/>
      <c r="AW260" s="73">
        <v>28</v>
      </c>
      <c r="AX260" s="78"/>
      <c r="AY260" s="80"/>
      <c r="AZ260" s="73"/>
      <c r="BA260" s="78"/>
      <c r="BB260" s="80"/>
      <c r="BC260" s="73">
        <v>24</v>
      </c>
      <c r="BD260" s="78"/>
      <c r="BE260" s="87"/>
      <c r="BF260" s="75"/>
      <c r="BG260" s="85">
        <v>16</v>
      </c>
      <c r="BH260" s="115"/>
      <c r="BI260" s="117"/>
      <c r="BJ260" s="116"/>
      <c r="BK260" s="115"/>
      <c r="BL260" s="117"/>
      <c r="BM260" s="116"/>
      <c r="BN260" s="115"/>
      <c r="BO260" s="117"/>
      <c r="BP260" s="116"/>
      <c r="BQ260" s="115"/>
      <c r="BR260" s="117"/>
      <c r="BS260" s="116"/>
      <c r="BT260" s="115"/>
      <c r="BU260" s="117"/>
      <c r="BV260" s="116"/>
      <c r="BW260" s="115"/>
      <c r="BX260" s="117"/>
      <c r="BY260" s="116"/>
      <c r="BZ260" s="115"/>
      <c r="CA260" s="117"/>
      <c r="CB260" s="116"/>
      <c r="CC260" s="115"/>
      <c r="CD260" s="117"/>
      <c r="CE260" s="116"/>
      <c r="CF260" s="115"/>
      <c r="CG260" s="117"/>
      <c r="CH260" s="116"/>
      <c r="CI260" s="115"/>
      <c r="CJ260" s="117"/>
      <c r="CK260" s="116"/>
      <c r="CL260" s="115"/>
      <c r="CM260" s="117"/>
      <c r="CN260" s="116"/>
      <c r="CO260" s="115"/>
      <c r="CP260" s="117"/>
      <c r="CQ260" s="116"/>
      <c r="CR260" s="115"/>
      <c r="CS260" s="117"/>
      <c r="CT260" s="116"/>
      <c r="CU260" s="115"/>
      <c r="CV260" s="117"/>
      <c r="CW260" s="116"/>
      <c r="CX260" s="115"/>
      <c r="CY260" s="118"/>
      <c r="CZ260" s="119"/>
      <c r="DA260" s="120"/>
      <c r="DB260" s="118"/>
      <c r="DC260" s="119"/>
      <c r="DD260" s="120"/>
      <c r="DE260" s="118"/>
      <c r="DF260" s="119"/>
      <c r="DG260" s="120"/>
      <c r="DH260" s="118"/>
      <c r="DI260" s="119"/>
      <c r="DJ260" s="120"/>
      <c r="DK260" s="118"/>
      <c r="DL260" s="119"/>
      <c r="DM260" s="115"/>
      <c r="DN260" s="118"/>
      <c r="DO260" s="119"/>
      <c r="DP260" s="120"/>
      <c r="DQ260" s="118"/>
      <c r="DR260" s="119"/>
      <c r="DS260" s="120"/>
      <c r="DT260" s="118"/>
      <c r="DU260" s="119"/>
      <c r="DV260" s="120"/>
      <c r="DW260" s="118"/>
      <c r="DX260" s="119"/>
      <c r="DY260" s="120"/>
      <c r="DZ260" s="118"/>
      <c r="EA260" s="119"/>
      <c r="EB260" s="115"/>
      <c r="EC260" s="118"/>
      <c r="ED260" s="119"/>
      <c r="EE260" s="120"/>
      <c r="EF260" s="118"/>
      <c r="EG260" s="119"/>
      <c r="EH260" s="120"/>
      <c r="EI260" s="118"/>
      <c r="EJ260" s="119"/>
      <c r="EK260" s="120"/>
      <c r="EL260" s="118"/>
      <c r="EM260" s="119"/>
      <c r="EN260" s="120"/>
      <c r="EO260" s="118"/>
      <c r="EP260" s="119"/>
      <c r="EQ260" s="115"/>
      <c r="ER260" s="118"/>
      <c r="ES260" s="119"/>
      <c r="ET260" s="120"/>
      <c r="EU260" s="118"/>
      <c r="EV260" s="119"/>
      <c r="EW260" s="120"/>
      <c r="EX260" s="118"/>
      <c r="EY260" s="119"/>
      <c r="EZ260" s="120"/>
      <c r="FA260" s="118"/>
      <c r="FB260" s="119"/>
      <c r="FC260" s="120"/>
      <c r="FD260" s="118"/>
      <c r="FE260" s="119"/>
      <c r="FF260" s="120"/>
      <c r="FG260" s="118"/>
      <c r="FH260" s="119"/>
      <c r="FI260" s="120"/>
      <c r="FJ260" s="118"/>
      <c r="FK260" s="119"/>
      <c r="FL260" s="120"/>
      <c r="FM260" s="118"/>
      <c r="FN260" s="119"/>
      <c r="FO260" s="120"/>
      <c r="FP260" s="118"/>
      <c r="FQ260" s="119"/>
      <c r="FR260" s="120"/>
      <c r="FS260" s="118"/>
      <c r="FT260" s="119"/>
      <c r="FU260" s="120"/>
      <c r="FV260" s="118"/>
      <c r="FW260" s="119"/>
      <c r="FX260" s="120"/>
      <c r="FY260" s="118"/>
      <c r="FZ260" s="119"/>
      <c r="GA260" s="120"/>
      <c r="GB260" s="118"/>
      <c r="GC260" s="119"/>
      <c r="GD260" s="120"/>
      <c r="GE260" s="118"/>
      <c r="GF260" s="119"/>
      <c r="GG260" s="120"/>
      <c r="GH260" s="118"/>
      <c r="GI260" s="119"/>
      <c r="GJ260" s="120"/>
      <c r="GK260" s="118"/>
      <c r="GL260" s="119"/>
      <c r="GM260" s="120"/>
      <c r="GN260" s="118"/>
      <c r="GO260" s="119"/>
      <c r="GP260" s="120"/>
      <c r="GQ260" s="118"/>
      <c r="GR260" s="119"/>
      <c r="GS260" s="120"/>
      <c r="GT260" s="118"/>
      <c r="GU260" s="119"/>
      <c r="GV260" s="120"/>
      <c r="GW260" s="118"/>
      <c r="GX260" s="119"/>
      <c r="GY260" s="120"/>
      <c r="GZ260" s="118"/>
      <c r="HA260" s="155"/>
      <c r="HB260" s="142"/>
      <c r="HC260" s="118"/>
      <c r="HD260" s="119"/>
      <c r="HE260" s="120"/>
      <c r="HF260" s="118"/>
      <c r="HG260" s="119"/>
      <c r="HH260" s="120"/>
      <c r="HI260" s="118"/>
      <c r="HJ260" s="119"/>
      <c r="HK260" s="120"/>
      <c r="HL260" s="118"/>
      <c r="HM260" s="119"/>
      <c r="HN260" s="120"/>
      <c r="HO260" s="118"/>
      <c r="HP260" s="119"/>
      <c r="HQ260" s="120"/>
      <c r="HR260" s="118"/>
      <c r="HS260" s="119"/>
      <c r="HT260" s="120"/>
      <c r="HU260" s="118"/>
      <c r="HV260" s="119"/>
      <c r="HW260" s="120"/>
      <c r="HX260" s="118"/>
      <c r="HY260" s="119"/>
      <c r="HZ260" s="120"/>
      <c r="IA260" s="118"/>
      <c r="IB260" s="119"/>
      <c r="IC260" s="120"/>
      <c r="ID260" s="118"/>
      <c r="IE260" s="119"/>
      <c r="IF260" s="120"/>
      <c r="IG260" s="118"/>
      <c r="IH260" s="119"/>
      <c r="II260" s="120"/>
      <c r="IJ260" s="118"/>
      <c r="IK260" s="119"/>
      <c r="IL260" s="120"/>
      <c r="IM260" s="118"/>
      <c r="IN260" s="119"/>
      <c r="IO260" s="120"/>
      <c r="IP260" s="118"/>
      <c r="IQ260" s="119"/>
      <c r="IR260"/>
      <c r="IS260"/>
      <c r="IT260"/>
      <c r="IU260"/>
      <c r="IV260"/>
      <c r="IW260"/>
      <c r="IX260"/>
      <c r="IY260"/>
      <c r="IZ260"/>
      <c r="JA260"/>
      <c r="JB260"/>
      <c r="JC260"/>
      <c r="JD260"/>
      <c r="JE260"/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/>
      <c r="KO260"/>
      <c r="KP260"/>
      <c r="KQ260"/>
      <c r="KR260"/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/>
      <c r="LM260"/>
      <c r="LN260"/>
      <c r="LO260"/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  <c r="MK260"/>
      <c r="ML260"/>
      <c r="MM260"/>
      <c r="MN260"/>
      <c r="MO260"/>
      <c r="MP260"/>
      <c r="MQ260"/>
      <c r="MR260"/>
      <c r="MS260"/>
      <c r="MT260"/>
      <c r="MU260"/>
      <c r="MV260"/>
      <c r="MW260"/>
      <c r="MX260"/>
      <c r="MY260"/>
      <c r="MZ260"/>
      <c r="NA260"/>
      <c r="NB260"/>
      <c r="NC260"/>
      <c r="ND260"/>
      <c r="NE260"/>
      <c r="NF260"/>
      <c r="NG260"/>
      <c r="NH260"/>
      <c r="NI260"/>
      <c r="NJ260"/>
      <c r="NK260"/>
      <c r="NL260"/>
      <c r="NM260"/>
      <c r="NN260"/>
      <c r="NO260"/>
      <c r="NP260"/>
      <c r="NQ260"/>
      <c r="NR260"/>
      <c r="NS260"/>
      <c r="NT260"/>
      <c r="NU260"/>
      <c r="NV260"/>
      <c r="NW260"/>
      <c r="NX260"/>
      <c r="NY260"/>
      <c r="NZ260"/>
      <c r="OA260"/>
      <c r="OB260"/>
      <c r="OC260"/>
      <c r="OD260"/>
      <c r="OE260"/>
      <c r="OF260"/>
      <c r="OG260"/>
      <c r="OH260"/>
      <c r="OI260"/>
      <c r="OJ260"/>
      <c r="OK260"/>
      <c r="OL260"/>
      <c r="OM260"/>
      <c r="ON260"/>
      <c r="OO260"/>
      <c r="OP260"/>
      <c r="OQ260"/>
      <c r="OR260"/>
      <c r="OS260"/>
      <c r="OT260"/>
      <c r="OU260"/>
      <c r="OV260"/>
      <c r="OW260"/>
      <c r="OX260"/>
      <c r="OY260"/>
      <c r="OZ260"/>
      <c r="PA260"/>
      <c r="PB260"/>
      <c r="PC260"/>
      <c r="PD260"/>
      <c r="PE260"/>
      <c r="PF260"/>
      <c r="PG260"/>
      <c r="PH260"/>
      <c r="PI260"/>
      <c r="PJ260"/>
      <c r="PK260"/>
      <c r="PL260"/>
      <c r="PM260"/>
      <c r="PN260"/>
      <c r="PO260"/>
      <c r="PP260"/>
      <c r="PQ260"/>
      <c r="PR260"/>
      <c r="PS260"/>
      <c r="PT260"/>
      <c r="PU260"/>
      <c r="PV260"/>
      <c r="PW260"/>
      <c r="PX260"/>
      <c r="PY260"/>
      <c r="PZ260"/>
      <c r="QA260"/>
      <c r="QB260"/>
      <c r="QC260"/>
      <c r="QD260"/>
      <c r="QE260"/>
      <c r="QF260"/>
      <c r="QG260"/>
      <c r="QH260"/>
      <c r="QI260"/>
      <c r="QJ260"/>
      <c r="QK260"/>
      <c r="QL260"/>
      <c r="QM260"/>
      <c r="QN260"/>
      <c r="QO260"/>
      <c r="QP260"/>
      <c r="QQ260"/>
      <c r="QR260"/>
      <c r="QS260"/>
      <c r="QT260"/>
      <c r="QU260"/>
      <c r="QV260"/>
      <c r="QW260"/>
      <c r="QX260"/>
      <c r="QY260"/>
      <c r="QZ260"/>
      <c r="RA260"/>
      <c r="RB260"/>
      <c r="RC260"/>
      <c r="RD260"/>
      <c r="RE260"/>
      <c r="RF260"/>
      <c r="RG260"/>
      <c r="RH260"/>
      <c r="RI260"/>
      <c r="RJ260"/>
      <c r="RK260"/>
      <c r="RL260"/>
      <c r="RM260"/>
      <c r="RN260"/>
      <c r="RO260"/>
      <c r="RP260"/>
      <c r="RQ260"/>
      <c r="RR260"/>
      <c r="RS260"/>
      <c r="RT260"/>
      <c r="RU260"/>
      <c r="RV260"/>
      <c r="RW260"/>
      <c r="RX260"/>
      <c r="RY260"/>
      <c r="RZ260"/>
      <c r="SA260"/>
      <c r="SB260"/>
      <c r="SC260"/>
      <c r="SD260"/>
      <c r="SE260"/>
      <c r="SF260"/>
      <c r="SG260"/>
      <c r="SH260"/>
      <c r="SI260"/>
      <c r="SJ260"/>
      <c r="SK260"/>
      <c r="SL260"/>
      <c r="SM260"/>
      <c r="SN260"/>
      <c r="SO260"/>
      <c r="SP260"/>
      <c r="SQ260"/>
      <c r="SR260"/>
      <c r="SS260"/>
      <c r="ST260"/>
      <c r="SU260"/>
      <c r="SV260"/>
      <c r="SW260"/>
      <c r="SX260"/>
      <c r="SY260"/>
      <c r="SZ260"/>
      <c r="TA260"/>
      <c r="TB260"/>
      <c r="TC260"/>
      <c r="TD260"/>
      <c r="TE260"/>
      <c r="TF260"/>
      <c r="TG260"/>
      <c r="TH260"/>
      <c r="TI260"/>
      <c r="TJ260"/>
      <c r="TK260"/>
      <c r="TL260"/>
      <c r="TM260"/>
      <c r="TN260"/>
      <c r="TO260"/>
      <c r="TP260"/>
      <c r="TQ260"/>
      <c r="TR260"/>
      <c r="TS260"/>
      <c r="TT260"/>
      <c r="TU260"/>
      <c r="TV260"/>
      <c r="TW260"/>
      <c r="TX260"/>
      <c r="TY260"/>
      <c r="TZ260"/>
      <c r="UA260"/>
      <c r="UB260"/>
      <c r="UC260"/>
      <c r="UD260"/>
      <c r="UE260"/>
      <c r="UF260"/>
      <c r="UG260"/>
      <c r="UH260"/>
      <c r="UI260"/>
      <c r="UJ260"/>
      <c r="UK260"/>
      <c r="UL260"/>
      <c r="UM260"/>
      <c r="UN260"/>
      <c r="UO260"/>
      <c r="UP260"/>
      <c r="UQ260"/>
      <c r="UR260"/>
      <c r="US260"/>
      <c r="UT260"/>
      <c r="UU260"/>
      <c r="UV260"/>
      <c r="UW260"/>
      <c r="UX260"/>
      <c r="UY260"/>
      <c r="UZ260"/>
      <c r="VA260"/>
      <c r="VB260"/>
      <c r="VC260"/>
      <c r="VD260"/>
      <c r="VE260"/>
      <c r="VF260"/>
      <c r="VG260"/>
      <c r="VH260"/>
      <c r="VI260"/>
      <c r="VJ260"/>
      <c r="VK260"/>
      <c r="VL260"/>
      <c r="VM260"/>
      <c r="VN260"/>
      <c r="VO260"/>
      <c r="VP260"/>
      <c r="VQ260"/>
      <c r="VR260"/>
      <c r="VS260"/>
      <c r="VT260"/>
      <c r="VU260"/>
      <c r="VV260"/>
      <c r="VW260"/>
      <c r="VX260"/>
      <c r="VY260"/>
      <c r="VZ260"/>
      <c r="WA260"/>
      <c r="WB260"/>
      <c r="WC260"/>
      <c r="WD260"/>
      <c r="WE260"/>
      <c r="WF260"/>
      <c r="WG260"/>
      <c r="WH260"/>
      <c r="WI260"/>
      <c r="WJ260"/>
      <c r="WK260"/>
      <c r="WL260"/>
      <c r="WM260"/>
      <c r="WN260"/>
      <c r="WO260"/>
      <c r="WP260"/>
      <c r="WQ260"/>
      <c r="WR260"/>
      <c r="WS260"/>
      <c r="WT260"/>
      <c r="WU260"/>
      <c r="WV260"/>
      <c r="WW260"/>
      <c r="WX260"/>
      <c r="WY260"/>
      <c r="WZ260"/>
      <c r="XA260"/>
      <c r="XB260"/>
      <c r="XC260"/>
      <c r="XD260"/>
      <c r="XE260"/>
      <c r="XF260"/>
      <c r="XG260"/>
      <c r="XH260"/>
      <c r="XI260"/>
      <c r="XJ260"/>
      <c r="XK260"/>
      <c r="XL260"/>
      <c r="XM260"/>
      <c r="XN260"/>
      <c r="XO260"/>
      <c r="XP260"/>
      <c r="XQ260"/>
      <c r="XR260"/>
      <c r="XS260"/>
      <c r="XT260"/>
      <c r="XU260"/>
      <c r="XV260"/>
      <c r="XW260"/>
      <c r="XX260"/>
      <c r="XY260"/>
      <c r="XZ260"/>
      <c r="YA260"/>
      <c r="YB260"/>
      <c r="YC260"/>
      <c r="YD260"/>
      <c r="YE260"/>
      <c r="YF260"/>
      <c r="YG260"/>
      <c r="YH260"/>
      <c r="YI260"/>
      <c r="YJ260"/>
      <c r="YK260"/>
      <c r="YL260"/>
      <c r="YM260"/>
      <c r="YN260"/>
      <c r="YO260"/>
      <c r="YP260"/>
      <c r="YQ260"/>
      <c r="YR260"/>
      <c r="YS260"/>
      <c r="YT260"/>
      <c r="YU260"/>
      <c r="YV260"/>
      <c r="YW260"/>
      <c r="YX260"/>
      <c r="YY260"/>
      <c r="YZ260"/>
      <c r="ZA260"/>
      <c r="ZB260"/>
      <c r="ZC260"/>
      <c r="ZD260"/>
      <c r="ZE260"/>
      <c r="ZF260"/>
      <c r="ZG260"/>
      <c r="ZH260"/>
      <c r="ZI260"/>
      <c r="ZJ260"/>
      <c r="ZK260"/>
      <c r="ZL260"/>
      <c r="ZM260"/>
      <c r="ZN260"/>
      <c r="ZO260"/>
      <c r="ZP260"/>
      <c r="ZQ260"/>
      <c r="ZR260"/>
    </row>
    <row r="261" spans="1:694" s="2" customFormat="1" ht="24.75" customHeight="1">
      <c r="A261" s="171" t="s">
        <v>503</v>
      </c>
      <c r="B261" s="110" t="s">
        <v>225</v>
      </c>
      <c r="C261" s="104" t="s">
        <v>40</v>
      </c>
      <c r="D261" s="43"/>
      <c r="E261" s="43"/>
      <c r="F261" s="43"/>
      <c r="G261" s="37"/>
      <c r="H261" s="30"/>
      <c r="I261" s="30"/>
      <c r="J261" s="30"/>
      <c r="K261" s="31"/>
      <c r="L261" s="40">
        <f t="shared" si="80"/>
        <v>52</v>
      </c>
      <c r="M261" s="40">
        <f t="shared" si="81"/>
        <v>0</v>
      </c>
      <c r="N261" s="40">
        <f t="shared" ref="N261:N267" si="82">SUM(L261:M261)</f>
        <v>52</v>
      </c>
      <c r="O261" s="412"/>
      <c r="P261" s="413">
        <v>16</v>
      </c>
      <c r="Q261" s="414">
        <v>4</v>
      </c>
      <c r="R261" s="412"/>
      <c r="S261" s="413"/>
      <c r="T261" s="414">
        <v>20</v>
      </c>
      <c r="U261" s="412"/>
      <c r="V261" s="413"/>
      <c r="W261" s="414"/>
      <c r="X261" s="409"/>
      <c r="Y261" s="413">
        <v>8</v>
      </c>
      <c r="Z261" s="414">
        <v>4</v>
      </c>
      <c r="AA261" s="412"/>
      <c r="AB261" s="413"/>
      <c r="AC261" s="414"/>
      <c r="AD261" s="120"/>
      <c r="AE261" s="118"/>
      <c r="AF261" s="119"/>
      <c r="AG261" s="80"/>
      <c r="AH261" s="73"/>
      <c r="AI261" s="78"/>
      <c r="AJ261" s="80"/>
      <c r="AK261" s="73"/>
      <c r="AL261" s="78"/>
      <c r="AM261" s="80"/>
      <c r="AN261" s="73"/>
      <c r="AO261" s="78"/>
      <c r="AP261" s="80"/>
      <c r="AQ261" s="73"/>
      <c r="AR261" s="78"/>
      <c r="AS261" s="80"/>
      <c r="AT261" s="73"/>
      <c r="AU261" s="78"/>
      <c r="AV261" s="80"/>
      <c r="AW261" s="73"/>
      <c r="AX261" s="78"/>
      <c r="AY261" s="80"/>
      <c r="AZ261" s="73"/>
      <c r="BA261" s="78"/>
      <c r="BB261" s="80"/>
      <c r="BC261" s="73"/>
      <c r="BD261" s="78"/>
      <c r="BE261" s="87"/>
      <c r="BF261" s="75"/>
      <c r="BG261" s="85"/>
      <c r="BH261" s="115"/>
      <c r="BI261" s="117"/>
      <c r="BJ261" s="116"/>
      <c r="BK261" s="115"/>
      <c r="BL261" s="117"/>
      <c r="BM261" s="116"/>
      <c r="BN261" s="115"/>
      <c r="BO261" s="117"/>
      <c r="BP261" s="116"/>
      <c r="BQ261" s="115"/>
      <c r="BR261" s="117"/>
      <c r="BS261" s="116"/>
      <c r="BT261" s="115"/>
      <c r="BU261" s="117"/>
      <c r="BV261" s="116"/>
      <c r="BW261" s="115"/>
      <c r="BX261" s="117"/>
      <c r="BY261" s="116"/>
      <c r="BZ261" s="115"/>
      <c r="CA261" s="117"/>
      <c r="CB261" s="116"/>
      <c r="CC261" s="115"/>
      <c r="CD261" s="117"/>
      <c r="CE261" s="116"/>
      <c r="CF261" s="115"/>
      <c r="CG261" s="117"/>
      <c r="CH261" s="116"/>
      <c r="CI261" s="115"/>
      <c r="CJ261" s="117"/>
      <c r="CK261" s="116"/>
      <c r="CL261" s="115"/>
      <c r="CM261" s="117"/>
      <c r="CN261" s="116"/>
      <c r="CO261" s="115"/>
      <c r="CP261" s="117"/>
      <c r="CQ261" s="116"/>
      <c r="CR261" s="115"/>
      <c r="CS261" s="117"/>
      <c r="CT261" s="116"/>
      <c r="CU261" s="115"/>
      <c r="CV261" s="117"/>
      <c r="CW261" s="116"/>
      <c r="CX261" s="115"/>
      <c r="CY261" s="118"/>
      <c r="CZ261" s="119"/>
      <c r="DA261" s="120"/>
      <c r="DB261" s="118"/>
      <c r="DC261" s="119"/>
      <c r="DD261" s="120"/>
      <c r="DE261" s="118"/>
      <c r="DF261" s="119"/>
      <c r="DG261" s="120"/>
      <c r="DH261" s="118"/>
      <c r="DI261" s="119"/>
      <c r="DJ261" s="120"/>
      <c r="DK261" s="118"/>
      <c r="DL261" s="119"/>
      <c r="DM261" s="115"/>
      <c r="DN261" s="118"/>
      <c r="DO261" s="119"/>
      <c r="DP261" s="120"/>
      <c r="DQ261" s="118"/>
      <c r="DR261" s="119"/>
      <c r="DS261" s="120"/>
      <c r="DT261" s="118"/>
      <c r="DU261" s="119"/>
      <c r="DV261" s="120"/>
      <c r="DW261" s="118"/>
      <c r="DX261" s="119"/>
      <c r="DY261" s="120"/>
      <c r="DZ261" s="118"/>
      <c r="EA261" s="119"/>
      <c r="EB261" s="115"/>
      <c r="EC261" s="118"/>
      <c r="ED261" s="119"/>
      <c r="EE261" s="120"/>
      <c r="EF261" s="118"/>
      <c r="EG261" s="119"/>
      <c r="EH261" s="120"/>
      <c r="EI261" s="118"/>
      <c r="EJ261" s="119"/>
      <c r="EK261" s="120"/>
      <c r="EL261" s="118"/>
      <c r="EM261" s="119"/>
      <c r="EN261" s="120"/>
      <c r="EO261" s="118"/>
      <c r="EP261" s="119"/>
      <c r="EQ261" s="115"/>
      <c r="ER261" s="118"/>
      <c r="ES261" s="119"/>
      <c r="ET261" s="120"/>
      <c r="EU261" s="118"/>
      <c r="EV261" s="119"/>
      <c r="EW261" s="120"/>
      <c r="EX261" s="118"/>
      <c r="EY261" s="119"/>
      <c r="EZ261" s="120"/>
      <c r="FA261" s="118"/>
      <c r="FB261" s="119"/>
      <c r="FC261" s="120"/>
      <c r="FD261" s="118"/>
      <c r="FE261" s="119"/>
      <c r="FF261" s="120"/>
      <c r="FG261" s="118"/>
      <c r="FH261" s="119"/>
      <c r="FI261" s="120"/>
      <c r="FJ261" s="118"/>
      <c r="FK261" s="119"/>
      <c r="FL261" s="120"/>
      <c r="FM261" s="118"/>
      <c r="FN261" s="119"/>
      <c r="FO261" s="120"/>
      <c r="FP261" s="118"/>
      <c r="FQ261" s="119"/>
      <c r="FR261" s="120"/>
      <c r="FS261" s="118"/>
      <c r="FT261" s="119"/>
      <c r="FU261" s="120"/>
      <c r="FV261" s="118"/>
      <c r="FW261" s="119"/>
      <c r="FX261" s="120"/>
      <c r="FY261" s="118"/>
      <c r="FZ261" s="119"/>
      <c r="GA261" s="120"/>
      <c r="GB261" s="118"/>
      <c r="GC261" s="119"/>
      <c r="GD261" s="120"/>
      <c r="GE261" s="118"/>
      <c r="GF261" s="119"/>
      <c r="GG261" s="120"/>
      <c r="GH261" s="118"/>
      <c r="GI261" s="119"/>
      <c r="GJ261" s="120"/>
      <c r="GK261" s="118"/>
      <c r="GL261" s="119"/>
      <c r="GM261" s="120"/>
      <c r="GN261" s="118"/>
      <c r="GO261" s="119"/>
      <c r="GP261" s="120"/>
      <c r="GQ261" s="118"/>
      <c r="GR261" s="119"/>
      <c r="GS261" s="120"/>
      <c r="GT261" s="118"/>
      <c r="GU261" s="119"/>
      <c r="GV261" s="120"/>
      <c r="GW261" s="118"/>
      <c r="GX261" s="119"/>
      <c r="GY261" s="120"/>
      <c r="GZ261" s="118"/>
      <c r="HA261" s="155"/>
      <c r="HB261" s="142"/>
      <c r="HC261" s="118"/>
      <c r="HD261" s="119"/>
      <c r="HE261" s="120"/>
      <c r="HF261" s="118"/>
      <c r="HG261" s="119"/>
      <c r="HH261" s="120"/>
      <c r="HI261" s="118"/>
      <c r="HJ261" s="119"/>
      <c r="HK261" s="120"/>
      <c r="HL261" s="118"/>
      <c r="HM261" s="119"/>
      <c r="HN261" s="120"/>
      <c r="HO261" s="118"/>
      <c r="HP261" s="119"/>
      <c r="HQ261" s="120"/>
      <c r="HR261" s="118"/>
      <c r="HS261" s="119"/>
      <c r="HT261" s="120"/>
      <c r="HU261" s="118"/>
      <c r="HV261" s="119"/>
      <c r="HW261" s="120"/>
      <c r="HX261" s="118"/>
      <c r="HY261" s="119"/>
      <c r="HZ261" s="120"/>
      <c r="IA261" s="118"/>
      <c r="IB261" s="119"/>
      <c r="IC261" s="120"/>
      <c r="ID261" s="118"/>
      <c r="IE261" s="119"/>
      <c r="IF261" s="120"/>
      <c r="IG261" s="118"/>
      <c r="IH261" s="119"/>
      <c r="II261" s="120"/>
      <c r="IJ261" s="118"/>
      <c r="IK261" s="119"/>
      <c r="IL261" s="120"/>
      <c r="IM261" s="118"/>
      <c r="IN261" s="119"/>
      <c r="IO261" s="120"/>
      <c r="IP261" s="118"/>
      <c r="IQ261" s="119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  <c r="MK261"/>
      <c r="ML261"/>
      <c r="MM261"/>
      <c r="MN261"/>
      <c r="MO261"/>
      <c r="MP261"/>
      <c r="MQ261"/>
      <c r="MR261"/>
      <c r="MS261"/>
      <c r="MT261"/>
      <c r="MU261"/>
      <c r="MV261"/>
      <c r="MW261"/>
      <c r="MX261"/>
      <c r="MY261"/>
      <c r="MZ261"/>
      <c r="NA261"/>
      <c r="NB261"/>
      <c r="NC261"/>
      <c r="ND261"/>
      <c r="NE261"/>
      <c r="NF261"/>
      <c r="NG261"/>
      <c r="NH261"/>
      <c r="NI261"/>
      <c r="NJ261"/>
      <c r="NK261"/>
      <c r="NL261"/>
      <c r="NM261"/>
      <c r="NN261"/>
      <c r="NO261"/>
      <c r="NP261"/>
      <c r="NQ261"/>
      <c r="NR261"/>
      <c r="NS261"/>
      <c r="NT261"/>
      <c r="NU261"/>
      <c r="NV261"/>
      <c r="NW261"/>
      <c r="NX261"/>
      <c r="NY261"/>
      <c r="NZ261"/>
      <c r="OA261"/>
      <c r="OB261"/>
      <c r="OC261"/>
      <c r="OD261"/>
      <c r="OE261"/>
      <c r="OF261"/>
      <c r="OG261"/>
      <c r="OH261"/>
      <c r="OI261"/>
      <c r="OJ261"/>
      <c r="OK261"/>
      <c r="OL261"/>
      <c r="OM261"/>
      <c r="ON261"/>
      <c r="OO261"/>
      <c r="OP261"/>
      <c r="OQ261"/>
      <c r="OR261"/>
      <c r="OS261"/>
      <c r="OT261"/>
      <c r="OU261"/>
      <c r="OV261"/>
      <c r="OW261"/>
      <c r="OX261"/>
      <c r="OY261"/>
      <c r="OZ261"/>
      <c r="PA261"/>
      <c r="PB261"/>
      <c r="PC261"/>
      <c r="PD261"/>
      <c r="PE261"/>
      <c r="PF261"/>
      <c r="PG261"/>
      <c r="PH261"/>
      <c r="PI261"/>
      <c r="PJ261"/>
      <c r="PK261"/>
      <c r="PL261"/>
      <c r="PM261"/>
      <c r="PN261"/>
      <c r="PO261"/>
      <c r="PP261"/>
      <c r="PQ261"/>
      <c r="PR261"/>
      <c r="PS261"/>
      <c r="PT261"/>
      <c r="PU261"/>
      <c r="PV261"/>
      <c r="PW261"/>
      <c r="PX261"/>
      <c r="PY261"/>
      <c r="PZ261"/>
      <c r="QA261"/>
      <c r="QB261"/>
      <c r="QC261"/>
      <c r="QD261"/>
      <c r="QE261"/>
      <c r="QF261"/>
      <c r="QG261"/>
      <c r="QH261"/>
      <c r="QI261"/>
      <c r="QJ261"/>
      <c r="QK261"/>
      <c r="QL261"/>
      <c r="QM261"/>
      <c r="QN261"/>
      <c r="QO261"/>
      <c r="QP261"/>
      <c r="QQ261"/>
      <c r="QR261"/>
      <c r="QS261"/>
      <c r="QT261"/>
      <c r="QU261"/>
      <c r="QV261"/>
      <c r="QW261"/>
      <c r="QX261"/>
      <c r="QY261"/>
      <c r="QZ261"/>
      <c r="RA261"/>
      <c r="RB261"/>
      <c r="RC261"/>
      <c r="RD261"/>
      <c r="RE261"/>
      <c r="RF261"/>
      <c r="RG261"/>
      <c r="RH261"/>
      <c r="RI261"/>
      <c r="RJ261"/>
      <c r="RK261"/>
      <c r="RL261"/>
      <c r="RM261"/>
      <c r="RN261"/>
      <c r="RO261"/>
      <c r="RP261"/>
      <c r="RQ261"/>
      <c r="RR261"/>
      <c r="RS261"/>
      <c r="RT261"/>
      <c r="RU261"/>
      <c r="RV261"/>
      <c r="RW261"/>
      <c r="RX261"/>
      <c r="RY261"/>
      <c r="RZ261"/>
      <c r="SA261"/>
      <c r="SB261"/>
      <c r="SC261"/>
      <c r="SD261"/>
      <c r="SE261"/>
      <c r="SF261"/>
      <c r="SG261"/>
      <c r="SH261"/>
      <c r="SI261"/>
      <c r="SJ261"/>
      <c r="SK261"/>
      <c r="SL261"/>
      <c r="SM261"/>
      <c r="SN261"/>
      <c r="SO261"/>
      <c r="SP261"/>
      <c r="SQ261"/>
      <c r="SR261"/>
      <c r="SS261"/>
      <c r="ST261"/>
      <c r="SU261"/>
      <c r="SV261"/>
      <c r="SW261"/>
      <c r="SX261"/>
      <c r="SY261"/>
      <c r="SZ261"/>
      <c r="TA261"/>
      <c r="TB261"/>
      <c r="TC261"/>
      <c r="TD261"/>
      <c r="TE261"/>
      <c r="TF261"/>
      <c r="TG261"/>
      <c r="TH261"/>
      <c r="TI261"/>
      <c r="TJ261"/>
      <c r="TK261"/>
      <c r="TL261"/>
      <c r="TM261"/>
      <c r="TN261"/>
      <c r="TO261"/>
      <c r="TP261"/>
      <c r="TQ261"/>
      <c r="TR261"/>
      <c r="TS261"/>
      <c r="TT261"/>
      <c r="TU261"/>
      <c r="TV261"/>
      <c r="TW261"/>
      <c r="TX261"/>
      <c r="TY261"/>
      <c r="TZ261"/>
      <c r="UA261"/>
      <c r="UB261"/>
      <c r="UC261"/>
      <c r="UD261"/>
      <c r="UE261"/>
      <c r="UF261"/>
      <c r="UG261"/>
      <c r="UH261"/>
      <c r="UI261"/>
      <c r="UJ261"/>
      <c r="UK261"/>
      <c r="UL261"/>
      <c r="UM261"/>
      <c r="UN261"/>
      <c r="UO261"/>
      <c r="UP261"/>
      <c r="UQ261"/>
      <c r="UR261"/>
      <c r="US261"/>
      <c r="UT261"/>
      <c r="UU261"/>
      <c r="UV261"/>
      <c r="UW261"/>
      <c r="UX261"/>
      <c r="UY261"/>
      <c r="UZ261"/>
      <c r="VA261"/>
      <c r="VB261"/>
      <c r="VC261"/>
      <c r="VD261"/>
      <c r="VE261"/>
      <c r="VF261"/>
      <c r="VG261"/>
      <c r="VH261"/>
      <c r="VI261"/>
      <c r="VJ261"/>
      <c r="VK261"/>
      <c r="VL261"/>
      <c r="VM261"/>
      <c r="VN261"/>
      <c r="VO261"/>
      <c r="VP261"/>
      <c r="VQ261"/>
      <c r="VR261"/>
      <c r="VS261"/>
      <c r="VT261"/>
      <c r="VU261"/>
      <c r="VV261"/>
      <c r="VW261"/>
      <c r="VX261"/>
      <c r="VY261"/>
      <c r="VZ261"/>
      <c r="WA261"/>
      <c r="WB261"/>
      <c r="WC261"/>
      <c r="WD261"/>
      <c r="WE261"/>
      <c r="WF261"/>
      <c r="WG261"/>
      <c r="WH261"/>
      <c r="WI261"/>
      <c r="WJ261"/>
      <c r="WK261"/>
      <c r="WL261"/>
      <c r="WM261"/>
      <c r="WN261"/>
      <c r="WO261"/>
      <c r="WP261"/>
      <c r="WQ261"/>
      <c r="WR261"/>
      <c r="WS261"/>
      <c r="WT261"/>
      <c r="WU261"/>
      <c r="WV261"/>
      <c r="WW261"/>
      <c r="WX261"/>
      <c r="WY261"/>
      <c r="WZ261"/>
      <c r="XA261"/>
      <c r="XB261"/>
      <c r="XC261"/>
      <c r="XD261"/>
      <c r="XE261"/>
      <c r="XF261"/>
      <c r="XG261"/>
      <c r="XH261"/>
      <c r="XI261"/>
      <c r="XJ261"/>
      <c r="XK261"/>
      <c r="XL261"/>
      <c r="XM261"/>
      <c r="XN261"/>
      <c r="XO261"/>
      <c r="XP261"/>
      <c r="XQ261"/>
      <c r="XR261"/>
      <c r="XS261"/>
      <c r="XT261"/>
      <c r="XU261"/>
      <c r="XV261"/>
      <c r="XW261"/>
      <c r="XX261"/>
      <c r="XY261"/>
      <c r="XZ261"/>
      <c r="YA261"/>
      <c r="YB261"/>
      <c r="YC261"/>
      <c r="YD261"/>
      <c r="YE261"/>
      <c r="YF261"/>
      <c r="YG261"/>
      <c r="YH261"/>
      <c r="YI261"/>
      <c r="YJ261"/>
      <c r="YK261"/>
      <c r="YL261"/>
      <c r="YM261"/>
      <c r="YN261"/>
      <c r="YO261"/>
      <c r="YP261"/>
      <c r="YQ261"/>
      <c r="YR261"/>
      <c r="YS261"/>
      <c r="YT261"/>
      <c r="YU261"/>
      <c r="YV261"/>
      <c r="YW261"/>
      <c r="YX261"/>
      <c r="YY261"/>
      <c r="YZ261"/>
      <c r="ZA261"/>
      <c r="ZB261"/>
      <c r="ZC261"/>
      <c r="ZD261"/>
      <c r="ZE261"/>
      <c r="ZF261"/>
      <c r="ZG261"/>
      <c r="ZH261"/>
      <c r="ZI261"/>
      <c r="ZJ261"/>
      <c r="ZK261"/>
      <c r="ZL261"/>
      <c r="ZM261"/>
      <c r="ZN261"/>
      <c r="ZO261"/>
      <c r="ZP261"/>
      <c r="ZQ261"/>
      <c r="ZR261"/>
    </row>
    <row r="262" spans="1:694" s="2" customFormat="1" ht="24.75" customHeight="1">
      <c r="A262" s="171" t="s">
        <v>545</v>
      </c>
      <c r="B262" s="110" t="s">
        <v>225</v>
      </c>
      <c r="C262" s="104"/>
      <c r="D262" s="43"/>
      <c r="E262" s="43"/>
      <c r="F262" s="43"/>
      <c r="G262" s="37"/>
      <c r="H262" s="30"/>
      <c r="I262" s="30"/>
      <c r="J262" s="30"/>
      <c r="K262" s="31"/>
      <c r="L262" s="40">
        <f t="shared" si="80"/>
        <v>88</v>
      </c>
      <c r="M262" s="40">
        <f t="shared" si="81"/>
        <v>0</v>
      </c>
      <c r="N262" s="40">
        <f t="shared" ref="N262" si="83">SUM(L262:M262)</f>
        <v>88</v>
      </c>
      <c r="O262" s="412"/>
      <c r="P262" s="413"/>
      <c r="Q262" s="414"/>
      <c r="R262" s="412"/>
      <c r="S262" s="413"/>
      <c r="T262" s="414"/>
      <c r="U262" s="412"/>
      <c r="V262" s="413"/>
      <c r="W262" s="414"/>
      <c r="X262" s="409"/>
      <c r="Y262" s="413"/>
      <c r="Z262" s="414"/>
      <c r="AA262" s="412"/>
      <c r="AB262" s="413"/>
      <c r="AC262" s="414"/>
      <c r="AD262" s="120"/>
      <c r="AE262" s="118"/>
      <c r="AF262" s="119"/>
      <c r="AG262" s="80"/>
      <c r="AH262" s="73">
        <v>16</v>
      </c>
      <c r="AI262" s="78"/>
      <c r="AJ262" s="80"/>
      <c r="AK262" s="73">
        <v>4</v>
      </c>
      <c r="AL262" s="78">
        <v>12</v>
      </c>
      <c r="AM262" s="80"/>
      <c r="AN262" s="73"/>
      <c r="AO262" s="78">
        <v>12</v>
      </c>
      <c r="AP262" s="80"/>
      <c r="AQ262" s="73"/>
      <c r="AR262" s="78">
        <v>12</v>
      </c>
      <c r="AS262" s="80"/>
      <c r="AT262" s="73"/>
      <c r="AU262" s="78">
        <v>16</v>
      </c>
      <c r="AV262" s="80"/>
      <c r="AW262" s="73">
        <v>8</v>
      </c>
      <c r="AX262" s="78">
        <v>8</v>
      </c>
      <c r="AY262" s="80"/>
      <c r="AZ262" s="73"/>
      <c r="BA262" s="78"/>
      <c r="BB262" s="80"/>
      <c r="BC262" s="73"/>
      <c r="BD262" s="78"/>
      <c r="BE262" s="87"/>
      <c r="BF262" s="75"/>
      <c r="BG262" s="85"/>
      <c r="BH262" s="115"/>
      <c r="BI262" s="117"/>
      <c r="BJ262" s="116"/>
      <c r="BK262" s="115"/>
      <c r="BL262" s="117"/>
      <c r="BM262" s="116"/>
      <c r="BN262" s="115"/>
      <c r="BO262" s="117"/>
      <c r="BP262" s="116"/>
      <c r="BQ262" s="115"/>
      <c r="BR262" s="117"/>
      <c r="BS262" s="116"/>
      <c r="BT262" s="115"/>
      <c r="BU262" s="117"/>
      <c r="BV262" s="116"/>
      <c r="BW262" s="115"/>
      <c r="BX262" s="117"/>
      <c r="BY262" s="116"/>
      <c r="BZ262" s="115"/>
      <c r="CA262" s="117"/>
      <c r="CB262" s="116"/>
      <c r="CC262" s="115"/>
      <c r="CD262" s="117"/>
      <c r="CE262" s="116"/>
      <c r="CF262" s="115"/>
      <c r="CG262" s="117"/>
      <c r="CH262" s="116"/>
      <c r="CI262" s="115"/>
      <c r="CJ262" s="117"/>
      <c r="CK262" s="116"/>
      <c r="CL262" s="115"/>
      <c r="CM262" s="117"/>
      <c r="CN262" s="116"/>
      <c r="CO262" s="115"/>
      <c r="CP262" s="117"/>
      <c r="CQ262" s="116"/>
      <c r="CR262" s="115"/>
      <c r="CS262" s="117"/>
      <c r="CT262" s="116"/>
      <c r="CU262" s="115"/>
      <c r="CV262" s="117"/>
      <c r="CW262" s="116"/>
      <c r="CX262" s="115"/>
      <c r="CY262" s="118"/>
      <c r="CZ262" s="119"/>
      <c r="DA262" s="120"/>
      <c r="DB262" s="118"/>
      <c r="DC262" s="119"/>
      <c r="DD262" s="120"/>
      <c r="DE262" s="118"/>
      <c r="DF262" s="119"/>
      <c r="DG262" s="120"/>
      <c r="DH262" s="118"/>
      <c r="DI262" s="119"/>
      <c r="DJ262" s="120"/>
      <c r="DK262" s="118"/>
      <c r="DL262" s="119"/>
      <c r="DM262" s="115"/>
      <c r="DN262" s="118"/>
      <c r="DO262" s="119"/>
      <c r="DP262" s="120"/>
      <c r="DQ262" s="118"/>
      <c r="DR262" s="119"/>
      <c r="DS262" s="120"/>
      <c r="DT262" s="118"/>
      <c r="DU262" s="119"/>
      <c r="DV262" s="120"/>
      <c r="DW262" s="118"/>
      <c r="DX262" s="119"/>
      <c r="DY262" s="120"/>
      <c r="DZ262" s="118"/>
      <c r="EA262" s="119"/>
      <c r="EB262" s="115"/>
      <c r="EC262" s="118"/>
      <c r="ED262" s="119"/>
      <c r="EE262" s="120"/>
      <c r="EF262" s="118"/>
      <c r="EG262" s="119"/>
      <c r="EH262" s="120"/>
      <c r="EI262" s="118"/>
      <c r="EJ262" s="119"/>
      <c r="EK262" s="120"/>
      <c r="EL262" s="118"/>
      <c r="EM262" s="119"/>
      <c r="EN262" s="120"/>
      <c r="EO262" s="118"/>
      <c r="EP262" s="119"/>
      <c r="EQ262" s="115"/>
      <c r="ER262" s="118"/>
      <c r="ES262" s="119"/>
      <c r="ET262" s="120"/>
      <c r="EU262" s="118"/>
      <c r="EV262" s="119"/>
      <c r="EW262" s="120"/>
      <c r="EX262" s="118"/>
      <c r="EY262" s="119"/>
      <c r="EZ262" s="120"/>
      <c r="FA262" s="118"/>
      <c r="FB262" s="119"/>
      <c r="FC262" s="120"/>
      <c r="FD262" s="118"/>
      <c r="FE262" s="119"/>
      <c r="FF262" s="120"/>
      <c r="FG262" s="118"/>
      <c r="FH262" s="119"/>
      <c r="FI262" s="120"/>
      <c r="FJ262" s="118"/>
      <c r="FK262" s="119"/>
      <c r="FL262" s="120"/>
      <c r="FM262" s="118"/>
      <c r="FN262" s="119"/>
      <c r="FO262" s="120"/>
      <c r="FP262" s="118"/>
      <c r="FQ262" s="119"/>
      <c r="FR262" s="120"/>
      <c r="FS262" s="118"/>
      <c r="FT262" s="119"/>
      <c r="FU262" s="120"/>
      <c r="FV262" s="118"/>
      <c r="FW262" s="119"/>
      <c r="FX262" s="120"/>
      <c r="FY262" s="118"/>
      <c r="FZ262" s="119"/>
      <c r="GA262" s="120"/>
      <c r="GB262" s="118"/>
      <c r="GC262" s="119"/>
      <c r="GD262" s="120"/>
      <c r="GE262" s="118"/>
      <c r="GF262" s="119"/>
      <c r="GG262" s="120"/>
      <c r="GH262" s="118"/>
      <c r="GI262" s="119"/>
      <c r="GJ262" s="120"/>
      <c r="GK262" s="118"/>
      <c r="GL262" s="119"/>
      <c r="GM262" s="120"/>
      <c r="GN262" s="118"/>
      <c r="GO262" s="119"/>
      <c r="GP262" s="120"/>
      <c r="GQ262" s="118"/>
      <c r="GR262" s="119"/>
      <c r="GS262" s="120"/>
      <c r="GT262" s="118"/>
      <c r="GU262" s="119"/>
      <c r="GV262" s="120"/>
      <c r="GW262" s="118"/>
      <c r="GX262" s="119"/>
      <c r="GY262" s="120"/>
      <c r="GZ262" s="118"/>
      <c r="HA262" s="155"/>
      <c r="HB262" s="142"/>
      <c r="HC262" s="118"/>
      <c r="HD262" s="119"/>
      <c r="HE262" s="120"/>
      <c r="HF262" s="118"/>
      <c r="HG262" s="119"/>
      <c r="HH262" s="120"/>
      <c r="HI262" s="118"/>
      <c r="HJ262" s="119"/>
      <c r="HK262" s="120"/>
      <c r="HL262" s="118"/>
      <c r="HM262" s="119"/>
      <c r="HN262" s="120"/>
      <c r="HO262" s="118"/>
      <c r="HP262" s="119"/>
      <c r="HQ262" s="120"/>
      <c r="HR262" s="118"/>
      <c r="HS262" s="119"/>
      <c r="HT262" s="120"/>
      <c r="HU262" s="118"/>
      <c r="HV262" s="119"/>
      <c r="HW262" s="120"/>
      <c r="HX262" s="118"/>
      <c r="HY262" s="119"/>
      <c r="HZ262" s="120"/>
      <c r="IA262" s="118"/>
      <c r="IB262" s="119"/>
      <c r="IC262" s="120"/>
      <c r="ID262" s="118"/>
      <c r="IE262" s="119"/>
      <c r="IF262" s="120"/>
      <c r="IG262" s="118"/>
      <c r="IH262" s="119"/>
      <c r="II262" s="120"/>
      <c r="IJ262" s="118"/>
      <c r="IK262" s="119"/>
      <c r="IL262" s="120"/>
      <c r="IM262" s="118"/>
      <c r="IN262" s="119"/>
      <c r="IO262" s="120"/>
      <c r="IP262" s="118"/>
      <c r="IQ262" s="119"/>
      <c r="IR262"/>
      <c r="IS262"/>
      <c r="IT262"/>
      <c r="IU262"/>
      <c r="IV262"/>
      <c r="IW262"/>
      <c r="IX262"/>
      <c r="IY262"/>
      <c r="IZ262"/>
      <c r="JA262"/>
      <c r="JB262"/>
      <c r="JC262"/>
      <c r="JD262"/>
      <c r="JE262"/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/>
      <c r="KO262"/>
      <c r="KP262"/>
      <c r="KQ262"/>
      <c r="KR262"/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/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  <c r="MK262"/>
      <c r="ML262"/>
      <c r="MM262"/>
      <c r="MN262"/>
      <c r="MO262"/>
      <c r="MP262"/>
      <c r="MQ262"/>
      <c r="MR262"/>
      <c r="MS262"/>
      <c r="MT262"/>
      <c r="MU262"/>
      <c r="MV262"/>
      <c r="MW262"/>
      <c r="MX262"/>
      <c r="MY262"/>
      <c r="MZ262"/>
      <c r="NA262"/>
      <c r="NB262"/>
      <c r="NC262"/>
      <c r="ND262"/>
      <c r="NE262"/>
      <c r="NF262"/>
      <c r="NG262"/>
      <c r="NH262"/>
      <c r="NI262"/>
      <c r="NJ262"/>
      <c r="NK262"/>
      <c r="NL262"/>
      <c r="NM262"/>
      <c r="NN262"/>
      <c r="NO262"/>
      <c r="NP262"/>
      <c r="NQ262"/>
      <c r="NR262"/>
      <c r="NS262"/>
      <c r="NT262"/>
      <c r="NU262"/>
      <c r="NV262"/>
      <c r="NW262"/>
      <c r="NX262"/>
      <c r="NY262"/>
      <c r="NZ262"/>
      <c r="OA262"/>
      <c r="OB262"/>
      <c r="OC262"/>
      <c r="OD262"/>
      <c r="OE262"/>
      <c r="OF262"/>
      <c r="OG262"/>
      <c r="OH262"/>
      <c r="OI262"/>
      <c r="OJ262"/>
      <c r="OK262"/>
      <c r="OL262"/>
      <c r="OM262"/>
      <c r="ON262"/>
      <c r="OO262"/>
      <c r="OP262"/>
      <c r="OQ262"/>
      <c r="OR262"/>
      <c r="OS262"/>
      <c r="OT262"/>
      <c r="OU262"/>
      <c r="OV262"/>
      <c r="OW262"/>
      <c r="OX262"/>
      <c r="OY262"/>
      <c r="OZ262"/>
      <c r="PA262"/>
      <c r="PB262"/>
      <c r="PC262"/>
      <c r="PD262"/>
      <c r="PE262"/>
      <c r="PF262"/>
      <c r="PG262"/>
      <c r="PH262"/>
      <c r="PI262"/>
      <c r="PJ262"/>
      <c r="PK262"/>
      <c r="PL262"/>
      <c r="PM262"/>
      <c r="PN262"/>
      <c r="PO262"/>
      <c r="PP262"/>
      <c r="PQ262"/>
      <c r="PR262"/>
      <c r="PS262"/>
      <c r="PT262"/>
      <c r="PU262"/>
      <c r="PV262"/>
      <c r="PW262"/>
      <c r="PX262"/>
      <c r="PY262"/>
      <c r="PZ262"/>
      <c r="QA262"/>
      <c r="QB262"/>
      <c r="QC262"/>
      <c r="QD262"/>
      <c r="QE262"/>
      <c r="QF262"/>
      <c r="QG262"/>
      <c r="QH262"/>
      <c r="QI262"/>
      <c r="QJ262"/>
      <c r="QK262"/>
      <c r="QL262"/>
      <c r="QM262"/>
      <c r="QN262"/>
      <c r="QO262"/>
      <c r="QP262"/>
      <c r="QQ262"/>
      <c r="QR262"/>
      <c r="QS262"/>
      <c r="QT262"/>
      <c r="QU262"/>
      <c r="QV262"/>
      <c r="QW262"/>
      <c r="QX262"/>
      <c r="QY262"/>
      <c r="QZ262"/>
      <c r="RA262"/>
      <c r="RB262"/>
      <c r="RC262"/>
      <c r="RD262"/>
      <c r="RE262"/>
      <c r="RF262"/>
      <c r="RG262"/>
      <c r="RH262"/>
      <c r="RI262"/>
      <c r="RJ262"/>
      <c r="RK262"/>
      <c r="RL262"/>
      <c r="RM262"/>
      <c r="RN262"/>
      <c r="RO262"/>
      <c r="RP262"/>
      <c r="RQ262"/>
      <c r="RR262"/>
      <c r="RS262"/>
      <c r="RT262"/>
      <c r="RU262"/>
      <c r="RV262"/>
      <c r="RW262"/>
      <c r="RX262"/>
      <c r="RY262"/>
      <c r="RZ262"/>
      <c r="SA262"/>
      <c r="SB262"/>
      <c r="SC262"/>
      <c r="SD262"/>
      <c r="SE262"/>
      <c r="SF262"/>
      <c r="SG262"/>
      <c r="SH262"/>
      <c r="SI262"/>
      <c r="SJ262"/>
      <c r="SK262"/>
      <c r="SL262"/>
      <c r="SM262"/>
      <c r="SN262"/>
      <c r="SO262"/>
      <c r="SP262"/>
      <c r="SQ262"/>
      <c r="SR262"/>
      <c r="SS262"/>
      <c r="ST262"/>
      <c r="SU262"/>
      <c r="SV262"/>
      <c r="SW262"/>
      <c r="SX262"/>
      <c r="SY262"/>
      <c r="SZ262"/>
      <c r="TA262"/>
      <c r="TB262"/>
      <c r="TC262"/>
      <c r="TD262"/>
      <c r="TE262"/>
      <c r="TF262"/>
      <c r="TG262"/>
      <c r="TH262"/>
      <c r="TI262"/>
      <c r="TJ262"/>
      <c r="TK262"/>
      <c r="TL262"/>
      <c r="TM262"/>
      <c r="TN262"/>
      <c r="TO262"/>
      <c r="TP262"/>
      <c r="TQ262"/>
      <c r="TR262"/>
      <c r="TS262"/>
      <c r="TT262"/>
      <c r="TU262"/>
      <c r="TV262"/>
      <c r="TW262"/>
      <c r="TX262"/>
      <c r="TY262"/>
      <c r="TZ262"/>
      <c r="UA262"/>
      <c r="UB262"/>
      <c r="UC262"/>
      <c r="UD262"/>
      <c r="UE262"/>
      <c r="UF262"/>
      <c r="UG262"/>
      <c r="UH262"/>
      <c r="UI262"/>
      <c r="UJ262"/>
      <c r="UK262"/>
      <c r="UL262"/>
      <c r="UM262"/>
      <c r="UN262"/>
      <c r="UO262"/>
      <c r="UP262"/>
      <c r="UQ262"/>
      <c r="UR262"/>
      <c r="US262"/>
      <c r="UT262"/>
      <c r="UU262"/>
      <c r="UV262"/>
      <c r="UW262"/>
      <c r="UX262"/>
      <c r="UY262"/>
      <c r="UZ262"/>
      <c r="VA262"/>
      <c r="VB262"/>
      <c r="VC262"/>
      <c r="VD262"/>
      <c r="VE262"/>
      <c r="VF262"/>
      <c r="VG262"/>
      <c r="VH262"/>
      <c r="VI262"/>
      <c r="VJ262"/>
      <c r="VK262"/>
      <c r="VL262"/>
      <c r="VM262"/>
      <c r="VN262"/>
      <c r="VO262"/>
      <c r="VP262"/>
      <c r="VQ262"/>
      <c r="VR262"/>
      <c r="VS262"/>
      <c r="VT262"/>
      <c r="VU262"/>
      <c r="VV262"/>
      <c r="VW262"/>
      <c r="VX262"/>
      <c r="VY262"/>
      <c r="VZ262"/>
      <c r="WA262"/>
      <c r="WB262"/>
      <c r="WC262"/>
      <c r="WD262"/>
      <c r="WE262"/>
      <c r="WF262"/>
      <c r="WG262"/>
      <c r="WH262"/>
      <c r="WI262"/>
      <c r="WJ262"/>
      <c r="WK262"/>
      <c r="WL262"/>
      <c r="WM262"/>
      <c r="WN262"/>
      <c r="WO262"/>
      <c r="WP262"/>
      <c r="WQ262"/>
      <c r="WR262"/>
      <c r="WS262"/>
      <c r="WT262"/>
      <c r="WU262"/>
      <c r="WV262"/>
      <c r="WW262"/>
      <c r="WX262"/>
      <c r="WY262"/>
      <c r="WZ262"/>
      <c r="XA262"/>
      <c r="XB262"/>
      <c r="XC262"/>
      <c r="XD262"/>
      <c r="XE262"/>
      <c r="XF262"/>
      <c r="XG262"/>
      <c r="XH262"/>
      <c r="XI262"/>
      <c r="XJ262"/>
      <c r="XK262"/>
      <c r="XL262"/>
      <c r="XM262"/>
      <c r="XN262"/>
      <c r="XO262"/>
      <c r="XP262"/>
      <c r="XQ262"/>
      <c r="XR262"/>
      <c r="XS262"/>
      <c r="XT262"/>
      <c r="XU262"/>
      <c r="XV262"/>
      <c r="XW262"/>
      <c r="XX262"/>
      <c r="XY262"/>
      <c r="XZ262"/>
      <c r="YA262"/>
      <c r="YB262"/>
      <c r="YC262"/>
      <c r="YD262"/>
      <c r="YE262"/>
      <c r="YF262"/>
      <c r="YG262"/>
      <c r="YH262"/>
      <c r="YI262"/>
      <c r="YJ262"/>
      <c r="YK262"/>
      <c r="YL262"/>
      <c r="YM262"/>
      <c r="YN262"/>
      <c r="YO262"/>
      <c r="YP262"/>
      <c r="YQ262"/>
      <c r="YR262"/>
      <c r="YS262"/>
      <c r="YT262"/>
      <c r="YU262"/>
      <c r="YV262"/>
      <c r="YW262"/>
      <c r="YX262"/>
      <c r="YY262"/>
      <c r="YZ262"/>
      <c r="ZA262"/>
      <c r="ZB262"/>
      <c r="ZC262"/>
      <c r="ZD262"/>
      <c r="ZE262"/>
      <c r="ZF262"/>
      <c r="ZG262"/>
      <c r="ZH262"/>
      <c r="ZI262"/>
      <c r="ZJ262"/>
      <c r="ZK262"/>
      <c r="ZL262"/>
      <c r="ZM262"/>
      <c r="ZN262"/>
      <c r="ZO262"/>
      <c r="ZP262"/>
      <c r="ZQ262"/>
      <c r="ZR262"/>
    </row>
    <row r="263" spans="1:694" s="2" customFormat="1" ht="24.75" customHeight="1">
      <c r="A263" s="171" t="s">
        <v>557</v>
      </c>
      <c r="B263" s="110" t="s">
        <v>225</v>
      </c>
      <c r="C263" s="104"/>
      <c r="D263" s="43"/>
      <c r="E263" s="43"/>
      <c r="F263" s="43"/>
      <c r="G263" s="37"/>
      <c r="H263" s="30"/>
      <c r="I263" s="30"/>
      <c r="J263" s="30"/>
      <c r="K263" s="31"/>
      <c r="L263" s="40">
        <f t="shared" si="80"/>
        <v>68</v>
      </c>
      <c r="M263" s="40">
        <f t="shared" si="81"/>
        <v>0</v>
      </c>
      <c r="N263" s="40">
        <f t="shared" ref="N263" si="84">SUM(L263:M263)</f>
        <v>68</v>
      </c>
      <c r="O263" s="412"/>
      <c r="P263" s="413"/>
      <c r="Q263" s="414"/>
      <c r="R263" s="412"/>
      <c r="S263" s="413"/>
      <c r="T263" s="414"/>
      <c r="U263" s="412"/>
      <c r="V263" s="413"/>
      <c r="W263" s="414"/>
      <c r="X263" s="409"/>
      <c r="Y263" s="413"/>
      <c r="Z263" s="414"/>
      <c r="AA263" s="412"/>
      <c r="AB263" s="413">
        <v>8</v>
      </c>
      <c r="AC263" s="414">
        <v>8</v>
      </c>
      <c r="AD263" s="120"/>
      <c r="AE263" s="118"/>
      <c r="AF263" s="119"/>
      <c r="AG263" s="80"/>
      <c r="AH263" s="73"/>
      <c r="AI263" s="78"/>
      <c r="AJ263" s="80"/>
      <c r="AK263" s="73"/>
      <c r="AL263" s="78"/>
      <c r="AM263" s="80"/>
      <c r="AN263" s="73"/>
      <c r="AO263" s="78"/>
      <c r="AP263" s="80"/>
      <c r="AQ263" s="73"/>
      <c r="AR263" s="78"/>
      <c r="AS263" s="80"/>
      <c r="AT263" s="73"/>
      <c r="AU263" s="78"/>
      <c r="AV263" s="80"/>
      <c r="AW263" s="73"/>
      <c r="AX263" s="78"/>
      <c r="AY263" s="80"/>
      <c r="AZ263" s="73">
        <v>12</v>
      </c>
      <c r="BA263" s="78">
        <v>8</v>
      </c>
      <c r="BB263" s="80"/>
      <c r="BC263" s="73">
        <v>4</v>
      </c>
      <c r="BD263" s="78">
        <v>16</v>
      </c>
      <c r="BE263" s="87"/>
      <c r="BF263" s="75"/>
      <c r="BG263" s="85">
        <v>12</v>
      </c>
      <c r="BH263" s="115"/>
      <c r="BI263" s="117"/>
      <c r="BJ263" s="116"/>
      <c r="BK263" s="115"/>
      <c r="BL263" s="117"/>
      <c r="BM263" s="116"/>
      <c r="BN263" s="115"/>
      <c r="BO263" s="117"/>
      <c r="BP263" s="116"/>
      <c r="BQ263" s="115"/>
      <c r="BR263" s="117"/>
      <c r="BS263" s="116"/>
      <c r="BT263" s="115"/>
      <c r="BU263" s="117"/>
      <c r="BV263" s="116"/>
      <c r="BW263" s="115"/>
      <c r="BX263" s="117"/>
      <c r="BY263" s="116"/>
      <c r="BZ263" s="115"/>
      <c r="CA263" s="117"/>
      <c r="CB263" s="116"/>
      <c r="CC263" s="115"/>
      <c r="CD263" s="117"/>
      <c r="CE263" s="116"/>
      <c r="CF263" s="115"/>
      <c r="CG263" s="117"/>
      <c r="CH263" s="116"/>
      <c r="CI263" s="115"/>
      <c r="CJ263" s="117"/>
      <c r="CK263" s="116"/>
      <c r="CL263" s="115"/>
      <c r="CM263" s="117"/>
      <c r="CN263" s="116"/>
      <c r="CO263" s="115"/>
      <c r="CP263" s="117"/>
      <c r="CQ263" s="116"/>
      <c r="CR263" s="115"/>
      <c r="CS263" s="117"/>
      <c r="CT263" s="116"/>
      <c r="CU263" s="115"/>
      <c r="CV263" s="117"/>
      <c r="CW263" s="116"/>
      <c r="CX263" s="115"/>
      <c r="CY263" s="118"/>
      <c r="CZ263" s="119"/>
      <c r="DA263" s="120"/>
      <c r="DB263" s="118"/>
      <c r="DC263" s="119"/>
      <c r="DD263" s="120"/>
      <c r="DE263" s="118"/>
      <c r="DF263" s="119"/>
      <c r="DG263" s="120"/>
      <c r="DH263" s="118"/>
      <c r="DI263" s="119"/>
      <c r="DJ263" s="120"/>
      <c r="DK263" s="118"/>
      <c r="DL263" s="119"/>
      <c r="DM263" s="115"/>
      <c r="DN263" s="118"/>
      <c r="DO263" s="119"/>
      <c r="DP263" s="120"/>
      <c r="DQ263" s="118"/>
      <c r="DR263" s="119"/>
      <c r="DS263" s="120"/>
      <c r="DT263" s="118"/>
      <c r="DU263" s="119"/>
      <c r="DV263" s="120"/>
      <c r="DW263" s="118"/>
      <c r="DX263" s="119"/>
      <c r="DY263" s="120"/>
      <c r="DZ263" s="118"/>
      <c r="EA263" s="119"/>
      <c r="EB263" s="115"/>
      <c r="EC263" s="118"/>
      <c r="ED263" s="119"/>
      <c r="EE263" s="120"/>
      <c r="EF263" s="118"/>
      <c r="EG263" s="119"/>
      <c r="EH263" s="120"/>
      <c r="EI263" s="118"/>
      <c r="EJ263" s="119"/>
      <c r="EK263" s="120"/>
      <c r="EL263" s="118"/>
      <c r="EM263" s="119"/>
      <c r="EN263" s="120"/>
      <c r="EO263" s="118"/>
      <c r="EP263" s="119"/>
      <c r="EQ263" s="115"/>
      <c r="ER263" s="118"/>
      <c r="ES263" s="119"/>
      <c r="ET263" s="120"/>
      <c r="EU263" s="118"/>
      <c r="EV263" s="119"/>
      <c r="EW263" s="120"/>
      <c r="EX263" s="118"/>
      <c r="EY263" s="119"/>
      <c r="EZ263" s="120"/>
      <c r="FA263" s="118"/>
      <c r="FB263" s="119"/>
      <c r="FC263" s="120"/>
      <c r="FD263" s="118"/>
      <c r="FE263" s="119"/>
      <c r="FF263" s="120"/>
      <c r="FG263" s="118"/>
      <c r="FH263" s="119"/>
      <c r="FI263" s="120"/>
      <c r="FJ263" s="118"/>
      <c r="FK263" s="119"/>
      <c r="FL263" s="120"/>
      <c r="FM263" s="118"/>
      <c r="FN263" s="119"/>
      <c r="FO263" s="120"/>
      <c r="FP263" s="118"/>
      <c r="FQ263" s="119"/>
      <c r="FR263" s="120"/>
      <c r="FS263" s="118"/>
      <c r="FT263" s="119"/>
      <c r="FU263" s="120"/>
      <c r="FV263" s="118"/>
      <c r="FW263" s="119"/>
      <c r="FX263" s="120"/>
      <c r="FY263" s="118"/>
      <c r="FZ263" s="119"/>
      <c r="GA263" s="120"/>
      <c r="GB263" s="118"/>
      <c r="GC263" s="119"/>
      <c r="GD263" s="120"/>
      <c r="GE263" s="118"/>
      <c r="GF263" s="119"/>
      <c r="GG263" s="120"/>
      <c r="GH263" s="118"/>
      <c r="GI263" s="119"/>
      <c r="GJ263" s="120"/>
      <c r="GK263" s="118"/>
      <c r="GL263" s="119"/>
      <c r="GM263" s="120"/>
      <c r="GN263" s="118"/>
      <c r="GO263" s="119"/>
      <c r="GP263" s="120"/>
      <c r="GQ263" s="118"/>
      <c r="GR263" s="119"/>
      <c r="GS263" s="120"/>
      <c r="GT263" s="118"/>
      <c r="GU263" s="119"/>
      <c r="GV263" s="120"/>
      <c r="GW263" s="118"/>
      <c r="GX263" s="119"/>
      <c r="GY263" s="120"/>
      <c r="GZ263" s="118"/>
      <c r="HA263" s="155"/>
      <c r="HB263" s="142"/>
      <c r="HC263" s="118"/>
      <c r="HD263" s="119"/>
      <c r="HE263" s="120"/>
      <c r="HF263" s="118"/>
      <c r="HG263" s="119"/>
      <c r="HH263" s="120"/>
      <c r="HI263" s="118"/>
      <c r="HJ263" s="119"/>
      <c r="HK263" s="120"/>
      <c r="HL263" s="118"/>
      <c r="HM263" s="119"/>
      <c r="HN263" s="120"/>
      <c r="HO263" s="118"/>
      <c r="HP263" s="119"/>
      <c r="HQ263" s="120"/>
      <c r="HR263" s="118"/>
      <c r="HS263" s="119"/>
      <c r="HT263" s="120"/>
      <c r="HU263" s="118"/>
      <c r="HV263" s="119"/>
      <c r="HW263" s="120"/>
      <c r="HX263" s="118"/>
      <c r="HY263" s="119"/>
      <c r="HZ263" s="120"/>
      <c r="IA263" s="118"/>
      <c r="IB263" s="119"/>
      <c r="IC263" s="120"/>
      <c r="ID263" s="118"/>
      <c r="IE263" s="119"/>
      <c r="IF263" s="120"/>
      <c r="IG263" s="118"/>
      <c r="IH263" s="119"/>
      <c r="II263" s="120"/>
      <c r="IJ263" s="118"/>
      <c r="IK263" s="119"/>
      <c r="IL263" s="120"/>
      <c r="IM263" s="118"/>
      <c r="IN263" s="119"/>
      <c r="IO263" s="120"/>
      <c r="IP263" s="118"/>
      <c r="IQ263" s="119"/>
      <c r="IR263"/>
      <c r="IS263"/>
      <c r="IT263"/>
      <c r="IU263"/>
      <c r="IV263"/>
      <c r="IW263"/>
      <c r="IX263"/>
      <c r="IY263"/>
      <c r="IZ263"/>
      <c r="JA263"/>
      <c r="JB263"/>
      <c r="JC263"/>
      <c r="JD263"/>
      <c r="JE263"/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/>
      <c r="KO263"/>
      <c r="KP263"/>
      <c r="KQ263"/>
      <c r="KR263"/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/>
      <c r="LM263"/>
      <c r="LN263"/>
      <c r="LO263"/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  <c r="MK263"/>
      <c r="ML263"/>
      <c r="MM263"/>
      <c r="MN263"/>
      <c r="MO263"/>
      <c r="MP263"/>
      <c r="MQ263"/>
      <c r="MR263"/>
      <c r="MS263"/>
      <c r="MT263"/>
      <c r="MU263"/>
      <c r="MV263"/>
      <c r="MW263"/>
      <c r="MX263"/>
      <c r="MY263"/>
      <c r="MZ263"/>
      <c r="NA263"/>
      <c r="NB263"/>
      <c r="NC263"/>
      <c r="ND263"/>
      <c r="NE263"/>
      <c r="NF263"/>
      <c r="NG263"/>
      <c r="NH263"/>
      <c r="NI263"/>
      <c r="NJ263"/>
      <c r="NK263"/>
      <c r="NL263"/>
      <c r="NM263"/>
      <c r="NN263"/>
      <c r="NO263"/>
      <c r="NP263"/>
      <c r="NQ263"/>
      <c r="NR263"/>
      <c r="NS263"/>
      <c r="NT263"/>
      <c r="NU263"/>
      <c r="NV263"/>
      <c r="NW263"/>
      <c r="NX263"/>
      <c r="NY263"/>
      <c r="NZ263"/>
      <c r="OA263"/>
      <c r="OB263"/>
      <c r="OC263"/>
      <c r="OD263"/>
      <c r="OE263"/>
      <c r="OF263"/>
      <c r="OG263"/>
      <c r="OH263"/>
      <c r="OI263"/>
      <c r="OJ263"/>
      <c r="OK263"/>
      <c r="OL263"/>
      <c r="OM263"/>
      <c r="ON263"/>
      <c r="OO263"/>
      <c r="OP263"/>
      <c r="OQ263"/>
      <c r="OR263"/>
      <c r="OS263"/>
      <c r="OT263"/>
      <c r="OU263"/>
      <c r="OV263"/>
      <c r="OW263"/>
      <c r="OX263"/>
      <c r="OY263"/>
      <c r="OZ263"/>
      <c r="PA263"/>
      <c r="PB263"/>
      <c r="PC263"/>
      <c r="PD263"/>
      <c r="PE263"/>
      <c r="PF263"/>
      <c r="PG263"/>
      <c r="PH263"/>
      <c r="PI263"/>
      <c r="PJ263"/>
      <c r="PK263"/>
      <c r="PL263"/>
      <c r="PM263"/>
      <c r="PN263"/>
      <c r="PO263"/>
      <c r="PP263"/>
      <c r="PQ263"/>
      <c r="PR263"/>
      <c r="PS263"/>
      <c r="PT263"/>
      <c r="PU263"/>
      <c r="PV263"/>
      <c r="PW263"/>
      <c r="PX263"/>
      <c r="PY263"/>
      <c r="PZ263"/>
      <c r="QA263"/>
      <c r="QB263"/>
      <c r="QC263"/>
      <c r="QD263"/>
      <c r="QE263"/>
      <c r="QF263"/>
      <c r="QG263"/>
      <c r="QH263"/>
      <c r="QI263"/>
      <c r="QJ263"/>
      <c r="QK263"/>
      <c r="QL263"/>
      <c r="QM263"/>
      <c r="QN263"/>
      <c r="QO263"/>
      <c r="QP263"/>
      <c r="QQ263"/>
      <c r="QR263"/>
      <c r="QS263"/>
      <c r="QT263"/>
      <c r="QU263"/>
      <c r="QV263"/>
      <c r="QW263"/>
      <c r="QX263"/>
      <c r="QY263"/>
      <c r="QZ263"/>
      <c r="RA263"/>
      <c r="RB263"/>
      <c r="RC263"/>
      <c r="RD263"/>
      <c r="RE263"/>
      <c r="RF263"/>
      <c r="RG263"/>
      <c r="RH263"/>
      <c r="RI263"/>
      <c r="RJ263"/>
      <c r="RK263"/>
      <c r="RL263"/>
      <c r="RM263"/>
      <c r="RN263"/>
      <c r="RO263"/>
      <c r="RP263"/>
      <c r="RQ263"/>
      <c r="RR263"/>
      <c r="RS263"/>
      <c r="RT263"/>
      <c r="RU263"/>
      <c r="RV263"/>
      <c r="RW263"/>
      <c r="RX263"/>
      <c r="RY263"/>
      <c r="RZ263"/>
      <c r="SA263"/>
      <c r="SB263"/>
      <c r="SC263"/>
      <c r="SD263"/>
      <c r="SE263"/>
      <c r="SF263"/>
      <c r="SG263"/>
      <c r="SH263"/>
      <c r="SI263"/>
      <c r="SJ263"/>
      <c r="SK263"/>
      <c r="SL263"/>
      <c r="SM263"/>
      <c r="SN263"/>
      <c r="SO263"/>
      <c r="SP263"/>
      <c r="SQ263"/>
      <c r="SR263"/>
      <c r="SS263"/>
      <c r="ST263"/>
      <c r="SU263"/>
      <c r="SV263"/>
      <c r="SW263"/>
      <c r="SX263"/>
      <c r="SY263"/>
      <c r="SZ263"/>
      <c r="TA263"/>
      <c r="TB263"/>
      <c r="TC263"/>
      <c r="TD263"/>
      <c r="TE263"/>
      <c r="TF263"/>
      <c r="TG263"/>
      <c r="TH263"/>
      <c r="TI263"/>
      <c r="TJ263"/>
      <c r="TK263"/>
      <c r="TL263"/>
      <c r="TM263"/>
      <c r="TN263"/>
      <c r="TO263"/>
      <c r="TP263"/>
      <c r="TQ263"/>
      <c r="TR263"/>
      <c r="TS263"/>
      <c r="TT263"/>
      <c r="TU263"/>
      <c r="TV263"/>
      <c r="TW263"/>
      <c r="TX263"/>
      <c r="TY263"/>
      <c r="TZ263"/>
      <c r="UA263"/>
      <c r="UB263"/>
      <c r="UC263"/>
      <c r="UD263"/>
      <c r="UE263"/>
      <c r="UF263"/>
      <c r="UG263"/>
      <c r="UH263"/>
      <c r="UI263"/>
      <c r="UJ263"/>
      <c r="UK263"/>
      <c r="UL263"/>
      <c r="UM263"/>
      <c r="UN263"/>
      <c r="UO263"/>
      <c r="UP263"/>
      <c r="UQ263"/>
      <c r="UR263"/>
      <c r="US263"/>
      <c r="UT263"/>
      <c r="UU263"/>
      <c r="UV263"/>
      <c r="UW263"/>
      <c r="UX263"/>
      <c r="UY263"/>
      <c r="UZ263"/>
      <c r="VA263"/>
      <c r="VB263"/>
      <c r="VC263"/>
      <c r="VD263"/>
      <c r="VE263"/>
      <c r="VF263"/>
      <c r="VG263"/>
      <c r="VH263"/>
      <c r="VI263"/>
      <c r="VJ263"/>
      <c r="VK263"/>
      <c r="VL263"/>
      <c r="VM263"/>
      <c r="VN263"/>
      <c r="VO263"/>
      <c r="VP263"/>
      <c r="VQ263"/>
      <c r="VR263"/>
      <c r="VS263"/>
      <c r="VT263"/>
      <c r="VU263"/>
      <c r="VV263"/>
      <c r="VW263"/>
      <c r="VX263"/>
      <c r="VY263"/>
      <c r="VZ263"/>
      <c r="WA263"/>
      <c r="WB263"/>
      <c r="WC263"/>
      <c r="WD263"/>
      <c r="WE263"/>
      <c r="WF263"/>
      <c r="WG263"/>
      <c r="WH263"/>
      <c r="WI263"/>
      <c r="WJ263"/>
      <c r="WK263"/>
      <c r="WL263"/>
      <c r="WM263"/>
      <c r="WN263"/>
      <c r="WO263"/>
      <c r="WP263"/>
      <c r="WQ263"/>
      <c r="WR263"/>
      <c r="WS263"/>
      <c r="WT263"/>
      <c r="WU263"/>
      <c r="WV263"/>
      <c r="WW263"/>
      <c r="WX263"/>
      <c r="WY263"/>
      <c r="WZ263"/>
      <c r="XA263"/>
      <c r="XB263"/>
      <c r="XC263"/>
      <c r="XD263"/>
      <c r="XE263"/>
      <c r="XF263"/>
      <c r="XG263"/>
      <c r="XH263"/>
      <c r="XI263"/>
      <c r="XJ263"/>
      <c r="XK263"/>
      <c r="XL263"/>
      <c r="XM263"/>
      <c r="XN263"/>
      <c r="XO263"/>
      <c r="XP263"/>
      <c r="XQ263"/>
      <c r="XR263"/>
      <c r="XS263"/>
      <c r="XT263"/>
      <c r="XU263"/>
      <c r="XV263"/>
      <c r="XW263"/>
      <c r="XX263"/>
      <c r="XY263"/>
      <c r="XZ263"/>
      <c r="YA263"/>
      <c r="YB263"/>
      <c r="YC263"/>
      <c r="YD263"/>
      <c r="YE263"/>
      <c r="YF263"/>
      <c r="YG263"/>
      <c r="YH263"/>
      <c r="YI263"/>
      <c r="YJ263"/>
      <c r="YK263"/>
      <c r="YL263"/>
      <c r="YM263"/>
      <c r="YN263"/>
      <c r="YO263"/>
      <c r="YP263"/>
      <c r="YQ263"/>
      <c r="YR263"/>
      <c r="YS263"/>
      <c r="YT263"/>
      <c r="YU263"/>
      <c r="YV263"/>
      <c r="YW263"/>
      <c r="YX263"/>
      <c r="YY263"/>
      <c r="YZ263"/>
      <c r="ZA263"/>
      <c r="ZB263"/>
      <c r="ZC263"/>
      <c r="ZD263"/>
      <c r="ZE263"/>
      <c r="ZF263"/>
      <c r="ZG263"/>
      <c r="ZH263"/>
      <c r="ZI263"/>
      <c r="ZJ263"/>
      <c r="ZK263"/>
      <c r="ZL263"/>
      <c r="ZM263"/>
      <c r="ZN263"/>
      <c r="ZO263"/>
      <c r="ZP263"/>
      <c r="ZQ263"/>
      <c r="ZR263"/>
    </row>
    <row r="264" spans="1:694" s="2" customFormat="1" ht="24.75" customHeight="1">
      <c r="A264" s="171" t="s">
        <v>533</v>
      </c>
      <c r="B264" s="110" t="s">
        <v>506</v>
      </c>
      <c r="C264" s="104" t="str">
        <f t="shared" ref="C264:C271" si="85">IFERROR((TRIM(MID(SUBSTITUTE($A264,"_",REPT(" ",LEN($A264))),(C$4-1)*LEN($A264)+1,LEN($A264)))),"")</f>
        <v>L12</v>
      </c>
      <c r="D264" s="43"/>
      <c r="E264" s="43"/>
      <c r="F264" s="43"/>
      <c r="G264" s="37"/>
      <c r="H264" s="30"/>
      <c r="I264" s="30"/>
      <c r="J264" s="30"/>
      <c r="K264" s="31"/>
      <c r="L264" s="40">
        <f t="shared" si="80"/>
        <v>0</v>
      </c>
      <c r="M264" s="40">
        <f t="shared" si="81"/>
        <v>0</v>
      </c>
      <c r="N264" s="40">
        <f t="shared" si="82"/>
        <v>0</v>
      </c>
      <c r="O264" s="412"/>
      <c r="P264" s="413"/>
      <c r="Q264" s="414"/>
      <c r="R264" s="412"/>
      <c r="S264" s="413"/>
      <c r="T264" s="414"/>
      <c r="U264" s="412"/>
      <c r="V264" s="413"/>
      <c r="W264" s="414"/>
      <c r="X264" s="409"/>
      <c r="Y264" s="413"/>
      <c r="Z264" s="414"/>
      <c r="AA264" s="412"/>
      <c r="AB264" s="413"/>
      <c r="AC264" s="414"/>
      <c r="AD264" s="120"/>
      <c r="AE264" s="118"/>
      <c r="AF264" s="119"/>
      <c r="AG264" s="80"/>
      <c r="AH264" s="73"/>
      <c r="AI264" s="78"/>
      <c r="AJ264" s="80"/>
      <c r="AK264" s="73"/>
      <c r="AL264" s="78"/>
      <c r="AM264" s="80"/>
      <c r="AN264" s="73"/>
      <c r="AO264" s="78"/>
      <c r="AP264" s="80"/>
      <c r="AQ264" s="73"/>
      <c r="AR264" s="78"/>
      <c r="AS264" s="80"/>
      <c r="AT264" s="73"/>
      <c r="AU264" s="78"/>
      <c r="AV264" s="80"/>
      <c r="AW264" s="73"/>
      <c r="AX264" s="78"/>
      <c r="AY264" s="80"/>
      <c r="AZ264" s="73"/>
      <c r="BA264" s="78"/>
      <c r="BB264" s="80"/>
      <c r="BC264" s="73"/>
      <c r="BD264" s="78"/>
      <c r="BE264" s="87"/>
      <c r="BF264" s="75"/>
      <c r="BG264" s="85"/>
      <c r="BH264" s="115"/>
      <c r="BI264" s="117"/>
      <c r="BJ264" s="116"/>
      <c r="BK264" s="115"/>
      <c r="BL264" s="117"/>
      <c r="BM264" s="116"/>
      <c r="BN264" s="115"/>
      <c r="BO264" s="117"/>
      <c r="BP264" s="116"/>
      <c r="BQ264" s="115"/>
      <c r="BR264" s="117"/>
      <c r="BS264" s="116"/>
      <c r="BT264" s="115"/>
      <c r="BU264" s="117"/>
      <c r="BV264" s="116"/>
      <c r="BW264" s="115"/>
      <c r="BX264" s="117"/>
      <c r="BY264" s="116"/>
      <c r="BZ264" s="115"/>
      <c r="CA264" s="117"/>
      <c r="CB264" s="116"/>
      <c r="CC264" s="115"/>
      <c r="CD264" s="117"/>
      <c r="CE264" s="116"/>
      <c r="CF264" s="115"/>
      <c r="CG264" s="117"/>
      <c r="CH264" s="116"/>
      <c r="CI264" s="115"/>
      <c r="CJ264" s="117"/>
      <c r="CK264" s="116"/>
      <c r="CL264" s="115"/>
      <c r="CM264" s="117"/>
      <c r="CN264" s="116"/>
      <c r="CO264" s="115"/>
      <c r="CP264" s="117"/>
      <c r="CQ264" s="116"/>
      <c r="CR264" s="115"/>
      <c r="CS264" s="117"/>
      <c r="CT264" s="116"/>
      <c r="CU264" s="115"/>
      <c r="CV264" s="117"/>
      <c r="CW264" s="116"/>
      <c r="CX264" s="115"/>
      <c r="CY264" s="118"/>
      <c r="CZ264" s="119"/>
      <c r="DA264" s="120"/>
      <c r="DB264" s="118"/>
      <c r="DC264" s="119"/>
      <c r="DD264" s="120"/>
      <c r="DE264" s="118"/>
      <c r="DF264" s="119"/>
      <c r="DG264" s="120"/>
      <c r="DH264" s="118"/>
      <c r="DI264" s="119"/>
      <c r="DJ264" s="120"/>
      <c r="DK264" s="118"/>
      <c r="DL264" s="119"/>
      <c r="DM264" s="115"/>
      <c r="DN264" s="118"/>
      <c r="DO264" s="119"/>
      <c r="DP264" s="120"/>
      <c r="DQ264" s="118"/>
      <c r="DR264" s="119"/>
      <c r="DS264" s="120"/>
      <c r="DT264" s="118"/>
      <c r="DU264" s="119"/>
      <c r="DV264" s="120"/>
      <c r="DW264" s="118"/>
      <c r="DX264" s="119"/>
      <c r="DY264" s="120"/>
      <c r="DZ264" s="118"/>
      <c r="EA264" s="119"/>
      <c r="EB264" s="115"/>
      <c r="EC264" s="118"/>
      <c r="ED264" s="119"/>
      <c r="EE264" s="120"/>
      <c r="EF264" s="118"/>
      <c r="EG264" s="119"/>
      <c r="EH264" s="120"/>
      <c r="EI264" s="118"/>
      <c r="EJ264" s="119"/>
      <c r="EK264" s="120"/>
      <c r="EL264" s="118"/>
      <c r="EM264" s="119"/>
      <c r="EN264" s="120"/>
      <c r="EO264" s="118"/>
      <c r="EP264" s="119"/>
      <c r="EQ264" s="115"/>
      <c r="ER264" s="118"/>
      <c r="ES264" s="119"/>
      <c r="ET264" s="120"/>
      <c r="EU264" s="118"/>
      <c r="EV264" s="119"/>
      <c r="EW264" s="120"/>
      <c r="EX264" s="118"/>
      <c r="EY264" s="119"/>
      <c r="EZ264" s="120"/>
      <c r="FA264" s="118"/>
      <c r="FB264" s="119"/>
      <c r="FC264" s="120"/>
      <c r="FD264" s="118"/>
      <c r="FE264" s="119"/>
      <c r="FF264" s="120"/>
      <c r="FG264" s="118"/>
      <c r="FH264" s="119"/>
      <c r="FI264" s="120"/>
      <c r="FJ264" s="118"/>
      <c r="FK264" s="119"/>
      <c r="FL264" s="120"/>
      <c r="FM264" s="118"/>
      <c r="FN264" s="119"/>
      <c r="FO264" s="120"/>
      <c r="FP264" s="118"/>
      <c r="FQ264" s="119"/>
      <c r="FR264" s="120"/>
      <c r="FS264" s="118"/>
      <c r="FT264" s="119"/>
      <c r="FU264" s="120"/>
      <c r="FV264" s="118"/>
      <c r="FW264" s="119"/>
      <c r="FX264" s="120"/>
      <c r="FY264" s="118"/>
      <c r="FZ264" s="119"/>
      <c r="GA264" s="120"/>
      <c r="GB264" s="118"/>
      <c r="GC264" s="119"/>
      <c r="GD264" s="120"/>
      <c r="GE264" s="118"/>
      <c r="GF264" s="119"/>
      <c r="GG264" s="120"/>
      <c r="GH264" s="118"/>
      <c r="GI264" s="119"/>
      <c r="GJ264" s="120"/>
      <c r="GK264" s="118"/>
      <c r="GL264" s="119"/>
      <c r="GM264" s="120"/>
      <c r="GN264" s="118"/>
      <c r="GO264" s="119"/>
      <c r="GP264" s="120"/>
      <c r="GQ264" s="118"/>
      <c r="GR264" s="119"/>
      <c r="GS264" s="120"/>
      <c r="GT264" s="118"/>
      <c r="GU264" s="119"/>
      <c r="GV264" s="120"/>
      <c r="GW264" s="118"/>
      <c r="GX264" s="119"/>
      <c r="GY264" s="120"/>
      <c r="GZ264" s="118"/>
      <c r="HA264" s="155"/>
      <c r="HB264" s="142"/>
      <c r="HC264" s="118"/>
      <c r="HD264" s="119"/>
      <c r="HE264" s="120"/>
      <c r="HF264" s="118"/>
      <c r="HG264" s="119"/>
      <c r="HH264" s="120"/>
      <c r="HI264" s="118"/>
      <c r="HJ264" s="119"/>
      <c r="HK264" s="120"/>
      <c r="HL264" s="118"/>
      <c r="HM264" s="119"/>
      <c r="HN264" s="120"/>
      <c r="HO264" s="118"/>
      <c r="HP264" s="119"/>
      <c r="HQ264" s="120"/>
      <c r="HR264" s="118"/>
      <c r="HS264" s="119"/>
      <c r="HT264" s="120"/>
      <c r="HU264" s="118"/>
      <c r="HV264" s="119"/>
      <c r="HW264" s="120"/>
      <c r="HX264" s="118"/>
      <c r="HY264" s="119"/>
      <c r="HZ264" s="120"/>
      <c r="IA264" s="118"/>
      <c r="IB264" s="119"/>
      <c r="IC264" s="120"/>
      <c r="ID264" s="118"/>
      <c r="IE264" s="119"/>
      <c r="IF264" s="120"/>
      <c r="IG264" s="118"/>
      <c r="IH264" s="119"/>
      <c r="II264" s="120"/>
      <c r="IJ264" s="118"/>
      <c r="IK264" s="119"/>
      <c r="IL264" s="120"/>
      <c r="IM264" s="118"/>
      <c r="IN264" s="119"/>
      <c r="IO264" s="120"/>
      <c r="IP264" s="118"/>
      <c r="IQ264" s="119"/>
      <c r="IR264"/>
      <c r="IS264"/>
      <c r="IT264"/>
      <c r="IU264"/>
      <c r="IV264"/>
      <c r="IW264"/>
      <c r="IX264"/>
      <c r="IY264"/>
      <c r="IZ264"/>
      <c r="JA264"/>
      <c r="JB264"/>
      <c r="JC264"/>
      <c r="JD264"/>
      <c r="JE264"/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/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/>
      <c r="LM264"/>
      <c r="LN264"/>
      <c r="LO264"/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  <c r="MK264"/>
      <c r="ML264"/>
      <c r="MM264"/>
      <c r="MN264"/>
      <c r="MO264"/>
      <c r="MP264"/>
      <c r="MQ264"/>
      <c r="MR264"/>
      <c r="MS264"/>
      <c r="MT264"/>
      <c r="MU264"/>
      <c r="MV264"/>
      <c r="MW264"/>
      <c r="MX264"/>
      <c r="MY264"/>
      <c r="MZ264"/>
      <c r="NA264"/>
      <c r="NB264"/>
      <c r="NC264"/>
      <c r="ND264"/>
      <c r="NE264"/>
      <c r="NF264"/>
      <c r="NG264"/>
      <c r="NH264"/>
      <c r="NI264"/>
      <c r="NJ264"/>
      <c r="NK264"/>
      <c r="NL264"/>
      <c r="NM264"/>
      <c r="NN264"/>
      <c r="NO264"/>
      <c r="NP264"/>
      <c r="NQ264"/>
      <c r="NR264"/>
      <c r="NS264"/>
      <c r="NT264"/>
      <c r="NU264"/>
      <c r="NV264"/>
      <c r="NW264"/>
      <c r="NX264"/>
      <c r="NY264"/>
      <c r="NZ264"/>
      <c r="OA264"/>
      <c r="OB264"/>
      <c r="OC264"/>
      <c r="OD264"/>
      <c r="OE264"/>
      <c r="OF264"/>
      <c r="OG264"/>
      <c r="OH264"/>
      <c r="OI264"/>
      <c r="OJ264"/>
      <c r="OK264"/>
      <c r="OL264"/>
      <c r="OM264"/>
      <c r="ON264"/>
      <c r="OO264"/>
      <c r="OP264"/>
      <c r="OQ264"/>
      <c r="OR264"/>
      <c r="OS264"/>
      <c r="OT264"/>
      <c r="OU264"/>
      <c r="OV264"/>
      <c r="OW264"/>
      <c r="OX264"/>
      <c r="OY264"/>
      <c r="OZ264"/>
      <c r="PA264"/>
      <c r="PB264"/>
      <c r="PC264"/>
      <c r="PD264"/>
      <c r="PE264"/>
      <c r="PF264"/>
      <c r="PG264"/>
      <c r="PH264"/>
      <c r="PI264"/>
      <c r="PJ264"/>
      <c r="PK264"/>
      <c r="PL264"/>
      <c r="PM264"/>
      <c r="PN264"/>
      <c r="PO264"/>
      <c r="PP264"/>
      <c r="PQ264"/>
      <c r="PR264"/>
      <c r="PS264"/>
      <c r="PT264"/>
      <c r="PU264"/>
      <c r="PV264"/>
      <c r="PW264"/>
      <c r="PX264"/>
      <c r="PY264"/>
      <c r="PZ264"/>
      <c r="QA264"/>
      <c r="QB264"/>
      <c r="QC264"/>
      <c r="QD264"/>
      <c r="QE264"/>
      <c r="QF264"/>
      <c r="QG264"/>
      <c r="QH264"/>
      <c r="QI264"/>
      <c r="QJ264"/>
      <c r="QK264"/>
      <c r="QL264"/>
      <c r="QM264"/>
      <c r="QN264"/>
      <c r="QO264"/>
      <c r="QP264"/>
      <c r="QQ264"/>
      <c r="QR264"/>
      <c r="QS264"/>
      <c r="QT264"/>
      <c r="QU264"/>
      <c r="QV264"/>
      <c r="QW264"/>
      <c r="QX264"/>
      <c r="QY264"/>
      <c r="QZ264"/>
      <c r="RA264"/>
      <c r="RB264"/>
      <c r="RC264"/>
      <c r="RD264"/>
      <c r="RE264"/>
      <c r="RF264"/>
      <c r="RG264"/>
      <c r="RH264"/>
      <c r="RI264"/>
      <c r="RJ264"/>
      <c r="RK264"/>
      <c r="RL264"/>
      <c r="RM264"/>
      <c r="RN264"/>
      <c r="RO264"/>
      <c r="RP264"/>
      <c r="RQ264"/>
      <c r="RR264"/>
      <c r="RS264"/>
      <c r="RT264"/>
      <c r="RU264"/>
      <c r="RV264"/>
      <c r="RW264"/>
      <c r="RX264"/>
      <c r="RY264"/>
      <c r="RZ264"/>
      <c r="SA264"/>
      <c r="SB264"/>
      <c r="SC264"/>
      <c r="SD264"/>
      <c r="SE264"/>
      <c r="SF264"/>
      <c r="SG264"/>
      <c r="SH264"/>
      <c r="SI264"/>
      <c r="SJ264"/>
      <c r="SK264"/>
      <c r="SL264"/>
      <c r="SM264"/>
      <c r="SN264"/>
      <c r="SO264"/>
      <c r="SP264"/>
      <c r="SQ264"/>
      <c r="SR264"/>
      <c r="SS264"/>
      <c r="ST264"/>
      <c r="SU264"/>
      <c r="SV264"/>
      <c r="SW264"/>
      <c r="SX264"/>
      <c r="SY264"/>
      <c r="SZ264"/>
      <c r="TA264"/>
      <c r="TB264"/>
      <c r="TC264"/>
      <c r="TD264"/>
      <c r="TE264"/>
      <c r="TF264"/>
      <c r="TG264"/>
      <c r="TH264"/>
      <c r="TI264"/>
      <c r="TJ264"/>
      <c r="TK264"/>
      <c r="TL264"/>
      <c r="TM264"/>
      <c r="TN264"/>
      <c r="TO264"/>
      <c r="TP264"/>
      <c r="TQ264"/>
      <c r="TR264"/>
      <c r="TS264"/>
      <c r="TT264"/>
      <c r="TU264"/>
      <c r="TV264"/>
      <c r="TW264"/>
      <c r="TX264"/>
      <c r="TY264"/>
      <c r="TZ264"/>
      <c r="UA264"/>
      <c r="UB264"/>
      <c r="UC264"/>
      <c r="UD264"/>
      <c r="UE264"/>
      <c r="UF264"/>
      <c r="UG264"/>
      <c r="UH264"/>
      <c r="UI264"/>
      <c r="UJ264"/>
      <c r="UK264"/>
      <c r="UL264"/>
      <c r="UM264"/>
      <c r="UN264"/>
      <c r="UO264"/>
      <c r="UP264"/>
      <c r="UQ264"/>
      <c r="UR264"/>
      <c r="US264"/>
      <c r="UT264"/>
      <c r="UU264"/>
      <c r="UV264"/>
      <c r="UW264"/>
      <c r="UX264"/>
      <c r="UY264"/>
      <c r="UZ264"/>
      <c r="VA264"/>
      <c r="VB264"/>
      <c r="VC264"/>
      <c r="VD264"/>
      <c r="VE264"/>
      <c r="VF264"/>
      <c r="VG264"/>
      <c r="VH264"/>
      <c r="VI264"/>
      <c r="VJ264"/>
      <c r="VK264"/>
      <c r="VL264"/>
      <c r="VM264"/>
      <c r="VN264"/>
      <c r="VO264"/>
      <c r="VP264"/>
      <c r="VQ264"/>
      <c r="VR264"/>
      <c r="VS264"/>
      <c r="VT264"/>
      <c r="VU264"/>
      <c r="VV264"/>
      <c r="VW264"/>
      <c r="VX264"/>
      <c r="VY264"/>
      <c r="VZ264"/>
      <c r="WA264"/>
      <c r="WB264"/>
      <c r="WC264"/>
      <c r="WD264"/>
      <c r="WE264"/>
      <c r="WF264"/>
      <c r="WG264"/>
      <c r="WH264"/>
      <c r="WI264"/>
      <c r="WJ264"/>
      <c r="WK264"/>
      <c r="WL264"/>
      <c r="WM264"/>
      <c r="WN264"/>
      <c r="WO264"/>
      <c r="WP264"/>
      <c r="WQ264"/>
      <c r="WR264"/>
      <c r="WS264"/>
      <c r="WT264"/>
      <c r="WU264"/>
      <c r="WV264"/>
      <c r="WW264"/>
      <c r="WX264"/>
      <c r="WY264"/>
      <c r="WZ264"/>
      <c r="XA264"/>
      <c r="XB264"/>
      <c r="XC264"/>
      <c r="XD264"/>
      <c r="XE264"/>
      <c r="XF264"/>
      <c r="XG264"/>
      <c r="XH264"/>
      <c r="XI264"/>
      <c r="XJ264"/>
      <c r="XK264"/>
      <c r="XL264"/>
      <c r="XM264"/>
      <c r="XN264"/>
      <c r="XO264"/>
      <c r="XP264"/>
      <c r="XQ264"/>
      <c r="XR264"/>
      <c r="XS264"/>
      <c r="XT264"/>
      <c r="XU264"/>
      <c r="XV264"/>
      <c r="XW264"/>
      <c r="XX264"/>
      <c r="XY264"/>
      <c r="XZ264"/>
      <c r="YA264"/>
      <c r="YB264"/>
      <c r="YC264"/>
      <c r="YD264"/>
      <c r="YE264"/>
      <c r="YF264"/>
      <c r="YG264"/>
      <c r="YH264"/>
      <c r="YI264"/>
      <c r="YJ264"/>
      <c r="YK264"/>
      <c r="YL264"/>
      <c r="YM264"/>
      <c r="YN264"/>
      <c r="YO264"/>
      <c r="YP264"/>
      <c r="YQ264"/>
      <c r="YR264"/>
      <c r="YS264"/>
      <c r="YT264"/>
      <c r="YU264"/>
      <c r="YV264"/>
      <c r="YW264"/>
      <c r="YX264"/>
      <c r="YY264"/>
      <c r="YZ264"/>
      <c r="ZA264"/>
      <c r="ZB264"/>
      <c r="ZC264"/>
      <c r="ZD264"/>
      <c r="ZE264"/>
      <c r="ZF264"/>
      <c r="ZG264"/>
      <c r="ZH264"/>
      <c r="ZI264"/>
      <c r="ZJ264"/>
      <c r="ZK264"/>
      <c r="ZL264"/>
      <c r="ZM264"/>
      <c r="ZN264"/>
      <c r="ZO264"/>
      <c r="ZP264"/>
      <c r="ZQ264"/>
      <c r="ZR264"/>
    </row>
    <row r="265" spans="1:694" s="2" customFormat="1" ht="24.75" customHeight="1">
      <c r="A265" s="171" t="s">
        <v>496</v>
      </c>
      <c r="B265" s="110" t="s">
        <v>506</v>
      </c>
      <c r="C265" s="104"/>
      <c r="D265" s="43"/>
      <c r="E265" s="43"/>
      <c r="F265" s="43"/>
      <c r="G265" s="37"/>
      <c r="H265" s="30"/>
      <c r="I265" s="30"/>
      <c r="J265" s="30"/>
      <c r="K265" s="31"/>
      <c r="L265" s="40">
        <f t="shared" si="80"/>
        <v>0</v>
      </c>
      <c r="M265" s="40">
        <f t="shared" si="81"/>
        <v>0</v>
      </c>
      <c r="N265" s="40">
        <f t="shared" si="82"/>
        <v>0</v>
      </c>
      <c r="O265" s="412"/>
      <c r="P265" s="413"/>
      <c r="Q265" s="414"/>
      <c r="R265" s="412"/>
      <c r="S265" s="413"/>
      <c r="T265" s="414"/>
      <c r="U265" s="412"/>
      <c r="V265" s="413"/>
      <c r="W265" s="414"/>
      <c r="X265" s="409"/>
      <c r="Y265" s="413"/>
      <c r="Z265" s="414"/>
      <c r="AA265" s="412"/>
      <c r="AB265" s="413"/>
      <c r="AC265" s="414"/>
      <c r="AD265" s="120"/>
      <c r="AE265" s="118"/>
      <c r="AF265" s="119"/>
      <c r="AG265" s="80"/>
      <c r="AH265" s="73"/>
      <c r="AI265" s="78"/>
      <c r="AJ265" s="80"/>
      <c r="AK265" s="73"/>
      <c r="AL265" s="78"/>
      <c r="AM265" s="80"/>
      <c r="AN265" s="73"/>
      <c r="AO265" s="78"/>
      <c r="AP265" s="80"/>
      <c r="AQ265" s="73"/>
      <c r="AR265" s="78"/>
      <c r="AS265" s="80"/>
      <c r="AT265" s="73"/>
      <c r="AU265" s="78"/>
      <c r="AV265" s="80"/>
      <c r="AW265" s="73"/>
      <c r="AX265" s="78"/>
      <c r="AY265" s="80"/>
      <c r="AZ265" s="73"/>
      <c r="BA265" s="78"/>
      <c r="BB265" s="80"/>
      <c r="BC265" s="73"/>
      <c r="BD265" s="78"/>
      <c r="BE265" s="87"/>
      <c r="BF265" s="75"/>
      <c r="BG265" s="85"/>
      <c r="BH265" s="115"/>
      <c r="BI265" s="117"/>
      <c r="BJ265" s="116"/>
      <c r="BK265" s="115"/>
      <c r="BL265" s="117"/>
      <c r="BM265" s="116"/>
      <c r="BN265" s="115"/>
      <c r="BO265" s="117"/>
      <c r="BP265" s="116"/>
      <c r="BQ265" s="115"/>
      <c r="BR265" s="117"/>
      <c r="BS265" s="116"/>
      <c r="BT265" s="115"/>
      <c r="BU265" s="117"/>
      <c r="BV265" s="116"/>
      <c r="BW265" s="115"/>
      <c r="BX265" s="117"/>
      <c r="BY265" s="116"/>
      <c r="BZ265" s="115"/>
      <c r="CA265" s="117"/>
      <c r="CB265" s="116"/>
      <c r="CC265" s="115"/>
      <c r="CD265" s="117"/>
      <c r="CE265" s="116"/>
      <c r="CF265" s="115"/>
      <c r="CG265" s="117"/>
      <c r="CH265" s="116"/>
      <c r="CI265" s="115"/>
      <c r="CJ265" s="117"/>
      <c r="CK265" s="116"/>
      <c r="CL265" s="115"/>
      <c r="CM265" s="117"/>
      <c r="CN265" s="116"/>
      <c r="CO265" s="115"/>
      <c r="CP265" s="117"/>
      <c r="CQ265" s="116"/>
      <c r="CR265" s="115"/>
      <c r="CS265" s="117"/>
      <c r="CT265" s="116"/>
      <c r="CU265" s="115"/>
      <c r="CV265" s="117"/>
      <c r="CW265" s="116"/>
      <c r="CX265" s="115"/>
      <c r="CY265" s="118"/>
      <c r="CZ265" s="119"/>
      <c r="DA265" s="120"/>
      <c r="DB265" s="118"/>
      <c r="DC265" s="119"/>
      <c r="DD265" s="120"/>
      <c r="DE265" s="118"/>
      <c r="DF265" s="119"/>
      <c r="DG265" s="120"/>
      <c r="DH265" s="118"/>
      <c r="DI265" s="119"/>
      <c r="DJ265" s="120"/>
      <c r="DK265" s="118"/>
      <c r="DL265" s="119"/>
      <c r="DM265" s="115"/>
      <c r="DN265" s="118"/>
      <c r="DO265" s="119"/>
      <c r="DP265" s="120"/>
      <c r="DQ265" s="118"/>
      <c r="DR265" s="119"/>
      <c r="DS265" s="120"/>
      <c r="DT265" s="118"/>
      <c r="DU265" s="119"/>
      <c r="DV265" s="120"/>
      <c r="DW265" s="118"/>
      <c r="DX265" s="119"/>
      <c r="DY265" s="120"/>
      <c r="DZ265" s="118"/>
      <c r="EA265" s="119"/>
      <c r="EB265" s="115"/>
      <c r="EC265" s="118"/>
      <c r="ED265" s="119"/>
      <c r="EE265" s="120"/>
      <c r="EF265" s="118"/>
      <c r="EG265" s="119"/>
      <c r="EH265" s="120"/>
      <c r="EI265" s="118"/>
      <c r="EJ265" s="119"/>
      <c r="EK265" s="120"/>
      <c r="EL265" s="118"/>
      <c r="EM265" s="119"/>
      <c r="EN265" s="120"/>
      <c r="EO265" s="118"/>
      <c r="EP265" s="119"/>
      <c r="EQ265" s="115"/>
      <c r="ER265" s="118"/>
      <c r="ES265" s="119"/>
      <c r="ET265" s="120"/>
      <c r="EU265" s="118"/>
      <c r="EV265" s="119"/>
      <c r="EW265" s="120"/>
      <c r="EX265" s="118"/>
      <c r="EY265" s="119"/>
      <c r="EZ265" s="120"/>
      <c r="FA265" s="118"/>
      <c r="FB265" s="119"/>
      <c r="FC265" s="120"/>
      <c r="FD265" s="118"/>
      <c r="FE265" s="119"/>
      <c r="FF265" s="120"/>
      <c r="FG265" s="118"/>
      <c r="FH265" s="119"/>
      <c r="FI265" s="120"/>
      <c r="FJ265" s="118"/>
      <c r="FK265" s="119"/>
      <c r="FL265" s="120"/>
      <c r="FM265" s="118"/>
      <c r="FN265" s="119"/>
      <c r="FO265" s="120"/>
      <c r="FP265" s="118"/>
      <c r="FQ265" s="119"/>
      <c r="FR265" s="120"/>
      <c r="FS265" s="118"/>
      <c r="FT265" s="119"/>
      <c r="FU265" s="120"/>
      <c r="FV265" s="118"/>
      <c r="FW265" s="119"/>
      <c r="FX265" s="120"/>
      <c r="FY265" s="118"/>
      <c r="FZ265" s="119"/>
      <c r="GA265" s="120"/>
      <c r="GB265" s="118"/>
      <c r="GC265" s="119"/>
      <c r="GD265" s="120"/>
      <c r="GE265" s="118"/>
      <c r="GF265" s="119"/>
      <c r="GG265" s="120"/>
      <c r="GH265" s="118"/>
      <c r="GI265" s="119"/>
      <c r="GJ265" s="120"/>
      <c r="GK265" s="118"/>
      <c r="GL265" s="119"/>
      <c r="GM265" s="120"/>
      <c r="GN265" s="118"/>
      <c r="GO265" s="119"/>
      <c r="GP265" s="120"/>
      <c r="GQ265" s="118"/>
      <c r="GR265" s="119"/>
      <c r="GS265" s="120"/>
      <c r="GT265" s="118"/>
      <c r="GU265" s="119"/>
      <c r="GV265" s="120"/>
      <c r="GW265" s="118"/>
      <c r="GX265" s="119"/>
      <c r="GY265" s="120"/>
      <c r="GZ265" s="118"/>
      <c r="HA265" s="155"/>
      <c r="HB265" s="142"/>
      <c r="HC265" s="118"/>
      <c r="HD265" s="119"/>
      <c r="HE265" s="120"/>
      <c r="HF265" s="118"/>
      <c r="HG265" s="119"/>
      <c r="HH265" s="120"/>
      <c r="HI265" s="118"/>
      <c r="HJ265" s="119"/>
      <c r="HK265" s="120"/>
      <c r="HL265" s="118"/>
      <c r="HM265" s="119"/>
      <c r="HN265" s="120"/>
      <c r="HO265" s="118"/>
      <c r="HP265" s="119"/>
      <c r="HQ265" s="120"/>
      <c r="HR265" s="118"/>
      <c r="HS265" s="119"/>
      <c r="HT265" s="120"/>
      <c r="HU265" s="118"/>
      <c r="HV265" s="119"/>
      <c r="HW265" s="120"/>
      <c r="HX265" s="118"/>
      <c r="HY265" s="119"/>
      <c r="HZ265" s="120"/>
      <c r="IA265" s="118"/>
      <c r="IB265" s="119"/>
      <c r="IC265" s="120"/>
      <c r="ID265" s="118"/>
      <c r="IE265" s="119"/>
      <c r="IF265" s="120"/>
      <c r="IG265" s="118"/>
      <c r="IH265" s="119"/>
      <c r="II265" s="120"/>
      <c r="IJ265" s="118"/>
      <c r="IK265" s="119"/>
      <c r="IL265" s="120"/>
      <c r="IM265" s="118"/>
      <c r="IN265" s="119"/>
      <c r="IO265" s="120"/>
      <c r="IP265" s="118"/>
      <c r="IQ265" s="119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  <c r="MK265"/>
      <c r="ML265"/>
      <c r="MM265"/>
      <c r="MN265"/>
      <c r="MO265"/>
      <c r="MP265"/>
      <c r="MQ265"/>
      <c r="MR265"/>
      <c r="MS265"/>
      <c r="MT265"/>
      <c r="MU265"/>
      <c r="MV265"/>
      <c r="MW265"/>
      <c r="MX265"/>
      <c r="MY265"/>
      <c r="MZ265"/>
      <c r="NA265"/>
      <c r="NB265"/>
      <c r="NC265"/>
      <c r="ND265"/>
      <c r="NE265"/>
      <c r="NF265"/>
      <c r="NG265"/>
      <c r="NH265"/>
      <c r="NI265"/>
      <c r="NJ265"/>
      <c r="NK265"/>
      <c r="NL265"/>
      <c r="NM265"/>
      <c r="NN265"/>
      <c r="NO265"/>
      <c r="NP265"/>
      <c r="NQ265"/>
      <c r="NR265"/>
      <c r="NS265"/>
      <c r="NT265"/>
      <c r="NU265"/>
      <c r="NV265"/>
      <c r="NW265"/>
      <c r="NX265"/>
      <c r="NY265"/>
      <c r="NZ265"/>
      <c r="OA265"/>
      <c r="OB265"/>
      <c r="OC265"/>
      <c r="OD265"/>
      <c r="OE265"/>
      <c r="OF265"/>
      <c r="OG265"/>
      <c r="OH265"/>
      <c r="OI265"/>
      <c r="OJ265"/>
      <c r="OK265"/>
      <c r="OL265"/>
      <c r="OM265"/>
      <c r="ON265"/>
      <c r="OO265"/>
      <c r="OP265"/>
      <c r="OQ265"/>
      <c r="OR265"/>
      <c r="OS265"/>
      <c r="OT265"/>
      <c r="OU265"/>
      <c r="OV265"/>
      <c r="OW265"/>
      <c r="OX265"/>
      <c r="OY265"/>
      <c r="OZ265"/>
      <c r="PA265"/>
      <c r="PB265"/>
      <c r="PC265"/>
      <c r="PD265"/>
      <c r="PE265"/>
      <c r="PF265"/>
      <c r="PG265"/>
      <c r="PH265"/>
      <c r="PI265"/>
      <c r="PJ265"/>
      <c r="PK265"/>
      <c r="PL265"/>
      <c r="PM265"/>
      <c r="PN265"/>
      <c r="PO265"/>
      <c r="PP265"/>
      <c r="PQ265"/>
      <c r="PR265"/>
      <c r="PS265"/>
      <c r="PT265"/>
      <c r="PU265"/>
      <c r="PV265"/>
      <c r="PW265"/>
      <c r="PX265"/>
      <c r="PY265"/>
      <c r="PZ265"/>
      <c r="QA265"/>
      <c r="QB265"/>
      <c r="QC265"/>
      <c r="QD265"/>
      <c r="QE265"/>
      <c r="QF265"/>
      <c r="QG265"/>
      <c r="QH265"/>
      <c r="QI265"/>
      <c r="QJ265"/>
      <c r="QK265"/>
      <c r="QL265"/>
      <c r="QM265"/>
      <c r="QN265"/>
      <c r="QO265"/>
      <c r="QP265"/>
      <c r="QQ265"/>
      <c r="QR265"/>
      <c r="QS265"/>
      <c r="QT265"/>
      <c r="QU265"/>
      <c r="QV265"/>
      <c r="QW265"/>
      <c r="QX265"/>
      <c r="QY265"/>
      <c r="QZ265"/>
      <c r="RA265"/>
      <c r="RB265"/>
      <c r="RC265"/>
      <c r="RD265"/>
      <c r="RE265"/>
      <c r="RF265"/>
      <c r="RG265"/>
      <c r="RH265"/>
      <c r="RI265"/>
      <c r="RJ265"/>
      <c r="RK265"/>
      <c r="RL265"/>
      <c r="RM265"/>
      <c r="RN265"/>
      <c r="RO265"/>
      <c r="RP265"/>
      <c r="RQ265"/>
      <c r="RR265"/>
      <c r="RS265"/>
      <c r="RT265"/>
      <c r="RU265"/>
      <c r="RV265"/>
      <c r="RW265"/>
      <c r="RX265"/>
      <c r="RY265"/>
      <c r="RZ265"/>
      <c r="SA265"/>
      <c r="SB265"/>
      <c r="SC265"/>
      <c r="SD265"/>
      <c r="SE265"/>
      <c r="SF265"/>
      <c r="SG265"/>
      <c r="SH265"/>
      <c r="SI265"/>
      <c r="SJ265"/>
      <c r="SK265"/>
      <c r="SL265"/>
      <c r="SM265"/>
      <c r="SN265"/>
      <c r="SO265"/>
      <c r="SP265"/>
      <c r="SQ265"/>
      <c r="SR265"/>
      <c r="SS265"/>
      <c r="ST265"/>
      <c r="SU265"/>
      <c r="SV265"/>
      <c r="SW265"/>
      <c r="SX265"/>
      <c r="SY265"/>
      <c r="SZ265"/>
      <c r="TA265"/>
      <c r="TB265"/>
      <c r="TC265"/>
      <c r="TD265"/>
      <c r="TE265"/>
      <c r="TF265"/>
      <c r="TG265"/>
      <c r="TH265"/>
      <c r="TI265"/>
      <c r="TJ265"/>
      <c r="TK265"/>
      <c r="TL265"/>
      <c r="TM265"/>
      <c r="TN265"/>
      <c r="TO265"/>
      <c r="TP265"/>
      <c r="TQ265"/>
      <c r="TR265"/>
      <c r="TS265"/>
      <c r="TT265"/>
      <c r="TU265"/>
      <c r="TV265"/>
      <c r="TW265"/>
      <c r="TX265"/>
      <c r="TY265"/>
      <c r="TZ265"/>
      <c r="UA265"/>
      <c r="UB265"/>
      <c r="UC265"/>
      <c r="UD265"/>
      <c r="UE265"/>
      <c r="UF265"/>
      <c r="UG265"/>
      <c r="UH265"/>
      <c r="UI265"/>
      <c r="UJ265"/>
      <c r="UK265"/>
      <c r="UL265"/>
      <c r="UM265"/>
      <c r="UN265"/>
      <c r="UO265"/>
      <c r="UP265"/>
      <c r="UQ265"/>
      <c r="UR265"/>
      <c r="US265"/>
      <c r="UT265"/>
      <c r="UU265"/>
      <c r="UV265"/>
      <c r="UW265"/>
      <c r="UX265"/>
      <c r="UY265"/>
      <c r="UZ265"/>
      <c r="VA265"/>
      <c r="VB265"/>
      <c r="VC265"/>
      <c r="VD265"/>
      <c r="VE265"/>
      <c r="VF265"/>
      <c r="VG265"/>
      <c r="VH265"/>
      <c r="VI265"/>
      <c r="VJ265"/>
      <c r="VK265"/>
      <c r="VL265"/>
      <c r="VM265"/>
      <c r="VN265"/>
      <c r="VO265"/>
      <c r="VP265"/>
      <c r="VQ265"/>
      <c r="VR265"/>
      <c r="VS265"/>
      <c r="VT265"/>
      <c r="VU265"/>
      <c r="VV265"/>
      <c r="VW265"/>
      <c r="VX265"/>
      <c r="VY265"/>
      <c r="VZ265"/>
      <c r="WA265"/>
      <c r="WB265"/>
      <c r="WC265"/>
      <c r="WD265"/>
      <c r="WE265"/>
      <c r="WF265"/>
      <c r="WG265"/>
      <c r="WH265"/>
      <c r="WI265"/>
      <c r="WJ265"/>
      <c r="WK265"/>
      <c r="WL265"/>
      <c r="WM265"/>
      <c r="WN265"/>
      <c r="WO265"/>
      <c r="WP265"/>
      <c r="WQ265"/>
      <c r="WR265"/>
      <c r="WS265"/>
      <c r="WT265"/>
      <c r="WU265"/>
      <c r="WV265"/>
      <c r="WW265"/>
      <c r="WX265"/>
      <c r="WY265"/>
      <c r="WZ265"/>
      <c r="XA265"/>
      <c r="XB265"/>
      <c r="XC265"/>
      <c r="XD265"/>
      <c r="XE265"/>
      <c r="XF265"/>
      <c r="XG265"/>
      <c r="XH265"/>
      <c r="XI265"/>
      <c r="XJ265"/>
      <c r="XK265"/>
      <c r="XL265"/>
      <c r="XM265"/>
      <c r="XN265"/>
      <c r="XO265"/>
      <c r="XP265"/>
      <c r="XQ265"/>
      <c r="XR265"/>
      <c r="XS265"/>
      <c r="XT265"/>
      <c r="XU265"/>
      <c r="XV265"/>
      <c r="XW265"/>
      <c r="XX265"/>
      <c r="XY265"/>
      <c r="XZ265"/>
      <c r="YA265"/>
      <c r="YB265"/>
      <c r="YC265"/>
      <c r="YD265"/>
      <c r="YE265"/>
      <c r="YF265"/>
      <c r="YG265"/>
      <c r="YH265"/>
      <c r="YI265"/>
      <c r="YJ265"/>
      <c r="YK265"/>
      <c r="YL265"/>
      <c r="YM265"/>
      <c r="YN265"/>
      <c r="YO265"/>
      <c r="YP265"/>
      <c r="YQ265"/>
      <c r="YR265"/>
      <c r="YS265"/>
      <c r="YT265"/>
      <c r="YU265"/>
      <c r="YV265"/>
      <c r="YW265"/>
      <c r="YX265"/>
      <c r="YY265"/>
      <c r="YZ265"/>
      <c r="ZA265"/>
      <c r="ZB265"/>
      <c r="ZC265"/>
      <c r="ZD265"/>
      <c r="ZE265"/>
      <c r="ZF265"/>
      <c r="ZG265"/>
      <c r="ZH265"/>
      <c r="ZI265"/>
      <c r="ZJ265"/>
      <c r="ZK265"/>
      <c r="ZL265"/>
      <c r="ZM265"/>
      <c r="ZN265"/>
      <c r="ZO265"/>
      <c r="ZP265"/>
      <c r="ZQ265"/>
      <c r="ZR265"/>
    </row>
    <row r="266" spans="1:694" s="2" customFormat="1" ht="24.75" customHeight="1">
      <c r="A266" s="171" t="s">
        <v>216</v>
      </c>
      <c r="B266" s="110" t="s">
        <v>217</v>
      </c>
      <c r="C266" s="104" t="str">
        <f t="shared" si="85"/>
        <v>L12</v>
      </c>
      <c r="D266" s="43"/>
      <c r="E266" s="43"/>
      <c r="F266" s="43"/>
      <c r="G266" s="37"/>
      <c r="H266" s="30"/>
      <c r="I266" s="30"/>
      <c r="J266" s="30"/>
      <c r="K266" s="31"/>
      <c r="L266" s="40">
        <f t="shared" si="80"/>
        <v>48</v>
      </c>
      <c r="M266" s="40">
        <f t="shared" si="81"/>
        <v>0</v>
      </c>
      <c r="N266" s="40">
        <f t="shared" si="82"/>
        <v>48</v>
      </c>
      <c r="O266" s="412"/>
      <c r="P266" s="413"/>
      <c r="Q266" s="414"/>
      <c r="R266" s="412"/>
      <c r="S266" s="413"/>
      <c r="T266" s="414"/>
      <c r="U266" s="412"/>
      <c r="V266" s="413"/>
      <c r="W266" s="414"/>
      <c r="X266" s="409"/>
      <c r="Y266" s="413"/>
      <c r="Z266" s="414"/>
      <c r="AA266" s="412"/>
      <c r="AB266" s="413"/>
      <c r="AC266" s="414"/>
      <c r="AD266" s="120"/>
      <c r="AE266" s="118"/>
      <c r="AF266" s="119"/>
      <c r="AG266" s="80"/>
      <c r="AH266" s="73"/>
      <c r="AI266" s="78"/>
      <c r="AJ266" s="80"/>
      <c r="AK266" s="73"/>
      <c r="AL266" s="78"/>
      <c r="AM266" s="80"/>
      <c r="AN266" s="73"/>
      <c r="AO266" s="78"/>
      <c r="AP266" s="80"/>
      <c r="AQ266" s="73"/>
      <c r="AR266" s="78"/>
      <c r="AS266" s="80"/>
      <c r="AT266" s="73"/>
      <c r="AU266" s="78"/>
      <c r="AV266" s="80"/>
      <c r="AW266" s="73">
        <v>36</v>
      </c>
      <c r="AX266" s="78"/>
      <c r="AY266" s="80"/>
      <c r="AZ266" s="73">
        <v>12</v>
      </c>
      <c r="BA266" s="78"/>
      <c r="BB266" s="80"/>
      <c r="BC266" s="73"/>
      <c r="BD266" s="78"/>
      <c r="BE266" s="87"/>
      <c r="BF266" s="75"/>
      <c r="BG266" s="85"/>
      <c r="BH266" s="115"/>
      <c r="BI266" s="117"/>
      <c r="BJ266" s="116"/>
      <c r="BK266" s="115"/>
      <c r="BL266" s="117"/>
      <c r="BM266" s="116"/>
      <c r="BN266" s="115"/>
      <c r="BO266" s="117"/>
      <c r="BP266" s="116"/>
      <c r="BQ266" s="115"/>
      <c r="BR266" s="117"/>
      <c r="BS266" s="116"/>
      <c r="BT266" s="115"/>
      <c r="BU266" s="117"/>
      <c r="BV266" s="116"/>
      <c r="BW266" s="115"/>
      <c r="BX266" s="117"/>
      <c r="BY266" s="116"/>
      <c r="BZ266" s="115"/>
      <c r="CA266" s="117"/>
      <c r="CB266" s="116"/>
      <c r="CC266" s="115"/>
      <c r="CD266" s="117"/>
      <c r="CE266" s="116"/>
      <c r="CF266" s="115"/>
      <c r="CG266" s="117"/>
      <c r="CH266" s="116"/>
      <c r="CI266" s="115"/>
      <c r="CJ266" s="117"/>
      <c r="CK266" s="116"/>
      <c r="CL266" s="115"/>
      <c r="CM266" s="117"/>
      <c r="CN266" s="116"/>
      <c r="CO266" s="115"/>
      <c r="CP266" s="117"/>
      <c r="CQ266" s="116"/>
      <c r="CR266" s="115"/>
      <c r="CS266" s="117"/>
      <c r="CT266" s="116"/>
      <c r="CU266" s="115"/>
      <c r="CV266" s="117"/>
      <c r="CW266" s="116"/>
      <c r="CX266" s="115"/>
      <c r="CY266" s="118"/>
      <c r="CZ266" s="119"/>
      <c r="DA266" s="120"/>
      <c r="DB266" s="118"/>
      <c r="DC266" s="119"/>
      <c r="DD266" s="120"/>
      <c r="DE266" s="118"/>
      <c r="DF266" s="119"/>
      <c r="DG266" s="120"/>
      <c r="DH266" s="118"/>
      <c r="DI266" s="119"/>
      <c r="DJ266" s="120"/>
      <c r="DK266" s="118"/>
      <c r="DL266" s="119"/>
      <c r="DM266" s="115"/>
      <c r="DN266" s="118"/>
      <c r="DO266" s="119"/>
      <c r="DP266" s="120"/>
      <c r="DQ266" s="118"/>
      <c r="DR266" s="119"/>
      <c r="DS266" s="120"/>
      <c r="DT266" s="118"/>
      <c r="DU266" s="119"/>
      <c r="DV266" s="120"/>
      <c r="DW266" s="118"/>
      <c r="DX266" s="119"/>
      <c r="DY266" s="120"/>
      <c r="DZ266" s="118"/>
      <c r="EA266" s="119"/>
      <c r="EB266" s="115"/>
      <c r="EC266" s="118"/>
      <c r="ED266" s="119"/>
      <c r="EE266" s="120"/>
      <c r="EF266" s="118"/>
      <c r="EG266" s="119"/>
      <c r="EH266" s="120"/>
      <c r="EI266" s="118"/>
      <c r="EJ266" s="119"/>
      <c r="EK266" s="120"/>
      <c r="EL266" s="118"/>
      <c r="EM266" s="119"/>
      <c r="EN266" s="120"/>
      <c r="EO266" s="118"/>
      <c r="EP266" s="119"/>
      <c r="EQ266" s="115"/>
      <c r="ER266" s="118"/>
      <c r="ES266" s="119"/>
      <c r="ET266" s="120"/>
      <c r="EU266" s="118"/>
      <c r="EV266" s="119"/>
      <c r="EW266" s="120"/>
      <c r="EX266" s="118"/>
      <c r="EY266" s="119"/>
      <c r="EZ266" s="120"/>
      <c r="FA266" s="118"/>
      <c r="FB266" s="119"/>
      <c r="FC266" s="120"/>
      <c r="FD266" s="118"/>
      <c r="FE266" s="119"/>
      <c r="FF266" s="120"/>
      <c r="FG266" s="118"/>
      <c r="FH266" s="119"/>
      <c r="FI266" s="120"/>
      <c r="FJ266" s="118"/>
      <c r="FK266" s="119"/>
      <c r="FL266" s="120"/>
      <c r="FM266" s="118"/>
      <c r="FN266" s="119"/>
      <c r="FO266" s="120"/>
      <c r="FP266" s="118"/>
      <c r="FQ266" s="119"/>
      <c r="FR266" s="120"/>
      <c r="FS266" s="118"/>
      <c r="FT266" s="119"/>
      <c r="FU266" s="120"/>
      <c r="FV266" s="118"/>
      <c r="FW266" s="119"/>
      <c r="FX266" s="120"/>
      <c r="FY266" s="118"/>
      <c r="FZ266" s="119"/>
      <c r="GA266" s="120"/>
      <c r="GB266" s="118"/>
      <c r="GC266" s="119"/>
      <c r="GD266" s="120"/>
      <c r="GE266" s="118"/>
      <c r="GF266" s="119"/>
      <c r="GG266" s="120"/>
      <c r="GH266" s="118"/>
      <c r="GI266" s="119"/>
      <c r="GJ266" s="120"/>
      <c r="GK266" s="118"/>
      <c r="GL266" s="119"/>
      <c r="GM266" s="120"/>
      <c r="GN266" s="118"/>
      <c r="GO266" s="119"/>
      <c r="GP266" s="120"/>
      <c r="GQ266" s="118"/>
      <c r="GR266" s="119"/>
      <c r="GS266" s="120"/>
      <c r="GT266" s="118"/>
      <c r="GU266" s="119"/>
      <c r="GV266" s="120"/>
      <c r="GW266" s="118"/>
      <c r="GX266" s="119"/>
      <c r="GY266" s="120"/>
      <c r="GZ266" s="118"/>
      <c r="HA266" s="155"/>
      <c r="HB266" s="142"/>
      <c r="HC266" s="118"/>
      <c r="HD266" s="119"/>
      <c r="HE266" s="120"/>
      <c r="HF266" s="118"/>
      <c r="HG266" s="119"/>
      <c r="HH266" s="120"/>
      <c r="HI266" s="118"/>
      <c r="HJ266" s="119"/>
      <c r="HK266" s="120"/>
      <c r="HL266" s="118"/>
      <c r="HM266" s="119"/>
      <c r="HN266" s="120"/>
      <c r="HO266" s="118"/>
      <c r="HP266" s="119"/>
      <c r="HQ266" s="120"/>
      <c r="HR266" s="118"/>
      <c r="HS266" s="119"/>
      <c r="HT266" s="120"/>
      <c r="HU266" s="118"/>
      <c r="HV266" s="119"/>
      <c r="HW266" s="120"/>
      <c r="HX266" s="118"/>
      <c r="HY266" s="119"/>
      <c r="HZ266" s="120"/>
      <c r="IA266" s="118"/>
      <c r="IB266" s="119"/>
      <c r="IC266" s="120"/>
      <c r="ID266" s="118"/>
      <c r="IE266" s="119"/>
      <c r="IF266" s="120"/>
      <c r="IG266" s="118"/>
      <c r="IH266" s="119"/>
      <c r="II266" s="120"/>
      <c r="IJ266" s="118"/>
      <c r="IK266" s="119"/>
      <c r="IL266" s="120"/>
      <c r="IM266" s="118"/>
      <c r="IN266" s="119"/>
      <c r="IO266" s="120"/>
      <c r="IP266" s="118"/>
      <c r="IQ266" s="119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/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  <c r="MK266"/>
      <c r="ML266"/>
      <c r="MM266"/>
      <c r="MN266"/>
      <c r="MO266"/>
      <c r="MP266"/>
      <c r="MQ266"/>
      <c r="MR266"/>
      <c r="MS266"/>
      <c r="MT266"/>
      <c r="MU266"/>
      <c r="MV266"/>
      <c r="MW266"/>
      <c r="MX266"/>
      <c r="MY266"/>
      <c r="MZ266"/>
      <c r="NA266"/>
      <c r="NB266"/>
      <c r="NC266"/>
      <c r="ND266"/>
      <c r="NE266"/>
      <c r="NF266"/>
      <c r="NG266"/>
      <c r="NH266"/>
      <c r="NI266"/>
      <c r="NJ266"/>
      <c r="NK266"/>
      <c r="NL266"/>
      <c r="NM266"/>
      <c r="NN266"/>
      <c r="NO266"/>
      <c r="NP266"/>
      <c r="NQ266"/>
      <c r="NR266"/>
      <c r="NS266"/>
      <c r="NT266"/>
      <c r="NU266"/>
      <c r="NV266"/>
      <c r="NW266"/>
      <c r="NX266"/>
      <c r="NY266"/>
      <c r="NZ266"/>
      <c r="OA266"/>
      <c r="OB266"/>
      <c r="OC266"/>
      <c r="OD266"/>
      <c r="OE266"/>
      <c r="OF266"/>
      <c r="OG266"/>
      <c r="OH266"/>
      <c r="OI266"/>
      <c r="OJ266"/>
      <c r="OK266"/>
      <c r="OL266"/>
      <c r="OM266"/>
      <c r="ON266"/>
      <c r="OO266"/>
      <c r="OP266"/>
      <c r="OQ266"/>
      <c r="OR266"/>
      <c r="OS266"/>
      <c r="OT266"/>
      <c r="OU266"/>
      <c r="OV266"/>
      <c r="OW266"/>
      <c r="OX266"/>
      <c r="OY266"/>
      <c r="OZ266"/>
      <c r="PA266"/>
      <c r="PB266"/>
      <c r="PC266"/>
      <c r="PD266"/>
      <c r="PE266"/>
      <c r="PF266"/>
      <c r="PG266"/>
      <c r="PH266"/>
      <c r="PI266"/>
      <c r="PJ266"/>
      <c r="PK266"/>
      <c r="PL266"/>
      <c r="PM266"/>
      <c r="PN266"/>
      <c r="PO266"/>
      <c r="PP266"/>
      <c r="PQ266"/>
      <c r="PR266"/>
      <c r="PS266"/>
      <c r="PT266"/>
      <c r="PU266"/>
      <c r="PV266"/>
      <c r="PW266"/>
      <c r="PX266"/>
      <c r="PY266"/>
      <c r="PZ266"/>
      <c r="QA266"/>
      <c r="QB266"/>
      <c r="QC266"/>
      <c r="QD266"/>
      <c r="QE266"/>
      <c r="QF266"/>
      <c r="QG266"/>
      <c r="QH266"/>
      <c r="QI266"/>
      <c r="QJ266"/>
      <c r="QK266"/>
      <c r="QL266"/>
      <c r="QM266"/>
      <c r="QN266"/>
      <c r="QO266"/>
      <c r="QP266"/>
      <c r="QQ266"/>
      <c r="QR266"/>
      <c r="QS266"/>
      <c r="QT266"/>
      <c r="QU266"/>
      <c r="QV266"/>
      <c r="QW266"/>
      <c r="QX266"/>
      <c r="QY266"/>
      <c r="QZ266"/>
      <c r="RA266"/>
      <c r="RB266"/>
      <c r="RC266"/>
      <c r="RD266"/>
      <c r="RE266"/>
      <c r="RF266"/>
      <c r="RG266"/>
      <c r="RH266"/>
      <c r="RI266"/>
      <c r="RJ266"/>
      <c r="RK266"/>
      <c r="RL266"/>
      <c r="RM266"/>
      <c r="RN266"/>
      <c r="RO266"/>
      <c r="RP266"/>
      <c r="RQ266"/>
      <c r="RR266"/>
      <c r="RS266"/>
      <c r="RT266"/>
      <c r="RU266"/>
      <c r="RV266"/>
      <c r="RW266"/>
      <c r="RX266"/>
      <c r="RY266"/>
      <c r="RZ266"/>
      <c r="SA266"/>
      <c r="SB266"/>
      <c r="SC266"/>
      <c r="SD266"/>
      <c r="SE266"/>
      <c r="SF266"/>
      <c r="SG266"/>
      <c r="SH266"/>
      <c r="SI266"/>
      <c r="SJ266"/>
      <c r="SK266"/>
      <c r="SL266"/>
      <c r="SM266"/>
      <c r="SN266"/>
      <c r="SO266"/>
      <c r="SP266"/>
      <c r="SQ266"/>
      <c r="SR266"/>
      <c r="SS266"/>
      <c r="ST266"/>
      <c r="SU266"/>
      <c r="SV266"/>
      <c r="SW266"/>
      <c r="SX266"/>
      <c r="SY266"/>
      <c r="SZ266"/>
      <c r="TA266"/>
      <c r="TB266"/>
      <c r="TC266"/>
      <c r="TD266"/>
      <c r="TE266"/>
      <c r="TF266"/>
      <c r="TG266"/>
      <c r="TH266"/>
      <c r="TI266"/>
      <c r="TJ266"/>
      <c r="TK266"/>
      <c r="TL266"/>
      <c r="TM266"/>
      <c r="TN266"/>
      <c r="TO266"/>
      <c r="TP266"/>
      <c r="TQ266"/>
      <c r="TR266"/>
      <c r="TS266"/>
      <c r="TT266"/>
      <c r="TU266"/>
      <c r="TV266"/>
      <c r="TW266"/>
      <c r="TX266"/>
      <c r="TY266"/>
      <c r="TZ266"/>
      <c r="UA266"/>
      <c r="UB266"/>
      <c r="UC266"/>
      <c r="UD266"/>
      <c r="UE266"/>
      <c r="UF266"/>
      <c r="UG266"/>
      <c r="UH266"/>
      <c r="UI266"/>
      <c r="UJ266"/>
      <c r="UK266"/>
      <c r="UL266"/>
      <c r="UM266"/>
      <c r="UN266"/>
      <c r="UO266"/>
      <c r="UP266"/>
      <c r="UQ266"/>
      <c r="UR266"/>
      <c r="US266"/>
      <c r="UT266"/>
      <c r="UU266"/>
      <c r="UV266"/>
      <c r="UW266"/>
      <c r="UX266"/>
      <c r="UY266"/>
      <c r="UZ266"/>
      <c r="VA266"/>
      <c r="VB266"/>
      <c r="VC266"/>
      <c r="VD266"/>
      <c r="VE266"/>
      <c r="VF266"/>
      <c r="VG266"/>
      <c r="VH266"/>
      <c r="VI266"/>
      <c r="VJ266"/>
      <c r="VK266"/>
      <c r="VL266"/>
      <c r="VM266"/>
      <c r="VN266"/>
      <c r="VO266"/>
      <c r="VP266"/>
      <c r="VQ266"/>
      <c r="VR266"/>
      <c r="VS266"/>
      <c r="VT266"/>
      <c r="VU266"/>
      <c r="VV266"/>
      <c r="VW266"/>
      <c r="VX266"/>
      <c r="VY266"/>
      <c r="VZ266"/>
      <c r="WA266"/>
      <c r="WB266"/>
      <c r="WC266"/>
      <c r="WD266"/>
      <c r="WE266"/>
      <c r="WF266"/>
      <c r="WG266"/>
      <c r="WH266"/>
      <c r="WI266"/>
      <c r="WJ266"/>
      <c r="WK266"/>
      <c r="WL266"/>
      <c r="WM266"/>
      <c r="WN266"/>
      <c r="WO266"/>
      <c r="WP266"/>
      <c r="WQ266"/>
      <c r="WR266"/>
      <c r="WS266"/>
      <c r="WT266"/>
      <c r="WU266"/>
      <c r="WV266"/>
      <c r="WW266"/>
      <c r="WX266"/>
      <c r="WY266"/>
      <c r="WZ266"/>
      <c r="XA266"/>
      <c r="XB266"/>
      <c r="XC266"/>
      <c r="XD266"/>
      <c r="XE266"/>
      <c r="XF266"/>
      <c r="XG266"/>
      <c r="XH266"/>
      <c r="XI266"/>
      <c r="XJ266"/>
      <c r="XK266"/>
      <c r="XL266"/>
      <c r="XM266"/>
      <c r="XN266"/>
      <c r="XO266"/>
      <c r="XP266"/>
      <c r="XQ266"/>
      <c r="XR266"/>
      <c r="XS266"/>
      <c r="XT266"/>
      <c r="XU266"/>
      <c r="XV266"/>
      <c r="XW266"/>
      <c r="XX266"/>
      <c r="XY266"/>
      <c r="XZ266"/>
      <c r="YA266"/>
      <c r="YB266"/>
      <c r="YC266"/>
      <c r="YD266"/>
      <c r="YE266"/>
      <c r="YF266"/>
      <c r="YG266"/>
      <c r="YH266"/>
      <c r="YI266"/>
      <c r="YJ266"/>
      <c r="YK266"/>
      <c r="YL266"/>
      <c r="YM266"/>
      <c r="YN266"/>
      <c r="YO266"/>
      <c r="YP266"/>
      <c r="YQ266"/>
      <c r="YR266"/>
      <c r="YS266"/>
      <c r="YT266"/>
      <c r="YU266"/>
      <c r="YV266"/>
      <c r="YW266"/>
      <c r="YX266"/>
      <c r="YY266"/>
      <c r="YZ266"/>
      <c r="ZA266"/>
      <c r="ZB266"/>
      <c r="ZC266"/>
      <c r="ZD266"/>
      <c r="ZE266"/>
      <c r="ZF266"/>
      <c r="ZG266"/>
      <c r="ZH266"/>
      <c r="ZI266"/>
      <c r="ZJ266"/>
      <c r="ZK266"/>
      <c r="ZL266"/>
      <c r="ZM266"/>
      <c r="ZN266"/>
      <c r="ZO266"/>
      <c r="ZP266"/>
      <c r="ZQ266"/>
      <c r="ZR266"/>
    </row>
    <row r="267" spans="1:694" s="2" customFormat="1" ht="24.75" customHeight="1">
      <c r="A267" s="171" t="s">
        <v>560</v>
      </c>
      <c r="B267" s="110" t="s">
        <v>217</v>
      </c>
      <c r="C267" s="104" t="str">
        <f t="shared" si="85"/>
        <v>L12</v>
      </c>
      <c r="D267" s="43"/>
      <c r="E267" s="43"/>
      <c r="F267" s="43"/>
      <c r="G267" s="37"/>
      <c r="H267" s="30"/>
      <c r="I267" s="30"/>
      <c r="J267" s="30"/>
      <c r="K267" s="31"/>
      <c r="L267" s="40">
        <f t="shared" si="80"/>
        <v>20</v>
      </c>
      <c r="M267" s="40">
        <f t="shared" si="81"/>
        <v>0</v>
      </c>
      <c r="N267" s="40">
        <f t="shared" si="82"/>
        <v>20</v>
      </c>
      <c r="O267" s="412"/>
      <c r="P267" s="413"/>
      <c r="Q267" s="414"/>
      <c r="R267" s="412"/>
      <c r="S267" s="413"/>
      <c r="T267" s="414"/>
      <c r="U267" s="412"/>
      <c r="V267" s="413"/>
      <c r="W267" s="414"/>
      <c r="X267" s="409"/>
      <c r="Y267" s="413"/>
      <c r="Z267" s="414"/>
      <c r="AA267" s="412"/>
      <c r="AB267" s="413"/>
      <c r="AC267" s="414"/>
      <c r="AD267" s="120"/>
      <c r="AE267" s="118"/>
      <c r="AF267" s="119"/>
      <c r="AG267" s="80"/>
      <c r="AH267" s="73"/>
      <c r="AI267" s="78"/>
      <c r="AJ267" s="80"/>
      <c r="AK267" s="73"/>
      <c r="AL267" s="78"/>
      <c r="AM267" s="80"/>
      <c r="AN267" s="73"/>
      <c r="AO267" s="78"/>
      <c r="AP267" s="80"/>
      <c r="AQ267" s="73"/>
      <c r="AR267" s="78"/>
      <c r="AS267" s="80"/>
      <c r="AT267" s="73"/>
      <c r="AU267" s="78"/>
      <c r="AV267" s="80"/>
      <c r="AW267" s="73"/>
      <c r="AX267" s="78"/>
      <c r="AY267" s="80"/>
      <c r="AZ267" s="73"/>
      <c r="BA267" s="78"/>
      <c r="BB267" s="80"/>
      <c r="BC267" s="73"/>
      <c r="BD267" s="78"/>
      <c r="BE267" s="87"/>
      <c r="BF267" s="75"/>
      <c r="BG267" s="85">
        <v>20</v>
      </c>
      <c r="BH267" s="115"/>
      <c r="BI267" s="117"/>
      <c r="BJ267" s="116"/>
      <c r="BK267" s="115"/>
      <c r="BL267" s="117"/>
      <c r="BM267" s="116"/>
      <c r="BN267" s="115"/>
      <c r="BO267" s="117"/>
      <c r="BP267" s="116"/>
      <c r="BQ267" s="115"/>
      <c r="BR267" s="117"/>
      <c r="BS267" s="116"/>
      <c r="BT267" s="115"/>
      <c r="BU267" s="117"/>
      <c r="BV267" s="116"/>
      <c r="BW267" s="115"/>
      <c r="BX267" s="117"/>
      <c r="BY267" s="116"/>
      <c r="BZ267" s="115"/>
      <c r="CA267" s="117"/>
      <c r="CB267" s="116"/>
      <c r="CC267" s="115"/>
      <c r="CD267" s="117"/>
      <c r="CE267" s="116"/>
      <c r="CF267" s="115"/>
      <c r="CG267" s="117"/>
      <c r="CH267" s="116"/>
      <c r="CI267" s="115"/>
      <c r="CJ267" s="117"/>
      <c r="CK267" s="116"/>
      <c r="CL267" s="115"/>
      <c r="CM267" s="117"/>
      <c r="CN267" s="116"/>
      <c r="CO267" s="115"/>
      <c r="CP267" s="117"/>
      <c r="CQ267" s="116"/>
      <c r="CR267" s="115"/>
      <c r="CS267" s="117"/>
      <c r="CT267" s="116"/>
      <c r="CU267" s="115"/>
      <c r="CV267" s="117"/>
      <c r="CW267" s="116"/>
      <c r="CX267" s="115"/>
      <c r="CY267" s="118"/>
      <c r="CZ267" s="119"/>
      <c r="DA267" s="120"/>
      <c r="DB267" s="118"/>
      <c r="DC267" s="119"/>
      <c r="DD267" s="120"/>
      <c r="DE267" s="118"/>
      <c r="DF267" s="119"/>
      <c r="DG267" s="120"/>
      <c r="DH267" s="118"/>
      <c r="DI267" s="119"/>
      <c r="DJ267" s="120"/>
      <c r="DK267" s="118"/>
      <c r="DL267" s="119"/>
      <c r="DM267" s="115"/>
      <c r="DN267" s="118"/>
      <c r="DO267" s="119"/>
      <c r="DP267" s="120"/>
      <c r="DQ267" s="118"/>
      <c r="DR267" s="119"/>
      <c r="DS267" s="120"/>
      <c r="DT267" s="118"/>
      <c r="DU267" s="119"/>
      <c r="DV267" s="120"/>
      <c r="DW267" s="118"/>
      <c r="DX267" s="119"/>
      <c r="DY267" s="120"/>
      <c r="DZ267" s="118"/>
      <c r="EA267" s="119"/>
      <c r="EB267" s="115"/>
      <c r="EC267" s="118"/>
      <c r="ED267" s="119"/>
      <c r="EE267" s="120"/>
      <c r="EF267" s="118"/>
      <c r="EG267" s="119"/>
      <c r="EH267" s="120"/>
      <c r="EI267" s="118"/>
      <c r="EJ267" s="119"/>
      <c r="EK267" s="120"/>
      <c r="EL267" s="118"/>
      <c r="EM267" s="119"/>
      <c r="EN267" s="120"/>
      <c r="EO267" s="118"/>
      <c r="EP267" s="119"/>
      <c r="EQ267" s="115"/>
      <c r="ER267" s="118"/>
      <c r="ES267" s="119"/>
      <c r="ET267" s="120"/>
      <c r="EU267" s="118"/>
      <c r="EV267" s="119"/>
      <c r="EW267" s="120"/>
      <c r="EX267" s="118"/>
      <c r="EY267" s="119"/>
      <c r="EZ267" s="120"/>
      <c r="FA267" s="118"/>
      <c r="FB267" s="119"/>
      <c r="FC267" s="120"/>
      <c r="FD267" s="118"/>
      <c r="FE267" s="119"/>
      <c r="FF267" s="120"/>
      <c r="FG267" s="118"/>
      <c r="FH267" s="119"/>
      <c r="FI267" s="120"/>
      <c r="FJ267" s="118"/>
      <c r="FK267" s="119"/>
      <c r="FL267" s="120"/>
      <c r="FM267" s="118"/>
      <c r="FN267" s="119"/>
      <c r="FO267" s="120"/>
      <c r="FP267" s="118"/>
      <c r="FQ267" s="119"/>
      <c r="FR267" s="120"/>
      <c r="FS267" s="118"/>
      <c r="FT267" s="119"/>
      <c r="FU267" s="120"/>
      <c r="FV267" s="118"/>
      <c r="FW267" s="119"/>
      <c r="FX267" s="120"/>
      <c r="FY267" s="118"/>
      <c r="FZ267" s="119"/>
      <c r="GA267" s="120"/>
      <c r="GB267" s="118"/>
      <c r="GC267" s="119"/>
      <c r="GD267" s="120"/>
      <c r="GE267" s="118"/>
      <c r="GF267" s="119"/>
      <c r="GG267" s="120"/>
      <c r="GH267" s="118"/>
      <c r="GI267" s="119"/>
      <c r="GJ267" s="120"/>
      <c r="GK267" s="118"/>
      <c r="GL267" s="119"/>
      <c r="GM267" s="120"/>
      <c r="GN267" s="118"/>
      <c r="GO267" s="119"/>
      <c r="GP267" s="120"/>
      <c r="GQ267" s="118"/>
      <c r="GR267" s="119"/>
      <c r="GS267" s="120"/>
      <c r="GT267" s="118"/>
      <c r="GU267" s="119"/>
      <c r="GV267" s="120"/>
      <c r="GW267" s="118"/>
      <c r="GX267" s="119"/>
      <c r="GY267" s="120"/>
      <c r="GZ267" s="118"/>
      <c r="HA267" s="155"/>
      <c r="HB267" s="142"/>
      <c r="HC267" s="118"/>
      <c r="HD267" s="119"/>
      <c r="HE267" s="120"/>
      <c r="HF267" s="118"/>
      <c r="HG267" s="119"/>
      <c r="HH267" s="120"/>
      <c r="HI267" s="118"/>
      <c r="HJ267" s="119"/>
      <c r="HK267" s="120"/>
      <c r="HL267" s="118"/>
      <c r="HM267" s="119"/>
      <c r="HN267" s="120"/>
      <c r="HO267" s="118"/>
      <c r="HP267" s="119"/>
      <c r="HQ267" s="120"/>
      <c r="HR267" s="118"/>
      <c r="HS267" s="119"/>
      <c r="HT267" s="120"/>
      <c r="HU267" s="118"/>
      <c r="HV267" s="119"/>
      <c r="HW267" s="120"/>
      <c r="HX267" s="118"/>
      <c r="HY267" s="119"/>
      <c r="HZ267" s="120"/>
      <c r="IA267" s="118"/>
      <c r="IB267" s="119"/>
      <c r="IC267" s="120"/>
      <c r="ID267" s="118"/>
      <c r="IE267" s="119"/>
      <c r="IF267" s="120"/>
      <c r="IG267" s="118"/>
      <c r="IH267" s="119"/>
      <c r="II267" s="120"/>
      <c r="IJ267" s="118"/>
      <c r="IK267" s="119"/>
      <c r="IL267" s="120"/>
      <c r="IM267" s="118"/>
      <c r="IN267" s="119"/>
      <c r="IO267" s="120"/>
      <c r="IP267" s="118"/>
      <c r="IQ267" s="119"/>
      <c r="IR267"/>
      <c r="IS267"/>
      <c r="IT267"/>
      <c r="IU267"/>
      <c r="IV267"/>
      <c r="IW267"/>
      <c r="IX267"/>
      <c r="IY267"/>
      <c r="IZ267"/>
      <c r="JA267"/>
      <c r="JB267"/>
      <c r="JC267"/>
      <c r="JD267"/>
      <c r="JE267"/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/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/>
      <c r="LM267"/>
      <c r="LN267"/>
      <c r="LO267"/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  <c r="MK267"/>
      <c r="ML267"/>
      <c r="MM267"/>
      <c r="MN267"/>
      <c r="MO267"/>
      <c r="MP267"/>
      <c r="MQ267"/>
      <c r="MR267"/>
      <c r="MS267"/>
      <c r="MT267"/>
      <c r="MU267"/>
      <c r="MV267"/>
      <c r="MW267"/>
      <c r="MX267"/>
      <c r="MY267"/>
      <c r="MZ267"/>
      <c r="NA267"/>
      <c r="NB267"/>
      <c r="NC267"/>
      <c r="ND267"/>
      <c r="NE267"/>
      <c r="NF267"/>
      <c r="NG267"/>
      <c r="NH267"/>
      <c r="NI267"/>
      <c r="NJ267"/>
      <c r="NK267"/>
      <c r="NL267"/>
      <c r="NM267"/>
      <c r="NN267"/>
      <c r="NO267"/>
      <c r="NP267"/>
      <c r="NQ267"/>
      <c r="NR267"/>
      <c r="NS267"/>
      <c r="NT267"/>
      <c r="NU267"/>
      <c r="NV267"/>
      <c r="NW267"/>
      <c r="NX267"/>
      <c r="NY267"/>
      <c r="NZ267"/>
      <c r="OA267"/>
      <c r="OB267"/>
      <c r="OC267"/>
      <c r="OD267"/>
      <c r="OE267"/>
      <c r="OF267"/>
      <c r="OG267"/>
      <c r="OH267"/>
      <c r="OI267"/>
      <c r="OJ267"/>
      <c r="OK267"/>
      <c r="OL267"/>
      <c r="OM267"/>
      <c r="ON267"/>
      <c r="OO267"/>
      <c r="OP267"/>
      <c r="OQ267"/>
      <c r="OR267"/>
      <c r="OS267"/>
      <c r="OT267"/>
      <c r="OU267"/>
      <c r="OV267"/>
      <c r="OW267"/>
      <c r="OX267"/>
      <c r="OY267"/>
      <c r="OZ267"/>
      <c r="PA267"/>
      <c r="PB267"/>
      <c r="PC267"/>
      <c r="PD267"/>
      <c r="PE267"/>
      <c r="PF267"/>
      <c r="PG267"/>
      <c r="PH267"/>
      <c r="PI267"/>
      <c r="PJ267"/>
      <c r="PK267"/>
      <c r="PL267"/>
      <c r="PM267"/>
      <c r="PN267"/>
      <c r="PO267"/>
      <c r="PP267"/>
      <c r="PQ267"/>
      <c r="PR267"/>
      <c r="PS267"/>
      <c r="PT267"/>
      <c r="PU267"/>
      <c r="PV267"/>
      <c r="PW267"/>
      <c r="PX267"/>
      <c r="PY267"/>
      <c r="PZ267"/>
      <c r="QA267"/>
      <c r="QB267"/>
      <c r="QC267"/>
      <c r="QD267"/>
      <c r="QE267"/>
      <c r="QF267"/>
      <c r="QG267"/>
      <c r="QH267"/>
      <c r="QI267"/>
      <c r="QJ267"/>
      <c r="QK267"/>
      <c r="QL267"/>
      <c r="QM267"/>
      <c r="QN267"/>
      <c r="QO267"/>
      <c r="QP267"/>
      <c r="QQ267"/>
      <c r="QR267"/>
      <c r="QS267"/>
      <c r="QT267"/>
      <c r="QU267"/>
      <c r="QV267"/>
      <c r="QW267"/>
      <c r="QX267"/>
      <c r="QY267"/>
      <c r="QZ267"/>
      <c r="RA267"/>
      <c r="RB267"/>
      <c r="RC267"/>
      <c r="RD267"/>
      <c r="RE267"/>
      <c r="RF267"/>
      <c r="RG267"/>
      <c r="RH267"/>
      <c r="RI267"/>
      <c r="RJ267"/>
      <c r="RK267"/>
      <c r="RL267"/>
      <c r="RM267"/>
      <c r="RN267"/>
      <c r="RO267"/>
      <c r="RP267"/>
      <c r="RQ267"/>
      <c r="RR267"/>
      <c r="RS267"/>
      <c r="RT267"/>
      <c r="RU267"/>
      <c r="RV267"/>
      <c r="RW267"/>
      <c r="RX267"/>
      <c r="RY267"/>
      <c r="RZ267"/>
      <c r="SA267"/>
      <c r="SB267"/>
      <c r="SC267"/>
      <c r="SD267"/>
      <c r="SE267"/>
      <c r="SF267"/>
      <c r="SG267"/>
      <c r="SH267"/>
      <c r="SI267"/>
      <c r="SJ267"/>
      <c r="SK267"/>
      <c r="SL267"/>
      <c r="SM267"/>
      <c r="SN267"/>
      <c r="SO267"/>
      <c r="SP267"/>
      <c r="SQ267"/>
      <c r="SR267"/>
      <c r="SS267"/>
      <c r="ST267"/>
      <c r="SU267"/>
      <c r="SV267"/>
      <c r="SW267"/>
      <c r="SX267"/>
      <c r="SY267"/>
      <c r="SZ267"/>
      <c r="TA267"/>
      <c r="TB267"/>
      <c r="TC267"/>
      <c r="TD267"/>
      <c r="TE267"/>
      <c r="TF267"/>
      <c r="TG267"/>
      <c r="TH267"/>
      <c r="TI267"/>
      <c r="TJ267"/>
      <c r="TK267"/>
      <c r="TL267"/>
      <c r="TM267"/>
      <c r="TN267"/>
      <c r="TO267"/>
      <c r="TP267"/>
      <c r="TQ267"/>
      <c r="TR267"/>
      <c r="TS267"/>
      <c r="TT267"/>
      <c r="TU267"/>
      <c r="TV267"/>
      <c r="TW267"/>
      <c r="TX267"/>
      <c r="TY267"/>
      <c r="TZ267"/>
      <c r="UA267"/>
      <c r="UB267"/>
      <c r="UC267"/>
      <c r="UD267"/>
      <c r="UE267"/>
      <c r="UF267"/>
      <c r="UG267"/>
      <c r="UH267"/>
      <c r="UI267"/>
      <c r="UJ267"/>
      <c r="UK267"/>
      <c r="UL267"/>
      <c r="UM267"/>
      <c r="UN267"/>
      <c r="UO267"/>
      <c r="UP267"/>
      <c r="UQ267"/>
      <c r="UR267"/>
      <c r="US267"/>
      <c r="UT267"/>
      <c r="UU267"/>
      <c r="UV267"/>
      <c r="UW267"/>
      <c r="UX267"/>
      <c r="UY267"/>
      <c r="UZ267"/>
      <c r="VA267"/>
      <c r="VB267"/>
      <c r="VC267"/>
      <c r="VD267"/>
      <c r="VE267"/>
      <c r="VF267"/>
      <c r="VG267"/>
      <c r="VH267"/>
      <c r="VI267"/>
      <c r="VJ267"/>
      <c r="VK267"/>
      <c r="VL267"/>
      <c r="VM267"/>
      <c r="VN267"/>
      <c r="VO267"/>
      <c r="VP267"/>
      <c r="VQ267"/>
      <c r="VR267"/>
      <c r="VS267"/>
      <c r="VT267"/>
      <c r="VU267"/>
      <c r="VV267"/>
      <c r="VW267"/>
      <c r="VX267"/>
      <c r="VY267"/>
      <c r="VZ267"/>
      <c r="WA267"/>
      <c r="WB267"/>
      <c r="WC267"/>
      <c r="WD267"/>
      <c r="WE267"/>
      <c r="WF267"/>
      <c r="WG267"/>
      <c r="WH267"/>
      <c r="WI267"/>
      <c r="WJ267"/>
      <c r="WK267"/>
      <c r="WL267"/>
      <c r="WM267"/>
      <c r="WN267"/>
      <c r="WO267"/>
      <c r="WP267"/>
      <c r="WQ267"/>
      <c r="WR267"/>
      <c r="WS267"/>
      <c r="WT267"/>
      <c r="WU267"/>
      <c r="WV267"/>
      <c r="WW267"/>
      <c r="WX267"/>
      <c r="WY267"/>
      <c r="WZ267"/>
      <c r="XA267"/>
      <c r="XB267"/>
      <c r="XC267"/>
      <c r="XD267"/>
      <c r="XE267"/>
      <c r="XF267"/>
      <c r="XG267"/>
      <c r="XH267"/>
      <c r="XI267"/>
      <c r="XJ267"/>
      <c r="XK267"/>
      <c r="XL267"/>
      <c r="XM267"/>
      <c r="XN267"/>
      <c r="XO267"/>
      <c r="XP267"/>
      <c r="XQ267"/>
      <c r="XR267"/>
      <c r="XS267"/>
      <c r="XT267"/>
      <c r="XU267"/>
      <c r="XV267"/>
      <c r="XW267"/>
      <c r="XX267"/>
      <c r="XY267"/>
      <c r="XZ267"/>
      <c r="YA267"/>
      <c r="YB267"/>
      <c r="YC267"/>
      <c r="YD267"/>
      <c r="YE267"/>
      <c r="YF267"/>
      <c r="YG267"/>
      <c r="YH267"/>
      <c r="YI267"/>
      <c r="YJ267"/>
      <c r="YK267"/>
      <c r="YL267"/>
      <c r="YM267"/>
      <c r="YN267"/>
      <c r="YO267"/>
      <c r="YP267"/>
      <c r="YQ267"/>
      <c r="YR267"/>
      <c r="YS267"/>
      <c r="YT267"/>
      <c r="YU267"/>
      <c r="YV267"/>
      <c r="YW267"/>
      <c r="YX267"/>
      <c r="YY267"/>
      <c r="YZ267"/>
      <c r="ZA267"/>
      <c r="ZB267"/>
      <c r="ZC267"/>
      <c r="ZD267"/>
      <c r="ZE267"/>
      <c r="ZF267"/>
      <c r="ZG267"/>
      <c r="ZH267"/>
      <c r="ZI267"/>
      <c r="ZJ267"/>
      <c r="ZK267"/>
      <c r="ZL267"/>
      <c r="ZM267"/>
      <c r="ZN267"/>
      <c r="ZO267"/>
      <c r="ZP267"/>
      <c r="ZQ267"/>
      <c r="ZR267"/>
    </row>
    <row r="268" spans="1:694" s="2" customFormat="1" ht="24.75" customHeight="1">
      <c r="A268" s="171" t="s">
        <v>496</v>
      </c>
      <c r="B268" s="110" t="s">
        <v>490</v>
      </c>
      <c r="C268" s="104" t="str">
        <f t="shared" si="85"/>
        <v>L12</v>
      </c>
      <c r="D268" s="43"/>
      <c r="E268" s="43"/>
      <c r="F268" s="43"/>
      <c r="G268" s="37"/>
      <c r="H268" s="30"/>
      <c r="I268" s="30"/>
      <c r="J268" s="30"/>
      <c r="K268" s="31"/>
      <c r="L268" s="40">
        <f t="shared" ref="L268" si="86">SUM(O268:BJ268)</f>
        <v>0</v>
      </c>
      <c r="M268" s="40">
        <f t="shared" ref="M268" si="87">SUM(BK268:CT268)</f>
        <v>0</v>
      </c>
      <c r="N268" s="40">
        <f t="shared" ref="N268" si="88">SUM(L268:M268)</f>
        <v>0</v>
      </c>
      <c r="O268" s="412"/>
      <c r="P268" s="413"/>
      <c r="Q268" s="414"/>
      <c r="R268" s="412"/>
      <c r="S268" s="413"/>
      <c r="T268" s="414"/>
      <c r="U268" s="412"/>
      <c r="V268" s="413"/>
      <c r="W268" s="414"/>
      <c r="X268" s="409"/>
      <c r="Y268" s="413"/>
      <c r="Z268" s="414"/>
      <c r="AA268" s="412"/>
      <c r="AB268" s="413"/>
      <c r="AC268" s="414"/>
      <c r="AD268" s="120"/>
      <c r="AE268" s="118"/>
      <c r="AF268" s="119"/>
      <c r="AG268" s="80"/>
      <c r="AH268" s="73"/>
      <c r="AI268" s="78"/>
      <c r="AJ268" s="80"/>
      <c r="AK268" s="73"/>
      <c r="AL268" s="78"/>
      <c r="AM268" s="80"/>
      <c r="AN268" s="73"/>
      <c r="AO268" s="78"/>
      <c r="AP268" s="80"/>
      <c r="AQ268" s="73"/>
      <c r="AR268" s="78"/>
      <c r="AS268" s="80"/>
      <c r="AT268" s="73"/>
      <c r="AU268" s="78"/>
      <c r="AV268" s="80"/>
      <c r="AW268" s="73"/>
      <c r="AX268" s="78"/>
      <c r="AY268" s="80"/>
      <c r="AZ268" s="73"/>
      <c r="BA268" s="78"/>
      <c r="BB268" s="80"/>
      <c r="BC268" s="73"/>
      <c r="BD268" s="78"/>
      <c r="BE268" s="87"/>
      <c r="BF268" s="75"/>
      <c r="BG268" s="85"/>
      <c r="BH268" s="115"/>
      <c r="BI268" s="117"/>
      <c r="BJ268" s="116"/>
      <c r="BK268" s="115"/>
      <c r="BL268" s="117"/>
      <c r="BM268" s="116"/>
      <c r="BN268" s="115"/>
      <c r="BO268" s="117"/>
      <c r="BP268" s="116"/>
      <c r="BQ268" s="115"/>
      <c r="BR268" s="117"/>
      <c r="BS268" s="116"/>
      <c r="BT268" s="115"/>
      <c r="BU268" s="117"/>
      <c r="BV268" s="116"/>
      <c r="BW268" s="115"/>
      <c r="BX268" s="117"/>
      <c r="BY268" s="116"/>
      <c r="BZ268" s="115"/>
      <c r="CA268" s="117"/>
      <c r="CB268" s="116"/>
      <c r="CC268" s="115"/>
      <c r="CD268" s="117"/>
      <c r="CE268" s="116"/>
      <c r="CF268" s="115"/>
      <c r="CG268" s="117"/>
      <c r="CH268" s="116"/>
      <c r="CI268" s="115"/>
      <c r="CJ268" s="117"/>
      <c r="CK268" s="116"/>
      <c r="CL268" s="115"/>
      <c r="CM268" s="117"/>
      <c r="CN268" s="116"/>
      <c r="CO268" s="115"/>
      <c r="CP268" s="117"/>
      <c r="CQ268" s="116"/>
      <c r="CR268" s="115"/>
      <c r="CS268" s="117"/>
      <c r="CT268" s="116"/>
      <c r="CU268" s="115"/>
      <c r="CV268" s="117"/>
      <c r="CW268" s="116"/>
      <c r="CX268" s="115"/>
      <c r="CY268" s="118"/>
      <c r="CZ268" s="119"/>
      <c r="DA268" s="120"/>
      <c r="DB268" s="118"/>
      <c r="DC268" s="119"/>
      <c r="DD268" s="120"/>
      <c r="DE268" s="118"/>
      <c r="DF268" s="119"/>
      <c r="DG268" s="120"/>
      <c r="DH268" s="118"/>
      <c r="DI268" s="119"/>
      <c r="DJ268" s="120"/>
      <c r="DK268" s="118"/>
      <c r="DL268" s="119"/>
      <c r="DM268" s="115"/>
      <c r="DN268" s="118"/>
      <c r="DO268" s="119"/>
      <c r="DP268" s="120"/>
      <c r="DQ268" s="118"/>
      <c r="DR268" s="119"/>
      <c r="DS268" s="120"/>
      <c r="DT268" s="118"/>
      <c r="DU268" s="119"/>
      <c r="DV268" s="120"/>
      <c r="DW268" s="118"/>
      <c r="DX268" s="119"/>
      <c r="DY268" s="120"/>
      <c r="DZ268" s="118"/>
      <c r="EA268" s="119"/>
      <c r="EB268" s="115"/>
      <c r="EC268" s="118"/>
      <c r="ED268" s="119"/>
      <c r="EE268" s="120"/>
      <c r="EF268" s="118"/>
      <c r="EG268" s="119"/>
      <c r="EH268" s="120"/>
      <c r="EI268" s="118"/>
      <c r="EJ268" s="119"/>
      <c r="EK268" s="120"/>
      <c r="EL268" s="118"/>
      <c r="EM268" s="119"/>
      <c r="EN268" s="120"/>
      <c r="EO268" s="118"/>
      <c r="EP268" s="119"/>
      <c r="EQ268" s="115"/>
      <c r="ER268" s="118"/>
      <c r="ES268" s="119"/>
      <c r="ET268" s="120"/>
      <c r="EU268" s="118"/>
      <c r="EV268" s="119"/>
      <c r="EW268" s="120"/>
      <c r="EX268" s="118"/>
      <c r="EY268" s="119"/>
      <c r="EZ268" s="120"/>
      <c r="FA268" s="118"/>
      <c r="FB268" s="119"/>
      <c r="FC268" s="120"/>
      <c r="FD268" s="118"/>
      <c r="FE268" s="119"/>
      <c r="FF268" s="120"/>
      <c r="FG268" s="118"/>
      <c r="FH268" s="119"/>
      <c r="FI268" s="120"/>
      <c r="FJ268" s="118"/>
      <c r="FK268" s="119"/>
      <c r="FL268" s="120"/>
      <c r="FM268" s="118"/>
      <c r="FN268" s="119"/>
      <c r="FO268" s="120"/>
      <c r="FP268" s="118"/>
      <c r="FQ268" s="119"/>
      <c r="FR268" s="120"/>
      <c r="FS268" s="118"/>
      <c r="FT268" s="119"/>
      <c r="FU268" s="120"/>
      <c r="FV268" s="118"/>
      <c r="FW268" s="119"/>
      <c r="FX268" s="120"/>
      <c r="FY268" s="118"/>
      <c r="FZ268" s="119"/>
      <c r="GA268" s="120"/>
      <c r="GB268" s="118"/>
      <c r="GC268" s="119"/>
      <c r="GD268" s="120"/>
      <c r="GE268" s="118"/>
      <c r="GF268" s="119"/>
      <c r="GG268" s="120"/>
      <c r="GH268" s="118"/>
      <c r="GI268" s="119"/>
      <c r="GJ268" s="120"/>
      <c r="GK268" s="118"/>
      <c r="GL268" s="119"/>
      <c r="GM268" s="120"/>
      <c r="GN268" s="118"/>
      <c r="GO268" s="119"/>
      <c r="GP268" s="120"/>
      <c r="GQ268" s="118"/>
      <c r="GR268" s="119"/>
      <c r="GS268" s="120"/>
      <c r="GT268" s="118"/>
      <c r="GU268" s="119"/>
      <c r="GV268" s="120"/>
      <c r="GW268" s="118"/>
      <c r="GX268" s="119"/>
      <c r="GY268" s="120"/>
      <c r="GZ268" s="118"/>
      <c r="HA268" s="155"/>
      <c r="HB268" s="142"/>
      <c r="HC268" s="118"/>
      <c r="HD268" s="119"/>
      <c r="HE268" s="120"/>
      <c r="HF268" s="118"/>
      <c r="HG268" s="119"/>
      <c r="HH268" s="120"/>
      <c r="HI268" s="118"/>
      <c r="HJ268" s="119"/>
      <c r="HK268" s="120"/>
      <c r="HL268" s="118"/>
      <c r="HM268" s="119"/>
      <c r="HN268" s="120"/>
      <c r="HO268" s="118"/>
      <c r="HP268" s="119"/>
      <c r="HQ268" s="120"/>
      <c r="HR268" s="118"/>
      <c r="HS268" s="119"/>
      <c r="HT268" s="120"/>
      <c r="HU268" s="118"/>
      <c r="HV268" s="119"/>
      <c r="HW268" s="120"/>
      <c r="HX268" s="118"/>
      <c r="HY268" s="119"/>
      <c r="HZ268" s="120"/>
      <c r="IA268" s="118"/>
      <c r="IB268" s="119"/>
      <c r="IC268" s="120"/>
      <c r="ID268" s="118"/>
      <c r="IE268" s="119"/>
      <c r="IF268" s="120"/>
      <c r="IG268" s="118"/>
      <c r="IH268" s="119"/>
      <c r="II268" s="120"/>
      <c r="IJ268" s="118"/>
      <c r="IK268" s="119"/>
      <c r="IL268" s="120"/>
      <c r="IM268" s="118"/>
      <c r="IN268" s="119"/>
      <c r="IO268" s="120"/>
      <c r="IP268" s="118"/>
      <c r="IQ268" s="119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  <c r="MK268"/>
      <c r="ML268"/>
      <c r="MM268"/>
      <c r="MN268"/>
      <c r="MO268"/>
      <c r="MP268"/>
      <c r="MQ268"/>
      <c r="MR268"/>
      <c r="MS268"/>
      <c r="MT268"/>
      <c r="MU268"/>
      <c r="MV268"/>
      <c r="MW268"/>
      <c r="MX268"/>
      <c r="MY268"/>
      <c r="MZ268"/>
      <c r="NA268"/>
      <c r="NB268"/>
      <c r="NC268"/>
      <c r="ND268"/>
      <c r="NE268"/>
      <c r="NF268"/>
      <c r="NG268"/>
      <c r="NH268"/>
      <c r="NI268"/>
      <c r="NJ268"/>
      <c r="NK268"/>
      <c r="NL268"/>
      <c r="NM268"/>
      <c r="NN268"/>
      <c r="NO268"/>
      <c r="NP268"/>
      <c r="NQ268"/>
      <c r="NR268"/>
      <c r="NS268"/>
      <c r="NT268"/>
      <c r="NU268"/>
      <c r="NV268"/>
      <c r="NW268"/>
      <c r="NX268"/>
      <c r="NY268"/>
      <c r="NZ268"/>
      <c r="OA268"/>
      <c r="OB268"/>
      <c r="OC268"/>
      <c r="OD268"/>
      <c r="OE268"/>
      <c r="OF268"/>
      <c r="OG268"/>
      <c r="OH268"/>
      <c r="OI268"/>
      <c r="OJ268"/>
      <c r="OK268"/>
      <c r="OL268"/>
      <c r="OM268"/>
      <c r="ON268"/>
      <c r="OO268"/>
      <c r="OP268"/>
      <c r="OQ268"/>
      <c r="OR268"/>
      <c r="OS268"/>
      <c r="OT268"/>
      <c r="OU268"/>
      <c r="OV268"/>
      <c r="OW268"/>
      <c r="OX268"/>
      <c r="OY268"/>
      <c r="OZ268"/>
      <c r="PA268"/>
      <c r="PB268"/>
      <c r="PC268"/>
      <c r="PD268"/>
      <c r="PE268"/>
      <c r="PF268"/>
      <c r="PG268"/>
      <c r="PH268"/>
      <c r="PI268"/>
      <c r="PJ268"/>
      <c r="PK268"/>
      <c r="PL268"/>
      <c r="PM268"/>
      <c r="PN268"/>
      <c r="PO268"/>
      <c r="PP268"/>
      <c r="PQ268"/>
      <c r="PR268"/>
      <c r="PS268"/>
      <c r="PT268"/>
      <c r="PU268"/>
      <c r="PV268"/>
      <c r="PW268"/>
      <c r="PX268"/>
      <c r="PY268"/>
      <c r="PZ268"/>
      <c r="QA268"/>
      <c r="QB268"/>
      <c r="QC268"/>
      <c r="QD268"/>
      <c r="QE268"/>
      <c r="QF268"/>
      <c r="QG268"/>
      <c r="QH268"/>
      <c r="QI268"/>
      <c r="QJ268"/>
      <c r="QK268"/>
      <c r="QL268"/>
      <c r="QM268"/>
      <c r="QN268"/>
      <c r="QO268"/>
      <c r="QP268"/>
      <c r="QQ268"/>
      <c r="QR268"/>
      <c r="QS268"/>
      <c r="QT268"/>
      <c r="QU268"/>
      <c r="QV268"/>
      <c r="QW268"/>
      <c r="QX268"/>
      <c r="QY268"/>
      <c r="QZ268"/>
      <c r="RA268"/>
      <c r="RB268"/>
      <c r="RC268"/>
      <c r="RD268"/>
      <c r="RE268"/>
      <c r="RF268"/>
      <c r="RG268"/>
      <c r="RH268"/>
      <c r="RI268"/>
      <c r="RJ268"/>
      <c r="RK268"/>
      <c r="RL268"/>
      <c r="RM268"/>
      <c r="RN268"/>
      <c r="RO268"/>
      <c r="RP268"/>
      <c r="RQ268"/>
      <c r="RR268"/>
      <c r="RS268"/>
      <c r="RT268"/>
      <c r="RU268"/>
      <c r="RV268"/>
      <c r="RW268"/>
      <c r="RX268"/>
      <c r="RY268"/>
      <c r="RZ268"/>
      <c r="SA268"/>
      <c r="SB268"/>
      <c r="SC268"/>
      <c r="SD268"/>
      <c r="SE268"/>
      <c r="SF268"/>
      <c r="SG268"/>
      <c r="SH268"/>
      <c r="SI268"/>
      <c r="SJ268"/>
      <c r="SK268"/>
      <c r="SL268"/>
      <c r="SM268"/>
      <c r="SN268"/>
      <c r="SO268"/>
      <c r="SP268"/>
      <c r="SQ268"/>
      <c r="SR268"/>
      <c r="SS268"/>
      <c r="ST268"/>
      <c r="SU268"/>
      <c r="SV268"/>
      <c r="SW268"/>
      <c r="SX268"/>
      <c r="SY268"/>
      <c r="SZ268"/>
      <c r="TA268"/>
      <c r="TB268"/>
      <c r="TC268"/>
      <c r="TD268"/>
      <c r="TE268"/>
      <c r="TF268"/>
      <c r="TG268"/>
      <c r="TH268"/>
      <c r="TI268"/>
      <c r="TJ268"/>
      <c r="TK268"/>
      <c r="TL268"/>
      <c r="TM268"/>
      <c r="TN268"/>
      <c r="TO268"/>
      <c r="TP268"/>
      <c r="TQ268"/>
      <c r="TR268"/>
      <c r="TS268"/>
      <c r="TT268"/>
      <c r="TU268"/>
      <c r="TV268"/>
      <c r="TW268"/>
      <c r="TX268"/>
      <c r="TY268"/>
      <c r="TZ268"/>
      <c r="UA268"/>
      <c r="UB268"/>
      <c r="UC268"/>
      <c r="UD268"/>
      <c r="UE268"/>
      <c r="UF268"/>
      <c r="UG268"/>
      <c r="UH268"/>
      <c r="UI268"/>
      <c r="UJ268"/>
      <c r="UK268"/>
      <c r="UL268"/>
      <c r="UM268"/>
      <c r="UN268"/>
      <c r="UO268"/>
      <c r="UP268"/>
      <c r="UQ268"/>
      <c r="UR268"/>
      <c r="US268"/>
      <c r="UT268"/>
      <c r="UU268"/>
      <c r="UV268"/>
      <c r="UW268"/>
      <c r="UX268"/>
      <c r="UY268"/>
      <c r="UZ268"/>
      <c r="VA268"/>
      <c r="VB268"/>
      <c r="VC268"/>
      <c r="VD268"/>
      <c r="VE268"/>
      <c r="VF268"/>
      <c r="VG268"/>
      <c r="VH268"/>
      <c r="VI268"/>
      <c r="VJ268"/>
      <c r="VK268"/>
      <c r="VL268"/>
      <c r="VM268"/>
      <c r="VN268"/>
      <c r="VO268"/>
      <c r="VP268"/>
      <c r="VQ268"/>
      <c r="VR268"/>
      <c r="VS268"/>
      <c r="VT268"/>
      <c r="VU268"/>
      <c r="VV268"/>
      <c r="VW268"/>
      <c r="VX268"/>
      <c r="VY268"/>
      <c r="VZ268"/>
      <c r="WA268"/>
      <c r="WB268"/>
      <c r="WC268"/>
      <c r="WD268"/>
      <c r="WE268"/>
      <c r="WF268"/>
      <c r="WG268"/>
      <c r="WH268"/>
      <c r="WI268"/>
      <c r="WJ268"/>
      <c r="WK268"/>
      <c r="WL268"/>
      <c r="WM268"/>
      <c r="WN268"/>
      <c r="WO268"/>
      <c r="WP268"/>
      <c r="WQ268"/>
      <c r="WR268"/>
      <c r="WS268"/>
      <c r="WT268"/>
      <c r="WU268"/>
      <c r="WV268"/>
      <c r="WW268"/>
      <c r="WX268"/>
      <c r="WY268"/>
      <c r="WZ268"/>
      <c r="XA268"/>
      <c r="XB268"/>
      <c r="XC268"/>
      <c r="XD268"/>
      <c r="XE268"/>
      <c r="XF268"/>
      <c r="XG268"/>
      <c r="XH268"/>
      <c r="XI268"/>
      <c r="XJ268"/>
      <c r="XK268"/>
      <c r="XL268"/>
      <c r="XM268"/>
      <c r="XN268"/>
      <c r="XO268"/>
      <c r="XP268"/>
      <c r="XQ268"/>
      <c r="XR268"/>
      <c r="XS268"/>
      <c r="XT268"/>
      <c r="XU268"/>
      <c r="XV268"/>
      <c r="XW268"/>
      <c r="XX268"/>
      <c r="XY268"/>
      <c r="XZ268"/>
      <c r="YA268"/>
      <c r="YB268"/>
      <c r="YC268"/>
      <c r="YD268"/>
      <c r="YE268"/>
      <c r="YF268"/>
      <c r="YG268"/>
      <c r="YH268"/>
      <c r="YI268"/>
      <c r="YJ268"/>
      <c r="YK268"/>
      <c r="YL268"/>
      <c r="YM268"/>
      <c r="YN268"/>
      <c r="YO268"/>
      <c r="YP268"/>
      <c r="YQ268"/>
      <c r="YR268"/>
      <c r="YS268"/>
      <c r="YT268"/>
      <c r="YU268"/>
      <c r="YV268"/>
      <c r="YW268"/>
      <c r="YX268"/>
      <c r="YY268"/>
      <c r="YZ268"/>
      <c r="ZA268"/>
      <c r="ZB268"/>
      <c r="ZC268"/>
      <c r="ZD268"/>
      <c r="ZE268"/>
      <c r="ZF268"/>
      <c r="ZG268"/>
      <c r="ZH268"/>
      <c r="ZI268"/>
      <c r="ZJ268"/>
      <c r="ZK268"/>
      <c r="ZL268"/>
      <c r="ZM268"/>
      <c r="ZN268"/>
      <c r="ZO268"/>
      <c r="ZP268"/>
      <c r="ZQ268"/>
      <c r="ZR268"/>
    </row>
    <row r="269" spans="1:694" s="2" customFormat="1" ht="24.75" customHeight="1">
      <c r="A269" s="172" t="s">
        <v>481</v>
      </c>
      <c r="B269" s="110" t="s">
        <v>393</v>
      </c>
      <c r="C269" s="104" t="str">
        <f t="shared" si="85"/>
        <v>L12</v>
      </c>
      <c r="D269" s="43"/>
      <c r="E269" s="43"/>
      <c r="F269" s="43"/>
      <c r="G269" s="37"/>
      <c r="H269" s="30"/>
      <c r="I269" s="30"/>
      <c r="J269" s="30"/>
      <c r="K269" s="31"/>
      <c r="L269" s="40">
        <f t="shared" si="80"/>
        <v>0</v>
      </c>
      <c r="M269" s="40">
        <f t="shared" si="81"/>
        <v>0</v>
      </c>
      <c r="N269" s="40">
        <f>SUM(L269:M269)</f>
        <v>0</v>
      </c>
      <c r="O269" s="412"/>
      <c r="P269" s="413"/>
      <c r="Q269" s="414"/>
      <c r="R269" s="412"/>
      <c r="S269" s="413"/>
      <c r="T269" s="414"/>
      <c r="U269" s="412"/>
      <c r="V269" s="413"/>
      <c r="W269" s="414"/>
      <c r="X269" s="409"/>
      <c r="Y269" s="413"/>
      <c r="Z269" s="414"/>
      <c r="AA269" s="412"/>
      <c r="AB269" s="413"/>
      <c r="AC269" s="414"/>
      <c r="AD269" s="120"/>
      <c r="AE269" s="118"/>
      <c r="AF269" s="119"/>
      <c r="AG269" s="80"/>
      <c r="AH269" s="73"/>
      <c r="AI269" s="78"/>
      <c r="AJ269" s="80"/>
      <c r="AK269" s="73"/>
      <c r="AL269" s="78"/>
      <c r="AM269" s="80"/>
      <c r="AN269" s="73"/>
      <c r="AO269" s="78"/>
      <c r="AP269" s="80"/>
      <c r="AQ269" s="73"/>
      <c r="AR269" s="78"/>
      <c r="AS269" s="80"/>
      <c r="AT269" s="73"/>
      <c r="AU269" s="78"/>
      <c r="AV269" s="80"/>
      <c r="AW269" s="73"/>
      <c r="AX269" s="78"/>
      <c r="AY269" s="80"/>
      <c r="AZ269" s="73"/>
      <c r="BA269" s="78"/>
      <c r="BB269" s="80"/>
      <c r="BC269" s="73"/>
      <c r="BD269" s="78"/>
      <c r="BE269" s="87"/>
      <c r="BF269" s="75"/>
      <c r="BG269" s="85"/>
      <c r="BH269" s="115"/>
      <c r="BI269" s="117"/>
      <c r="BJ269" s="116"/>
      <c r="BK269" s="115"/>
      <c r="BL269" s="117"/>
      <c r="BM269" s="116"/>
      <c r="BN269" s="115"/>
      <c r="BO269" s="117"/>
      <c r="BP269" s="116"/>
      <c r="BQ269" s="115"/>
      <c r="BR269" s="117"/>
      <c r="BS269" s="116"/>
      <c r="BT269" s="115"/>
      <c r="BU269" s="117"/>
      <c r="BV269" s="116"/>
      <c r="BW269" s="115"/>
      <c r="BX269" s="117"/>
      <c r="BY269" s="116"/>
      <c r="BZ269" s="115"/>
      <c r="CA269" s="117"/>
      <c r="CB269" s="116"/>
      <c r="CC269" s="115"/>
      <c r="CD269" s="117"/>
      <c r="CE269" s="116"/>
      <c r="CF269" s="115"/>
      <c r="CG269" s="117"/>
      <c r="CH269" s="116"/>
      <c r="CI269" s="115"/>
      <c r="CJ269" s="117"/>
      <c r="CK269" s="116"/>
      <c r="CL269" s="115"/>
      <c r="CM269" s="117"/>
      <c r="CN269" s="116"/>
      <c r="CO269" s="115"/>
      <c r="CP269" s="117"/>
      <c r="CQ269" s="116"/>
      <c r="CR269" s="115"/>
      <c r="CS269" s="117"/>
      <c r="CT269" s="116"/>
      <c r="CU269" s="115"/>
      <c r="CV269" s="117"/>
      <c r="CW269" s="116"/>
      <c r="CX269" s="115"/>
      <c r="CY269" s="118"/>
      <c r="CZ269" s="119"/>
      <c r="DA269" s="120"/>
      <c r="DB269" s="118"/>
      <c r="DC269" s="119"/>
      <c r="DD269" s="120"/>
      <c r="DE269" s="118"/>
      <c r="DF269" s="119"/>
      <c r="DG269" s="120"/>
      <c r="DH269" s="118"/>
      <c r="DI269" s="119"/>
      <c r="DJ269" s="120"/>
      <c r="DK269" s="118"/>
      <c r="DL269" s="119"/>
      <c r="DM269" s="115"/>
      <c r="DN269" s="118"/>
      <c r="DO269" s="119"/>
      <c r="DP269" s="120"/>
      <c r="DQ269" s="118"/>
      <c r="DR269" s="119"/>
      <c r="DS269" s="120"/>
      <c r="DT269" s="118"/>
      <c r="DU269" s="119"/>
      <c r="DV269" s="120"/>
      <c r="DW269" s="118"/>
      <c r="DX269" s="119"/>
      <c r="DY269" s="120"/>
      <c r="DZ269" s="118"/>
      <c r="EA269" s="119"/>
      <c r="EB269" s="115"/>
      <c r="EC269" s="118"/>
      <c r="ED269" s="119"/>
      <c r="EE269" s="120"/>
      <c r="EF269" s="118"/>
      <c r="EG269" s="119"/>
      <c r="EH269" s="120"/>
      <c r="EI269" s="118"/>
      <c r="EJ269" s="119"/>
      <c r="EK269" s="120"/>
      <c r="EL269" s="118"/>
      <c r="EM269" s="119"/>
      <c r="EN269" s="120"/>
      <c r="EO269" s="118"/>
      <c r="EP269" s="119"/>
      <c r="EQ269" s="115"/>
      <c r="ER269" s="118"/>
      <c r="ES269" s="119"/>
      <c r="ET269" s="120"/>
      <c r="EU269" s="118"/>
      <c r="EV269" s="119"/>
      <c r="EW269" s="120"/>
      <c r="EX269" s="118"/>
      <c r="EY269" s="119"/>
      <c r="EZ269" s="120"/>
      <c r="FA269" s="118"/>
      <c r="FB269" s="119"/>
      <c r="FC269" s="120"/>
      <c r="FD269" s="118"/>
      <c r="FE269" s="119"/>
      <c r="FF269" s="120"/>
      <c r="FG269" s="118"/>
      <c r="FH269" s="119"/>
      <c r="FI269" s="120"/>
      <c r="FJ269" s="118"/>
      <c r="FK269" s="119"/>
      <c r="FL269" s="120"/>
      <c r="FM269" s="118"/>
      <c r="FN269" s="119"/>
      <c r="FO269" s="120"/>
      <c r="FP269" s="118"/>
      <c r="FQ269" s="119"/>
      <c r="FR269" s="120"/>
      <c r="FS269" s="118"/>
      <c r="FT269" s="119"/>
      <c r="FU269" s="120"/>
      <c r="FV269" s="118"/>
      <c r="FW269" s="119"/>
      <c r="FX269" s="120"/>
      <c r="FY269" s="118"/>
      <c r="FZ269" s="119"/>
      <c r="GA269" s="120"/>
      <c r="GB269" s="118"/>
      <c r="GC269" s="119"/>
      <c r="GD269" s="120"/>
      <c r="GE269" s="118"/>
      <c r="GF269" s="119"/>
      <c r="GG269" s="120"/>
      <c r="GH269" s="118"/>
      <c r="GI269" s="119"/>
      <c r="GJ269" s="120"/>
      <c r="GK269" s="118"/>
      <c r="GL269" s="119"/>
      <c r="GM269" s="120"/>
      <c r="GN269" s="118"/>
      <c r="GO269" s="119"/>
      <c r="GP269" s="120"/>
      <c r="GQ269" s="118"/>
      <c r="GR269" s="119"/>
      <c r="GS269" s="120"/>
      <c r="GT269" s="118"/>
      <c r="GU269" s="119"/>
      <c r="GV269" s="120"/>
      <c r="GW269" s="118"/>
      <c r="GX269" s="119"/>
      <c r="GY269" s="120"/>
      <c r="GZ269" s="118"/>
      <c r="HA269" s="155"/>
      <c r="HB269" s="142"/>
      <c r="HC269" s="118"/>
      <c r="HD269" s="119"/>
      <c r="HE269" s="120"/>
      <c r="HF269" s="118"/>
      <c r="HG269" s="119"/>
      <c r="HH269" s="120"/>
      <c r="HI269" s="118"/>
      <c r="HJ269" s="119"/>
      <c r="HK269" s="120"/>
      <c r="HL269" s="118"/>
      <c r="HM269" s="119"/>
      <c r="HN269" s="120"/>
      <c r="HO269" s="118"/>
      <c r="HP269" s="119"/>
      <c r="HQ269" s="120"/>
      <c r="HR269" s="118"/>
      <c r="HS269" s="119"/>
      <c r="HT269" s="120"/>
      <c r="HU269" s="118"/>
      <c r="HV269" s="119"/>
      <c r="HW269" s="120"/>
      <c r="HX269" s="118"/>
      <c r="HY269" s="119"/>
      <c r="HZ269" s="120"/>
      <c r="IA269" s="118"/>
      <c r="IB269" s="119"/>
      <c r="IC269" s="120"/>
      <c r="ID269" s="118"/>
      <c r="IE269" s="119"/>
      <c r="IF269" s="120"/>
      <c r="IG269" s="118"/>
      <c r="IH269" s="119"/>
      <c r="II269" s="120"/>
      <c r="IJ269" s="118"/>
      <c r="IK269" s="119"/>
      <c r="IL269" s="120"/>
      <c r="IM269" s="118"/>
      <c r="IN269" s="119"/>
      <c r="IO269" s="120"/>
      <c r="IP269" s="118"/>
      <c r="IQ269" s="11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  <c r="MK269"/>
      <c r="ML269"/>
      <c r="MM269"/>
      <c r="MN269"/>
      <c r="MO269"/>
      <c r="MP269"/>
      <c r="MQ269"/>
      <c r="MR269"/>
      <c r="MS269"/>
      <c r="MT269"/>
      <c r="MU269"/>
      <c r="MV269"/>
      <c r="MW269"/>
      <c r="MX269"/>
      <c r="MY269"/>
      <c r="MZ269"/>
      <c r="NA269"/>
      <c r="NB269"/>
      <c r="NC269"/>
      <c r="ND269"/>
      <c r="NE269"/>
      <c r="NF269"/>
      <c r="NG269"/>
      <c r="NH269"/>
      <c r="NI269"/>
      <c r="NJ269"/>
      <c r="NK269"/>
      <c r="NL269"/>
      <c r="NM269"/>
      <c r="NN269"/>
      <c r="NO269"/>
      <c r="NP269"/>
      <c r="NQ269"/>
      <c r="NR269"/>
      <c r="NS269"/>
      <c r="NT269"/>
      <c r="NU269"/>
      <c r="NV269"/>
      <c r="NW269"/>
      <c r="NX269"/>
      <c r="NY269"/>
      <c r="NZ269"/>
      <c r="OA269"/>
      <c r="OB269"/>
      <c r="OC269"/>
      <c r="OD269"/>
      <c r="OE269"/>
      <c r="OF269"/>
      <c r="OG269"/>
      <c r="OH269"/>
      <c r="OI269"/>
      <c r="OJ269"/>
      <c r="OK269"/>
      <c r="OL269"/>
      <c r="OM269"/>
      <c r="ON269"/>
      <c r="OO269"/>
      <c r="OP269"/>
      <c r="OQ269"/>
      <c r="OR269"/>
      <c r="OS269"/>
      <c r="OT269"/>
      <c r="OU269"/>
      <c r="OV269"/>
      <c r="OW269"/>
      <c r="OX269"/>
      <c r="OY269"/>
      <c r="OZ269"/>
      <c r="PA269"/>
      <c r="PB269"/>
      <c r="PC269"/>
      <c r="PD269"/>
      <c r="PE269"/>
      <c r="PF269"/>
      <c r="PG269"/>
      <c r="PH269"/>
      <c r="PI269"/>
      <c r="PJ269"/>
      <c r="PK269"/>
      <c r="PL269"/>
      <c r="PM269"/>
      <c r="PN269"/>
      <c r="PO269"/>
      <c r="PP269"/>
      <c r="PQ269"/>
      <c r="PR269"/>
      <c r="PS269"/>
      <c r="PT269"/>
      <c r="PU269"/>
      <c r="PV269"/>
      <c r="PW269"/>
      <c r="PX269"/>
      <c r="PY269"/>
      <c r="PZ269"/>
      <c r="QA269"/>
      <c r="QB269"/>
      <c r="QC269"/>
      <c r="QD269"/>
      <c r="QE269"/>
      <c r="QF269"/>
      <c r="QG269"/>
      <c r="QH269"/>
      <c r="QI269"/>
      <c r="QJ269"/>
      <c r="QK269"/>
      <c r="QL269"/>
      <c r="QM269"/>
      <c r="QN269"/>
      <c r="QO269"/>
      <c r="QP269"/>
      <c r="QQ269"/>
      <c r="QR269"/>
      <c r="QS269"/>
      <c r="QT269"/>
      <c r="QU269"/>
      <c r="QV269"/>
      <c r="QW269"/>
      <c r="QX269"/>
      <c r="QY269"/>
      <c r="QZ269"/>
      <c r="RA269"/>
      <c r="RB269"/>
      <c r="RC269"/>
      <c r="RD269"/>
      <c r="RE269"/>
      <c r="RF269"/>
      <c r="RG269"/>
      <c r="RH269"/>
      <c r="RI269"/>
      <c r="RJ269"/>
      <c r="RK269"/>
      <c r="RL269"/>
      <c r="RM269"/>
      <c r="RN269"/>
      <c r="RO269"/>
      <c r="RP269"/>
      <c r="RQ269"/>
      <c r="RR269"/>
      <c r="RS269"/>
      <c r="RT269"/>
      <c r="RU269"/>
      <c r="RV269"/>
      <c r="RW269"/>
      <c r="RX269"/>
      <c r="RY269"/>
      <c r="RZ269"/>
      <c r="SA269"/>
      <c r="SB269"/>
      <c r="SC269"/>
      <c r="SD269"/>
      <c r="SE269"/>
      <c r="SF269"/>
      <c r="SG269"/>
      <c r="SH269"/>
      <c r="SI269"/>
      <c r="SJ269"/>
      <c r="SK269"/>
      <c r="SL269"/>
      <c r="SM269"/>
      <c r="SN269"/>
      <c r="SO269"/>
      <c r="SP269"/>
      <c r="SQ269"/>
      <c r="SR269"/>
      <c r="SS269"/>
      <c r="ST269"/>
      <c r="SU269"/>
      <c r="SV269"/>
      <c r="SW269"/>
      <c r="SX269"/>
      <c r="SY269"/>
      <c r="SZ269"/>
      <c r="TA269"/>
      <c r="TB269"/>
      <c r="TC269"/>
      <c r="TD269"/>
      <c r="TE269"/>
      <c r="TF269"/>
      <c r="TG269"/>
      <c r="TH269"/>
      <c r="TI269"/>
      <c r="TJ269"/>
      <c r="TK269"/>
      <c r="TL269"/>
      <c r="TM269"/>
      <c r="TN269"/>
      <c r="TO269"/>
      <c r="TP269"/>
      <c r="TQ269"/>
      <c r="TR269"/>
      <c r="TS269"/>
      <c r="TT269"/>
      <c r="TU269"/>
      <c r="TV269"/>
      <c r="TW269"/>
      <c r="TX269"/>
      <c r="TY269"/>
      <c r="TZ269"/>
      <c r="UA269"/>
      <c r="UB269"/>
      <c r="UC269"/>
      <c r="UD269"/>
      <c r="UE269"/>
      <c r="UF269"/>
      <c r="UG269"/>
      <c r="UH269"/>
      <c r="UI269"/>
      <c r="UJ269"/>
      <c r="UK269"/>
      <c r="UL269"/>
      <c r="UM269"/>
      <c r="UN269"/>
      <c r="UO269"/>
      <c r="UP269"/>
      <c r="UQ269"/>
      <c r="UR269"/>
      <c r="US269"/>
      <c r="UT269"/>
      <c r="UU269"/>
      <c r="UV269"/>
      <c r="UW269"/>
      <c r="UX269"/>
      <c r="UY269"/>
      <c r="UZ269"/>
      <c r="VA269"/>
      <c r="VB269"/>
      <c r="VC269"/>
      <c r="VD269"/>
      <c r="VE269"/>
      <c r="VF269"/>
      <c r="VG269"/>
      <c r="VH269"/>
      <c r="VI269"/>
      <c r="VJ269"/>
      <c r="VK269"/>
      <c r="VL269"/>
      <c r="VM269"/>
      <c r="VN269"/>
      <c r="VO269"/>
      <c r="VP269"/>
      <c r="VQ269"/>
      <c r="VR269"/>
      <c r="VS269"/>
      <c r="VT269"/>
      <c r="VU269"/>
      <c r="VV269"/>
      <c r="VW269"/>
      <c r="VX269"/>
      <c r="VY269"/>
      <c r="VZ269"/>
      <c r="WA269"/>
      <c r="WB269"/>
      <c r="WC269"/>
      <c r="WD269"/>
      <c r="WE269"/>
      <c r="WF269"/>
      <c r="WG269"/>
      <c r="WH269"/>
      <c r="WI269"/>
      <c r="WJ269"/>
      <c r="WK269"/>
      <c r="WL269"/>
      <c r="WM269"/>
      <c r="WN269"/>
      <c r="WO269"/>
      <c r="WP269"/>
      <c r="WQ269"/>
      <c r="WR269"/>
      <c r="WS269"/>
      <c r="WT269"/>
      <c r="WU269"/>
      <c r="WV269"/>
      <c r="WW269"/>
      <c r="WX269"/>
      <c r="WY269"/>
      <c r="WZ269"/>
      <c r="XA269"/>
      <c r="XB269"/>
      <c r="XC269"/>
      <c r="XD269"/>
      <c r="XE269"/>
      <c r="XF269"/>
      <c r="XG269"/>
      <c r="XH269"/>
      <c r="XI269"/>
      <c r="XJ269"/>
      <c r="XK269"/>
      <c r="XL269"/>
      <c r="XM269"/>
      <c r="XN269"/>
      <c r="XO269"/>
      <c r="XP269"/>
      <c r="XQ269"/>
      <c r="XR269"/>
      <c r="XS269"/>
      <c r="XT269"/>
      <c r="XU269"/>
      <c r="XV269"/>
      <c r="XW269"/>
      <c r="XX269"/>
      <c r="XY269"/>
      <c r="XZ269"/>
      <c r="YA269"/>
      <c r="YB269"/>
      <c r="YC269"/>
      <c r="YD269"/>
      <c r="YE269"/>
      <c r="YF269"/>
      <c r="YG269"/>
      <c r="YH269"/>
      <c r="YI269"/>
      <c r="YJ269"/>
      <c r="YK269"/>
      <c r="YL269"/>
      <c r="YM269"/>
      <c r="YN269"/>
      <c r="YO269"/>
      <c r="YP269"/>
      <c r="YQ269"/>
      <c r="YR269"/>
      <c r="YS269"/>
      <c r="YT269"/>
      <c r="YU269"/>
      <c r="YV269"/>
      <c r="YW269"/>
      <c r="YX269"/>
      <c r="YY269"/>
      <c r="YZ269"/>
      <c r="ZA269"/>
      <c r="ZB269"/>
      <c r="ZC269"/>
      <c r="ZD269"/>
      <c r="ZE269"/>
      <c r="ZF269"/>
      <c r="ZG269"/>
      <c r="ZH269"/>
      <c r="ZI269"/>
      <c r="ZJ269"/>
      <c r="ZK269"/>
      <c r="ZL269"/>
      <c r="ZM269"/>
      <c r="ZN269"/>
      <c r="ZO269"/>
      <c r="ZP269"/>
      <c r="ZQ269"/>
      <c r="ZR269"/>
    </row>
    <row r="270" spans="1:694" s="2" customFormat="1" ht="24.75" customHeight="1">
      <c r="A270" s="167" t="s">
        <v>60</v>
      </c>
      <c r="B270" s="110" t="s">
        <v>393</v>
      </c>
      <c r="C270" s="104" t="str">
        <f t="shared" si="85"/>
        <v>L12</v>
      </c>
      <c r="D270" s="43"/>
      <c r="E270" s="43"/>
      <c r="F270" s="43"/>
      <c r="G270" s="37"/>
      <c r="H270" s="30"/>
      <c r="I270" s="30"/>
      <c r="J270" s="30"/>
      <c r="K270" s="31"/>
      <c r="L270" s="40">
        <f t="shared" si="80"/>
        <v>8</v>
      </c>
      <c r="M270" s="40">
        <f t="shared" si="81"/>
        <v>0</v>
      </c>
      <c r="N270" s="40">
        <f>SUM(L270:M270)</f>
        <v>8</v>
      </c>
      <c r="O270" s="412"/>
      <c r="P270" s="413">
        <v>8</v>
      </c>
      <c r="Q270" s="414"/>
      <c r="R270" s="412"/>
      <c r="S270" s="413"/>
      <c r="T270" s="414"/>
      <c r="U270" s="412"/>
      <c r="V270" s="413"/>
      <c r="W270" s="414"/>
      <c r="X270" s="409"/>
      <c r="Y270" s="413"/>
      <c r="Z270" s="414"/>
      <c r="AA270" s="412"/>
      <c r="AB270" s="413"/>
      <c r="AC270" s="414"/>
      <c r="AD270" s="120"/>
      <c r="AE270" s="118"/>
      <c r="AF270" s="119"/>
      <c r="AG270" s="80"/>
      <c r="AH270" s="73"/>
      <c r="AI270" s="78"/>
      <c r="AJ270" s="80"/>
      <c r="AK270" s="73"/>
      <c r="AL270" s="78"/>
      <c r="AM270" s="80"/>
      <c r="AN270" s="73"/>
      <c r="AO270" s="78"/>
      <c r="AP270" s="80"/>
      <c r="AQ270" s="73"/>
      <c r="AR270" s="78"/>
      <c r="AS270" s="80"/>
      <c r="AT270" s="73"/>
      <c r="AU270" s="78"/>
      <c r="AV270" s="80"/>
      <c r="AW270" s="73"/>
      <c r="AX270" s="78"/>
      <c r="AY270" s="80"/>
      <c r="AZ270" s="73"/>
      <c r="BA270" s="78"/>
      <c r="BB270" s="80"/>
      <c r="BC270" s="73"/>
      <c r="BD270" s="78"/>
      <c r="BE270" s="87"/>
      <c r="BF270" s="75"/>
      <c r="BG270" s="85"/>
      <c r="BH270" s="115"/>
      <c r="BI270" s="117"/>
      <c r="BJ270" s="116"/>
      <c r="BK270" s="115"/>
      <c r="BL270" s="117"/>
      <c r="BM270" s="116"/>
      <c r="BN270" s="115"/>
      <c r="BO270" s="117"/>
      <c r="BP270" s="116"/>
      <c r="BQ270" s="115"/>
      <c r="BR270" s="117"/>
      <c r="BS270" s="116"/>
      <c r="BT270" s="115"/>
      <c r="BU270" s="117"/>
      <c r="BV270" s="116"/>
      <c r="BW270" s="115"/>
      <c r="BX270" s="117"/>
      <c r="BY270" s="116"/>
      <c r="BZ270" s="115"/>
      <c r="CA270" s="117"/>
      <c r="CB270" s="116"/>
      <c r="CC270" s="115"/>
      <c r="CD270" s="117"/>
      <c r="CE270" s="116"/>
      <c r="CF270" s="115"/>
      <c r="CG270" s="117"/>
      <c r="CH270" s="116"/>
      <c r="CI270" s="115"/>
      <c r="CJ270" s="117"/>
      <c r="CK270" s="116"/>
      <c r="CL270" s="115"/>
      <c r="CM270" s="117"/>
      <c r="CN270" s="116"/>
      <c r="CO270" s="115"/>
      <c r="CP270" s="117"/>
      <c r="CQ270" s="116"/>
      <c r="CR270" s="115"/>
      <c r="CS270" s="117"/>
      <c r="CT270" s="116"/>
      <c r="CU270" s="115"/>
      <c r="CV270" s="117"/>
      <c r="CW270" s="116"/>
      <c r="CX270" s="115"/>
      <c r="CY270" s="118"/>
      <c r="CZ270" s="119"/>
      <c r="DA270" s="120"/>
      <c r="DB270" s="118"/>
      <c r="DC270" s="119"/>
      <c r="DD270" s="120"/>
      <c r="DE270" s="118"/>
      <c r="DF270" s="119"/>
      <c r="DG270" s="120"/>
      <c r="DH270" s="118"/>
      <c r="DI270" s="119"/>
      <c r="DJ270" s="120"/>
      <c r="DK270" s="118"/>
      <c r="DL270" s="119"/>
      <c r="DM270" s="115"/>
      <c r="DN270" s="118"/>
      <c r="DO270" s="119"/>
      <c r="DP270" s="120"/>
      <c r="DQ270" s="118"/>
      <c r="DR270" s="119"/>
      <c r="DS270" s="120"/>
      <c r="DT270" s="118"/>
      <c r="DU270" s="119"/>
      <c r="DV270" s="120"/>
      <c r="DW270" s="118"/>
      <c r="DX270" s="119"/>
      <c r="DY270" s="120"/>
      <c r="DZ270" s="118"/>
      <c r="EA270" s="119"/>
      <c r="EB270" s="115"/>
      <c r="EC270" s="118"/>
      <c r="ED270" s="119"/>
      <c r="EE270" s="120"/>
      <c r="EF270" s="118"/>
      <c r="EG270" s="119"/>
      <c r="EH270" s="120"/>
      <c r="EI270" s="118"/>
      <c r="EJ270" s="119"/>
      <c r="EK270" s="120"/>
      <c r="EL270" s="118"/>
      <c r="EM270" s="119"/>
      <c r="EN270" s="120"/>
      <c r="EO270" s="118"/>
      <c r="EP270" s="119"/>
      <c r="EQ270" s="115"/>
      <c r="ER270" s="118"/>
      <c r="ES270" s="119"/>
      <c r="ET270" s="120"/>
      <c r="EU270" s="118"/>
      <c r="EV270" s="119"/>
      <c r="EW270" s="120"/>
      <c r="EX270" s="118"/>
      <c r="EY270" s="119"/>
      <c r="EZ270" s="120"/>
      <c r="FA270" s="118"/>
      <c r="FB270" s="119"/>
      <c r="FC270" s="120"/>
      <c r="FD270" s="118"/>
      <c r="FE270" s="119"/>
      <c r="FF270" s="120"/>
      <c r="FG270" s="118"/>
      <c r="FH270" s="119"/>
      <c r="FI270" s="120"/>
      <c r="FJ270" s="118"/>
      <c r="FK270" s="119"/>
      <c r="FL270" s="120"/>
      <c r="FM270" s="118"/>
      <c r="FN270" s="119"/>
      <c r="FO270" s="120"/>
      <c r="FP270" s="118"/>
      <c r="FQ270" s="119"/>
      <c r="FR270" s="120"/>
      <c r="FS270" s="118"/>
      <c r="FT270" s="119"/>
      <c r="FU270" s="120"/>
      <c r="FV270" s="118"/>
      <c r="FW270" s="119"/>
      <c r="FX270" s="120"/>
      <c r="FY270" s="118"/>
      <c r="FZ270" s="119"/>
      <c r="GA270" s="120"/>
      <c r="GB270" s="118"/>
      <c r="GC270" s="119"/>
      <c r="GD270" s="120"/>
      <c r="GE270" s="118"/>
      <c r="GF270" s="119"/>
      <c r="GG270" s="120"/>
      <c r="GH270" s="118"/>
      <c r="GI270" s="119"/>
      <c r="GJ270" s="120"/>
      <c r="GK270" s="118"/>
      <c r="GL270" s="119"/>
      <c r="GM270" s="120"/>
      <c r="GN270" s="118"/>
      <c r="GO270" s="119"/>
      <c r="GP270" s="120"/>
      <c r="GQ270" s="118"/>
      <c r="GR270" s="119"/>
      <c r="GS270" s="120"/>
      <c r="GT270" s="118"/>
      <c r="GU270" s="119"/>
      <c r="GV270" s="120"/>
      <c r="GW270" s="118"/>
      <c r="GX270" s="119"/>
      <c r="GY270" s="120"/>
      <c r="GZ270" s="118"/>
      <c r="HA270" s="155"/>
      <c r="HB270" s="142"/>
      <c r="HC270" s="118"/>
      <c r="HD270" s="119"/>
      <c r="HE270" s="120"/>
      <c r="HF270" s="118"/>
      <c r="HG270" s="119"/>
      <c r="HH270" s="120"/>
      <c r="HI270" s="118"/>
      <c r="HJ270" s="119"/>
      <c r="HK270" s="120"/>
      <c r="HL270" s="118"/>
      <c r="HM270" s="119"/>
      <c r="HN270" s="120"/>
      <c r="HO270" s="118"/>
      <c r="HP270" s="119"/>
      <c r="HQ270" s="120"/>
      <c r="HR270" s="118"/>
      <c r="HS270" s="119"/>
      <c r="HT270" s="120"/>
      <c r="HU270" s="118"/>
      <c r="HV270" s="119"/>
      <c r="HW270" s="120"/>
      <c r="HX270" s="118"/>
      <c r="HY270" s="119"/>
      <c r="HZ270" s="120"/>
      <c r="IA270" s="118"/>
      <c r="IB270" s="119"/>
      <c r="IC270" s="120"/>
      <c r="ID270" s="118"/>
      <c r="IE270" s="119"/>
      <c r="IF270" s="120"/>
      <c r="IG270" s="118"/>
      <c r="IH270" s="119"/>
      <c r="II270" s="120"/>
      <c r="IJ270" s="118"/>
      <c r="IK270" s="119"/>
      <c r="IL270" s="120"/>
      <c r="IM270" s="118"/>
      <c r="IN270" s="119"/>
      <c r="IO270" s="120"/>
      <c r="IP270" s="118"/>
      <c r="IQ270" s="119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/>
      <c r="KA270"/>
      <c r="KB270"/>
      <c r="KC270"/>
      <c r="KD270"/>
      <c r="KE270"/>
      <c r="KF270"/>
      <c r="KG270"/>
      <c r="KH270"/>
      <c r="KI270"/>
      <c r="KJ270"/>
      <c r="KK270"/>
      <c r="KL270"/>
      <c r="KM270"/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/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/>
      <c r="LT270"/>
      <c r="LU270"/>
      <c r="LV270"/>
      <c r="LW270"/>
      <c r="LX270"/>
      <c r="LY270"/>
      <c r="LZ270"/>
      <c r="MA270"/>
      <c r="MB270"/>
      <c r="MC270"/>
      <c r="MD270"/>
      <c r="ME270"/>
      <c r="MF270"/>
      <c r="MG270"/>
      <c r="MH270"/>
      <c r="MI270"/>
      <c r="MJ270"/>
      <c r="MK270"/>
      <c r="ML270"/>
      <c r="MM270"/>
      <c r="MN270"/>
      <c r="MO270"/>
      <c r="MP270"/>
      <c r="MQ270"/>
      <c r="MR270"/>
      <c r="MS270"/>
      <c r="MT270"/>
      <c r="MU270"/>
      <c r="MV270"/>
      <c r="MW270"/>
      <c r="MX270"/>
      <c r="MY270"/>
      <c r="MZ270"/>
      <c r="NA270"/>
      <c r="NB270"/>
      <c r="NC270"/>
      <c r="ND270"/>
      <c r="NE270"/>
      <c r="NF270"/>
      <c r="NG270"/>
      <c r="NH270"/>
      <c r="NI270"/>
      <c r="NJ270"/>
      <c r="NK270"/>
      <c r="NL270"/>
      <c r="NM270"/>
      <c r="NN270"/>
      <c r="NO270"/>
      <c r="NP270"/>
      <c r="NQ270"/>
      <c r="NR270"/>
      <c r="NS270"/>
      <c r="NT270"/>
      <c r="NU270"/>
      <c r="NV270"/>
      <c r="NW270"/>
      <c r="NX270"/>
      <c r="NY270"/>
      <c r="NZ270"/>
      <c r="OA270"/>
      <c r="OB270"/>
      <c r="OC270"/>
      <c r="OD270"/>
      <c r="OE270"/>
      <c r="OF270"/>
      <c r="OG270"/>
      <c r="OH270"/>
      <c r="OI270"/>
      <c r="OJ270"/>
      <c r="OK270"/>
      <c r="OL270"/>
      <c r="OM270"/>
      <c r="ON270"/>
      <c r="OO270"/>
      <c r="OP270"/>
      <c r="OQ270"/>
      <c r="OR270"/>
      <c r="OS270"/>
      <c r="OT270"/>
      <c r="OU270"/>
      <c r="OV270"/>
      <c r="OW270"/>
      <c r="OX270"/>
      <c r="OY270"/>
      <c r="OZ270"/>
      <c r="PA270"/>
      <c r="PB270"/>
      <c r="PC270"/>
      <c r="PD270"/>
      <c r="PE270"/>
      <c r="PF270"/>
      <c r="PG270"/>
      <c r="PH270"/>
      <c r="PI270"/>
      <c r="PJ270"/>
      <c r="PK270"/>
      <c r="PL270"/>
      <c r="PM270"/>
      <c r="PN270"/>
      <c r="PO270"/>
      <c r="PP270"/>
      <c r="PQ270"/>
      <c r="PR270"/>
      <c r="PS270"/>
      <c r="PT270"/>
      <c r="PU270"/>
      <c r="PV270"/>
      <c r="PW270"/>
      <c r="PX270"/>
      <c r="PY270"/>
      <c r="PZ270"/>
      <c r="QA270"/>
      <c r="QB270"/>
      <c r="QC270"/>
      <c r="QD270"/>
      <c r="QE270"/>
      <c r="QF270"/>
      <c r="QG270"/>
      <c r="QH270"/>
      <c r="QI270"/>
      <c r="QJ270"/>
      <c r="QK270"/>
      <c r="QL270"/>
      <c r="QM270"/>
      <c r="QN270"/>
      <c r="QO270"/>
      <c r="QP270"/>
      <c r="QQ270"/>
      <c r="QR270"/>
      <c r="QS270"/>
      <c r="QT270"/>
      <c r="QU270"/>
      <c r="QV270"/>
      <c r="QW270"/>
      <c r="QX270"/>
      <c r="QY270"/>
      <c r="QZ270"/>
      <c r="RA270"/>
      <c r="RB270"/>
      <c r="RC270"/>
      <c r="RD270"/>
      <c r="RE270"/>
      <c r="RF270"/>
      <c r="RG270"/>
      <c r="RH270"/>
      <c r="RI270"/>
      <c r="RJ270"/>
      <c r="RK270"/>
      <c r="RL270"/>
      <c r="RM270"/>
      <c r="RN270"/>
      <c r="RO270"/>
      <c r="RP270"/>
      <c r="RQ270"/>
      <c r="RR270"/>
      <c r="RS270"/>
      <c r="RT270"/>
      <c r="RU270"/>
      <c r="RV270"/>
      <c r="RW270"/>
      <c r="RX270"/>
      <c r="RY270"/>
      <c r="RZ270"/>
      <c r="SA270"/>
      <c r="SB270"/>
      <c r="SC270"/>
      <c r="SD270"/>
      <c r="SE270"/>
      <c r="SF270"/>
      <c r="SG270"/>
      <c r="SH270"/>
      <c r="SI270"/>
      <c r="SJ270"/>
      <c r="SK270"/>
      <c r="SL270"/>
      <c r="SM270"/>
      <c r="SN270"/>
      <c r="SO270"/>
      <c r="SP270"/>
      <c r="SQ270"/>
      <c r="SR270"/>
      <c r="SS270"/>
      <c r="ST270"/>
      <c r="SU270"/>
      <c r="SV270"/>
      <c r="SW270"/>
      <c r="SX270"/>
      <c r="SY270"/>
      <c r="SZ270"/>
      <c r="TA270"/>
      <c r="TB270"/>
      <c r="TC270"/>
      <c r="TD270"/>
      <c r="TE270"/>
      <c r="TF270"/>
      <c r="TG270"/>
      <c r="TH270"/>
      <c r="TI270"/>
      <c r="TJ270"/>
      <c r="TK270"/>
      <c r="TL270"/>
      <c r="TM270"/>
      <c r="TN270"/>
      <c r="TO270"/>
      <c r="TP270"/>
      <c r="TQ270"/>
      <c r="TR270"/>
      <c r="TS270"/>
      <c r="TT270"/>
      <c r="TU270"/>
      <c r="TV270"/>
      <c r="TW270"/>
      <c r="TX270"/>
      <c r="TY270"/>
      <c r="TZ270"/>
      <c r="UA270"/>
      <c r="UB270"/>
      <c r="UC270"/>
      <c r="UD270"/>
      <c r="UE270"/>
      <c r="UF270"/>
      <c r="UG270"/>
      <c r="UH270"/>
      <c r="UI270"/>
      <c r="UJ270"/>
      <c r="UK270"/>
      <c r="UL270"/>
      <c r="UM270"/>
      <c r="UN270"/>
      <c r="UO270"/>
      <c r="UP270"/>
      <c r="UQ270"/>
      <c r="UR270"/>
      <c r="US270"/>
      <c r="UT270"/>
      <c r="UU270"/>
      <c r="UV270"/>
      <c r="UW270"/>
      <c r="UX270"/>
      <c r="UY270"/>
      <c r="UZ270"/>
      <c r="VA270"/>
      <c r="VB270"/>
      <c r="VC270"/>
      <c r="VD270"/>
      <c r="VE270"/>
      <c r="VF270"/>
      <c r="VG270"/>
      <c r="VH270"/>
      <c r="VI270"/>
      <c r="VJ270"/>
      <c r="VK270"/>
      <c r="VL270"/>
      <c r="VM270"/>
      <c r="VN270"/>
      <c r="VO270"/>
      <c r="VP270"/>
      <c r="VQ270"/>
      <c r="VR270"/>
      <c r="VS270"/>
      <c r="VT270"/>
      <c r="VU270"/>
      <c r="VV270"/>
      <c r="VW270"/>
      <c r="VX270"/>
      <c r="VY270"/>
      <c r="VZ270"/>
      <c r="WA270"/>
      <c r="WB270"/>
      <c r="WC270"/>
      <c r="WD270"/>
      <c r="WE270"/>
      <c r="WF270"/>
      <c r="WG270"/>
      <c r="WH270"/>
      <c r="WI270"/>
      <c r="WJ270"/>
      <c r="WK270"/>
      <c r="WL270"/>
      <c r="WM270"/>
      <c r="WN270"/>
      <c r="WO270"/>
      <c r="WP270"/>
      <c r="WQ270"/>
      <c r="WR270"/>
      <c r="WS270"/>
      <c r="WT270"/>
      <c r="WU270"/>
      <c r="WV270"/>
      <c r="WW270"/>
      <c r="WX270"/>
      <c r="WY270"/>
      <c r="WZ270"/>
      <c r="XA270"/>
      <c r="XB270"/>
      <c r="XC270"/>
      <c r="XD270"/>
      <c r="XE270"/>
      <c r="XF270"/>
      <c r="XG270"/>
      <c r="XH270"/>
      <c r="XI270"/>
      <c r="XJ270"/>
      <c r="XK270"/>
      <c r="XL270"/>
      <c r="XM270"/>
      <c r="XN270"/>
      <c r="XO270"/>
      <c r="XP270"/>
      <c r="XQ270"/>
      <c r="XR270"/>
      <c r="XS270"/>
      <c r="XT270"/>
      <c r="XU270"/>
      <c r="XV270"/>
      <c r="XW270"/>
      <c r="XX270"/>
      <c r="XY270"/>
      <c r="XZ270"/>
      <c r="YA270"/>
      <c r="YB270"/>
      <c r="YC270"/>
      <c r="YD270"/>
      <c r="YE270"/>
      <c r="YF270"/>
      <c r="YG270"/>
      <c r="YH270"/>
      <c r="YI270"/>
      <c r="YJ270"/>
      <c r="YK270"/>
      <c r="YL270"/>
      <c r="YM270"/>
      <c r="YN270"/>
      <c r="YO270"/>
      <c r="YP270"/>
      <c r="YQ270"/>
      <c r="YR270"/>
      <c r="YS270"/>
      <c r="YT270"/>
      <c r="YU270"/>
      <c r="YV270"/>
      <c r="YW270"/>
      <c r="YX270"/>
      <c r="YY270"/>
      <c r="YZ270"/>
      <c r="ZA270"/>
      <c r="ZB270"/>
      <c r="ZC270"/>
      <c r="ZD270"/>
      <c r="ZE270"/>
      <c r="ZF270"/>
      <c r="ZG270"/>
      <c r="ZH270"/>
      <c r="ZI270"/>
      <c r="ZJ270"/>
      <c r="ZK270"/>
      <c r="ZL270"/>
      <c r="ZM270"/>
      <c r="ZN270"/>
      <c r="ZO270"/>
      <c r="ZP270"/>
      <c r="ZQ270"/>
      <c r="ZR270"/>
    </row>
    <row r="271" spans="1:694" s="2" customFormat="1" ht="24.75" customHeight="1">
      <c r="A271" s="167" t="s">
        <v>364</v>
      </c>
      <c r="B271" s="110" t="s">
        <v>495</v>
      </c>
      <c r="C271" s="104" t="str">
        <f t="shared" si="85"/>
        <v>L12</v>
      </c>
      <c r="D271" s="43"/>
      <c r="E271" s="43"/>
      <c r="F271" s="43"/>
      <c r="G271" s="37"/>
      <c r="H271" s="30"/>
      <c r="I271" s="30"/>
      <c r="J271" s="30"/>
      <c r="K271" s="31"/>
      <c r="L271" s="40">
        <f t="shared" si="80"/>
        <v>0</v>
      </c>
      <c r="M271" s="40">
        <f t="shared" si="81"/>
        <v>0</v>
      </c>
      <c r="N271" s="40">
        <f>SUM(L271:M271)</f>
        <v>0</v>
      </c>
      <c r="O271" s="412"/>
      <c r="P271" s="413"/>
      <c r="Q271" s="414"/>
      <c r="R271" s="412"/>
      <c r="S271" s="413"/>
      <c r="T271" s="414"/>
      <c r="U271" s="412"/>
      <c r="V271" s="413"/>
      <c r="W271" s="414"/>
      <c r="X271" s="409"/>
      <c r="Y271" s="413"/>
      <c r="Z271" s="414"/>
      <c r="AA271" s="412"/>
      <c r="AB271" s="413"/>
      <c r="AC271" s="414"/>
      <c r="AD271" s="120"/>
      <c r="AE271" s="118"/>
      <c r="AF271" s="119"/>
      <c r="AG271" s="80"/>
      <c r="AH271" s="73"/>
      <c r="AI271" s="78"/>
      <c r="AJ271" s="80"/>
      <c r="AK271" s="73"/>
      <c r="AL271" s="78"/>
      <c r="AM271" s="80"/>
      <c r="AN271" s="73"/>
      <c r="AO271" s="78"/>
      <c r="AP271" s="80"/>
      <c r="AQ271" s="73"/>
      <c r="AR271" s="78"/>
      <c r="AS271" s="80"/>
      <c r="AT271" s="73"/>
      <c r="AU271" s="78"/>
      <c r="AV271" s="80"/>
      <c r="AW271" s="73"/>
      <c r="AX271" s="78"/>
      <c r="AY271" s="80"/>
      <c r="AZ271" s="73"/>
      <c r="BA271" s="78"/>
      <c r="BB271" s="80"/>
      <c r="BC271" s="73"/>
      <c r="BD271" s="78"/>
      <c r="BE271" s="87"/>
      <c r="BF271" s="75"/>
      <c r="BG271" s="85"/>
      <c r="BH271" s="115"/>
      <c r="BI271" s="117"/>
      <c r="BJ271" s="116"/>
      <c r="BK271" s="115"/>
      <c r="BL271" s="117"/>
      <c r="BM271" s="116"/>
      <c r="BN271" s="115"/>
      <c r="BO271" s="117"/>
      <c r="BP271" s="116"/>
      <c r="BQ271" s="115"/>
      <c r="BR271" s="117"/>
      <c r="BS271" s="116"/>
      <c r="BT271" s="115"/>
      <c r="BU271" s="117"/>
      <c r="BV271" s="116"/>
      <c r="BW271" s="115"/>
      <c r="BX271" s="117"/>
      <c r="BY271" s="116"/>
      <c r="BZ271" s="115"/>
      <c r="CA271" s="117"/>
      <c r="CB271" s="116"/>
      <c r="CC271" s="115"/>
      <c r="CD271" s="117"/>
      <c r="CE271" s="116"/>
      <c r="CF271" s="115"/>
      <c r="CG271" s="117"/>
      <c r="CH271" s="116"/>
      <c r="CI271" s="115"/>
      <c r="CJ271" s="117"/>
      <c r="CK271" s="116"/>
      <c r="CL271" s="115"/>
      <c r="CM271" s="117"/>
      <c r="CN271" s="116"/>
      <c r="CO271" s="115"/>
      <c r="CP271" s="117"/>
      <c r="CQ271" s="116"/>
      <c r="CR271" s="115"/>
      <c r="CS271" s="117"/>
      <c r="CT271" s="116"/>
      <c r="CU271" s="115"/>
      <c r="CV271" s="117"/>
      <c r="CW271" s="116"/>
      <c r="CX271" s="115"/>
      <c r="CY271" s="118"/>
      <c r="CZ271" s="119"/>
      <c r="DA271" s="120"/>
      <c r="DB271" s="118"/>
      <c r="DC271" s="119"/>
      <c r="DD271" s="120"/>
      <c r="DE271" s="118"/>
      <c r="DF271" s="119"/>
      <c r="DG271" s="120"/>
      <c r="DH271" s="118"/>
      <c r="DI271" s="119"/>
      <c r="DJ271" s="120"/>
      <c r="DK271" s="118"/>
      <c r="DL271" s="119"/>
      <c r="DM271" s="115"/>
      <c r="DN271" s="118"/>
      <c r="DO271" s="119"/>
      <c r="DP271" s="120"/>
      <c r="DQ271" s="118"/>
      <c r="DR271" s="119"/>
      <c r="DS271" s="120"/>
      <c r="DT271" s="118"/>
      <c r="DU271" s="119"/>
      <c r="DV271" s="120"/>
      <c r="DW271" s="118"/>
      <c r="DX271" s="119"/>
      <c r="DY271" s="120"/>
      <c r="DZ271" s="118"/>
      <c r="EA271" s="119"/>
      <c r="EB271" s="115"/>
      <c r="EC271" s="118"/>
      <c r="ED271" s="119"/>
      <c r="EE271" s="120"/>
      <c r="EF271" s="118"/>
      <c r="EG271" s="119"/>
      <c r="EH271" s="120"/>
      <c r="EI271" s="118"/>
      <c r="EJ271" s="119"/>
      <c r="EK271" s="120"/>
      <c r="EL271" s="118"/>
      <c r="EM271" s="119"/>
      <c r="EN271" s="120"/>
      <c r="EO271" s="118"/>
      <c r="EP271" s="119"/>
      <c r="EQ271" s="115"/>
      <c r="ER271" s="118"/>
      <c r="ES271" s="119"/>
      <c r="ET271" s="120"/>
      <c r="EU271" s="118"/>
      <c r="EV271" s="119"/>
      <c r="EW271" s="120"/>
      <c r="EX271" s="118"/>
      <c r="EY271" s="119"/>
      <c r="EZ271" s="120"/>
      <c r="FA271" s="118"/>
      <c r="FB271" s="119"/>
      <c r="FC271" s="120"/>
      <c r="FD271" s="118"/>
      <c r="FE271" s="119"/>
      <c r="FF271" s="120"/>
      <c r="FG271" s="118"/>
      <c r="FH271" s="119"/>
      <c r="FI271" s="120"/>
      <c r="FJ271" s="118"/>
      <c r="FK271" s="119"/>
      <c r="FL271" s="120"/>
      <c r="FM271" s="118"/>
      <c r="FN271" s="119"/>
      <c r="FO271" s="120"/>
      <c r="FP271" s="118"/>
      <c r="FQ271" s="119"/>
      <c r="FR271" s="120"/>
      <c r="FS271" s="118"/>
      <c r="FT271" s="119"/>
      <c r="FU271" s="120"/>
      <c r="FV271" s="118"/>
      <c r="FW271" s="119"/>
      <c r="FX271" s="120"/>
      <c r="FY271" s="118"/>
      <c r="FZ271" s="119"/>
      <c r="GA271" s="120"/>
      <c r="GB271" s="118"/>
      <c r="GC271" s="119"/>
      <c r="GD271" s="120"/>
      <c r="GE271" s="118"/>
      <c r="GF271" s="119"/>
      <c r="GG271" s="120"/>
      <c r="GH271" s="118"/>
      <c r="GI271" s="119"/>
      <c r="GJ271" s="120"/>
      <c r="GK271" s="118"/>
      <c r="GL271" s="119"/>
      <c r="GM271" s="120"/>
      <c r="GN271" s="118"/>
      <c r="GO271" s="119"/>
      <c r="GP271" s="120"/>
      <c r="GQ271" s="118"/>
      <c r="GR271" s="119"/>
      <c r="GS271" s="120"/>
      <c r="GT271" s="118"/>
      <c r="GU271" s="119"/>
      <c r="GV271" s="120"/>
      <c r="GW271" s="118"/>
      <c r="GX271" s="119"/>
      <c r="GY271" s="120"/>
      <c r="GZ271" s="118"/>
      <c r="HA271" s="155"/>
      <c r="HB271" s="142"/>
      <c r="HC271" s="118"/>
      <c r="HD271" s="119"/>
      <c r="HE271" s="120"/>
      <c r="HF271" s="118"/>
      <c r="HG271" s="119"/>
      <c r="HH271" s="120"/>
      <c r="HI271" s="118"/>
      <c r="HJ271" s="119"/>
      <c r="HK271" s="120"/>
      <c r="HL271" s="118"/>
      <c r="HM271" s="119"/>
      <c r="HN271" s="120"/>
      <c r="HO271" s="118"/>
      <c r="HP271" s="119"/>
      <c r="HQ271" s="120"/>
      <c r="HR271" s="118"/>
      <c r="HS271" s="119"/>
      <c r="HT271" s="120"/>
      <c r="HU271" s="118"/>
      <c r="HV271" s="119"/>
      <c r="HW271" s="120"/>
      <c r="HX271" s="118"/>
      <c r="HY271" s="119"/>
      <c r="HZ271" s="120"/>
      <c r="IA271" s="118"/>
      <c r="IB271" s="119"/>
      <c r="IC271" s="120"/>
      <c r="ID271" s="118"/>
      <c r="IE271" s="119"/>
      <c r="IF271" s="120"/>
      <c r="IG271" s="118"/>
      <c r="IH271" s="119"/>
      <c r="II271" s="120"/>
      <c r="IJ271" s="118"/>
      <c r="IK271" s="119"/>
      <c r="IL271" s="120"/>
      <c r="IM271" s="118"/>
      <c r="IN271" s="119"/>
      <c r="IO271" s="120"/>
      <c r="IP271" s="118"/>
      <c r="IQ271" s="119"/>
      <c r="IR271"/>
      <c r="IS271"/>
      <c r="IT271"/>
      <c r="IU271"/>
      <c r="IV271"/>
      <c r="IW271"/>
      <c r="IX271"/>
      <c r="IY271"/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/>
      <c r="KG271"/>
      <c r="KH271"/>
      <c r="KI271"/>
      <c r="KJ271"/>
      <c r="KK271"/>
      <c r="KL271"/>
      <c r="KM271"/>
      <c r="KN271"/>
      <c r="KO271"/>
      <c r="KP271"/>
      <c r="KQ271"/>
      <c r="KR271"/>
      <c r="KS271"/>
      <c r="KT271"/>
      <c r="KU271"/>
      <c r="KV271"/>
      <c r="KW271"/>
      <c r="KX271"/>
      <c r="KY271"/>
      <c r="KZ271"/>
      <c r="LA271"/>
      <c r="LB271"/>
      <c r="LC271"/>
      <c r="LD271"/>
      <c r="LE271"/>
      <c r="LF271"/>
      <c r="LG271"/>
      <c r="LH271"/>
      <c r="LI271"/>
      <c r="LJ271"/>
      <c r="LK271"/>
      <c r="LL271"/>
      <c r="LM271"/>
      <c r="LN271"/>
      <c r="LO271"/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  <c r="MK271"/>
      <c r="ML271"/>
      <c r="MM271"/>
      <c r="MN271"/>
      <c r="MO271"/>
      <c r="MP271"/>
      <c r="MQ271"/>
      <c r="MR271"/>
      <c r="MS271"/>
      <c r="MT271"/>
      <c r="MU271"/>
      <c r="MV271"/>
      <c r="MW271"/>
      <c r="MX271"/>
      <c r="MY271"/>
      <c r="MZ271"/>
      <c r="NA271"/>
      <c r="NB271"/>
      <c r="NC271"/>
      <c r="ND271"/>
      <c r="NE271"/>
      <c r="NF271"/>
      <c r="NG271"/>
      <c r="NH271"/>
      <c r="NI271"/>
      <c r="NJ271"/>
      <c r="NK271"/>
      <c r="NL271"/>
      <c r="NM271"/>
      <c r="NN271"/>
      <c r="NO271"/>
      <c r="NP271"/>
      <c r="NQ271"/>
      <c r="NR271"/>
      <c r="NS271"/>
      <c r="NT271"/>
      <c r="NU271"/>
      <c r="NV271"/>
      <c r="NW271"/>
      <c r="NX271"/>
      <c r="NY271"/>
      <c r="NZ271"/>
      <c r="OA271"/>
      <c r="OB271"/>
      <c r="OC271"/>
      <c r="OD271"/>
      <c r="OE271"/>
      <c r="OF271"/>
      <c r="OG271"/>
      <c r="OH271"/>
      <c r="OI271"/>
      <c r="OJ271"/>
      <c r="OK271"/>
      <c r="OL271"/>
      <c r="OM271"/>
      <c r="ON271"/>
      <c r="OO271"/>
      <c r="OP271"/>
      <c r="OQ271"/>
      <c r="OR271"/>
      <c r="OS271"/>
      <c r="OT271"/>
      <c r="OU271"/>
      <c r="OV271"/>
      <c r="OW271"/>
      <c r="OX271"/>
      <c r="OY271"/>
      <c r="OZ271"/>
      <c r="PA271"/>
      <c r="PB271"/>
      <c r="PC271"/>
      <c r="PD271"/>
      <c r="PE271"/>
      <c r="PF271"/>
      <c r="PG271"/>
      <c r="PH271"/>
      <c r="PI271"/>
      <c r="PJ271"/>
      <c r="PK271"/>
      <c r="PL271"/>
      <c r="PM271"/>
      <c r="PN271"/>
      <c r="PO271"/>
      <c r="PP271"/>
      <c r="PQ271"/>
      <c r="PR271"/>
      <c r="PS271"/>
      <c r="PT271"/>
      <c r="PU271"/>
      <c r="PV271"/>
      <c r="PW271"/>
      <c r="PX271"/>
      <c r="PY271"/>
      <c r="PZ271"/>
      <c r="QA271"/>
      <c r="QB271"/>
      <c r="QC271"/>
      <c r="QD271"/>
      <c r="QE271"/>
      <c r="QF271"/>
      <c r="QG271"/>
      <c r="QH271"/>
      <c r="QI271"/>
      <c r="QJ271"/>
      <c r="QK271"/>
      <c r="QL271"/>
      <c r="QM271"/>
      <c r="QN271"/>
      <c r="QO271"/>
      <c r="QP271"/>
      <c r="QQ271"/>
      <c r="QR271"/>
      <c r="QS271"/>
      <c r="QT271"/>
      <c r="QU271"/>
      <c r="QV271"/>
      <c r="QW271"/>
      <c r="QX271"/>
      <c r="QY271"/>
      <c r="QZ271"/>
      <c r="RA271"/>
      <c r="RB271"/>
      <c r="RC271"/>
      <c r="RD271"/>
      <c r="RE271"/>
      <c r="RF271"/>
      <c r="RG271"/>
      <c r="RH271"/>
      <c r="RI271"/>
      <c r="RJ271"/>
      <c r="RK271"/>
      <c r="RL271"/>
      <c r="RM271"/>
      <c r="RN271"/>
      <c r="RO271"/>
      <c r="RP271"/>
      <c r="RQ271"/>
      <c r="RR271"/>
      <c r="RS271"/>
      <c r="RT271"/>
      <c r="RU271"/>
      <c r="RV271"/>
      <c r="RW271"/>
      <c r="RX271"/>
      <c r="RY271"/>
      <c r="RZ271"/>
      <c r="SA271"/>
      <c r="SB271"/>
      <c r="SC271"/>
      <c r="SD271"/>
      <c r="SE271"/>
      <c r="SF271"/>
      <c r="SG271"/>
      <c r="SH271"/>
      <c r="SI271"/>
      <c r="SJ271"/>
      <c r="SK271"/>
      <c r="SL271"/>
      <c r="SM271"/>
      <c r="SN271"/>
      <c r="SO271"/>
      <c r="SP271"/>
      <c r="SQ271"/>
      <c r="SR271"/>
      <c r="SS271"/>
      <c r="ST271"/>
      <c r="SU271"/>
      <c r="SV271"/>
      <c r="SW271"/>
      <c r="SX271"/>
      <c r="SY271"/>
      <c r="SZ271"/>
      <c r="TA271"/>
      <c r="TB271"/>
      <c r="TC271"/>
      <c r="TD271"/>
      <c r="TE271"/>
      <c r="TF271"/>
      <c r="TG271"/>
      <c r="TH271"/>
      <c r="TI271"/>
      <c r="TJ271"/>
      <c r="TK271"/>
      <c r="TL271"/>
      <c r="TM271"/>
      <c r="TN271"/>
      <c r="TO271"/>
      <c r="TP271"/>
      <c r="TQ271"/>
      <c r="TR271"/>
      <c r="TS271"/>
      <c r="TT271"/>
      <c r="TU271"/>
      <c r="TV271"/>
      <c r="TW271"/>
      <c r="TX271"/>
      <c r="TY271"/>
      <c r="TZ271"/>
      <c r="UA271"/>
      <c r="UB271"/>
      <c r="UC271"/>
      <c r="UD271"/>
      <c r="UE271"/>
      <c r="UF271"/>
      <c r="UG271"/>
      <c r="UH271"/>
      <c r="UI271"/>
      <c r="UJ271"/>
      <c r="UK271"/>
      <c r="UL271"/>
      <c r="UM271"/>
      <c r="UN271"/>
      <c r="UO271"/>
      <c r="UP271"/>
      <c r="UQ271"/>
      <c r="UR271"/>
      <c r="US271"/>
      <c r="UT271"/>
      <c r="UU271"/>
      <c r="UV271"/>
      <c r="UW271"/>
      <c r="UX271"/>
      <c r="UY271"/>
      <c r="UZ271"/>
      <c r="VA271"/>
      <c r="VB271"/>
      <c r="VC271"/>
      <c r="VD271"/>
      <c r="VE271"/>
      <c r="VF271"/>
      <c r="VG271"/>
      <c r="VH271"/>
      <c r="VI271"/>
      <c r="VJ271"/>
      <c r="VK271"/>
      <c r="VL271"/>
      <c r="VM271"/>
      <c r="VN271"/>
      <c r="VO271"/>
      <c r="VP271"/>
      <c r="VQ271"/>
      <c r="VR271"/>
      <c r="VS271"/>
      <c r="VT271"/>
      <c r="VU271"/>
      <c r="VV271"/>
      <c r="VW271"/>
      <c r="VX271"/>
      <c r="VY271"/>
      <c r="VZ271"/>
      <c r="WA271"/>
      <c r="WB271"/>
      <c r="WC271"/>
      <c r="WD271"/>
      <c r="WE271"/>
      <c r="WF271"/>
      <c r="WG271"/>
      <c r="WH271"/>
      <c r="WI271"/>
      <c r="WJ271"/>
      <c r="WK271"/>
      <c r="WL271"/>
      <c r="WM271"/>
      <c r="WN271"/>
      <c r="WO271"/>
      <c r="WP271"/>
      <c r="WQ271"/>
      <c r="WR271"/>
      <c r="WS271"/>
      <c r="WT271"/>
      <c r="WU271"/>
      <c r="WV271"/>
      <c r="WW271"/>
      <c r="WX271"/>
      <c r="WY271"/>
      <c r="WZ271"/>
      <c r="XA271"/>
      <c r="XB271"/>
      <c r="XC271"/>
      <c r="XD271"/>
      <c r="XE271"/>
      <c r="XF271"/>
      <c r="XG271"/>
      <c r="XH271"/>
      <c r="XI271"/>
      <c r="XJ271"/>
      <c r="XK271"/>
      <c r="XL271"/>
      <c r="XM271"/>
      <c r="XN271"/>
      <c r="XO271"/>
      <c r="XP271"/>
      <c r="XQ271"/>
      <c r="XR271"/>
      <c r="XS271"/>
      <c r="XT271"/>
      <c r="XU271"/>
      <c r="XV271"/>
      <c r="XW271"/>
      <c r="XX271"/>
      <c r="XY271"/>
      <c r="XZ271"/>
      <c r="YA271"/>
      <c r="YB271"/>
      <c r="YC271"/>
      <c r="YD271"/>
      <c r="YE271"/>
      <c r="YF271"/>
      <c r="YG271"/>
      <c r="YH271"/>
      <c r="YI271"/>
      <c r="YJ271"/>
      <c r="YK271"/>
      <c r="YL271"/>
      <c r="YM271"/>
      <c r="YN271"/>
      <c r="YO271"/>
      <c r="YP271"/>
      <c r="YQ271"/>
      <c r="YR271"/>
      <c r="YS271"/>
      <c r="YT271"/>
      <c r="YU271"/>
      <c r="YV271"/>
      <c r="YW271"/>
      <c r="YX271"/>
      <c r="YY271"/>
      <c r="YZ271"/>
      <c r="ZA271"/>
      <c r="ZB271"/>
      <c r="ZC271"/>
      <c r="ZD271"/>
      <c r="ZE271"/>
      <c r="ZF271"/>
      <c r="ZG271"/>
      <c r="ZH271"/>
      <c r="ZI271"/>
      <c r="ZJ271"/>
      <c r="ZK271"/>
      <c r="ZL271"/>
      <c r="ZM271"/>
      <c r="ZN271"/>
      <c r="ZO271"/>
      <c r="ZP271"/>
      <c r="ZQ271"/>
      <c r="ZR271"/>
    </row>
    <row r="272" spans="1:694" s="2" customFormat="1" ht="24.75" customHeight="1">
      <c r="A272" s="109" t="s">
        <v>6</v>
      </c>
      <c r="B272" s="109"/>
      <c r="C272" s="109"/>
      <c r="D272" s="69"/>
      <c r="E272" s="69"/>
      <c r="F272" s="69"/>
      <c r="G272" s="70"/>
      <c r="H272" s="36"/>
      <c r="I272" s="36"/>
      <c r="J272" s="36"/>
      <c r="K272" s="68"/>
      <c r="L272" s="109">
        <f>SUM(L259:L271)</f>
        <v>356</v>
      </c>
      <c r="M272" s="109">
        <f>SUM(M259:M271)</f>
        <v>0</v>
      </c>
      <c r="N272" s="109">
        <f>L272+M272</f>
        <v>356</v>
      </c>
      <c r="O272" s="412"/>
      <c r="P272" s="413"/>
      <c r="Q272" s="414"/>
      <c r="R272" s="412"/>
      <c r="S272" s="413"/>
      <c r="T272" s="414"/>
      <c r="U272" s="412"/>
      <c r="V272" s="413"/>
      <c r="W272" s="414"/>
      <c r="X272" s="409"/>
      <c r="Y272" s="413"/>
      <c r="Z272" s="414"/>
      <c r="AA272" s="412"/>
      <c r="AB272" s="413"/>
      <c r="AC272" s="414"/>
      <c r="AD272" s="120"/>
      <c r="AE272" s="118"/>
      <c r="AF272" s="119"/>
      <c r="AG272" s="80"/>
      <c r="AH272" s="73"/>
      <c r="AI272" s="78"/>
      <c r="AJ272" s="80"/>
      <c r="AK272" s="73"/>
      <c r="AL272" s="78"/>
      <c r="AM272" s="80"/>
      <c r="AN272" s="73"/>
      <c r="AO272" s="78"/>
      <c r="AP272" s="80"/>
      <c r="AQ272" s="73"/>
      <c r="AR272" s="78"/>
      <c r="AS272" s="80"/>
      <c r="AT272" s="73"/>
      <c r="AU272" s="78"/>
      <c r="AV272" s="80"/>
      <c r="AW272" s="73"/>
      <c r="AX272" s="78"/>
      <c r="AY272" s="80"/>
      <c r="AZ272" s="73"/>
      <c r="BA272" s="78"/>
      <c r="BB272" s="80"/>
      <c r="BC272" s="73"/>
      <c r="BD272" s="78"/>
      <c r="BE272" s="87"/>
      <c r="BF272" s="75"/>
      <c r="BG272" s="85"/>
      <c r="BH272" s="115"/>
      <c r="BI272" s="117"/>
      <c r="BJ272" s="116"/>
      <c r="BK272" s="115"/>
      <c r="BL272" s="117"/>
      <c r="BM272" s="116"/>
      <c r="BN272" s="115"/>
      <c r="BO272" s="117"/>
      <c r="BP272" s="116"/>
      <c r="BQ272" s="115"/>
      <c r="BR272" s="117"/>
      <c r="BS272" s="116"/>
      <c r="BT272" s="115"/>
      <c r="BU272" s="117"/>
      <c r="BV272" s="116"/>
      <c r="BW272" s="115"/>
      <c r="BX272" s="117"/>
      <c r="BY272" s="116"/>
      <c r="BZ272" s="115"/>
      <c r="CA272" s="117"/>
      <c r="CB272" s="116"/>
      <c r="CC272" s="115"/>
      <c r="CD272" s="117"/>
      <c r="CE272" s="116"/>
      <c r="CF272" s="115"/>
      <c r="CG272" s="117"/>
      <c r="CH272" s="116"/>
      <c r="CI272" s="115"/>
      <c r="CJ272" s="117"/>
      <c r="CK272" s="116"/>
      <c r="CL272" s="115"/>
      <c r="CM272" s="117"/>
      <c r="CN272" s="116"/>
      <c r="CO272" s="115"/>
      <c r="CP272" s="117"/>
      <c r="CQ272" s="116"/>
      <c r="CR272" s="115"/>
      <c r="CS272" s="117"/>
      <c r="CT272" s="116"/>
      <c r="CU272" s="115"/>
      <c r="CV272" s="117"/>
      <c r="CW272" s="116"/>
      <c r="CX272" s="115"/>
      <c r="CY272" s="118"/>
      <c r="CZ272" s="119"/>
      <c r="DA272" s="120"/>
      <c r="DB272" s="118"/>
      <c r="DC272" s="119"/>
      <c r="DD272" s="120"/>
      <c r="DE272" s="118"/>
      <c r="DF272" s="119"/>
      <c r="DG272" s="120"/>
      <c r="DH272" s="118"/>
      <c r="DI272" s="119"/>
      <c r="DJ272" s="120"/>
      <c r="DK272" s="118"/>
      <c r="DL272" s="119"/>
      <c r="DM272" s="115"/>
      <c r="DN272" s="118"/>
      <c r="DO272" s="119"/>
      <c r="DP272" s="120"/>
      <c r="DQ272" s="118"/>
      <c r="DR272" s="119"/>
      <c r="DS272" s="120"/>
      <c r="DT272" s="118"/>
      <c r="DU272" s="119"/>
      <c r="DV272" s="120"/>
      <c r="DW272" s="118"/>
      <c r="DX272" s="119"/>
      <c r="DY272" s="120"/>
      <c r="DZ272" s="118"/>
      <c r="EA272" s="119"/>
      <c r="EB272" s="115"/>
      <c r="EC272" s="118"/>
      <c r="ED272" s="119"/>
      <c r="EE272" s="120"/>
      <c r="EF272" s="118"/>
      <c r="EG272" s="119"/>
      <c r="EH272" s="120"/>
      <c r="EI272" s="118"/>
      <c r="EJ272" s="119"/>
      <c r="EK272" s="120"/>
      <c r="EL272" s="118"/>
      <c r="EM272" s="119"/>
      <c r="EN272" s="120"/>
      <c r="EO272" s="118"/>
      <c r="EP272" s="119"/>
      <c r="EQ272" s="115"/>
      <c r="ER272" s="118"/>
      <c r="ES272" s="119"/>
      <c r="ET272" s="120"/>
      <c r="EU272" s="118"/>
      <c r="EV272" s="119"/>
      <c r="EW272" s="120"/>
      <c r="EX272" s="118"/>
      <c r="EY272" s="119"/>
      <c r="EZ272" s="120"/>
      <c r="FA272" s="118"/>
      <c r="FB272" s="119"/>
      <c r="FC272" s="120"/>
      <c r="FD272" s="118"/>
      <c r="FE272" s="119"/>
      <c r="FF272" s="120"/>
      <c r="FG272" s="118"/>
      <c r="FH272" s="119"/>
      <c r="FI272" s="120"/>
      <c r="FJ272" s="118"/>
      <c r="FK272" s="119"/>
      <c r="FL272" s="120"/>
      <c r="FM272" s="118"/>
      <c r="FN272" s="119"/>
      <c r="FO272" s="120"/>
      <c r="FP272" s="118"/>
      <c r="FQ272" s="119"/>
      <c r="FR272" s="120"/>
      <c r="FS272" s="118"/>
      <c r="FT272" s="119"/>
      <c r="FU272" s="120"/>
      <c r="FV272" s="118"/>
      <c r="FW272" s="119"/>
      <c r="FX272" s="120"/>
      <c r="FY272" s="118"/>
      <c r="FZ272" s="119"/>
      <c r="GA272" s="120"/>
      <c r="GB272" s="118"/>
      <c r="GC272" s="119"/>
      <c r="GD272" s="120"/>
      <c r="GE272" s="118"/>
      <c r="GF272" s="119"/>
      <c r="GG272" s="120"/>
      <c r="GH272" s="118"/>
      <c r="GI272" s="119"/>
      <c r="GJ272" s="120"/>
      <c r="GK272" s="118"/>
      <c r="GL272" s="119"/>
      <c r="GM272" s="120"/>
      <c r="GN272" s="118"/>
      <c r="GO272" s="119"/>
      <c r="GP272" s="120"/>
      <c r="GQ272" s="118"/>
      <c r="GR272" s="119"/>
      <c r="GS272" s="120"/>
      <c r="GT272" s="118"/>
      <c r="GU272" s="119"/>
      <c r="GV272" s="120"/>
      <c r="GW272" s="118"/>
      <c r="GX272" s="119"/>
      <c r="GY272" s="120"/>
      <c r="GZ272" s="118"/>
      <c r="HA272" s="155"/>
      <c r="HB272" s="142"/>
      <c r="HC272" s="118"/>
      <c r="HD272" s="119"/>
      <c r="HE272" s="120"/>
      <c r="HF272" s="118"/>
      <c r="HG272" s="119"/>
      <c r="HH272" s="120"/>
      <c r="HI272" s="118"/>
      <c r="HJ272" s="119"/>
      <c r="HK272" s="120"/>
      <c r="HL272" s="118"/>
      <c r="HM272" s="119"/>
      <c r="HN272" s="120"/>
      <c r="HO272" s="118"/>
      <c r="HP272" s="119"/>
      <c r="HQ272" s="120"/>
      <c r="HR272" s="118"/>
      <c r="HS272" s="119"/>
      <c r="HT272" s="120"/>
      <c r="HU272" s="118"/>
      <c r="HV272" s="119"/>
      <c r="HW272" s="120"/>
      <c r="HX272" s="118"/>
      <c r="HY272" s="119"/>
      <c r="HZ272" s="120"/>
      <c r="IA272" s="118"/>
      <c r="IB272" s="119"/>
      <c r="IC272" s="120"/>
      <c r="ID272" s="118"/>
      <c r="IE272" s="119"/>
      <c r="IF272" s="120"/>
      <c r="IG272" s="118"/>
      <c r="IH272" s="119"/>
      <c r="II272" s="120"/>
      <c r="IJ272" s="118"/>
      <c r="IK272" s="119"/>
      <c r="IL272" s="120"/>
      <c r="IM272" s="118"/>
      <c r="IN272" s="119"/>
      <c r="IO272" s="120"/>
      <c r="IP272" s="118"/>
      <c r="IQ272" s="119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/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/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  <c r="MK272"/>
      <c r="ML272"/>
      <c r="MM272"/>
      <c r="MN272"/>
      <c r="MO272"/>
      <c r="MP272"/>
      <c r="MQ272"/>
      <c r="MR272"/>
      <c r="MS272"/>
      <c r="MT272"/>
      <c r="MU272"/>
      <c r="MV272"/>
      <c r="MW272"/>
      <c r="MX272"/>
      <c r="MY272"/>
      <c r="MZ272"/>
      <c r="NA272"/>
      <c r="NB272"/>
      <c r="NC272"/>
      <c r="ND272"/>
      <c r="NE272"/>
      <c r="NF272"/>
      <c r="NG272"/>
      <c r="NH272"/>
      <c r="NI272"/>
      <c r="NJ272"/>
      <c r="NK272"/>
      <c r="NL272"/>
      <c r="NM272"/>
      <c r="NN272"/>
      <c r="NO272"/>
      <c r="NP272"/>
      <c r="NQ272"/>
      <c r="NR272"/>
      <c r="NS272"/>
      <c r="NT272"/>
      <c r="NU272"/>
      <c r="NV272"/>
      <c r="NW272"/>
      <c r="NX272"/>
      <c r="NY272"/>
      <c r="NZ272"/>
      <c r="OA272"/>
      <c r="OB272"/>
      <c r="OC272"/>
      <c r="OD272"/>
      <c r="OE272"/>
      <c r="OF272"/>
      <c r="OG272"/>
      <c r="OH272"/>
      <c r="OI272"/>
      <c r="OJ272"/>
      <c r="OK272"/>
      <c r="OL272"/>
      <c r="OM272"/>
      <c r="ON272"/>
      <c r="OO272"/>
      <c r="OP272"/>
      <c r="OQ272"/>
      <c r="OR272"/>
      <c r="OS272"/>
      <c r="OT272"/>
      <c r="OU272"/>
      <c r="OV272"/>
      <c r="OW272"/>
      <c r="OX272"/>
      <c r="OY272"/>
      <c r="OZ272"/>
      <c r="PA272"/>
      <c r="PB272"/>
      <c r="PC272"/>
      <c r="PD272"/>
      <c r="PE272"/>
      <c r="PF272"/>
      <c r="PG272"/>
      <c r="PH272"/>
      <c r="PI272"/>
      <c r="PJ272"/>
      <c r="PK272"/>
      <c r="PL272"/>
      <c r="PM272"/>
      <c r="PN272"/>
      <c r="PO272"/>
      <c r="PP272"/>
      <c r="PQ272"/>
      <c r="PR272"/>
      <c r="PS272"/>
      <c r="PT272"/>
      <c r="PU272"/>
      <c r="PV272"/>
      <c r="PW272"/>
      <c r="PX272"/>
      <c r="PY272"/>
      <c r="PZ272"/>
      <c r="QA272"/>
      <c r="QB272"/>
      <c r="QC272"/>
      <c r="QD272"/>
      <c r="QE272"/>
      <c r="QF272"/>
      <c r="QG272"/>
      <c r="QH272"/>
      <c r="QI272"/>
      <c r="QJ272"/>
      <c r="QK272"/>
      <c r="QL272"/>
      <c r="QM272"/>
      <c r="QN272"/>
      <c r="QO272"/>
      <c r="QP272"/>
      <c r="QQ272"/>
      <c r="QR272"/>
      <c r="QS272"/>
      <c r="QT272"/>
      <c r="QU272"/>
      <c r="QV272"/>
      <c r="QW272"/>
      <c r="QX272"/>
      <c r="QY272"/>
      <c r="QZ272"/>
      <c r="RA272"/>
      <c r="RB272"/>
      <c r="RC272"/>
      <c r="RD272"/>
      <c r="RE272"/>
      <c r="RF272"/>
      <c r="RG272"/>
      <c r="RH272"/>
      <c r="RI272"/>
      <c r="RJ272"/>
      <c r="RK272"/>
      <c r="RL272"/>
      <c r="RM272"/>
      <c r="RN272"/>
      <c r="RO272"/>
      <c r="RP272"/>
      <c r="RQ272"/>
      <c r="RR272"/>
      <c r="RS272"/>
      <c r="RT272"/>
      <c r="RU272"/>
      <c r="RV272"/>
      <c r="RW272"/>
      <c r="RX272"/>
      <c r="RY272"/>
      <c r="RZ272"/>
      <c r="SA272"/>
      <c r="SB272"/>
      <c r="SC272"/>
      <c r="SD272"/>
      <c r="SE272"/>
      <c r="SF272"/>
      <c r="SG272"/>
      <c r="SH272"/>
      <c r="SI272"/>
      <c r="SJ272"/>
      <c r="SK272"/>
      <c r="SL272"/>
      <c r="SM272"/>
      <c r="SN272"/>
      <c r="SO272"/>
      <c r="SP272"/>
      <c r="SQ272"/>
      <c r="SR272"/>
      <c r="SS272"/>
      <c r="ST272"/>
      <c r="SU272"/>
      <c r="SV272"/>
      <c r="SW272"/>
      <c r="SX272"/>
      <c r="SY272"/>
      <c r="SZ272"/>
      <c r="TA272"/>
      <c r="TB272"/>
      <c r="TC272"/>
      <c r="TD272"/>
      <c r="TE272"/>
      <c r="TF272"/>
      <c r="TG272"/>
      <c r="TH272"/>
      <c r="TI272"/>
      <c r="TJ272"/>
      <c r="TK272"/>
      <c r="TL272"/>
      <c r="TM272"/>
      <c r="TN272"/>
      <c r="TO272"/>
      <c r="TP272"/>
      <c r="TQ272"/>
      <c r="TR272"/>
      <c r="TS272"/>
      <c r="TT272"/>
      <c r="TU272"/>
      <c r="TV272"/>
      <c r="TW272"/>
      <c r="TX272"/>
      <c r="TY272"/>
      <c r="TZ272"/>
      <c r="UA272"/>
      <c r="UB272"/>
      <c r="UC272"/>
      <c r="UD272"/>
      <c r="UE272"/>
      <c r="UF272"/>
      <c r="UG272"/>
      <c r="UH272"/>
      <c r="UI272"/>
      <c r="UJ272"/>
      <c r="UK272"/>
      <c r="UL272"/>
      <c r="UM272"/>
      <c r="UN272"/>
      <c r="UO272"/>
      <c r="UP272"/>
      <c r="UQ272"/>
      <c r="UR272"/>
      <c r="US272"/>
      <c r="UT272"/>
      <c r="UU272"/>
      <c r="UV272"/>
      <c r="UW272"/>
      <c r="UX272"/>
      <c r="UY272"/>
      <c r="UZ272"/>
      <c r="VA272"/>
      <c r="VB272"/>
      <c r="VC272"/>
      <c r="VD272"/>
      <c r="VE272"/>
      <c r="VF272"/>
      <c r="VG272"/>
      <c r="VH272"/>
      <c r="VI272"/>
      <c r="VJ272"/>
      <c r="VK272"/>
      <c r="VL272"/>
      <c r="VM272"/>
      <c r="VN272"/>
      <c r="VO272"/>
      <c r="VP272"/>
      <c r="VQ272"/>
      <c r="VR272"/>
      <c r="VS272"/>
      <c r="VT272"/>
      <c r="VU272"/>
      <c r="VV272"/>
      <c r="VW272"/>
      <c r="VX272"/>
      <c r="VY272"/>
      <c r="VZ272"/>
      <c r="WA272"/>
      <c r="WB272"/>
      <c r="WC272"/>
      <c r="WD272"/>
      <c r="WE272"/>
      <c r="WF272"/>
      <c r="WG272"/>
      <c r="WH272"/>
      <c r="WI272"/>
      <c r="WJ272"/>
      <c r="WK272"/>
      <c r="WL272"/>
      <c r="WM272"/>
      <c r="WN272"/>
      <c r="WO272"/>
      <c r="WP272"/>
      <c r="WQ272"/>
      <c r="WR272"/>
      <c r="WS272"/>
      <c r="WT272"/>
      <c r="WU272"/>
      <c r="WV272"/>
      <c r="WW272"/>
      <c r="WX272"/>
      <c r="WY272"/>
      <c r="WZ272"/>
      <c r="XA272"/>
      <c r="XB272"/>
      <c r="XC272"/>
      <c r="XD272"/>
      <c r="XE272"/>
      <c r="XF272"/>
      <c r="XG272"/>
      <c r="XH272"/>
      <c r="XI272"/>
      <c r="XJ272"/>
      <c r="XK272"/>
      <c r="XL272"/>
      <c r="XM272"/>
      <c r="XN272"/>
      <c r="XO272"/>
      <c r="XP272"/>
      <c r="XQ272"/>
      <c r="XR272"/>
      <c r="XS272"/>
      <c r="XT272"/>
      <c r="XU272"/>
      <c r="XV272"/>
      <c r="XW272"/>
      <c r="XX272"/>
      <c r="XY272"/>
      <c r="XZ272"/>
      <c r="YA272"/>
      <c r="YB272"/>
      <c r="YC272"/>
      <c r="YD272"/>
      <c r="YE272"/>
      <c r="YF272"/>
      <c r="YG272"/>
      <c r="YH272"/>
      <c r="YI272"/>
      <c r="YJ272"/>
      <c r="YK272"/>
      <c r="YL272"/>
      <c r="YM272"/>
      <c r="YN272"/>
      <c r="YO272"/>
      <c r="YP272"/>
      <c r="YQ272"/>
      <c r="YR272"/>
      <c r="YS272"/>
      <c r="YT272"/>
      <c r="YU272"/>
      <c r="YV272"/>
      <c r="YW272"/>
      <c r="YX272"/>
      <c r="YY272"/>
      <c r="YZ272"/>
      <c r="ZA272"/>
      <c r="ZB272"/>
      <c r="ZC272"/>
      <c r="ZD272"/>
      <c r="ZE272"/>
      <c r="ZF272"/>
      <c r="ZG272"/>
      <c r="ZH272"/>
      <c r="ZI272"/>
      <c r="ZJ272"/>
      <c r="ZK272"/>
      <c r="ZL272"/>
      <c r="ZM272"/>
      <c r="ZN272"/>
      <c r="ZO272"/>
      <c r="ZP272"/>
      <c r="ZQ272"/>
      <c r="ZR272"/>
    </row>
    <row r="273" spans="1:694" s="2" customFormat="1" ht="24.75" customHeight="1">
      <c r="A273" s="177" t="s">
        <v>385</v>
      </c>
      <c r="B273" s="177" t="s">
        <v>1</v>
      </c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12"/>
      <c r="P273" s="413"/>
      <c r="Q273" s="414"/>
      <c r="R273" s="412"/>
      <c r="S273" s="413"/>
      <c r="T273" s="414"/>
      <c r="U273" s="412"/>
      <c r="V273" s="413"/>
      <c r="W273" s="414"/>
      <c r="X273" s="409"/>
      <c r="Y273" s="413"/>
      <c r="Z273" s="414"/>
      <c r="AA273" s="412"/>
      <c r="AB273" s="413"/>
      <c r="AC273" s="414"/>
      <c r="AD273" s="120"/>
      <c r="AE273" s="118"/>
      <c r="AF273" s="119"/>
      <c r="AG273" s="80"/>
      <c r="AH273" s="73"/>
      <c r="AI273" s="78"/>
      <c r="AJ273" s="80"/>
      <c r="AK273" s="73"/>
      <c r="AL273" s="78"/>
      <c r="AM273" s="80"/>
      <c r="AN273" s="73"/>
      <c r="AO273" s="78"/>
      <c r="AP273" s="80"/>
      <c r="AQ273" s="73"/>
      <c r="AR273" s="78"/>
      <c r="AS273" s="80"/>
      <c r="AT273" s="73"/>
      <c r="AU273" s="78"/>
      <c r="AV273" s="80"/>
      <c r="AW273" s="73"/>
      <c r="AX273" s="78"/>
      <c r="AY273" s="80"/>
      <c r="AZ273" s="73"/>
      <c r="BA273" s="78"/>
      <c r="BB273" s="80"/>
      <c r="BC273" s="73"/>
      <c r="BD273" s="78"/>
      <c r="BE273" s="87"/>
      <c r="BF273" s="75"/>
      <c r="BG273" s="85"/>
      <c r="BH273" s="115"/>
      <c r="BI273" s="117"/>
      <c r="BJ273" s="116"/>
      <c r="BK273" s="115"/>
      <c r="BL273" s="117"/>
      <c r="BM273" s="116"/>
      <c r="BN273" s="115"/>
      <c r="BO273" s="117"/>
      <c r="BP273" s="116"/>
      <c r="BQ273" s="115"/>
      <c r="BR273" s="117"/>
      <c r="BS273" s="116"/>
      <c r="BT273" s="115"/>
      <c r="BU273" s="117"/>
      <c r="BV273" s="116"/>
      <c r="BW273" s="115"/>
      <c r="BX273" s="117"/>
      <c r="BY273" s="116"/>
      <c r="BZ273" s="115"/>
      <c r="CA273" s="117"/>
      <c r="CB273" s="116"/>
      <c r="CC273" s="115"/>
      <c r="CD273" s="117"/>
      <c r="CE273" s="116"/>
      <c r="CF273" s="115"/>
      <c r="CG273" s="117"/>
      <c r="CH273" s="116"/>
      <c r="CI273" s="115"/>
      <c r="CJ273" s="117"/>
      <c r="CK273" s="116"/>
      <c r="CL273" s="115"/>
      <c r="CM273" s="117"/>
      <c r="CN273" s="116"/>
      <c r="CO273" s="115"/>
      <c r="CP273" s="117"/>
      <c r="CQ273" s="116"/>
      <c r="CR273" s="115"/>
      <c r="CS273" s="117"/>
      <c r="CT273" s="116"/>
      <c r="CU273" s="115"/>
      <c r="CV273" s="117"/>
      <c r="CW273" s="116"/>
      <c r="CX273" s="115"/>
      <c r="CY273" s="118"/>
      <c r="CZ273" s="119"/>
      <c r="DA273" s="120"/>
      <c r="DB273" s="118"/>
      <c r="DC273" s="119"/>
      <c r="DD273" s="120"/>
      <c r="DE273" s="118"/>
      <c r="DF273" s="119"/>
      <c r="DG273" s="120"/>
      <c r="DH273" s="118"/>
      <c r="DI273" s="119"/>
      <c r="DJ273" s="120"/>
      <c r="DK273" s="118"/>
      <c r="DL273" s="119"/>
      <c r="DM273" s="115"/>
      <c r="DN273" s="118"/>
      <c r="DO273" s="119"/>
      <c r="DP273" s="120"/>
      <c r="DQ273" s="118"/>
      <c r="DR273" s="119"/>
      <c r="DS273" s="120"/>
      <c r="DT273" s="118"/>
      <c r="DU273" s="119"/>
      <c r="DV273" s="120"/>
      <c r="DW273" s="118"/>
      <c r="DX273" s="119"/>
      <c r="DY273" s="120"/>
      <c r="DZ273" s="118"/>
      <c r="EA273" s="119"/>
      <c r="EB273" s="115"/>
      <c r="EC273" s="118"/>
      <c r="ED273" s="119"/>
      <c r="EE273" s="120"/>
      <c r="EF273" s="118"/>
      <c r="EG273" s="119"/>
      <c r="EH273" s="120"/>
      <c r="EI273" s="118"/>
      <c r="EJ273" s="119"/>
      <c r="EK273" s="120"/>
      <c r="EL273" s="118"/>
      <c r="EM273" s="119"/>
      <c r="EN273" s="120"/>
      <c r="EO273" s="118"/>
      <c r="EP273" s="119"/>
      <c r="EQ273" s="115"/>
      <c r="ER273" s="118"/>
      <c r="ES273" s="119"/>
      <c r="ET273" s="120"/>
      <c r="EU273" s="118"/>
      <c r="EV273" s="119"/>
      <c r="EW273" s="120"/>
      <c r="EX273" s="118"/>
      <c r="EY273" s="119"/>
      <c r="EZ273" s="120"/>
      <c r="FA273" s="118"/>
      <c r="FB273" s="119"/>
      <c r="FC273" s="120"/>
      <c r="FD273" s="118"/>
      <c r="FE273" s="119"/>
      <c r="FF273" s="120"/>
      <c r="FG273" s="118"/>
      <c r="FH273" s="119"/>
      <c r="FI273" s="120"/>
      <c r="FJ273" s="118"/>
      <c r="FK273" s="119"/>
      <c r="FL273" s="120"/>
      <c r="FM273" s="118"/>
      <c r="FN273" s="119"/>
      <c r="FO273" s="120"/>
      <c r="FP273" s="118"/>
      <c r="FQ273" s="119"/>
      <c r="FR273" s="120"/>
      <c r="FS273" s="118"/>
      <c r="FT273" s="119"/>
      <c r="FU273" s="120"/>
      <c r="FV273" s="118"/>
      <c r="FW273" s="119"/>
      <c r="FX273" s="120"/>
      <c r="FY273" s="118"/>
      <c r="FZ273" s="119"/>
      <c r="GA273" s="120"/>
      <c r="GB273" s="118"/>
      <c r="GC273" s="119"/>
      <c r="GD273" s="120"/>
      <c r="GE273" s="118"/>
      <c r="GF273" s="119"/>
      <c r="GG273" s="120"/>
      <c r="GH273" s="118"/>
      <c r="GI273" s="119"/>
      <c r="GJ273" s="120"/>
      <c r="GK273" s="118"/>
      <c r="GL273" s="119"/>
      <c r="GM273" s="120"/>
      <c r="GN273" s="118"/>
      <c r="GO273" s="119"/>
      <c r="GP273" s="120"/>
      <c r="GQ273" s="118"/>
      <c r="GR273" s="119"/>
      <c r="GS273" s="120"/>
      <c r="GT273" s="118"/>
      <c r="GU273" s="119"/>
      <c r="GV273" s="120"/>
      <c r="GW273" s="118"/>
      <c r="GX273" s="119"/>
      <c r="GY273" s="120"/>
      <c r="GZ273" s="118"/>
      <c r="HA273" s="155"/>
      <c r="HB273" s="142"/>
      <c r="HC273" s="118"/>
      <c r="HD273" s="119"/>
      <c r="HE273" s="120"/>
      <c r="HF273" s="118"/>
      <c r="HG273" s="119"/>
      <c r="HH273" s="120"/>
      <c r="HI273" s="118"/>
      <c r="HJ273" s="119"/>
      <c r="HK273" s="120"/>
      <c r="HL273" s="118"/>
      <c r="HM273" s="119"/>
      <c r="HN273" s="120"/>
      <c r="HO273" s="118"/>
      <c r="HP273" s="119"/>
      <c r="HQ273" s="120"/>
      <c r="HR273" s="118"/>
      <c r="HS273" s="119"/>
      <c r="HT273" s="120"/>
      <c r="HU273" s="118"/>
      <c r="HV273" s="119"/>
      <c r="HW273" s="120"/>
      <c r="HX273" s="118"/>
      <c r="HY273" s="119"/>
      <c r="HZ273" s="120"/>
      <c r="IA273" s="118"/>
      <c r="IB273" s="119"/>
      <c r="IC273" s="120"/>
      <c r="ID273" s="118"/>
      <c r="IE273" s="119"/>
      <c r="IF273" s="120"/>
      <c r="IG273" s="118"/>
      <c r="IH273" s="119"/>
      <c r="II273" s="120"/>
      <c r="IJ273" s="118"/>
      <c r="IK273" s="119"/>
      <c r="IL273" s="120"/>
      <c r="IM273" s="118"/>
      <c r="IN273" s="119"/>
      <c r="IO273" s="120"/>
      <c r="IP273" s="118"/>
      <c r="IQ273" s="119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  <c r="LZ273"/>
      <c r="MA273"/>
      <c r="MB273"/>
      <c r="MC273"/>
      <c r="MD273"/>
      <c r="ME273"/>
      <c r="MF273"/>
      <c r="MG273"/>
      <c r="MH273"/>
      <c r="MI273"/>
      <c r="MJ273"/>
      <c r="MK273"/>
      <c r="ML273"/>
      <c r="MM273"/>
      <c r="MN273"/>
      <c r="MO273"/>
      <c r="MP273"/>
      <c r="MQ273"/>
      <c r="MR273"/>
      <c r="MS273"/>
      <c r="MT273"/>
      <c r="MU273"/>
      <c r="MV273"/>
      <c r="MW273"/>
      <c r="MX273"/>
      <c r="MY273"/>
      <c r="MZ273"/>
      <c r="NA273"/>
      <c r="NB273"/>
      <c r="NC273"/>
      <c r="ND273"/>
      <c r="NE273"/>
      <c r="NF273"/>
      <c r="NG273"/>
      <c r="NH273"/>
      <c r="NI273"/>
      <c r="NJ273"/>
      <c r="NK273"/>
      <c r="NL273"/>
      <c r="NM273"/>
      <c r="NN273"/>
      <c r="NO273"/>
      <c r="NP273"/>
      <c r="NQ273"/>
      <c r="NR273"/>
      <c r="NS273"/>
      <c r="NT273"/>
      <c r="NU273"/>
      <c r="NV273"/>
      <c r="NW273"/>
      <c r="NX273"/>
      <c r="NY273"/>
      <c r="NZ273"/>
      <c r="OA273"/>
      <c r="OB273"/>
      <c r="OC273"/>
      <c r="OD273"/>
      <c r="OE273"/>
      <c r="OF273"/>
      <c r="OG273"/>
      <c r="OH273"/>
      <c r="OI273"/>
      <c r="OJ273"/>
      <c r="OK273"/>
      <c r="OL273"/>
      <c r="OM273"/>
      <c r="ON273"/>
      <c r="OO273"/>
      <c r="OP273"/>
      <c r="OQ273"/>
      <c r="OR273"/>
      <c r="OS273"/>
      <c r="OT273"/>
      <c r="OU273"/>
      <c r="OV273"/>
      <c r="OW273"/>
      <c r="OX273"/>
      <c r="OY273"/>
      <c r="OZ273"/>
      <c r="PA273"/>
      <c r="PB273"/>
      <c r="PC273"/>
      <c r="PD273"/>
      <c r="PE273"/>
      <c r="PF273"/>
      <c r="PG273"/>
      <c r="PH273"/>
      <c r="PI273"/>
      <c r="PJ273"/>
      <c r="PK273"/>
      <c r="PL273"/>
      <c r="PM273"/>
      <c r="PN273"/>
      <c r="PO273"/>
      <c r="PP273"/>
      <c r="PQ273"/>
      <c r="PR273"/>
      <c r="PS273"/>
      <c r="PT273"/>
      <c r="PU273"/>
      <c r="PV273"/>
      <c r="PW273"/>
      <c r="PX273"/>
      <c r="PY273"/>
      <c r="PZ273"/>
      <c r="QA273"/>
      <c r="QB273"/>
      <c r="QC273"/>
      <c r="QD273"/>
      <c r="QE273"/>
      <c r="QF273"/>
      <c r="QG273"/>
      <c r="QH273"/>
      <c r="QI273"/>
      <c r="QJ273"/>
      <c r="QK273"/>
      <c r="QL273"/>
      <c r="QM273"/>
      <c r="QN273"/>
      <c r="QO273"/>
      <c r="QP273"/>
      <c r="QQ273"/>
      <c r="QR273"/>
      <c r="QS273"/>
      <c r="QT273"/>
      <c r="QU273"/>
      <c r="QV273"/>
      <c r="QW273"/>
      <c r="QX273"/>
      <c r="QY273"/>
      <c r="QZ273"/>
      <c r="RA273"/>
      <c r="RB273"/>
      <c r="RC273"/>
      <c r="RD273"/>
      <c r="RE273"/>
      <c r="RF273"/>
      <c r="RG273"/>
      <c r="RH273"/>
      <c r="RI273"/>
      <c r="RJ273"/>
      <c r="RK273"/>
      <c r="RL273"/>
      <c r="RM273"/>
      <c r="RN273"/>
      <c r="RO273"/>
      <c r="RP273"/>
      <c r="RQ273"/>
      <c r="RR273"/>
      <c r="RS273"/>
      <c r="RT273"/>
      <c r="RU273"/>
      <c r="RV273"/>
      <c r="RW273"/>
      <c r="RX273"/>
      <c r="RY273"/>
      <c r="RZ273"/>
      <c r="SA273"/>
      <c r="SB273"/>
      <c r="SC273"/>
      <c r="SD273"/>
      <c r="SE273"/>
      <c r="SF273"/>
      <c r="SG273"/>
      <c r="SH273"/>
      <c r="SI273"/>
      <c r="SJ273"/>
      <c r="SK273"/>
      <c r="SL273"/>
      <c r="SM273"/>
      <c r="SN273"/>
      <c r="SO273"/>
      <c r="SP273"/>
      <c r="SQ273"/>
      <c r="SR273"/>
      <c r="SS273"/>
      <c r="ST273"/>
      <c r="SU273"/>
      <c r="SV273"/>
      <c r="SW273"/>
      <c r="SX273"/>
      <c r="SY273"/>
      <c r="SZ273"/>
      <c r="TA273"/>
      <c r="TB273"/>
      <c r="TC273"/>
      <c r="TD273"/>
      <c r="TE273"/>
      <c r="TF273"/>
      <c r="TG273"/>
      <c r="TH273"/>
      <c r="TI273"/>
      <c r="TJ273"/>
      <c r="TK273"/>
      <c r="TL273"/>
      <c r="TM273"/>
      <c r="TN273"/>
      <c r="TO273"/>
      <c r="TP273"/>
      <c r="TQ273"/>
      <c r="TR273"/>
      <c r="TS273"/>
      <c r="TT273"/>
      <c r="TU273"/>
      <c r="TV273"/>
      <c r="TW273"/>
      <c r="TX273"/>
      <c r="TY273"/>
      <c r="TZ273"/>
      <c r="UA273"/>
      <c r="UB273"/>
      <c r="UC273"/>
      <c r="UD273"/>
      <c r="UE273"/>
      <c r="UF273"/>
      <c r="UG273"/>
      <c r="UH273"/>
      <c r="UI273"/>
      <c r="UJ273"/>
      <c r="UK273"/>
      <c r="UL273"/>
      <c r="UM273"/>
      <c r="UN273"/>
      <c r="UO273"/>
      <c r="UP273"/>
      <c r="UQ273"/>
      <c r="UR273"/>
      <c r="US273"/>
      <c r="UT273"/>
      <c r="UU273"/>
      <c r="UV273"/>
      <c r="UW273"/>
      <c r="UX273"/>
      <c r="UY273"/>
      <c r="UZ273"/>
      <c r="VA273"/>
      <c r="VB273"/>
      <c r="VC273"/>
      <c r="VD273"/>
      <c r="VE273"/>
      <c r="VF273"/>
      <c r="VG273"/>
      <c r="VH273"/>
      <c r="VI273"/>
      <c r="VJ273"/>
      <c r="VK273"/>
      <c r="VL273"/>
      <c r="VM273"/>
      <c r="VN273"/>
      <c r="VO273"/>
      <c r="VP273"/>
      <c r="VQ273"/>
      <c r="VR273"/>
      <c r="VS273"/>
      <c r="VT273"/>
      <c r="VU273"/>
      <c r="VV273"/>
      <c r="VW273"/>
      <c r="VX273"/>
      <c r="VY273"/>
      <c r="VZ273"/>
      <c r="WA273"/>
      <c r="WB273"/>
      <c r="WC273"/>
      <c r="WD273"/>
      <c r="WE273"/>
      <c r="WF273"/>
      <c r="WG273"/>
      <c r="WH273"/>
      <c r="WI273"/>
      <c r="WJ273"/>
      <c r="WK273"/>
      <c r="WL273"/>
      <c r="WM273"/>
      <c r="WN273"/>
      <c r="WO273"/>
      <c r="WP273"/>
      <c r="WQ273"/>
      <c r="WR273"/>
      <c r="WS273"/>
      <c r="WT273"/>
      <c r="WU273"/>
      <c r="WV273"/>
      <c r="WW273"/>
      <c r="WX273"/>
      <c r="WY273"/>
      <c r="WZ273"/>
      <c r="XA273"/>
      <c r="XB273"/>
      <c r="XC273"/>
      <c r="XD273"/>
      <c r="XE273"/>
      <c r="XF273"/>
      <c r="XG273"/>
      <c r="XH273"/>
      <c r="XI273"/>
      <c r="XJ273"/>
      <c r="XK273"/>
      <c r="XL273"/>
      <c r="XM273"/>
      <c r="XN273"/>
      <c r="XO273"/>
      <c r="XP273"/>
      <c r="XQ273"/>
      <c r="XR273"/>
      <c r="XS273"/>
      <c r="XT273"/>
      <c r="XU273"/>
      <c r="XV273"/>
      <c r="XW273"/>
      <c r="XX273"/>
      <c r="XY273"/>
      <c r="XZ273"/>
      <c r="YA273"/>
      <c r="YB273"/>
      <c r="YC273"/>
      <c r="YD273"/>
      <c r="YE273"/>
      <c r="YF273"/>
      <c r="YG273"/>
      <c r="YH273"/>
      <c r="YI273"/>
      <c r="YJ273"/>
      <c r="YK273"/>
      <c r="YL273"/>
      <c r="YM273"/>
      <c r="YN273"/>
      <c r="YO273"/>
      <c r="YP273"/>
      <c r="YQ273"/>
      <c r="YR273"/>
      <c r="YS273"/>
      <c r="YT273"/>
      <c r="YU273"/>
      <c r="YV273"/>
      <c r="YW273"/>
      <c r="YX273"/>
      <c r="YY273"/>
      <c r="YZ273"/>
      <c r="ZA273"/>
      <c r="ZB273"/>
      <c r="ZC273"/>
      <c r="ZD273"/>
      <c r="ZE273"/>
      <c r="ZF273"/>
      <c r="ZG273"/>
      <c r="ZH273"/>
      <c r="ZI273"/>
      <c r="ZJ273"/>
      <c r="ZK273"/>
      <c r="ZL273"/>
      <c r="ZM273"/>
      <c r="ZN273"/>
      <c r="ZO273"/>
      <c r="ZP273"/>
      <c r="ZQ273"/>
      <c r="ZR273"/>
    </row>
    <row r="274" spans="1:694" s="2" customFormat="1" ht="24.75" customHeight="1">
      <c r="A274" s="172" t="s">
        <v>516</v>
      </c>
      <c r="B274" s="110" t="s">
        <v>515</v>
      </c>
      <c r="C274" s="104" t="str">
        <f>IFERROR((TRIM(MID(SUBSTITUTE($A274,"_",REPT(" ",LEN($A274))),(C$4-1)*LEN($A274)+1,LEN($A274)))),"")</f>
        <v>L425</v>
      </c>
      <c r="D274" s="94">
        <v>4</v>
      </c>
      <c r="E274" s="35">
        <v>0</v>
      </c>
      <c r="F274" s="35">
        <v>4</v>
      </c>
      <c r="G274" s="32"/>
      <c r="H274" s="30"/>
      <c r="I274" s="30"/>
      <c r="J274" s="30"/>
      <c r="K274" s="31">
        <v>4</v>
      </c>
      <c r="L274" s="40">
        <f>SUM(O274:BA274)</f>
        <v>0</v>
      </c>
      <c r="M274" s="40">
        <f>SUM(BB274:CT274)</f>
        <v>0</v>
      </c>
      <c r="N274" s="40">
        <f>SUM(L274:M274)</f>
        <v>0</v>
      </c>
      <c r="O274" s="412"/>
      <c r="P274" s="413"/>
      <c r="Q274" s="414"/>
      <c r="R274" s="412"/>
      <c r="S274" s="413"/>
      <c r="T274" s="414"/>
      <c r="U274" s="412"/>
      <c r="V274" s="413"/>
      <c r="W274" s="414"/>
      <c r="X274" s="409"/>
      <c r="Y274" s="413"/>
      <c r="Z274" s="414"/>
      <c r="AA274" s="412"/>
      <c r="AB274" s="413"/>
      <c r="AC274" s="414"/>
      <c r="AD274" s="120"/>
      <c r="AE274" s="118"/>
      <c r="AF274" s="119"/>
      <c r="AG274" s="80"/>
      <c r="AH274" s="73"/>
      <c r="AI274" s="78"/>
      <c r="AJ274" s="80"/>
      <c r="AK274" s="73"/>
      <c r="AL274" s="78"/>
      <c r="AM274" s="80"/>
      <c r="AN274" s="73"/>
      <c r="AO274" s="78"/>
      <c r="AP274" s="80"/>
      <c r="AQ274" s="73"/>
      <c r="AR274" s="78"/>
      <c r="AS274" s="80"/>
      <c r="AT274" s="73"/>
      <c r="AU274" s="78"/>
      <c r="AV274" s="80"/>
      <c r="AW274" s="73"/>
      <c r="AX274" s="78"/>
      <c r="AY274" s="80"/>
      <c r="AZ274" s="73"/>
      <c r="BA274" s="78"/>
      <c r="BB274" s="80"/>
      <c r="BC274" s="73"/>
      <c r="BD274" s="78"/>
      <c r="BE274" s="87"/>
      <c r="BF274" s="75"/>
      <c r="BG274" s="85"/>
      <c r="BH274" s="115"/>
      <c r="BI274" s="117"/>
      <c r="BJ274" s="116"/>
      <c r="BK274" s="115"/>
      <c r="BL274" s="117"/>
      <c r="BM274" s="116"/>
      <c r="BN274" s="115"/>
      <c r="BO274" s="117"/>
      <c r="BP274" s="116"/>
      <c r="BQ274" s="115"/>
      <c r="BR274" s="117"/>
      <c r="BS274" s="116"/>
      <c r="BT274" s="115"/>
      <c r="BU274" s="117"/>
      <c r="BV274" s="116"/>
      <c r="BW274" s="115"/>
      <c r="BX274" s="117"/>
      <c r="BY274" s="116"/>
      <c r="BZ274" s="115"/>
      <c r="CA274" s="117"/>
      <c r="CB274" s="116"/>
      <c r="CC274" s="115"/>
      <c r="CD274" s="117"/>
      <c r="CE274" s="116"/>
      <c r="CF274" s="115"/>
      <c r="CG274" s="117"/>
      <c r="CH274" s="116"/>
      <c r="CI274" s="115"/>
      <c r="CJ274" s="117"/>
      <c r="CK274" s="116"/>
      <c r="CL274" s="115"/>
      <c r="CM274" s="117"/>
      <c r="CN274" s="116"/>
      <c r="CO274" s="115"/>
      <c r="CP274" s="117"/>
      <c r="CQ274" s="116"/>
      <c r="CR274" s="115"/>
      <c r="CS274" s="117"/>
      <c r="CT274" s="116"/>
      <c r="CU274" s="115"/>
      <c r="CV274" s="117"/>
      <c r="CW274" s="116"/>
      <c r="CX274" s="115"/>
      <c r="CY274" s="118"/>
      <c r="CZ274" s="119"/>
      <c r="DA274" s="120"/>
      <c r="DB274" s="118"/>
      <c r="DC274" s="119"/>
      <c r="DD274" s="120"/>
      <c r="DE274" s="118"/>
      <c r="DF274" s="119"/>
      <c r="DG274" s="120"/>
      <c r="DH274" s="118"/>
      <c r="DI274" s="119"/>
      <c r="DJ274" s="120"/>
      <c r="DK274" s="118"/>
      <c r="DL274" s="119"/>
      <c r="DM274" s="115"/>
      <c r="DN274" s="118"/>
      <c r="DO274" s="119"/>
      <c r="DP274" s="120"/>
      <c r="DQ274" s="118"/>
      <c r="DR274" s="119"/>
      <c r="DS274" s="120"/>
      <c r="DT274" s="118"/>
      <c r="DU274" s="119"/>
      <c r="DV274" s="120"/>
      <c r="DW274" s="118"/>
      <c r="DX274" s="119"/>
      <c r="DY274" s="120"/>
      <c r="DZ274" s="118"/>
      <c r="EA274" s="119"/>
      <c r="EB274" s="115"/>
      <c r="EC274" s="118"/>
      <c r="ED274" s="119"/>
      <c r="EE274" s="120"/>
      <c r="EF274" s="118"/>
      <c r="EG274" s="119"/>
      <c r="EH274" s="120"/>
      <c r="EI274" s="118"/>
      <c r="EJ274" s="119"/>
      <c r="EK274" s="120"/>
      <c r="EL274" s="118"/>
      <c r="EM274" s="119"/>
      <c r="EN274" s="120"/>
      <c r="EO274" s="118"/>
      <c r="EP274" s="119"/>
      <c r="EQ274" s="115"/>
      <c r="ER274" s="118"/>
      <c r="ES274" s="119"/>
      <c r="ET274" s="120"/>
      <c r="EU274" s="118"/>
      <c r="EV274" s="119"/>
      <c r="EW274" s="120"/>
      <c r="EX274" s="118"/>
      <c r="EY274" s="119"/>
      <c r="EZ274" s="120"/>
      <c r="FA274" s="118"/>
      <c r="FB274" s="119"/>
      <c r="FC274" s="120"/>
      <c r="FD274" s="118"/>
      <c r="FE274" s="119"/>
      <c r="FF274" s="120"/>
      <c r="FG274" s="118"/>
      <c r="FH274" s="119"/>
      <c r="FI274" s="120"/>
      <c r="FJ274" s="118"/>
      <c r="FK274" s="119"/>
      <c r="FL274" s="120"/>
      <c r="FM274" s="118"/>
      <c r="FN274" s="119"/>
      <c r="FO274" s="120"/>
      <c r="FP274" s="118"/>
      <c r="FQ274" s="119"/>
      <c r="FR274" s="120"/>
      <c r="FS274" s="118"/>
      <c r="FT274" s="119"/>
      <c r="FU274" s="120"/>
      <c r="FV274" s="118"/>
      <c r="FW274" s="119"/>
      <c r="FX274" s="120"/>
      <c r="FY274" s="118"/>
      <c r="FZ274" s="119"/>
      <c r="GA274" s="120"/>
      <c r="GB274" s="118"/>
      <c r="GC274" s="119"/>
      <c r="GD274" s="120"/>
      <c r="GE274" s="118"/>
      <c r="GF274" s="119"/>
      <c r="GG274" s="120"/>
      <c r="GH274" s="118"/>
      <c r="GI274" s="119"/>
      <c r="GJ274" s="120"/>
      <c r="GK274" s="118"/>
      <c r="GL274" s="119"/>
      <c r="GM274" s="120"/>
      <c r="GN274" s="118"/>
      <c r="GO274" s="119"/>
      <c r="GP274" s="120"/>
      <c r="GQ274" s="118"/>
      <c r="GR274" s="119"/>
      <c r="GS274" s="120"/>
      <c r="GT274" s="118"/>
      <c r="GU274" s="119"/>
      <c r="GV274" s="120"/>
      <c r="GW274" s="118"/>
      <c r="GX274" s="119"/>
      <c r="GY274" s="120"/>
      <c r="GZ274" s="118"/>
      <c r="HA274" s="155"/>
      <c r="HB274" s="142"/>
      <c r="HC274" s="118"/>
      <c r="HD274" s="119"/>
      <c r="HE274" s="120"/>
      <c r="HF274" s="118"/>
      <c r="HG274" s="119"/>
      <c r="HH274" s="120"/>
      <c r="HI274" s="118"/>
      <c r="HJ274" s="119"/>
      <c r="HK274" s="120"/>
      <c r="HL274" s="118"/>
      <c r="HM274" s="119"/>
      <c r="HN274" s="120"/>
      <c r="HO274" s="118"/>
      <c r="HP274" s="119"/>
      <c r="HQ274" s="120"/>
      <c r="HR274" s="118"/>
      <c r="HS274" s="119"/>
      <c r="HT274" s="120"/>
      <c r="HU274" s="118"/>
      <c r="HV274" s="119"/>
      <c r="HW274" s="120"/>
      <c r="HX274" s="118"/>
      <c r="HY274" s="119"/>
      <c r="HZ274" s="120"/>
      <c r="IA274" s="118"/>
      <c r="IB274" s="119"/>
      <c r="IC274" s="120"/>
      <c r="ID274" s="118"/>
      <c r="IE274" s="119"/>
      <c r="IF274" s="120"/>
      <c r="IG274" s="118"/>
      <c r="IH274" s="119"/>
      <c r="II274" s="120"/>
      <c r="IJ274" s="118"/>
      <c r="IK274" s="119"/>
      <c r="IL274" s="120"/>
      <c r="IM274" s="118"/>
      <c r="IN274" s="119"/>
      <c r="IO274" s="120"/>
      <c r="IP274" s="118"/>
      <c r="IQ274" s="119"/>
      <c r="IR274"/>
      <c r="IS274"/>
      <c r="IT274"/>
      <c r="IU274"/>
      <c r="IV274"/>
      <c r="IW274"/>
      <c r="IX274"/>
      <c r="IY274"/>
      <c r="IZ274"/>
      <c r="JA274"/>
      <c r="JB274"/>
      <c r="JC274"/>
      <c r="JD274"/>
      <c r="JE274"/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/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/>
      <c r="LM274"/>
      <c r="LN274"/>
      <c r="LO274"/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  <c r="MK274"/>
      <c r="ML274"/>
      <c r="MM274"/>
      <c r="MN274"/>
      <c r="MO274"/>
      <c r="MP274"/>
      <c r="MQ274"/>
      <c r="MR274"/>
      <c r="MS274"/>
      <c r="MT274"/>
      <c r="MU274"/>
      <c r="MV274"/>
      <c r="MW274"/>
      <c r="MX274"/>
      <c r="MY274"/>
      <c r="MZ274"/>
      <c r="NA274"/>
      <c r="NB274"/>
      <c r="NC274"/>
      <c r="ND274"/>
      <c r="NE274"/>
      <c r="NF274"/>
      <c r="NG274"/>
      <c r="NH274"/>
      <c r="NI274"/>
      <c r="NJ274"/>
      <c r="NK274"/>
      <c r="NL274"/>
      <c r="NM274"/>
      <c r="NN274"/>
      <c r="NO274"/>
      <c r="NP274"/>
      <c r="NQ274"/>
      <c r="NR274"/>
      <c r="NS274"/>
      <c r="NT274"/>
      <c r="NU274"/>
      <c r="NV274"/>
      <c r="NW274"/>
      <c r="NX274"/>
      <c r="NY274"/>
      <c r="NZ274"/>
      <c r="OA274"/>
      <c r="OB274"/>
      <c r="OC274"/>
      <c r="OD274"/>
      <c r="OE274"/>
      <c r="OF274"/>
      <c r="OG274"/>
      <c r="OH274"/>
      <c r="OI274"/>
      <c r="OJ274"/>
      <c r="OK274"/>
      <c r="OL274"/>
      <c r="OM274"/>
      <c r="ON274"/>
      <c r="OO274"/>
      <c r="OP274"/>
      <c r="OQ274"/>
      <c r="OR274"/>
      <c r="OS274"/>
      <c r="OT274"/>
      <c r="OU274"/>
      <c r="OV274"/>
      <c r="OW274"/>
      <c r="OX274"/>
      <c r="OY274"/>
      <c r="OZ274"/>
      <c r="PA274"/>
      <c r="PB274"/>
      <c r="PC274"/>
      <c r="PD274"/>
      <c r="PE274"/>
      <c r="PF274"/>
      <c r="PG274"/>
      <c r="PH274"/>
      <c r="PI274"/>
      <c r="PJ274"/>
      <c r="PK274"/>
      <c r="PL274"/>
      <c r="PM274"/>
      <c r="PN274"/>
      <c r="PO274"/>
      <c r="PP274"/>
      <c r="PQ274"/>
      <c r="PR274"/>
      <c r="PS274"/>
      <c r="PT274"/>
      <c r="PU274"/>
      <c r="PV274"/>
      <c r="PW274"/>
      <c r="PX274"/>
      <c r="PY274"/>
      <c r="PZ274"/>
      <c r="QA274"/>
      <c r="QB274"/>
      <c r="QC274"/>
      <c r="QD274"/>
      <c r="QE274"/>
      <c r="QF274"/>
      <c r="QG274"/>
      <c r="QH274"/>
      <c r="QI274"/>
      <c r="QJ274"/>
      <c r="QK274"/>
      <c r="QL274"/>
      <c r="QM274"/>
      <c r="QN274"/>
      <c r="QO274"/>
      <c r="QP274"/>
      <c r="QQ274"/>
      <c r="QR274"/>
      <c r="QS274"/>
      <c r="QT274"/>
      <c r="QU274"/>
      <c r="QV274"/>
      <c r="QW274"/>
      <c r="QX274"/>
      <c r="QY274"/>
      <c r="QZ274"/>
      <c r="RA274"/>
      <c r="RB274"/>
      <c r="RC274"/>
      <c r="RD274"/>
      <c r="RE274"/>
      <c r="RF274"/>
      <c r="RG274"/>
      <c r="RH274"/>
      <c r="RI274"/>
      <c r="RJ274"/>
      <c r="RK274"/>
      <c r="RL274"/>
      <c r="RM274"/>
      <c r="RN274"/>
      <c r="RO274"/>
      <c r="RP274"/>
      <c r="RQ274"/>
      <c r="RR274"/>
      <c r="RS274"/>
      <c r="RT274"/>
      <c r="RU274"/>
      <c r="RV274"/>
      <c r="RW274"/>
      <c r="RX274"/>
      <c r="RY274"/>
      <c r="RZ274"/>
      <c r="SA274"/>
      <c r="SB274"/>
      <c r="SC274"/>
      <c r="SD274"/>
      <c r="SE274"/>
      <c r="SF274"/>
      <c r="SG274"/>
      <c r="SH274"/>
      <c r="SI274"/>
      <c r="SJ274"/>
      <c r="SK274"/>
      <c r="SL274"/>
      <c r="SM274"/>
      <c r="SN274"/>
      <c r="SO274"/>
      <c r="SP274"/>
      <c r="SQ274"/>
      <c r="SR274"/>
      <c r="SS274"/>
      <c r="ST274"/>
      <c r="SU274"/>
      <c r="SV274"/>
      <c r="SW274"/>
      <c r="SX274"/>
      <c r="SY274"/>
      <c r="SZ274"/>
      <c r="TA274"/>
      <c r="TB274"/>
      <c r="TC274"/>
      <c r="TD274"/>
      <c r="TE274"/>
      <c r="TF274"/>
      <c r="TG274"/>
      <c r="TH274"/>
      <c r="TI274"/>
      <c r="TJ274"/>
      <c r="TK274"/>
      <c r="TL274"/>
      <c r="TM274"/>
      <c r="TN274"/>
      <c r="TO274"/>
      <c r="TP274"/>
      <c r="TQ274"/>
      <c r="TR274"/>
      <c r="TS274"/>
      <c r="TT274"/>
      <c r="TU274"/>
      <c r="TV274"/>
      <c r="TW274"/>
      <c r="TX274"/>
      <c r="TY274"/>
      <c r="TZ274"/>
      <c r="UA274"/>
      <c r="UB274"/>
      <c r="UC274"/>
      <c r="UD274"/>
      <c r="UE274"/>
      <c r="UF274"/>
      <c r="UG274"/>
      <c r="UH274"/>
      <c r="UI274"/>
      <c r="UJ274"/>
      <c r="UK274"/>
      <c r="UL274"/>
      <c r="UM274"/>
      <c r="UN274"/>
      <c r="UO274"/>
      <c r="UP274"/>
      <c r="UQ274"/>
      <c r="UR274"/>
      <c r="US274"/>
      <c r="UT274"/>
      <c r="UU274"/>
      <c r="UV274"/>
      <c r="UW274"/>
      <c r="UX274"/>
      <c r="UY274"/>
      <c r="UZ274"/>
      <c r="VA274"/>
      <c r="VB274"/>
      <c r="VC274"/>
      <c r="VD274"/>
      <c r="VE274"/>
      <c r="VF274"/>
      <c r="VG274"/>
      <c r="VH274"/>
      <c r="VI274"/>
      <c r="VJ274"/>
      <c r="VK274"/>
      <c r="VL274"/>
      <c r="VM274"/>
      <c r="VN274"/>
      <c r="VO274"/>
      <c r="VP274"/>
      <c r="VQ274"/>
      <c r="VR274"/>
      <c r="VS274"/>
      <c r="VT274"/>
      <c r="VU274"/>
      <c r="VV274"/>
      <c r="VW274"/>
      <c r="VX274"/>
      <c r="VY274"/>
      <c r="VZ274"/>
      <c r="WA274"/>
      <c r="WB274"/>
      <c r="WC274"/>
      <c r="WD274"/>
      <c r="WE274"/>
      <c r="WF274"/>
      <c r="WG274"/>
      <c r="WH274"/>
      <c r="WI274"/>
      <c r="WJ274"/>
      <c r="WK274"/>
      <c r="WL274"/>
      <c r="WM274"/>
      <c r="WN274"/>
      <c r="WO274"/>
      <c r="WP274"/>
      <c r="WQ274"/>
      <c r="WR274"/>
      <c r="WS274"/>
      <c r="WT274"/>
      <c r="WU274"/>
      <c r="WV274"/>
      <c r="WW274"/>
      <c r="WX274"/>
      <c r="WY274"/>
      <c r="WZ274"/>
      <c r="XA274"/>
      <c r="XB274"/>
      <c r="XC274"/>
      <c r="XD274"/>
      <c r="XE274"/>
      <c r="XF274"/>
      <c r="XG274"/>
      <c r="XH274"/>
      <c r="XI274"/>
      <c r="XJ274"/>
      <c r="XK274"/>
      <c r="XL274"/>
      <c r="XM274"/>
      <c r="XN274"/>
      <c r="XO274"/>
      <c r="XP274"/>
      <c r="XQ274"/>
      <c r="XR274"/>
      <c r="XS274"/>
      <c r="XT274"/>
      <c r="XU274"/>
      <c r="XV274"/>
      <c r="XW274"/>
      <c r="XX274"/>
      <c r="XY274"/>
      <c r="XZ274"/>
      <c r="YA274"/>
      <c r="YB274"/>
      <c r="YC274"/>
      <c r="YD274"/>
      <c r="YE274"/>
      <c r="YF274"/>
      <c r="YG274"/>
      <c r="YH274"/>
      <c r="YI274"/>
      <c r="YJ274"/>
      <c r="YK274"/>
      <c r="YL274"/>
      <c r="YM274"/>
      <c r="YN274"/>
      <c r="YO274"/>
      <c r="YP274"/>
      <c r="YQ274"/>
      <c r="YR274"/>
      <c r="YS274"/>
      <c r="YT274"/>
      <c r="YU274"/>
      <c r="YV274"/>
      <c r="YW274"/>
      <c r="YX274"/>
      <c r="YY274"/>
      <c r="YZ274"/>
      <c r="ZA274"/>
      <c r="ZB274"/>
      <c r="ZC274"/>
      <c r="ZD274"/>
      <c r="ZE274"/>
      <c r="ZF274"/>
      <c r="ZG274"/>
      <c r="ZH274"/>
      <c r="ZI274"/>
      <c r="ZJ274"/>
      <c r="ZK274"/>
      <c r="ZL274"/>
      <c r="ZM274"/>
      <c r="ZN274"/>
      <c r="ZO274"/>
      <c r="ZP274"/>
      <c r="ZQ274"/>
      <c r="ZR274"/>
    </row>
    <row r="275" spans="1:694" s="2" customFormat="1" ht="24.75" customHeight="1">
      <c r="A275" s="172" t="s">
        <v>232</v>
      </c>
      <c r="B275" s="110" t="s">
        <v>217</v>
      </c>
      <c r="C275" s="104"/>
      <c r="D275" s="43"/>
      <c r="E275" s="43"/>
      <c r="F275" s="43"/>
      <c r="G275" s="37"/>
      <c r="H275" s="30"/>
      <c r="I275" s="30"/>
      <c r="J275" s="30"/>
      <c r="K275" s="31"/>
      <c r="L275" s="40">
        <f t="shared" ref="L275:L278" si="89">SUM(O275:BA275)</f>
        <v>24</v>
      </c>
      <c r="M275" s="40">
        <f t="shared" ref="M275:M278" si="90">SUM(BB275:CT275)</f>
        <v>0</v>
      </c>
      <c r="N275" s="40">
        <f>SUM(L275:M275)</f>
        <v>24</v>
      </c>
      <c r="O275" s="412"/>
      <c r="P275" s="413"/>
      <c r="Q275" s="414"/>
      <c r="R275" s="412"/>
      <c r="S275" s="413"/>
      <c r="T275" s="414"/>
      <c r="U275" s="412"/>
      <c r="V275" s="413"/>
      <c r="W275" s="414"/>
      <c r="X275" s="409"/>
      <c r="Y275" s="413"/>
      <c r="Z275" s="414">
        <v>4</v>
      </c>
      <c r="AA275" s="412"/>
      <c r="AB275" s="413"/>
      <c r="AC275" s="414"/>
      <c r="AD275" s="120"/>
      <c r="AE275" s="118"/>
      <c r="AF275" s="119"/>
      <c r="AG275" s="80"/>
      <c r="AH275" s="73">
        <v>16</v>
      </c>
      <c r="AI275" s="78"/>
      <c r="AJ275" s="80"/>
      <c r="AK275" s="73"/>
      <c r="AL275" s="78"/>
      <c r="AM275" s="80"/>
      <c r="AN275" s="73"/>
      <c r="AO275" s="78"/>
      <c r="AP275" s="80"/>
      <c r="AQ275" s="73"/>
      <c r="AR275" s="78"/>
      <c r="AS275" s="80"/>
      <c r="AT275" s="73">
        <v>4</v>
      </c>
      <c r="AU275" s="78"/>
      <c r="AV275" s="80"/>
      <c r="AW275" s="73"/>
      <c r="AX275" s="78"/>
      <c r="AY275" s="80"/>
      <c r="AZ275" s="73"/>
      <c r="BA275" s="78"/>
      <c r="BB275" s="80"/>
      <c r="BC275" s="73"/>
      <c r="BD275" s="78"/>
      <c r="BE275" s="87"/>
      <c r="BF275" s="75"/>
      <c r="BG275" s="85"/>
      <c r="BH275" s="115"/>
      <c r="BI275" s="117"/>
      <c r="BJ275" s="116"/>
      <c r="BK275" s="115"/>
      <c r="BL275" s="117"/>
      <c r="BM275" s="116"/>
      <c r="BN275" s="115"/>
      <c r="BO275" s="117"/>
      <c r="BP275" s="116"/>
      <c r="BQ275" s="115"/>
      <c r="BR275" s="117"/>
      <c r="BS275" s="116"/>
      <c r="BT275" s="115"/>
      <c r="BU275" s="117"/>
      <c r="BV275" s="116"/>
      <c r="BW275" s="115"/>
      <c r="BX275" s="117"/>
      <c r="BY275" s="116"/>
      <c r="BZ275" s="115"/>
      <c r="CA275" s="117"/>
      <c r="CB275" s="116"/>
      <c r="CC275" s="115"/>
      <c r="CD275" s="117"/>
      <c r="CE275" s="116"/>
      <c r="CF275" s="115"/>
      <c r="CG275" s="117"/>
      <c r="CH275" s="116"/>
      <c r="CI275" s="115"/>
      <c r="CJ275" s="117"/>
      <c r="CK275" s="116"/>
      <c r="CL275" s="115"/>
      <c r="CM275" s="117"/>
      <c r="CN275" s="116"/>
      <c r="CO275" s="115"/>
      <c r="CP275" s="117"/>
      <c r="CQ275" s="116"/>
      <c r="CR275" s="115"/>
      <c r="CS275" s="117"/>
      <c r="CT275" s="116"/>
      <c r="CU275" s="115"/>
      <c r="CV275" s="117"/>
      <c r="CW275" s="116"/>
      <c r="CX275" s="115"/>
      <c r="CY275" s="118"/>
      <c r="CZ275" s="119"/>
      <c r="DA275" s="120"/>
      <c r="DB275" s="118"/>
      <c r="DC275" s="119"/>
      <c r="DD275" s="120"/>
      <c r="DE275" s="118"/>
      <c r="DF275" s="119"/>
      <c r="DG275" s="120"/>
      <c r="DH275" s="118"/>
      <c r="DI275" s="119"/>
      <c r="DJ275" s="120"/>
      <c r="DK275" s="118"/>
      <c r="DL275" s="119"/>
      <c r="DM275" s="115"/>
      <c r="DN275" s="118"/>
      <c r="DO275" s="119"/>
      <c r="DP275" s="120"/>
      <c r="DQ275" s="118"/>
      <c r="DR275" s="119"/>
      <c r="DS275" s="120"/>
      <c r="DT275" s="118"/>
      <c r="DU275" s="119"/>
      <c r="DV275" s="120"/>
      <c r="DW275" s="118"/>
      <c r="DX275" s="119"/>
      <c r="DY275" s="120"/>
      <c r="DZ275" s="118"/>
      <c r="EA275" s="119"/>
      <c r="EB275" s="115"/>
      <c r="EC275" s="118"/>
      <c r="ED275" s="119"/>
      <c r="EE275" s="120"/>
      <c r="EF275" s="118"/>
      <c r="EG275" s="119"/>
      <c r="EH275" s="120"/>
      <c r="EI275" s="118"/>
      <c r="EJ275" s="119"/>
      <c r="EK275" s="120"/>
      <c r="EL275" s="118"/>
      <c r="EM275" s="119"/>
      <c r="EN275" s="120"/>
      <c r="EO275" s="118"/>
      <c r="EP275" s="119"/>
      <c r="EQ275" s="115"/>
      <c r="ER275" s="118"/>
      <c r="ES275" s="119"/>
      <c r="ET275" s="120"/>
      <c r="EU275" s="118"/>
      <c r="EV275" s="119"/>
      <c r="EW275" s="120"/>
      <c r="EX275" s="118"/>
      <c r="EY275" s="119"/>
      <c r="EZ275" s="120"/>
      <c r="FA275" s="118"/>
      <c r="FB275" s="119"/>
      <c r="FC275" s="120"/>
      <c r="FD275" s="118"/>
      <c r="FE275" s="119"/>
      <c r="FF275" s="120"/>
      <c r="FG275" s="118"/>
      <c r="FH275" s="119"/>
      <c r="FI275" s="120"/>
      <c r="FJ275" s="118"/>
      <c r="FK275" s="119"/>
      <c r="FL275" s="120"/>
      <c r="FM275" s="118"/>
      <c r="FN275" s="119"/>
      <c r="FO275" s="120"/>
      <c r="FP275" s="118"/>
      <c r="FQ275" s="119"/>
      <c r="FR275" s="120"/>
      <c r="FS275" s="118"/>
      <c r="FT275" s="119"/>
      <c r="FU275" s="120"/>
      <c r="FV275" s="118"/>
      <c r="FW275" s="119"/>
      <c r="FX275" s="120"/>
      <c r="FY275" s="118"/>
      <c r="FZ275" s="119"/>
      <c r="GA275" s="120"/>
      <c r="GB275" s="118"/>
      <c r="GC275" s="119"/>
      <c r="GD275" s="120"/>
      <c r="GE275" s="118"/>
      <c r="GF275" s="119"/>
      <c r="GG275" s="120"/>
      <c r="GH275" s="118"/>
      <c r="GI275" s="119"/>
      <c r="GJ275" s="120"/>
      <c r="GK275" s="118"/>
      <c r="GL275" s="119"/>
      <c r="GM275" s="120"/>
      <c r="GN275" s="118"/>
      <c r="GO275" s="119"/>
      <c r="GP275" s="120"/>
      <c r="GQ275" s="118"/>
      <c r="GR275" s="119"/>
      <c r="GS275" s="120"/>
      <c r="GT275" s="118"/>
      <c r="GU275" s="119"/>
      <c r="GV275" s="120"/>
      <c r="GW275" s="118"/>
      <c r="GX275" s="119"/>
      <c r="GY275" s="120"/>
      <c r="GZ275" s="118"/>
      <c r="HA275" s="155"/>
      <c r="HB275" s="142"/>
      <c r="HC275" s="118"/>
      <c r="HD275" s="119"/>
      <c r="HE275" s="120"/>
      <c r="HF275" s="118"/>
      <c r="HG275" s="119"/>
      <c r="HH275" s="120"/>
      <c r="HI275" s="118"/>
      <c r="HJ275" s="119"/>
      <c r="HK275" s="120"/>
      <c r="HL275" s="118"/>
      <c r="HM275" s="119"/>
      <c r="HN275" s="120"/>
      <c r="HO275" s="118"/>
      <c r="HP275" s="119"/>
      <c r="HQ275" s="120"/>
      <c r="HR275" s="118"/>
      <c r="HS275" s="119"/>
      <c r="HT275" s="120"/>
      <c r="HU275" s="118"/>
      <c r="HV275" s="119"/>
      <c r="HW275" s="120"/>
      <c r="HX275" s="118"/>
      <c r="HY275" s="119"/>
      <c r="HZ275" s="120"/>
      <c r="IA275" s="118"/>
      <c r="IB275" s="119"/>
      <c r="IC275" s="120"/>
      <c r="ID275" s="118"/>
      <c r="IE275" s="119"/>
      <c r="IF275" s="120"/>
      <c r="IG275" s="118"/>
      <c r="IH275" s="119"/>
      <c r="II275" s="120"/>
      <c r="IJ275" s="118"/>
      <c r="IK275" s="119"/>
      <c r="IL275" s="120"/>
      <c r="IM275" s="118"/>
      <c r="IN275" s="119"/>
      <c r="IO275" s="120"/>
      <c r="IP275" s="118"/>
      <c r="IQ275" s="119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</row>
    <row r="276" spans="1:694" s="2" customFormat="1" ht="24.75" customHeight="1">
      <c r="A276" s="171" t="s">
        <v>353</v>
      </c>
      <c r="B276" s="110" t="s">
        <v>84</v>
      </c>
      <c r="C276" s="104" t="s">
        <v>40</v>
      </c>
      <c r="D276" s="43"/>
      <c r="E276" s="43"/>
      <c r="F276" s="43"/>
      <c r="G276" s="37"/>
      <c r="H276" s="30"/>
      <c r="I276" s="30"/>
      <c r="J276" s="30"/>
      <c r="K276" s="31"/>
      <c r="L276" s="40">
        <f t="shared" si="89"/>
        <v>0</v>
      </c>
      <c r="M276" s="40">
        <f t="shared" si="90"/>
        <v>0</v>
      </c>
      <c r="N276" s="40">
        <f>SUM(L276:M276)</f>
        <v>0</v>
      </c>
      <c r="O276" s="412"/>
      <c r="P276" s="413"/>
      <c r="Q276" s="414"/>
      <c r="R276" s="412"/>
      <c r="S276" s="413"/>
      <c r="T276" s="414"/>
      <c r="U276" s="412"/>
      <c r="V276" s="413"/>
      <c r="W276" s="414"/>
      <c r="X276" s="409"/>
      <c r="Y276" s="413"/>
      <c r="Z276" s="414"/>
      <c r="AA276" s="412"/>
      <c r="AB276" s="413"/>
      <c r="AC276" s="414"/>
      <c r="AD276" s="120"/>
      <c r="AE276" s="118"/>
      <c r="AF276" s="119"/>
      <c r="AG276" s="80"/>
      <c r="AH276" s="73"/>
      <c r="AI276" s="78"/>
      <c r="AJ276" s="80"/>
      <c r="AK276" s="73"/>
      <c r="AL276" s="78"/>
      <c r="AM276" s="80"/>
      <c r="AN276" s="73"/>
      <c r="AO276" s="78"/>
      <c r="AP276" s="80"/>
      <c r="AQ276" s="73"/>
      <c r="AR276" s="78"/>
      <c r="AS276" s="80"/>
      <c r="AT276" s="73"/>
      <c r="AU276" s="78"/>
      <c r="AV276" s="80"/>
      <c r="AW276" s="73"/>
      <c r="AX276" s="78"/>
      <c r="AY276" s="80"/>
      <c r="AZ276" s="73"/>
      <c r="BA276" s="78"/>
      <c r="BB276" s="80"/>
      <c r="BC276" s="73"/>
      <c r="BD276" s="78"/>
      <c r="BE276" s="87"/>
      <c r="BF276" s="75"/>
      <c r="BG276" s="85"/>
      <c r="BH276" s="115"/>
      <c r="BI276" s="117"/>
      <c r="BJ276" s="116"/>
      <c r="BK276" s="115"/>
      <c r="BL276" s="117"/>
      <c r="BM276" s="116"/>
      <c r="BN276" s="115"/>
      <c r="BO276" s="117"/>
      <c r="BP276" s="116"/>
      <c r="BQ276" s="115"/>
      <c r="BR276" s="117"/>
      <c r="BS276" s="116"/>
      <c r="BT276" s="115"/>
      <c r="BU276" s="117"/>
      <c r="BV276" s="116"/>
      <c r="BW276" s="115"/>
      <c r="BX276" s="117"/>
      <c r="BY276" s="116"/>
      <c r="BZ276" s="115"/>
      <c r="CA276" s="117"/>
      <c r="CB276" s="116"/>
      <c r="CC276" s="115"/>
      <c r="CD276" s="117"/>
      <c r="CE276" s="116"/>
      <c r="CF276" s="115"/>
      <c r="CG276" s="117"/>
      <c r="CH276" s="116"/>
      <c r="CI276" s="115"/>
      <c r="CJ276" s="117"/>
      <c r="CK276" s="116"/>
      <c r="CL276" s="115"/>
      <c r="CM276" s="117"/>
      <c r="CN276" s="116"/>
      <c r="CO276" s="115"/>
      <c r="CP276" s="117"/>
      <c r="CQ276" s="116"/>
      <c r="CR276" s="115"/>
      <c r="CS276" s="117"/>
      <c r="CT276" s="116"/>
      <c r="CU276" s="115"/>
      <c r="CV276" s="117"/>
      <c r="CW276" s="116"/>
      <c r="CX276" s="115"/>
      <c r="CY276" s="118"/>
      <c r="CZ276" s="119"/>
      <c r="DA276" s="120"/>
      <c r="DB276" s="118"/>
      <c r="DC276" s="119"/>
      <c r="DD276" s="120"/>
      <c r="DE276" s="118"/>
      <c r="DF276" s="119"/>
      <c r="DG276" s="120"/>
      <c r="DH276" s="118"/>
      <c r="DI276" s="119"/>
      <c r="DJ276" s="120"/>
      <c r="DK276" s="118"/>
      <c r="DL276" s="119"/>
      <c r="DM276" s="115"/>
      <c r="DN276" s="118"/>
      <c r="DO276" s="119"/>
      <c r="DP276" s="120"/>
      <c r="DQ276" s="118"/>
      <c r="DR276" s="119"/>
      <c r="DS276" s="120"/>
      <c r="DT276" s="118"/>
      <c r="DU276" s="119"/>
      <c r="DV276" s="120"/>
      <c r="DW276" s="118"/>
      <c r="DX276" s="119"/>
      <c r="DY276" s="120"/>
      <c r="DZ276" s="118"/>
      <c r="EA276" s="119"/>
      <c r="EB276" s="115"/>
      <c r="EC276" s="118"/>
      <c r="ED276" s="119"/>
      <c r="EE276" s="120"/>
      <c r="EF276" s="118"/>
      <c r="EG276" s="119"/>
      <c r="EH276" s="120"/>
      <c r="EI276" s="118"/>
      <c r="EJ276" s="119"/>
      <c r="EK276" s="120"/>
      <c r="EL276" s="118"/>
      <c r="EM276" s="119"/>
      <c r="EN276" s="120"/>
      <c r="EO276" s="118"/>
      <c r="EP276" s="119"/>
      <c r="EQ276" s="115"/>
      <c r="ER276" s="118"/>
      <c r="ES276" s="119"/>
      <c r="ET276" s="120"/>
      <c r="EU276" s="118"/>
      <c r="EV276" s="119"/>
      <c r="EW276" s="120"/>
      <c r="EX276" s="118"/>
      <c r="EY276" s="119"/>
      <c r="EZ276" s="120"/>
      <c r="FA276" s="118"/>
      <c r="FB276" s="119"/>
      <c r="FC276" s="120"/>
      <c r="FD276" s="118"/>
      <c r="FE276" s="119"/>
      <c r="FF276" s="120"/>
      <c r="FG276" s="118"/>
      <c r="FH276" s="119"/>
      <c r="FI276" s="120"/>
      <c r="FJ276" s="118"/>
      <c r="FK276" s="119"/>
      <c r="FL276" s="120"/>
      <c r="FM276" s="118"/>
      <c r="FN276" s="119"/>
      <c r="FO276" s="120"/>
      <c r="FP276" s="118"/>
      <c r="FQ276" s="119"/>
      <c r="FR276" s="120"/>
      <c r="FS276" s="118"/>
      <c r="FT276" s="119"/>
      <c r="FU276" s="120"/>
      <c r="FV276" s="118"/>
      <c r="FW276" s="119"/>
      <c r="FX276" s="120"/>
      <c r="FY276" s="118"/>
      <c r="FZ276" s="119"/>
      <c r="GA276" s="120"/>
      <c r="GB276" s="118"/>
      <c r="GC276" s="119"/>
      <c r="GD276" s="120"/>
      <c r="GE276" s="118"/>
      <c r="GF276" s="119"/>
      <c r="GG276" s="120"/>
      <c r="GH276" s="118"/>
      <c r="GI276" s="119"/>
      <c r="GJ276" s="120"/>
      <c r="GK276" s="118"/>
      <c r="GL276" s="119"/>
      <c r="GM276" s="120"/>
      <c r="GN276" s="118"/>
      <c r="GO276" s="119"/>
      <c r="GP276" s="120"/>
      <c r="GQ276" s="118"/>
      <c r="GR276" s="119"/>
      <c r="GS276" s="120"/>
      <c r="GT276" s="118"/>
      <c r="GU276" s="119"/>
      <c r="GV276" s="120"/>
      <c r="GW276" s="118"/>
      <c r="GX276" s="119"/>
      <c r="GY276" s="120"/>
      <c r="GZ276" s="118"/>
      <c r="HA276" s="155"/>
      <c r="HB276" s="142"/>
      <c r="HC276" s="118"/>
      <c r="HD276" s="119"/>
      <c r="HE276" s="120"/>
      <c r="HF276" s="118"/>
      <c r="HG276" s="119"/>
      <c r="HH276" s="120"/>
      <c r="HI276" s="118"/>
      <c r="HJ276" s="119"/>
      <c r="HK276" s="120"/>
      <c r="HL276" s="118"/>
      <c r="HM276" s="119"/>
      <c r="HN276" s="120"/>
      <c r="HO276" s="118"/>
      <c r="HP276" s="119"/>
      <c r="HQ276" s="120"/>
      <c r="HR276" s="118"/>
      <c r="HS276" s="119"/>
      <c r="HT276" s="120"/>
      <c r="HU276" s="118"/>
      <c r="HV276" s="119"/>
      <c r="HW276" s="120"/>
      <c r="HX276" s="118"/>
      <c r="HY276" s="119"/>
      <c r="HZ276" s="120"/>
      <c r="IA276" s="118"/>
      <c r="IB276" s="119"/>
      <c r="IC276" s="120"/>
      <c r="ID276" s="118"/>
      <c r="IE276" s="119"/>
      <c r="IF276" s="120"/>
      <c r="IG276" s="118"/>
      <c r="IH276" s="119"/>
      <c r="II276" s="120"/>
      <c r="IJ276" s="118"/>
      <c r="IK276" s="119"/>
      <c r="IL276" s="120"/>
      <c r="IM276" s="118"/>
      <c r="IN276" s="119"/>
      <c r="IO276" s="120"/>
      <c r="IP276" s="118"/>
      <c r="IQ276" s="119"/>
      <c r="IR276"/>
      <c r="IS276"/>
      <c r="IT276"/>
      <c r="IU276"/>
      <c r="IV276"/>
      <c r="IW276"/>
      <c r="IX276"/>
      <c r="IY276"/>
      <c r="IZ276"/>
      <c r="JA276"/>
      <c r="JB276"/>
      <c r="JC276"/>
      <c r="JD276"/>
      <c r="JE276"/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/>
      <c r="KS276"/>
      <c r="KT276"/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/>
      <c r="LM276"/>
      <c r="LN276"/>
      <c r="LO276"/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  <c r="MK276"/>
      <c r="ML276"/>
      <c r="MM276"/>
      <c r="MN276"/>
      <c r="MO276"/>
      <c r="MP276"/>
      <c r="MQ276"/>
      <c r="MR276"/>
      <c r="MS276"/>
      <c r="MT276"/>
      <c r="MU276"/>
      <c r="MV276"/>
      <c r="MW276"/>
      <c r="MX276"/>
      <c r="MY276"/>
      <c r="MZ276"/>
      <c r="NA276"/>
      <c r="NB276"/>
      <c r="NC276"/>
      <c r="ND276"/>
      <c r="NE276"/>
      <c r="NF276"/>
      <c r="NG276"/>
      <c r="NH276"/>
      <c r="NI276"/>
      <c r="NJ276"/>
      <c r="NK276"/>
      <c r="NL276"/>
      <c r="NM276"/>
      <c r="NN276"/>
      <c r="NO276"/>
      <c r="NP276"/>
      <c r="NQ276"/>
      <c r="NR276"/>
      <c r="NS276"/>
      <c r="NT276"/>
      <c r="NU276"/>
      <c r="NV276"/>
      <c r="NW276"/>
      <c r="NX276"/>
      <c r="NY276"/>
      <c r="NZ276"/>
      <c r="OA276"/>
      <c r="OB276"/>
      <c r="OC276"/>
      <c r="OD276"/>
      <c r="OE276"/>
      <c r="OF276"/>
      <c r="OG276"/>
      <c r="OH276"/>
      <c r="OI276"/>
      <c r="OJ276"/>
      <c r="OK276"/>
      <c r="OL276"/>
      <c r="OM276"/>
      <c r="ON276"/>
      <c r="OO276"/>
      <c r="OP276"/>
      <c r="OQ276"/>
      <c r="OR276"/>
      <c r="OS276"/>
      <c r="OT276"/>
      <c r="OU276"/>
      <c r="OV276"/>
      <c r="OW276"/>
      <c r="OX276"/>
      <c r="OY276"/>
      <c r="OZ276"/>
      <c r="PA276"/>
      <c r="PB276"/>
      <c r="PC276"/>
      <c r="PD276"/>
      <c r="PE276"/>
      <c r="PF276"/>
      <c r="PG276"/>
      <c r="PH276"/>
      <c r="PI276"/>
      <c r="PJ276"/>
      <c r="PK276"/>
      <c r="PL276"/>
      <c r="PM276"/>
      <c r="PN276"/>
      <c r="PO276"/>
      <c r="PP276"/>
      <c r="PQ276"/>
      <c r="PR276"/>
      <c r="PS276"/>
      <c r="PT276"/>
      <c r="PU276"/>
      <c r="PV276"/>
      <c r="PW276"/>
      <c r="PX276"/>
      <c r="PY276"/>
      <c r="PZ276"/>
      <c r="QA276"/>
      <c r="QB276"/>
      <c r="QC276"/>
      <c r="QD276"/>
      <c r="QE276"/>
      <c r="QF276"/>
      <c r="QG276"/>
      <c r="QH276"/>
      <c r="QI276"/>
      <c r="QJ276"/>
      <c r="QK276"/>
      <c r="QL276"/>
      <c r="QM276"/>
      <c r="QN276"/>
      <c r="QO276"/>
      <c r="QP276"/>
      <c r="QQ276"/>
      <c r="QR276"/>
      <c r="QS276"/>
      <c r="QT276"/>
      <c r="QU276"/>
      <c r="QV276"/>
      <c r="QW276"/>
      <c r="QX276"/>
      <c r="QY276"/>
      <c r="QZ276"/>
      <c r="RA276"/>
      <c r="RB276"/>
      <c r="RC276"/>
      <c r="RD276"/>
      <c r="RE276"/>
      <c r="RF276"/>
      <c r="RG276"/>
      <c r="RH276"/>
      <c r="RI276"/>
      <c r="RJ276"/>
      <c r="RK276"/>
      <c r="RL276"/>
      <c r="RM276"/>
      <c r="RN276"/>
      <c r="RO276"/>
      <c r="RP276"/>
      <c r="RQ276"/>
      <c r="RR276"/>
      <c r="RS276"/>
      <c r="RT276"/>
      <c r="RU276"/>
      <c r="RV276"/>
      <c r="RW276"/>
      <c r="RX276"/>
      <c r="RY276"/>
      <c r="RZ276"/>
      <c r="SA276"/>
      <c r="SB276"/>
      <c r="SC276"/>
      <c r="SD276"/>
      <c r="SE276"/>
      <c r="SF276"/>
      <c r="SG276"/>
      <c r="SH276"/>
      <c r="SI276"/>
      <c r="SJ276"/>
      <c r="SK276"/>
      <c r="SL276"/>
      <c r="SM276"/>
      <c r="SN276"/>
      <c r="SO276"/>
      <c r="SP276"/>
      <c r="SQ276"/>
      <c r="SR276"/>
      <c r="SS276"/>
      <c r="ST276"/>
      <c r="SU276"/>
      <c r="SV276"/>
      <c r="SW276"/>
      <c r="SX276"/>
      <c r="SY276"/>
      <c r="SZ276"/>
      <c r="TA276"/>
      <c r="TB276"/>
      <c r="TC276"/>
      <c r="TD276"/>
      <c r="TE276"/>
      <c r="TF276"/>
      <c r="TG276"/>
      <c r="TH276"/>
      <c r="TI276"/>
      <c r="TJ276"/>
      <c r="TK276"/>
      <c r="TL276"/>
      <c r="TM276"/>
      <c r="TN276"/>
      <c r="TO276"/>
      <c r="TP276"/>
      <c r="TQ276"/>
      <c r="TR276"/>
      <c r="TS276"/>
      <c r="TT276"/>
      <c r="TU276"/>
      <c r="TV276"/>
      <c r="TW276"/>
      <c r="TX276"/>
      <c r="TY276"/>
      <c r="TZ276"/>
      <c r="UA276"/>
      <c r="UB276"/>
      <c r="UC276"/>
      <c r="UD276"/>
      <c r="UE276"/>
      <c r="UF276"/>
      <c r="UG276"/>
      <c r="UH276"/>
      <c r="UI276"/>
      <c r="UJ276"/>
      <c r="UK276"/>
      <c r="UL276"/>
      <c r="UM276"/>
      <c r="UN276"/>
      <c r="UO276"/>
      <c r="UP276"/>
      <c r="UQ276"/>
      <c r="UR276"/>
      <c r="US276"/>
      <c r="UT276"/>
      <c r="UU276"/>
      <c r="UV276"/>
      <c r="UW276"/>
      <c r="UX276"/>
      <c r="UY276"/>
      <c r="UZ276"/>
      <c r="VA276"/>
      <c r="VB276"/>
      <c r="VC276"/>
      <c r="VD276"/>
      <c r="VE276"/>
      <c r="VF276"/>
      <c r="VG276"/>
      <c r="VH276"/>
      <c r="VI276"/>
      <c r="VJ276"/>
      <c r="VK276"/>
      <c r="VL276"/>
      <c r="VM276"/>
      <c r="VN276"/>
      <c r="VO276"/>
      <c r="VP276"/>
      <c r="VQ276"/>
      <c r="VR276"/>
      <c r="VS276"/>
      <c r="VT276"/>
      <c r="VU276"/>
      <c r="VV276"/>
      <c r="VW276"/>
      <c r="VX276"/>
      <c r="VY276"/>
      <c r="VZ276"/>
      <c r="WA276"/>
      <c r="WB276"/>
      <c r="WC276"/>
      <c r="WD276"/>
      <c r="WE276"/>
      <c r="WF276"/>
      <c r="WG276"/>
      <c r="WH276"/>
      <c r="WI276"/>
      <c r="WJ276"/>
      <c r="WK276"/>
      <c r="WL276"/>
      <c r="WM276"/>
      <c r="WN276"/>
      <c r="WO276"/>
      <c r="WP276"/>
      <c r="WQ276"/>
      <c r="WR276"/>
      <c r="WS276"/>
      <c r="WT276"/>
      <c r="WU276"/>
      <c r="WV276"/>
      <c r="WW276"/>
      <c r="WX276"/>
      <c r="WY276"/>
      <c r="WZ276"/>
      <c r="XA276"/>
      <c r="XB276"/>
      <c r="XC276"/>
      <c r="XD276"/>
      <c r="XE276"/>
      <c r="XF276"/>
      <c r="XG276"/>
      <c r="XH276"/>
      <c r="XI276"/>
      <c r="XJ276"/>
      <c r="XK276"/>
      <c r="XL276"/>
      <c r="XM276"/>
      <c r="XN276"/>
      <c r="XO276"/>
      <c r="XP276"/>
      <c r="XQ276"/>
      <c r="XR276"/>
      <c r="XS276"/>
      <c r="XT276"/>
      <c r="XU276"/>
      <c r="XV276"/>
      <c r="XW276"/>
      <c r="XX276"/>
      <c r="XY276"/>
      <c r="XZ276"/>
      <c r="YA276"/>
      <c r="YB276"/>
      <c r="YC276"/>
      <c r="YD276"/>
      <c r="YE276"/>
      <c r="YF276"/>
      <c r="YG276"/>
      <c r="YH276"/>
      <c r="YI276"/>
      <c r="YJ276"/>
      <c r="YK276"/>
      <c r="YL276"/>
      <c r="YM276"/>
      <c r="YN276"/>
      <c r="YO276"/>
      <c r="YP276"/>
      <c r="YQ276"/>
      <c r="YR276"/>
      <c r="YS276"/>
      <c r="YT276"/>
      <c r="YU276"/>
      <c r="YV276"/>
      <c r="YW276"/>
      <c r="YX276"/>
      <c r="YY276"/>
      <c r="YZ276"/>
      <c r="ZA276"/>
      <c r="ZB276"/>
      <c r="ZC276"/>
      <c r="ZD276"/>
      <c r="ZE276"/>
      <c r="ZF276"/>
      <c r="ZG276"/>
      <c r="ZH276"/>
      <c r="ZI276"/>
      <c r="ZJ276"/>
      <c r="ZK276"/>
      <c r="ZL276"/>
      <c r="ZM276"/>
      <c r="ZN276"/>
      <c r="ZO276"/>
      <c r="ZP276"/>
      <c r="ZQ276"/>
      <c r="ZR276"/>
    </row>
    <row r="277" spans="1:694" s="2" customFormat="1" ht="24.75" customHeight="1">
      <c r="A277" s="171" t="s">
        <v>372</v>
      </c>
      <c r="B277" s="110" t="s">
        <v>224</v>
      </c>
      <c r="C277" s="104" t="s">
        <v>67</v>
      </c>
      <c r="D277" s="43"/>
      <c r="E277" s="43"/>
      <c r="F277" s="43"/>
      <c r="G277" s="37"/>
      <c r="H277" s="30"/>
      <c r="I277" s="30"/>
      <c r="J277" s="30"/>
      <c r="K277" s="31"/>
      <c r="L277" s="40">
        <f t="shared" si="89"/>
        <v>0</v>
      </c>
      <c r="M277" s="40">
        <f t="shared" si="90"/>
        <v>0</v>
      </c>
      <c r="N277" s="40">
        <f>SUM(L277:M277)</f>
        <v>0</v>
      </c>
      <c r="O277" s="412"/>
      <c r="P277" s="413"/>
      <c r="Q277" s="414"/>
      <c r="R277" s="412"/>
      <c r="S277" s="413"/>
      <c r="T277" s="414"/>
      <c r="U277" s="412"/>
      <c r="V277" s="413"/>
      <c r="W277" s="414"/>
      <c r="X277" s="409"/>
      <c r="Y277" s="413"/>
      <c r="Z277" s="414"/>
      <c r="AA277" s="412"/>
      <c r="AB277" s="413"/>
      <c r="AC277" s="414"/>
      <c r="AD277" s="120"/>
      <c r="AE277" s="118"/>
      <c r="AF277" s="119"/>
      <c r="AG277" s="80"/>
      <c r="AH277" s="73"/>
      <c r="AI277" s="78"/>
      <c r="AJ277" s="80"/>
      <c r="AK277" s="73"/>
      <c r="AL277" s="78"/>
      <c r="AM277" s="80"/>
      <c r="AN277" s="73"/>
      <c r="AO277" s="78"/>
      <c r="AP277" s="80"/>
      <c r="AQ277" s="73"/>
      <c r="AR277" s="78"/>
      <c r="AS277" s="80"/>
      <c r="AT277" s="73"/>
      <c r="AU277" s="78"/>
      <c r="AV277" s="80"/>
      <c r="AW277" s="73"/>
      <c r="AX277" s="78"/>
      <c r="AY277" s="80"/>
      <c r="AZ277" s="73"/>
      <c r="BA277" s="78"/>
      <c r="BB277" s="80"/>
      <c r="BC277" s="73"/>
      <c r="BD277" s="78"/>
      <c r="BE277" s="87"/>
      <c r="BF277" s="75"/>
      <c r="BG277" s="85"/>
      <c r="BH277" s="115"/>
      <c r="BI277" s="117"/>
      <c r="BJ277" s="116"/>
      <c r="BK277" s="115"/>
      <c r="BL277" s="117"/>
      <c r="BM277" s="116"/>
      <c r="BN277" s="115"/>
      <c r="BO277" s="117"/>
      <c r="BP277" s="116"/>
      <c r="BQ277" s="115"/>
      <c r="BR277" s="117"/>
      <c r="BS277" s="116"/>
      <c r="BT277" s="115"/>
      <c r="BU277" s="117"/>
      <c r="BV277" s="116"/>
      <c r="BW277" s="115"/>
      <c r="BX277" s="117"/>
      <c r="BY277" s="116"/>
      <c r="BZ277" s="115"/>
      <c r="CA277" s="117"/>
      <c r="CB277" s="116"/>
      <c r="CC277" s="115"/>
      <c r="CD277" s="117"/>
      <c r="CE277" s="116"/>
      <c r="CF277" s="115"/>
      <c r="CG277" s="117"/>
      <c r="CH277" s="116"/>
      <c r="CI277" s="115"/>
      <c r="CJ277" s="117"/>
      <c r="CK277" s="116"/>
      <c r="CL277" s="115"/>
      <c r="CM277" s="117"/>
      <c r="CN277" s="116"/>
      <c r="CO277" s="115"/>
      <c r="CP277" s="117"/>
      <c r="CQ277" s="116"/>
      <c r="CR277" s="115"/>
      <c r="CS277" s="117"/>
      <c r="CT277" s="116"/>
      <c r="CU277" s="115"/>
      <c r="CV277" s="117"/>
      <c r="CW277" s="116"/>
      <c r="CX277" s="115"/>
      <c r="CY277" s="118"/>
      <c r="CZ277" s="119"/>
      <c r="DA277" s="120"/>
      <c r="DB277" s="118"/>
      <c r="DC277" s="119"/>
      <c r="DD277" s="120"/>
      <c r="DE277" s="118"/>
      <c r="DF277" s="119"/>
      <c r="DG277" s="120"/>
      <c r="DH277" s="118"/>
      <c r="DI277" s="119"/>
      <c r="DJ277" s="120"/>
      <c r="DK277" s="118"/>
      <c r="DL277" s="119"/>
      <c r="DM277" s="115"/>
      <c r="DN277" s="118"/>
      <c r="DO277" s="119"/>
      <c r="DP277" s="120"/>
      <c r="DQ277" s="118"/>
      <c r="DR277" s="119"/>
      <c r="DS277" s="120"/>
      <c r="DT277" s="118"/>
      <c r="DU277" s="119"/>
      <c r="DV277" s="120"/>
      <c r="DW277" s="118"/>
      <c r="DX277" s="119"/>
      <c r="DY277" s="120"/>
      <c r="DZ277" s="118"/>
      <c r="EA277" s="119"/>
      <c r="EB277" s="115"/>
      <c r="EC277" s="118"/>
      <c r="ED277" s="119"/>
      <c r="EE277" s="120"/>
      <c r="EF277" s="118"/>
      <c r="EG277" s="119"/>
      <c r="EH277" s="120"/>
      <c r="EI277" s="118"/>
      <c r="EJ277" s="119"/>
      <c r="EK277" s="120"/>
      <c r="EL277" s="118"/>
      <c r="EM277" s="119"/>
      <c r="EN277" s="120"/>
      <c r="EO277" s="118"/>
      <c r="EP277" s="119"/>
      <c r="EQ277" s="115"/>
      <c r="ER277" s="118"/>
      <c r="ES277" s="119"/>
      <c r="ET277" s="120"/>
      <c r="EU277" s="118"/>
      <c r="EV277" s="119"/>
      <c r="EW277" s="120"/>
      <c r="EX277" s="118"/>
      <c r="EY277" s="119"/>
      <c r="EZ277" s="120"/>
      <c r="FA277" s="118"/>
      <c r="FB277" s="119"/>
      <c r="FC277" s="120"/>
      <c r="FD277" s="118"/>
      <c r="FE277" s="119"/>
      <c r="FF277" s="120"/>
      <c r="FG277" s="118"/>
      <c r="FH277" s="119"/>
      <c r="FI277" s="120"/>
      <c r="FJ277" s="118"/>
      <c r="FK277" s="119"/>
      <c r="FL277" s="120"/>
      <c r="FM277" s="118"/>
      <c r="FN277" s="119"/>
      <c r="FO277" s="120"/>
      <c r="FP277" s="118"/>
      <c r="FQ277" s="119"/>
      <c r="FR277" s="120"/>
      <c r="FS277" s="118"/>
      <c r="FT277" s="119"/>
      <c r="FU277" s="120"/>
      <c r="FV277" s="118"/>
      <c r="FW277" s="119"/>
      <c r="FX277" s="120"/>
      <c r="FY277" s="118"/>
      <c r="FZ277" s="119"/>
      <c r="GA277" s="120"/>
      <c r="GB277" s="118"/>
      <c r="GC277" s="119"/>
      <c r="GD277" s="120"/>
      <c r="GE277" s="118"/>
      <c r="GF277" s="119"/>
      <c r="GG277" s="120"/>
      <c r="GH277" s="118"/>
      <c r="GI277" s="119"/>
      <c r="GJ277" s="120"/>
      <c r="GK277" s="118"/>
      <c r="GL277" s="119"/>
      <c r="GM277" s="120"/>
      <c r="GN277" s="118"/>
      <c r="GO277" s="119"/>
      <c r="GP277" s="120"/>
      <c r="GQ277" s="118"/>
      <c r="GR277" s="119"/>
      <c r="GS277" s="120"/>
      <c r="GT277" s="118"/>
      <c r="GU277" s="119"/>
      <c r="GV277" s="120"/>
      <c r="GW277" s="118"/>
      <c r="GX277" s="119"/>
      <c r="GY277" s="120"/>
      <c r="GZ277" s="118"/>
      <c r="HA277" s="155"/>
      <c r="HB277" s="142"/>
      <c r="HC277" s="118"/>
      <c r="HD277" s="119"/>
      <c r="HE277" s="120"/>
      <c r="HF277" s="118"/>
      <c r="HG277" s="119"/>
      <c r="HH277" s="120"/>
      <c r="HI277" s="118"/>
      <c r="HJ277" s="119"/>
      <c r="HK277" s="120"/>
      <c r="HL277" s="118"/>
      <c r="HM277" s="119"/>
      <c r="HN277" s="120"/>
      <c r="HO277" s="118"/>
      <c r="HP277" s="119"/>
      <c r="HQ277" s="120"/>
      <c r="HR277" s="118"/>
      <c r="HS277" s="119"/>
      <c r="HT277" s="120"/>
      <c r="HU277" s="118"/>
      <c r="HV277" s="119"/>
      <c r="HW277" s="120"/>
      <c r="HX277" s="118"/>
      <c r="HY277" s="119"/>
      <c r="HZ277" s="120"/>
      <c r="IA277" s="118"/>
      <c r="IB277" s="119"/>
      <c r="IC277" s="120"/>
      <c r="ID277" s="118"/>
      <c r="IE277" s="119"/>
      <c r="IF277" s="120"/>
      <c r="IG277" s="118"/>
      <c r="IH277" s="119"/>
      <c r="II277" s="120"/>
      <c r="IJ277" s="118"/>
      <c r="IK277" s="119"/>
      <c r="IL277" s="120"/>
      <c r="IM277" s="118"/>
      <c r="IN277" s="119"/>
      <c r="IO277" s="120"/>
      <c r="IP277" s="118"/>
      <c r="IQ277" s="119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  <c r="MK277"/>
      <c r="ML277"/>
      <c r="MM277"/>
      <c r="MN277"/>
      <c r="MO277"/>
      <c r="MP277"/>
      <c r="MQ277"/>
      <c r="MR277"/>
      <c r="MS277"/>
      <c r="MT277"/>
      <c r="MU277"/>
      <c r="MV277"/>
      <c r="MW277"/>
      <c r="MX277"/>
      <c r="MY277"/>
      <c r="MZ277"/>
      <c r="NA277"/>
      <c r="NB277"/>
      <c r="NC277"/>
      <c r="ND277"/>
      <c r="NE277"/>
      <c r="NF277"/>
      <c r="NG277"/>
      <c r="NH277"/>
      <c r="NI277"/>
      <c r="NJ277"/>
      <c r="NK277"/>
      <c r="NL277"/>
      <c r="NM277"/>
      <c r="NN277"/>
      <c r="NO277"/>
      <c r="NP277"/>
      <c r="NQ277"/>
      <c r="NR277"/>
      <c r="NS277"/>
      <c r="NT277"/>
      <c r="NU277"/>
      <c r="NV277"/>
      <c r="NW277"/>
      <c r="NX277"/>
      <c r="NY277"/>
      <c r="NZ277"/>
      <c r="OA277"/>
      <c r="OB277"/>
      <c r="OC277"/>
      <c r="OD277"/>
      <c r="OE277"/>
      <c r="OF277"/>
      <c r="OG277"/>
      <c r="OH277"/>
      <c r="OI277"/>
      <c r="OJ277"/>
      <c r="OK277"/>
      <c r="OL277"/>
      <c r="OM277"/>
      <c r="ON277"/>
      <c r="OO277"/>
      <c r="OP277"/>
      <c r="OQ277"/>
      <c r="OR277"/>
      <c r="OS277"/>
      <c r="OT277"/>
      <c r="OU277"/>
      <c r="OV277"/>
      <c r="OW277"/>
      <c r="OX277"/>
      <c r="OY277"/>
      <c r="OZ277"/>
      <c r="PA277"/>
      <c r="PB277"/>
      <c r="PC277"/>
      <c r="PD277"/>
      <c r="PE277"/>
      <c r="PF277"/>
      <c r="PG277"/>
      <c r="PH277"/>
      <c r="PI277"/>
      <c r="PJ277"/>
      <c r="PK277"/>
      <c r="PL277"/>
      <c r="PM277"/>
      <c r="PN277"/>
      <c r="PO277"/>
      <c r="PP277"/>
      <c r="PQ277"/>
      <c r="PR277"/>
      <c r="PS277"/>
      <c r="PT277"/>
      <c r="PU277"/>
      <c r="PV277"/>
      <c r="PW277"/>
      <c r="PX277"/>
      <c r="PY277"/>
      <c r="PZ277"/>
      <c r="QA277"/>
      <c r="QB277"/>
      <c r="QC277"/>
      <c r="QD277"/>
      <c r="QE277"/>
      <c r="QF277"/>
      <c r="QG277"/>
      <c r="QH277"/>
      <c r="QI277"/>
      <c r="QJ277"/>
      <c r="QK277"/>
      <c r="QL277"/>
      <c r="QM277"/>
      <c r="QN277"/>
      <c r="QO277"/>
      <c r="QP277"/>
      <c r="QQ277"/>
      <c r="QR277"/>
      <c r="QS277"/>
      <c r="QT277"/>
      <c r="QU277"/>
      <c r="QV277"/>
      <c r="QW277"/>
      <c r="QX277"/>
      <c r="QY277"/>
      <c r="QZ277"/>
      <c r="RA277"/>
      <c r="RB277"/>
      <c r="RC277"/>
      <c r="RD277"/>
      <c r="RE277"/>
      <c r="RF277"/>
      <c r="RG277"/>
      <c r="RH277"/>
      <c r="RI277"/>
      <c r="RJ277"/>
      <c r="RK277"/>
      <c r="RL277"/>
      <c r="RM277"/>
      <c r="RN277"/>
      <c r="RO277"/>
      <c r="RP277"/>
      <c r="RQ277"/>
      <c r="RR277"/>
      <c r="RS277"/>
      <c r="RT277"/>
      <c r="RU277"/>
      <c r="RV277"/>
      <c r="RW277"/>
      <c r="RX277"/>
      <c r="RY277"/>
      <c r="RZ277"/>
      <c r="SA277"/>
      <c r="SB277"/>
      <c r="SC277"/>
      <c r="SD277"/>
      <c r="SE277"/>
      <c r="SF277"/>
      <c r="SG277"/>
      <c r="SH277"/>
      <c r="SI277"/>
      <c r="SJ277"/>
      <c r="SK277"/>
      <c r="SL277"/>
      <c r="SM277"/>
      <c r="SN277"/>
      <c r="SO277"/>
      <c r="SP277"/>
      <c r="SQ277"/>
      <c r="SR277"/>
      <c r="SS277"/>
      <c r="ST277"/>
      <c r="SU277"/>
      <c r="SV277"/>
      <c r="SW277"/>
      <c r="SX277"/>
      <c r="SY277"/>
      <c r="SZ277"/>
      <c r="TA277"/>
      <c r="TB277"/>
      <c r="TC277"/>
      <c r="TD277"/>
      <c r="TE277"/>
      <c r="TF277"/>
      <c r="TG277"/>
      <c r="TH277"/>
      <c r="TI277"/>
      <c r="TJ277"/>
      <c r="TK277"/>
      <c r="TL277"/>
      <c r="TM277"/>
      <c r="TN277"/>
      <c r="TO277"/>
      <c r="TP277"/>
      <c r="TQ277"/>
      <c r="TR277"/>
      <c r="TS277"/>
      <c r="TT277"/>
      <c r="TU277"/>
      <c r="TV277"/>
      <c r="TW277"/>
      <c r="TX277"/>
      <c r="TY277"/>
      <c r="TZ277"/>
      <c r="UA277"/>
      <c r="UB277"/>
      <c r="UC277"/>
      <c r="UD277"/>
      <c r="UE277"/>
      <c r="UF277"/>
      <c r="UG277"/>
      <c r="UH277"/>
      <c r="UI277"/>
      <c r="UJ277"/>
      <c r="UK277"/>
      <c r="UL277"/>
      <c r="UM277"/>
      <c r="UN277"/>
      <c r="UO277"/>
      <c r="UP277"/>
      <c r="UQ277"/>
      <c r="UR277"/>
      <c r="US277"/>
      <c r="UT277"/>
      <c r="UU277"/>
      <c r="UV277"/>
      <c r="UW277"/>
      <c r="UX277"/>
      <c r="UY277"/>
      <c r="UZ277"/>
      <c r="VA277"/>
      <c r="VB277"/>
      <c r="VC277"/>
      <c r="VD277"/>
      <c r="VE277"/>
      <c r="VF277"/>
      <c r="VG277"/>
      <c r="VH277"/>
      <c r="VI277"/>
      <c r="VJ277"/>
      <c r="VK277"/>
      <c r="VL277"/>
      <c r="VM277"/>
      <c r="VN277"/>
      <c r="VO277"/>
      <c r="VP277"/>
      <c r="VQ277"/>
      <c r="VR277"/>
      <c r="VS277"/>
      <c r="VT277"/>
      <c r="VU277"/>
      <c r="VV277"/>
      <c r="VW277"/>
      <c r="VX277"/>
      <c r="VY277"/>
      <c r="VZ277"/>
      <c r="WA277"/>
      <c r="WB277"/>
      <c r="WC277"/>
      <c r="WD277"/>
      <c r="WE277"/>
      <c r="WF277"/>
      <c r="WG277"/>
      <c r="WH277"/>
      <c r="WI277"/>
      <c r="WJ277"/>
      <c r="WK277"/>
      <c r="WL277"/>
      <c r="WM277"/>
      <c r="WN277"/>
      <c r="WO277"/>
      <c r="WP277"/>
      <c r="WQ277"/>
      <c r="WR277"/>
      <c r="WS277"/>
      <c r="WT277"/>
      <c r="WU277"/>
      <c r="WV277"/>
      <c r="WW277"/>
      <c r="WX277"/>
      <c r="WY277"/>
      <c r="WZ277"/>
      <c r="XA277"/>
      <c r="XB277"/>
      <c r="XC277"/>
      <c r="XD277"/>
      <c r="XE277"/>
      <c r="XF277"/>
      <c r="XG277"/>
      <c r="XH277"/>
      <c r="XI277"/>
      <c r="XJ277"/>
      <c r="XK277"/>
      <c r="XL277"/>
      <c r="XM277"/>
      <c r="XN277"/>
      <c r="XO277"/>
      <c r="XP277"/>
      <c r="XQ277"/>
      <c r="XR277"/>
      <c r="XS277"/>
      <c r="XT277"/>
      <c r="XU277"/>
      <c r="XV277"/>
      <c r="XW277"/>
      <c r="XX277"/>
      <c r="XY277"/>
      <c r="XZ277"/>
      <c r="YA277"/>
      <c r="YB277"/>
      <c r="YC277"/>
      <c r="YD277"/>
      <c r="YE277"/>
      <c r="YF277"/>
      <c r="YG277"/>
      <c r="YH277"/>
      <c r="YI277"/>
      <c r="YJ277"/>
      <c r="YK277"/>
      <c r="YL277"/>
      <c r="YM277"/>
      <c r="YN277"/>
      <c r="YO277"/>
      <c r="YP277"/>
      <c r="YQ277"/>
      <c r="YR277"/>
      <c r="YS277"/>
      <c r="YT277"/>
      <c r="YU277"/>
      <c r="YV277"/>
      <c r="YW277"/>
      <c r="YX277"/>
      <c r="YY277"/>
      <c r="YZ277"/>
      <c r="ZA277"/>
      <c r="ZB277"/>
      <c r="ZC277"/>
      <c r="ZD277"/>
      <c r="ZE277"/>
      <c r="ZF277"/>
      <c r="ZG277"/>
      <c r="ZH277"/>
      <c r="ZI277"/>
      <c r="ZJ277"/>
      <c r="ZK277"/>
      <c r="ZL277"/>
      <c r="ZM277"/>
      <c r="ZN277"/>
      <c r="ZO277"/>
      <c r="ZP277"/>
      <c r="ZQ277"/>
      <c r="ZR277"/>
    </row>
    <row r="278" spans="1:694" s="2" customFormat="1" ht="24.75" customHeight="1">
      <c r="A278" s="172" t="s">
        <v>258</v>
      </c>
      <c r="B278" s="110" t="s">
        <v>110</v>
      </c>
      <c r="C278" s="104" t="str">
        <f>IFERROR((TRIM(MID(SUBSTITUTE($A278,"_",REPT(" ",LEN($A278))),(C$4-1)*LEN($A278)+1,LEN($A278)))),"")</f>
        <v>L425</v>
      </c>
      <c r="D278" s="43"/>
      <c r="E278" s="43"/>
      <c r="F278" s="43"/>
      <c r="G278" s="37"/>
      <c r="H278" s="30"/>
      <c r="I278" s="30"/>
      <c r="J278" s="30"/>
      <c r="K278" s="31"/>
      <c r="L278" s="40">
        <f t="shared" si="89"/>
        <v>0</v>
      </c>
      <c r="M278" s="40">
        <f t="shared" si="90"/>
        <v>0</v>
      </c>
      <c r="N278" s="40">
        <f>SUM(L278:M278)</f>
        <v>0</v>
      </c>
      <c r="O278" s="412"/>
      <c r="P278" s="413"/>
      <c r="Q278" s="414"/>
      <c r="R278" s="412"/>
      <c r="S278" s="413"/>
      <c r="T278" s="414"/>
      <c r="U278" s="412"/>
      <c r="V278" s="413"/>
      <c r="W278" s="414"/>
      <c r="X278" s="409"/>
      <c r="Y278" s="413"/>
      <c r="Z278" s="414"/>
      <c r="AA278" s="412"/>
      <c r="AB278" s="413"/>
      <c r="AC278" s="414"/>
      <c r="AD278" s="120"/>
      <c r="AE278" s="118"/>
      <c r="AF278" s="119"/>
      <c r="AG278" s="80"/>
      <c r="AH278" s="73"/>
      <c r="AI278" s="78"/>
      <c r="AJ278" s="80"/>
      <c r="AK278" s="73"/>
      <c r="AL278" s="78"/>
      <c r="AM278" s="80"/>
      <c r="AN278" s="73"/>
      <c r="AO278" s="78"/>
      <c r="AP278" s="80"/>
      <c r="AQ278" s="73"/>
      <c r="AR278" s="78"/>
      <c r="AS278" s="80"/>
      <c r="AT278" s="73"/>
      <c r="AU278" s="78"/>
      <c r="AV278" s="80"/>
      <c r="AW278" s="73"/>
      <c r="AX278" s="78"/>
      <c r="AY278" s="80"/>
      <c r="AZ278" s="73"/>
      <c r="BA278" s="78"/>
      <c r="BB278" s="80"/>
      <c r="BC278" s="73"/>
      <c r="BD278" s="78"/>
      <c r="BE278" s="87"/>
      <c r="BF278" s="75"/>
      <c r="BG278" s="85"/>
      <c r="BH278" s="115"/>
      <c r="BI278" s="117"/>
      <c r="BJ278" s="116"/>
      <c r="BK278" s="115"/>
      <c r="BL278" s="117"/>
      <c r="BM278" s="116"/>
      <c r="BN278" s="115"/>
      <c r="BO278" s="117"/>
      <c r="BP278" s="116"/>
      <c r="BQ278" s="115"/>
      <c r="BR278" s="117"/>
      <c r="BS278" s="116"/>
      <c r="BT278" s="115"/>
      <c r="BU278" s="117"/>
      <c r="BV278" s="116"/>
      <c r="BW278" s="115"/>
      <c r="BX278" s="117"/>
      <c r="BY278" s="116"/>
      <c r="BZ278" s="115"/>
      <c r="CA278" s="117"/>
      <c r="CB278" s="116"/>
      <c r="CC278" s="115"/>
      <c r="CD278" s="117"/>
      <c r="CE278" s="116"/>
      <c r="CF278" s="115"/>
      <c r="CG278" s="117"/>
      <c r="CH278" s="116"/>
      <c r="CI278" s="115"/>
      <c r="CJ278" s="117"/>
      <c r="CK278" s="116"/>
      <c r="CL278" s="115"/>
      <c r="CM278" s="117"/>
      <c r="CN278" s="116"/>
      <c r="CO278" s="115"/>
      <c r="CP278" s="117"/>
      <c r="CQ278" s="116"/>
      <c r="CR278" s="115"/>
      <c r="CS278" s="117"/>
      <c r="CT278" s="116"/>
      <c r="CU278" s="115"/>
      <c r="CV278" s="117"/>
      <c r="CW278" s="116"/>
      <c r="CX278" s="115"/>
      <c r="CY278" s="118"/>
      <c r="CZ278" s="119"/>
      <c r="DA278" s="120"/>
      <c r="DB278" s="118"/>
      <c r="DC278" s="119"/>
      <c r="DD278" s="120"/>
      <c r="DE278" s="118"/>
      <c r="DF278" s="119"/>
      <c r="DG278" s="120"/>
      <c r="DH278" s="118"/>
      <c r="DI278" s="119"/>
      <c r="DJ278" s="120"/>
      <c r="DK278" s="118"/>
      <c r="DL278" s="119"/>
      <c r="DM278" s="115"/>
      <c r="DN278" s="118"/>
      <c r="DO278" s="119"/>
      <c r="DP278" s="120"/>
      <c r="DQ278" s="118"/>
      <c r="DR278" s="119"/>
      <c r="DS278" s="120"/>
      <c r="DT278" s="118"/>
      <c r="DU278" s="119"/>
      <c r="DV278" s="120"/>
      <c r="DW278" s="118"/>
      <c r="DX278" s="119"/>
      <c r="DY278" s="120"/>
      <c r="DZ278" s="118"/>
      <c r="EA278" s="119"/>
      <c r="EB278" s="115"/>
      <c r="EC278" s="118"/>
      <c r="ED278" s="119"/>
      <c r="EE278" s="120"/>
      <c r="EF278" s="118"/>
      <c r="EG278" s="119"/>
      <c r="EH278" s="120"/>
      <c r="EI278" s="118"/>
      <c r="EJ278" s="119"/>
      <c r="EK278" s="120"/>
      <c r="EL278" s="118"/>
      <c r="EM278" s="119"/>
      <c r="EN278" s="120"/>
      <c r="EO278" s="118"/>
      <c r="EP278" s="119"/>
      <c r="EQ278" s="115"/>
      <c r="ER278" s="118"/>
      <c r="ES278" s="119"/>
      <c r="ET278" s="120"/>
      <c r="EU278" s="118"/>
      <c r="EV278" s="119"/>
      <c r="EW278" s="120"/>
      <c r="EX278" s="118"/>
      <c r="EY278" s="119"/>
      <c r="EZ278" s="120"/>
      <c r="FA278" s="118"/>
      <c r="FB278" s="119"/>
      <c r="FC278" s="120"/>
      <c r="FD278" s="118"/>
      <c r="FE278" s="119"/>
      <c r="FF278" s="120"/>
      <c r="FG278" s="118"/>
      <c r="FH278" s="119"/>
      <c r="FI278" s="120"/>
      <c r="FJ278" s="118"/>
      <c r="FK278" s="119"/>
      <c r="FL278" s="120"/>
      <c r="FM278" s="118"/>
      <c r="FN278" s="119"/>
      <c r="FO278" s="120"/>
      <c r="FP278" s="118"/>
      <c r="FQ278" s="119"/>
      <c r="FR278" s="120"/>
      <c r="FS278" s="118"/>
      <c r="FT278" s="119"/>
      <c r="FU278" s="120"/>
      <c r="FV278" s="118"/>
      <c r="FW278" s="119"/>
      <c r="FX278" s="120"/>
      <c r="FY278" s="118"/>
      <c r="FZ278" s="119"/>
      <c r="GA278" s="120"/>
      <c r="GB278" s="118"/>
      <c r="GC278" s="119"/>
      <c r="GD278" s="120"/>
      <c r="GE278" s="118"/>
      <c r="GF278" s="119"/>
      <c r="GG278" s="120"/>
      <c r="GH278" s="118"/>
      <c r="GI278" s="119"/>
      <c r="GJ278" s="120"/>
      <c r="GK278" s="118"/>
      <c r="GL278" s="119"/>
      <c r="GM278" s="120"/>
      <c r="GN278" s="118"/>
      <c r="GO278" s="119"/>
      <c r="GP278" s="120"/>
      <c r="GQ278" s="118"/>
      <c r="GR278" s="119"/>
      <c r="GS278" s="120"/>
      <c r="GT278" s="118"/>
      <c r="GU278" s="119"/>
      <c r="GV278" s="120"/>
      <c r="GW278" s="118"/>
      <c r="GX278" s="119"/>
      <c r="GY278" s="120"/>
      <c r="GZ278" s="118"/>
      <c r="HA278" s="155"/>
      <c r="HB278" s="142"/>
      <c r="HC278" s="118"/>
      <c r="HD278" s="119"/>
      <c r="HE278" s="120"/>
      <c r="HF278" s="118"/>
      <c r="HG278" s="119"/>
      <c r="HH278" s="120"/>
      <c r="HI278" s="118"/>
      <c r="HJ278" s="119"/>
      <c r="HK278" s="120"/>
      <c r="HL278" s="118"/>
      <c r="HM278" s="119"/>
      <c r="HN278" s="120"/>
      <c r="HO278" s="118"/>
      <c r="HP278" s="119"/>
      <c r="HQ278" s="120"/>
      <c r="HR278" s="118"/>
      <c r="HS278" s="119"/>
      <c r="HT278" s="120"/>
      <c r="HU278" s="118"/>
      <c r="HV278" s="119"/>
      <c r="HW278" s="120"/>
      <c r="HX278" s="118"/>
      <c r="HY278" s="119"/>
      <c r="HZ278" s="120"/>
      <c r="IA278" s="118"/>
      <c r="IB278" s="119"/>
      <c r="IC278" s="120"/>
      <c r="ID278" s="118"/>
      <c r="IE278" s="119"/>
      <c r="IF278" s="120"/>
      <c r="IG278" s="118"/>
      <c r="IH278" s="119"/>
      <c r="II278" s="120"/>
      <c r="IJ278" s="118"/>
      <c r="IK278" s="119"/>
      <c r="IL278" s="120"/>
      <c r="IM278" s="118"/>
      <c r="IN278" s="119"/>
      <c r="IO278" s="120"/>
      <c r="IP278" s="118"/>
      <c r="IQ278" s="119"/>
      <c r="IR278"/>
      <c r="IS278"/>
      <c r="IT278"/>
      <c r="IU278"/>
      <c r="IV278"/>
      <c r="IW278"/>
      <c r="IX278"/>
      <c r="IY278"/>
      <c r="IZ278"/>
      <c r="JA278"/>
      <c r="JB278"/>
      <c r="JC278"/>
      <c r="JD278"/>
      <c r="JE278"/>
      <c r="JF278"/>
      <c r="JG278"/>
      <c r="JH278"/>
      <c r="JI278"/>
      <c r="JJ278"/>
      <c r="JK278"/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/>
      <c r="KO278"/>
      <c r="KP278"/>
      <c r="KQ278"/>
      <c r="KR278"/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/>
      <c r="LM278"/>
      <c r="LN278"/>
      <c r="LO278"/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  <c r="MK278"/>
      <c r="ML278"/>
      <c r="MM278"/>
      <c r="MN278"/>
      <c r="MO278"/>
      <c r="MP278"/>
      <c r="MQ278"/>
      <c r="MR278"/>
      <c r="MS278"/>
      <c r="MT278"/>
      <c r="MU278"/>
      <c r="MV278"/>
      <c r="MW278"/>
      <c r="MX278"/>
      <c r="MY278"/>
      <c r="MZ278"/>
      <c r="NA278"/>
      <c r="NB278"/>
      <c r="NC278"/>
      <c r="ND278"/>
      <c r="NE278"/>
      <c r="NF278"/>
      <c r="NG278"/>
      <c r="NH278"/>
      <c r="NI278"/>
      <c r="NJ278"/>
      <c r="NK278"/>
      <c r="NL278"/>
      <c r="NM278"/>
      <c r="NN278"/>
      <c r="NO278"/>
      <c r="NP278"/>
      <c r="NQ278"/>
      <c r="NR278"/>
      <c r="NS278"/>
      <c r="NT278"/>
      <c r="NU278"/>
      <c r="NV278"/>
      <c r="NW278"/>
      <c r="NX278"/>
      <c r="NY278"/>
      <c r="NZ278"/>
      <c r="OA278"/>
      <c r="OB278"/>
      <c r="OC278"/>
      <c r="OD278"/>
      <c r="OE278"/>
      <c r="OF278"/>
      <c r="OG278"/>
      <c r="OH278"/>
      <c r="OI278"/>
      <c r="OJ278"/>
      <c r="OK278"/>
      <c r="OL278"/>
      <c r="OM278"/>
      <c r="ON278"/>
      <c r="OO278"/>
      <c r="OP278"/>
      <c r="OQ278"/>
      <c r="OR278"/>
      <c r="OS278"/>
      <c r="OT278"/>
      <c r="OU278"/>
      <c r="OV278"/>
      <c r="OW278"/>
      <c r="OX278"/>
      <c r="OY278"/>
      <c r="OZ278"/>
      <c r="PA278"/>
      <c r="PB278"/>
      <c r="PC278"/>
      <c r="PD278"/>
      <c r="PE278"/>
      <c r="PF278"/>
      <c r="PG278"/>
      <c r="PH278"/>
      <c r="PI278"/>
      <c r="PJ278"/>
      <c r="PK278"/>
      <c r="PL278"/>
      <c r="PM278"/>
      <c r="PN278"/>
      <c r="PO278"/>
      <c r="PP278"/>
      <c r="PQ278"/>
      <c r="PR278"/>
      <c r="PS278"/>
      <c r="PT278"/>
      <c r="PU278"/>
      <c r="PV278"/>
      <c r="PW278"/>
      <c r="PX278"/>
      <c r="PY278"/>
      <c r="PZ278"/>
      <c r="QA278"/>
      <c r="QB278"/>
      <c r="QC278"/>
      <c r="QD278"/>
      <c r="QE278"/>
      <c r="QF278"/>
      <c r="QG278"/>
      <c r="QH278"/>
      <c r="QI278"/>
      <c r="QJ278"/>
      <c r="QK278"/>
      <c r="QL278"/>
      <c r="QM278"/>
      <c r="QN278"/>
      <c r="QO278"/>
      <c r="QP278"/>
      <c r="QQ278"/>
      <c r="QR278"/>
      <c r="QS278"/>
      <c r="QT278"/>
      <c r="QU278"/>
      <c r="QV278"/>
      <c r="QW278"/>
      <c r="QX278"/>
      <c r="QY278"/>
      <c r="QZ278"/>
      <c r="RA278"/>
      <c r="RB278"/>
      <c r="RC278"/>
      <c r="RD278"/>
      <c r="RE278"/>
      <c r="RF278"/>
      <c r="RG278"/>
      <c r="RH278"/>
      <c r="RI278"/>
      <c r="RJ278"/>
      <c r="RK278"/>
      <c r="RL278"/>
      <c r="RM278"/>
      <c r="RN278"/>
      <c r="RO278"/>
      <c r="RP278"/>
      <c r="RQ278"/>
      <c r="RR278"/>
      <c r="RS278"/>
      <c r="RT278"/>
      <c r="RU278"/>
      <c r="RV278"/>
      <c r="RW278"/>
      <c r="RX278"/>
      <c r="RY278"/>
      <c r="RZ278"/>
      <c r="SA278"/>
      <c r="SB278"/>
      <c r="SC278"/>
      <c r="SD278"/>
      <c r="SE278"/>
      <c r="SF278"/>
      <c r="SG278"/>
      <c r="SH278"/>
      <c r="SI278"/>
      <c r="SJ278"/>
      <c r="SK278"/>
      <c r="SL278"/>
      <c r="SM278"/>
      <c r="SN278"/>
      <c r="SO278"/>
      <c r="SP278"/>
      <c r="SQ278"/>
      <c r="SR278"/>
      <c r="SS278"/>
      <c r="ST278"/>
      <c r="SU278"/>
      <c r="SV278"/>
      <c r="SW278"/>
      <c r="SX278"/>
      <c r="SY278"/>
      <c r="SZ278"/>
      <c r="TA278"/>
      <c r="TB278"/>
      <c r="TC278"/>
      <c r="TD278"/>
      <c r="TE278"/>
      <c r="TF278"/>
      <c r="TG278"/>
      <c r="TH278"/>
      <c r="TI278"/>
      <c r="TJ278"/>
      <c r="TK278"/>
      <c r="TL278"/>
      <c r="TM278"/>
      <c r="TN278"/>
      <c r="TO278"/>
      <c r="TP278"/>
      <c r="TQ278"/>
      <c r="TR278"/>
      <c r="TS278"/>
      <c r="TT278"/>
      <c r="TU278"/>
      <c r="TV278"/>
      <c r="TW278"/>
      <c r="TX278"/>
      <c r="TY278"/>
      <c r="TZ278"/>
      <c r="UA278"/>
      <c r="UB278"/>
      <c r="UC278"/>
      <c r="UD278"/>
      <c r="UE278"/>
      <c r="UF278"/>
      <c r="UG278"/>
      <c r="UH278"/>
      <c r="UI278"/>
      <c r="UJ278"/>
      <c r="UK278"/>
      <c r="UL278"/>
      <c r="UM278"/>
      <c r="UN278"/>
      <c r="UO278"/>
      <c r="UP278"/>
      <c r="UQ278"/>
      <c r="UR278"/>
      <c r="US278"/>
      <c r="UT278"/>
      <c r="UU278"/>
      <c r="UV278"/>
      <c r="UW278"/>
      <c r="UX278"/>
      <c r="UY278"/>
      <c r="UZ278"/>
      <c r="VA278"/>
      <c r="VB278"/>
      <c r="VC278"/>
      <c r="VD278"/>
      <c r="VE278"/>
      <c r="VF278"/>
      <c r="VG278"/>
      <c r="VH278"/>
      <c r="VI278"/>
      <c r="VJ278"/>
      <c r="VK278"/>
      <c r="VL278"/>
      <c r="VM278"/>
      <c r="VN278"/>
      <c r="VO278"/>
      <c r="VP278"/>
      <c r="VQ278"/>
      <c r="VR278"/>
      <c r="VS278"/>
      <c r="VT278"/>
      <c r="VU278"/>
      <c r="VV278"/>
      <c r="VW278"/>
      <c r="VX278"/>
      <c r="VY278"/>
      <c r="VZ278"/>
      <c r="WA278"/>
      <c r="WB278"/>
      <c r="WC278"/>
      <c r="WD278"/>
      <c r="WE278"/>
      <c r="WF278"/>
      <c r="WG278"/>
      <c r="WH278"/>
      <c r="WI278"/>
      <c r="WJ278"/>
      <c r="WK278"/>
      <c r="WL278"/>
      <c r="WM278"/>
      <c r="WN278"/>
      <c r="WO278"/>
      <c r="WP278"/>
      <c r="WQ278"/>
      <c r="WR278"/>
      <c r="WS278"/>
      <c r="WT278"/>
      <c r="WU278"/>
      <c r="WV278"/>
      <c r="WW278"/>
      <c r="WX278"/>
      <c r="WY278"/>
      <c r="WZ278"/>
      <c r="XA278"/>
      <c r="XB278"/>
      <c r="XC278"/>
      <c r="XD278"/>
      <c r="XE278"/>
      <c r="XF278"/>
      <c r="XG278"/>
      <c r="XH278"/>
      <c r="XI278"/>
      <c r="XJ278"/>
      <c r="XK278"/>
      <c r="XL278"/>
      <c r="XM278"/>
      <c r="XN278"/>
      <c r="XO278"/>
      <c r="XP278"/>
      <c r="XQ278"/>
      <c r="XR278"/>
      <c r="XS278"/>
      <c r="XT278"/>
      <c r="XU278"/>
      <c r="XV278"/>
      <c r="XW278"/>
      <c r="XX278"/>
      <c r="XY278"/>
      <c r="XZ278"/>
      <c r="YA278"/>
      <c r="YB278"/>
      <c r="YC278"/>
      <c r="YD278"/>
      <c r="YE278"/>
      <c r="YF278"/>
      <c r="YG278"/>
      <c r="YH278"/>
      <c r="YI278"/>
      <c r="YJ278"/>
      <c r="YK278"/>
      <c r="YL278"/>
      <c r="YM278"/>
      <c r="YN278"/>
      <c r="YO278"/>
      <c r="YP278"/>
      <c r="YQ278"/>
      <c r="YR278"/>
      <c r="YS278"/>
      <c r="YT278"/>
      <c r="YU278"/>
      <c r="YV278"/>
      <c r="YW278"/>
      <c r="YX278"/>
      <c r="YY278"/>
      <c r="YZ278"/>
      <c r="ZA278"/>
      <c r="ZB278"/>
      <c r="ZC278"/>
      <c r="ZD278"/>
      <c r="ZE278"/>
      <c r="ZF278"/>
      <c r="ZG278"/>
      <c r="ZH278"/>
      <c r="ZI278"/>
      <c r="ZJ278"/>
      <c r="ZK278"/>
      <c r="ZL278"/>
      <c r="ZM278"/>
      <c r="ZN278"/>
      <c r="ZO278"/>
      <c r="ZP278"/>
      <c r="ZQ278"/>
      <c r="ZR278"/>
    </row>
    <row r="279" spans="1:694" s="2" customFormat="1" ht="24.75" customHeight="1">
      <c r="A279" s="109" t="s">
        <v>6</v>
      </c>
      <c r="B279" s="109"/>
      <c r="C279" s="109"/>
      <c r="D279" s="69"/>
      <c r="E279" s="69"/>
      <c r="F279" s="69"/>
      <c r="G279" s="70"/>
      <c r="H279" s="36"/>
      <c r="I279" s="36"/>
      <c r="J279" s="36"/>
      <c r="K279" s="68"/>
      <c r="L279" s="109">
        <f>SUM(L274:L278)</f>
        <v>24</v>
      </c>
      <c r="M279" s="109">
        <f>SUM(M274:M278)</f>
        <v>0</v>
      </c>
      <c r="N279" s="109">
        <f>L279+M279</f>
        <v>24</v>
      </c>
      <c r="O279" s="412"/>
      <c r="P279" s="413"/>
      <c r="Q279" s="414"/>
      <c r="R279" s="412"/>
      <c r="S279" s="413"/>
      <c r="T279" s="414"/>
      <c r="U279" s="412"/>
      <c r="V279" s="413"/>
      <c r="W279" s="414"/>
      <c r="X279" s="409"/>
      <c r="Y279" s="413"/>
      <c r="Z279" s="414"/>
      <c r="AA279" s="412"/>
      <c r="AB279" s="413"/>
      <c r="AC279" s="414"/>
      <c r="AD279" s="120"/>
      <c r="AE279" s="118"/>
      <c r="AF279" s="119"/>
      <c r="AG279" s="80"/>
      <c r="AH279" s="73"/>
      <c r="AI279" s="78"/>
      <c r="AJ279" s="80"/>
      <c r="AK279" s="73"/>
      <c r="AL279" s="78"/>
      <c r="AM279" s="80"/>
      <c r="AN279" s="73"/>
      <c r="AO279" s="78"/>
      <c r="AP279" s="80"/>
      <c r="AQ279" s="73"/>
      <c r="AR279" s="78"/>
      <c r="AS279" s="80"/>
      <c r="AT279" s="73"/>
      <c r="AU279" s="78"/>
      <c r="AV279" s="80"/>
      <c r="AW279" s="73"/>
      <c r="AX279" s="78"/>
      <c r="AY279" s="80"/>
      <c r="AZ279" s="73"/>
      <c r="BA279" s="78"/>
      <c r="BB279" s="80"/>
      <c r="BC279" s="73"/>
      <c r="BD279" s="78"/>
      <c r="BE279" s="87"/>
      <c r="BF279" s="75"/>
      <c r="BG279" s="85"/>
      <c r="BH279" s="115"/>
      <c r="BI279" s="117"/>
      <c r="BJ279" s="116"/>
      <c r="BK279" s="115"/>
      <c r="BL279" s="117"/>
      <c r="BM279" s="116"/>
      <c r="BN279" s="115"/>
      <c r="BO279" s="117"/>
      <c r="BP279" s="116"/>
      <c r="BQ279" s="115"/>
      <c r="BR279" s="117"/>
      <c r="BS279" s="116"/>
      <c r="BT279" s="115"/>
      <c r="BU279" s="117"/>
      <c r="BV279" s="116"/>
      <c r="BW279" s="115"/>
      <c r="BX279" s="117"/>
      <c r="BY279" s="116"/>
      <c r="BZ279" s="115"/>
      <c r="CA279" s="117"/>
      <c r="CB279" s="116"/>
      <c r="CC279" s="115"/>
      <c r="CD279" s="117"/>
      <c r="CE279" s="116"/>
      <c r="CF279" s="115"/>
      <c r="CG279" s="117"/>
      <c r="CH279" s="116"/>
      <c r="CI279" s="115"/>
      <c r="CJ279" s="117"/>
      <c r="CK279" s="116"/>
      <c r="CL279" s="115"/>
      <c r="CM279" s="117"/>
      <c r="CN279" s="116"/>
      <c r="CO279" s="115"/>
      <c r="CP279" s="117"/>
      <c r="CQ279" s="116"/>
      <c r="CR279" s="115"/>
      <c r="CS279" s="117"/>
      <c r="CT279" s="116"/>
      <c r="CU279" s="115"/>
      <c r="CV279" s="117"/>
      <c r="CW279" s="116"/>
      <c r="CX279" s="115"/>
      <c r="CY279" s="118"/>
      <c r="CZ279" s="119"/>
      <c r="DA279" s="120"/>
      <c r="DB279" s="118"/>
      <c r="DC279" s="119"/>
      <c r="DD279" s="120"/>
      <c r="DE279" s="118"/>
      <c r="DF279" s="119"/>
      <c r="DG279" s="120"/>
      <c r="DH279" s="118"/>
      <c r="DI279" s="119"/>
      <c r="DJ279" s="120"/>
      <c r="DK279" s="118"/>
      <c r="DL279" s="119"/>
      <c r="DM279" s="115"/>
      <c r="DN279" s="118"/>
      <c r="DO279" s="119"/>
      <c r="DP279" s="120"/>
      <c r="DQ279" s="118"/>
      <c r="DR279" s="119"/>
      <c r="DS279" s="120"/>
      <c r="DT279" s="118"/>
      <c r="DU279" s="119"/>
      <c r="DV279" s="120"/>
      <c r="DW279" s="118"/>
      <c r="DX279" s="119"/>
      <c r="DY279" s="120"/>
      <c r="DZ279" s="118"/>
      <c r="EA279" s="119"/>
      <c r="EB279" s="115"/>
      <c r="EC279" s="118"/>
      <c r="ED279" s="119"/>
      <c r="EE279" s="120"/>
      <c r="EF279" s="118"/>
      <c r="EG279" s="119"/>
      <c r="EH279" s="120"/>
      <c r="EI279" s="118"/>
      <c r="EJ279" s="119"/>
      <c r="EK279" s="120"/>
      <c r="EL279" s="118"/>
      <c r="EM279" s="119"/>
      <c r="EN279" s="120"/>
      <c r="EO279" s="118"/>
      <c r="EP279" s="119"/>
      <c r="EQ279" s="115"/>
      <c r="ER279" s="118"/>
      <c r="ES279" s="119"/>
      <c r="ET279" s="120"/>
      <c r="EU279" s="118"/>
      <c r="EV279" s="119"/>
      <c r="EW279" s="120"/>
      <c r="EX279" s="118"/>
      <c r="EY279" s="119"/>
      <c r="EZ279" s="120"/>
      <c r="FA279" s="118"/>
      <c r="FB279" s="119"/>
      <c r="FC279" s="120"/>
      <c r="FD279" s="118"/>
      <c r="FE279" s="119"/>
      <c r="FF279" s="120"/>
      <c r="FG279" s="118"/>
      <c r="FH279" s="119"/>
      <c r="FI279" s="120"/>
      <c r="FJ279" s="118"/>
      <c r="FK279" s="119"/>
      <c r="FL279" s="120"/>
      <c r="FM279" s="118"/>
      <c r="FN279" s="119"/>
      <c r="FO279" s="120"/>
      <c r="FP279" s="118"/>
      <c r="FQ279" s="119"/>
      <c r="FR279" s="120"/>
      <c r="FS279" s="118"/>
      <c r="FT279" s="119"/>
      <c r="FU279" s="120"/>
      <c r="FV279" s="118"/>
      <c r="FW279" s="119"/>
      <c r="FX279" s="120"/>
      <c r="FY279" s="118"/>
      <c r="FZ279" s="119"/>
      <c r="GA279" s="120"/>
      <c r="GB279" s="118"/>
      <c r="GC279" s="119"/>
      <c r="GD279" s="120"/>
      <c r="GE279" s="118"/>
      <c r="GF279" s="119"/>
      <c r="GG279" s="120"/>
      <c r="GH279" s="118"/>
      <c r="GI279" s="119"/>
      <c r="GJ279" s="120"/>
      <c r="GK279" s="118"/>
      <c r="GL279" s="119"/>
      <c r="GM279" s="120"/>
      <c r="GN279" s="118"/>
      <c r="GO279" s="119"/>
      <c r="GP279" s="120"/>
      <c r="GQ279" s="118"/>
      <c r="GR279" s="119"/>
      <c r="GS279" s="120"/>
      <c r="GT279" s="118"/>
      <c r="GU279" s="119"/>
      <c r="GV279" s="120"/>
      <c r="GW279" s="118"/>
      <c r="GX279" s="119"/>
      <c r="GY279" s="120"/>
      <c r="GZ279" s="118"/>
      <c r="HA279" s="155"/>
      <c r="HB279" s="142"/>
      <c r="HC279" s="118"/>
      <c r="HD279" s="119"/>
      <c r="HE279" s="120"/>
      <c r="HF279" s="118"/>
      <c r="HG279" s="119"/>
      <c r="HH279" s="120"/>
      <c r="HI279" s="118"/>
      <c r="HJ279" s="119"/>
      <c r="HK279" s="120"/>
      <c r="HL279" s="118"/>
      <c r="HM279" s="119"/>
      <c r="HN279" s="120"/>
      <c r="HO279" s="118"/>
      <c r="HP279" s="119"/>
      <c r="HQ279" s="120"/>
      <c r="HR279" s="118"/>
      <c r="HS279" s="119"/>
      <c r="HT279" s="120"/>
      <c r="HU279" s="118"/>
      <c r="HV279" s="119"/>
      <c r="HW279" s="120"/>
      <c r="HX279" s="118"/>
      <c r="HY279" s="119"/>
      <c r="HZ279" s="120"/>
      <c r="IA279" s="118"/>
      <c r="IB279" s="119"/>
      <c r="IC279" s="120"/>
      <c r="ID279" s="118"/>
      <c r="IE279" s="119"/>
      <c r="IF279" s="120"/>
      <c r="IG279" s="118"/>
      <c r="IH279" s="119"/>
      <c r="II279" s="120"/>
      <c r="IJ279" s="118"/>
      <c r="IK279" s="119"/>
      <c r="IL279" s="120"/>
      <c r="IM279" s="118"/>
      <c r="IN279" s="119"/>
      <c r="IO279" s="120"/>
      <c r="IP279" s="118"/>
      <c r="IQ279" s="119"/>
      <c r="IR279"/>
      <c r="IS279"/>
      <c r="IT279"/>
      <c r="IU279"/>
      <c r="IV279"/>
      <c r="IW279"/>
      <c r="IX279"/>
      <c r="IY279"/>
      <c r="IZ279"/>
      <c r="JA279"/>
      <c r="JB279"/>
      <c r="JC279"/>
      <c r="JD279"/>
      <c r="JE279"/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/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/>
      <c r="LM279"/>
      <c r="LN279"/>
      <c r="LO279"/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  <c r="MK279"/>
      <c r="ML279"/>
      <c r="MM279"/>
      <c r="MN279"/>
      <c r="MO279"/>
      <c r="MP279"/>
      <c r="MQ279"/>
      <c r="MR279"/>
      <c r="MS279"/>
      <c r="MT279"/>
      <c r="MU279"/>
      <c r="MV279"/>
      <c r="MW279"/>
      <c r="MX279"/>
      <c r="MY279"/>
      <c r="MZ279"/>
      <c r="NA279"/>
      <c r="NB279"/>
      <c r="NC279"/>
      <c r="ND279"/>
      <c r="NE279"/>
      <c r="NF279"/>
      <c r="NG279"/>
      <c r="NH279"/>
      <c r="NI279"/>
      <c r="NJ279"/>
      <c r="NK279"/>
      <c r="NL279"/>
      <c r="NM279"/>
      <c r="NN279"/>
      <c r="NO279"/>
      <c r="NP279"/>
      <c r="NQ279"/>
      <c r="NR279"/>
      <c r="NS279"/>
      <c r="NT279"/>
      <c r="NU279"/>
      <c r="NV279"/>
      <c r="NW279"/>
      <c r="NX279"/>
      <c r="NY279"/>
      <c r="NZ279"/>
      <c r="OA279"/>
      <c r="OB279"/>
      <c r="OC279"/>
      <c r="OD279"/>
      <c r="OE279"/>
      <c r="OF279"/>
      <c r="OG279"/>
      <c r="OH279"/>
      <c r="OI279"/>
      <c r="OJ279"/>
      <c r="OK279"/>
      <c r="OL279"/>
      <c r="OM279"/>
      <c r="ON279"/>
      <c r="OO279"/>
      <c r="OP279"/>
      <c r="OQ279"/>
      <c r="OR279"/>
      <c r="OS279"/>
      <c r="OT279"/>
      <c r="OU279"/>
      <c r="OV279"/>
      <c r="OW279"/>
      <c r="OX279"/>
      <c r="OY279"/>
      <c r="OZ279"/>
      <c r="PA279"/>
      <c r="PB279"/>
      <c r="PC279"/>
      <c r="PD279"/>
      <c r="PE279"/>
      <c r="PF279"/>
      <c r="PG279"/>
      <c r="PH279"/>
      <c r="PI279"/>
      <c r="PJ279"/>
      <c r="PK279"/>
      <c r="PL279"/>
      <c r="PM279"/>
      <c r="PN279"/>
      <c r="PO279"/>
      <c r="PP279"/>
      <c r="PQ279"/>
      <c r="PR279"/>
      <c r="PS279"/>
      <c r="PT279"/>
      <c r="PU279"/>
      <c r="PV279"/>
      <c r="PW279"/>
      <c r="PX279"/>
      <c r="PY279"/>
      <c r="PZ279"/>
      <c r="QA279"/>
      <c r="QB279"/>
      <c r="QC279"/>
      <c r="QD279"/>
      <c r="QE279"/>
      <c r="QF279"/>
      <c r="QG279"/>
      <c r="QH279"/>
      <c r="QI279"/>
      <c r="QJ279"/>
      <c r="QK279"/>
      <c r="QL279"/>
      <c r="QM279"/>
      <c r="QN279"/>
      <c r="QO279"/>
      <c r="QP279"/>
      <c r="QQ279"/>
      <c r="QR279"/>
      <c r="QS279"/>
      <c r="QT279"/>
      <c r="QU279"/>
      <c r="QV279"/>
      <c r="QW279"/>
      <c r="QX279"/>
      <c r="QY279"/>
      <c r="QZ279"/>
      <c r="RA279"/>
      <c r="RB279"/>
      <c r="RC279"/>
      <c r="RD279"/>
      <c r="RE279"/>
      <c r="RF279"/>
      <c r="RG279"/>
      <c r="RH279"/>
      <c r="RI279"/>
      <c r="RJ279"/>
      <c r="RK279"/>
      <c r="RL279"/>
      <c r="RM279"/>
      <c r="RN279"/>
      <c r="RO279"/>
      <c r="RP279"/>
      <c r="RQ279"/>
      <c r="RR279"/>
      <c r="RS279"/>
      <c r="RT279"/>
      <c r="RU279"/>
      <c r="RV279"/>
      <c r="RW279"/>
      <c r="RX279"/>
      <c r="RY279"/>
      <c r="RZ279"/>
      <c r="SA279"/>
      <c r="SB279"/>
      <c r="SC279"/>
      <c r="SD279"/>
      <c r="SE279"/>
      <c r="SF279"/>
      <c r="SG279"/>
      <c r="SH279"/>
      <c r="SI279"/>
      <c r="SJ279"/>
      <c r="SK279"/>
      <c r="SL279"/>
      <c r="SM279"/>
      <c r="SN279"/>
      <c r="SO279"/>
      <c r="SP279"/>
      <c r="SQ279"/>
      <c r="SR279"/>
      <c r="SS279"/>
      <c r="ST279"/>
      <c r="SU279"/>
      <c r="SV279"/>
      <c r="SW279"/>
      <c r="SX279"/>
      <c r="SY279"/>
      <c r="SZ279"/>
      <c r="TA279"/>
      <c r="TB279"/>
      <c r="TC279"/>
      <c r="TD279"/>
      <c r="TE279"/>
      <c r="TF279"/>
      <c r="TG279"/>
      <c r="TH279"/>
      <c r="TI279"/>
      <c r="TJ279"/>
      <c r="TK279"/>
      <c r="TL279"/>
      <c r="TM279"/>
      <c r="TN279"/>
      <c r="TO279"/>
      <c r="TP279"/>
      <c r="TQ279"/>
      <c r="TR279"/>
      <c r="TS279"/>
      <c r="TT279"/>
      <c r="TU279"/>
      <c r="TV279"/>
      <c r="TW279"/>
      <c r="TX279"/>
      <c r="TY279"/>
      <c r="TZ279"/>
      <c r="UA279"/>
      <c r="UB279"/>
      <c r="UC279"/>
      <c r="UD279"/>
      <c r="UE279"/>
      <c r="UF279"/>
      <c r="UG279"/>
      <c r="UH279"/>
      <c r="UI279"/>
      <c r="UJ279"/>
      <c r="UK279"/>
      <c r="UL279"/>
      <c r="UM279"/>
      <c r="UN279"/>
      <c r="UO279"/>
      <c r="UP279"/>
      <c r="UQ279"/>
      <c r="UR279"/>
      <c r="US279"/>
      <c r="UT279"/>
      <c r="UU279"/>
      <c r="UV279"/>
      <c r="UW279"/>
      <c r="UX279"/>
      <c r="UY279"/>
      <c r="UZ279"/>
      <c r="VA279"/>
      <c r="VB279"/>
      <c r="VC279"/>
      <c r="VD279"/>
      <c r="VE279"/>
      <c r="VF279"/>
      <c r="VG279"/>
      <c r="VH279"/>
      <c r="VI279"/>
      <c r="VJ279"/>
      <c r="VK279"/>
      <c r="VL279"/>
      <c r="VM279"/>
      <c r="VN279"/>
      <c r="VO279"/>
      <c r="VP279"/>
      <c r="VQ279"/>
      <c r="VR279"/>
      <c r="VS279"/>
      <c r="VT279"/>
      <c r="VU279"/>
      <c r="VV279"/>
      <c r="VW279"/>
      <c r="VX279"/>
      <c r="VY279"/>
      <c r="VZ279"/>
      <c r="WA279"/>
      <c r="WB279"/>
      <c r="WC279"/>
      <c r="WD279"/>
      <c r="WE279"/>
      <c r="WF279"/>
      <c r="WG279"/>
      <c r="WH279"/>
      <c r="WI279"/>
      <c r="WJ279"/>
      <c r="WK279"/>
      <c r="WL279"/>
      <c r="WM279"/>
      <c r="WN279"/>
      <c r="WO279"/>
      <c r="WP279"/>
      <c r="WQ279"/>
      <c r="WR279"/>
      <c r="WS279"/>
      <c r="WT279"/>
      <c r="WU279"/>
      <c r="WV279"/>
      <c r="WW279"/>
      <c r="WX279"/>
      <c r="WY279"/>
      <c r="WZ279"/>
      <c r="XA279"/>
      <c r="XB279"/>
      <c r="XC279"/>
      <c r="XD279"/>
      <c r="XE279"/>
      <c r="XF279"/>
      <c r="XG279"/>
      <c r="XH279"/>
      <c r="XI279"/>
      <c r="XJ279"/>
      <c r="XK279"/>
      <c r="XL279"/>
      <c r="XM279"/>
      <c r="XN279"/>
      <c r="XO279"/>
      <c r="XP279"/>
      <c r="XQ279"/>
      <c r="XR279"/>
      <c r="XS279"/>
      <c r="XT279"/>
      <c r="XU279"/>
      <c r="XV279"/>
      <c r="XW279"/>
      <c r="XX279"/>
      <c r="XY279"/>
      <c r="XZ279"/>
      <c r="YA279"/>
      <c r="YB279"/>
      <c r="YC279"/>
      <c r="YD279"/>
      <c r="YE279"/>
      <c r="YF279"/>
      <c r="YG279"/>
      <c r="YH279"/>
      <c r="YI279"/>
      <c r="YJ279"/>
      <c r="YK279"/>
      <c r="YL279"/>
      <c r="YM279"/>
      <c r="YN279"/>
      <c r="YO279"/>
      <c r="YP279"/>
      <c r="YQ279"/>
      <c r="YR279"/>
      <c r="YS279"/>
      <c r="YT279"/>
      <c r="YU279"/>
      <c r="YV279"/>
      <c r="YW279"/>
      <c r="YX279"/>
      <c r="YY279"/>
      <c r="YZ279"/>
      <c r="ZA279"/>
      <c r="ZB279"/>
      <c r="ZC279"/>
      <c r="ZD279"/>
      <c r="ZE279"/>
      <c r="ZF279"/>
      <c r="ZG279"/>
      <c r="ZH279"/>
      <c r="ZI279"/>
      <c r="ZJ279"/>
      <c r="ZK279"/>
      <c r="ZL279"/>
      <c r="ZM279"/>
      <c r="ZN279"/>
      <c r="ZO279"/>
      <c r="ZP279"/>
      <c r="ZQ279"/>
      <c r="ZR279"/>
    </row>
    <row r="280" spans="1:694" s="2" customFormat="1" ht="24.75" customHeight="1">
      <c r="A280" s="177" t="s">
        <v>368</v>
      </c>
      <c r="B280" s="177" t="s">
        <v>1</v>
      </c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09"/>
      <c r="P280" s="410"/>
      <c r="Q280" s="411"/>
      <c r="R280" s="409"/>
      <c r="S280" s="410"/>
      <c r="T280" s="411"/>
      <c r="U280" s="409"/>
      <c r="V280" s="410"/>
      <c r="W280" s="411"/>
      <c r="X280" s="409"/>
      <c r="Y280" s="410"/>
      <c r="Z280" s="411"/>
      <c r="AA280" s="409"/>
      <c r="AB280" s="410"/>
      <c r="AC280" s="411"/>
      <c r="AD280" s="115"/>
      <c r="AE280" s="117"/>
      <c r="AF280" s="116"/>
      <c r="AG280" s="115"/>
      <c r="AH280" s="117"/>
      <c r="AI280" s="116"/>
      <c r="AJ280" s="115"/>
      <c r="AK280" s="117"/>
      <c r="AL280" s="116"/>
      <c r="AM280" s="115"/>
      <c r="AN280" s="117"/>
      <c r="AO280" s="116"/>
      <c r="AP280" s="115"/>
      <c r="AQ280" s="117"/>
      <c r="AR280" s="116"/>
      <c r="AS280" s="115"/>
      <c r="AT280" s="117"/>
      <c r="AU280" s="116"/>
      <c r="AV280" s="115"/>
      <c r="AW280" s="117"/>
      <c r="AX280" s="116"/>
      <c r="AY280" s="115"/>
      <c r="AZ280" s="117"/>
      <c r="BA280" s="116"/>
      <c r="BB280" s="115"/>
      <c r="BC280" s="117"/>
      <c r="BD280" s="116"/>
      <c r="BE280" s="115"/>
      <c r="BF280" s="117"/>
      <c r="BG280" s="116"/>
      <c r="BH280" s="115"/>
      <c r="BI280" s="117"/>
      <c r="BJ280" s="116"/>
      <c r="BK280" s="115"/>
      <c r="BL280" s="117"/>
      <c r="BM280" s="116"/>
      <c r="BN280" s="115"/>
      <c r="BO280" s="117"/>
      <c r="BP280" s="116"/>
      <c r="BQ280" s="115"/>
      <c r="BR280" s="117"/>
      <c r="BS280" s="116"/>
      <c r="BT280" s="115"/>
      <c r="BU280" s="117"/>
      <c r="BV280" s="116"/>
      <c r="BW280" s="115"/>
      <c r="BX280" s="117"/>
      <c r="BY280" s="116"/>
      <c r="BZ280" s="115"/>
      <c r="CA280" s="117"/>
      <c r="CB280" s="116"/>
      <c r="CC280" s="115"/>
      <c r="CD280" s="117"/>
      <c r="CE280" s="116"/>
      <c r="CF280" s="115"/>
      <c r="CG280" s="117"/>
      <c r="CH280" s="116"/>
      <c r="CI280" s="115"/>
      <c r="CJ280" s="117"/>
      <c r="CK280" s="116"/>
      <c r="CL280" s="115"/>
      <c r="CM280" s="117"/>
      <c r="CN280" s="116"/>
      <c r="CO280" s="115"/>
      <c r="CP280" s="117"/>
      <c r="CQ280" s="116"/>
      <c r="CR280" s="115"/>
      <c r="CS280" s="117"/>
      <c r="CT280" s="116"/>
      <c r="CU280" s="115"/>
      <c r="CV280" s="117"/>
      <c r="CW280" s="116"/>
      <c r="CX280" s="115"/>
      <c r="CY280" s="117"/>
      <c r="CZ280" s="116"/>
      <c r="DA280" s="115"/>
      <c r="DB280" s="117"/>
      <c r="DC280" s="116"/>
      <c r="DD280" s="115"/>
      <c r="DE280" s="117"/>
      <c r="DF280" s="116"/>
      <c r="DG280" s="115"/>
      <c r="DH280" s="117"/>
      <c r="DI280" s="116"/>
      <c r="DJ280" s="115"/>
      <c r="DK280" s="117"/>
      <c r="DL280" s="116"/>
      <c r="DM280" s="115"/>
      <c r="DN280" s="117"/>
      <c r="DO280" s="116"/>
      <c r="DP280" s="115"/>
      <c r="DQ280" s="117"/>
      <c r="DR280" s="116"/>
      <c r="DS280" s="115"/>
      <c r="DT280" s="117"/>
      <c r="DU280" s="116"/>
      <c r="DV280" s="115"/>
      <c r="DW280" s="117"/>
      <c r="DX280" s="116"/>
      <c r="DY280" s="115"/>
      <c r="DZ280" s="117"/>
      <c r="EA280" s="116"/>
      <c r="EB280" s="115"/>
      <c r="EC280" s="117"/>
      <c r="ED280" s="116"/>
      <c r="EE280" s="115"/>
      <c r="EF280" s="117"/>
      <c r="EG280" s="116"/>
      <c r="EH280" s="115"/>
      <c r="EI280" s="117"/>
      <c r="EJ280" s="116"/>
      <c r="EK280" s="115"/>
      <c r="EL280" s="117"/>
      <c r="EM280" s="116"/>
      <c r="EN280" s="115"/>
      <c r="EO280" s="117"/>
      <c r="EP280" s="116"/>
      <c r="EQ280" s="115"/>
      <c r="ER280" s="117"/>
      <c r="ES280" s="116"/>
      <c r="ET280" s="115"/>
      <c r="EU280" s="117"/>
      <c r="EV280" s="116"/>
      <c r="EW280" s="115"/>
      <c r="EX280" s="117"/>
      <c r="EY280" s="116"/>
      <c r="EZ280" s="115"/>
      <c r="FA280" s="117"/>
      <c r="FB280" s="116"/>
      <c r="FC280" s="115"/>
      <c r="FD280" s="117"/>
      <c r="FE280" s="116"/>
      <c r="FF280" s="115"/>
      <c r="FG280" s="117"/>
      <c r="FH280" s="116"/>
      <c r="FI280" s="115"/>
      <c r="FJ280" s="117"/>
      <c r="FK280" s="116"/>
      <c r="FL280" s="115"/>
      <c r="FM280" s="117"/>
      <c r="FN280" s="116"/>
      <c r="FO280" s="115"/>
      <c r="FP280" s="117"/>
      <c r="FQ280" s="116"/>
      <c r="FR280" s="115"/>
      <c r="FS280" s="117"/>
      <c r="FT280" s="116"/>
      <c r="FU280" s="115"/>
      <c r="FV280" s="117"/>
      <c r="FW280" s="116"/>
      <c r="FX280" s="115"/>
      <c r="FY280" s="117"/>
      <c r="FZ280" s="116"/>
      <c r="GA280" s="115"/>
      <c r="GB280" s="117"/>
      <c r="GC280" s="116"/>
      <c r="GD280" s="115"/>
      <c r="GE280" s="117"/>
      <c r="GF280" s="116"/>
      <c r="GG280" s="115"/>
      <c r="GH280" s="117"/>
      <c r="GI280" s="116"/>
      <c r="GJ280" s="115"/>
      <c r="GK280" s="117"/>
      <c r="GL280" s="116"/>
      <c r="GM280" s="115"/>
      <c r="GN280" s="117"/>
      <c r="GO280" s="116"/>
      <c r="GP280" s="115"/>
      <c r="GQ280" s="117"/>
      <c r="GR280" s="116"/>
      <c r="GS280" s="115"/>
      <c r="GT280" s="117"/>
      <c r="GU280" s="116"/>
      <c r="GV280" s="115"/>
      <c r="GW280" s="117"/>
      <c r="GX280" s="116"/>
      <c r="GY280" s="115"/>
      <c r="GZ280" s="117"/>
      <c r="HA280" s="161"/>
      <c r="HB280" s="141"/>
      <c r="HC280" s="117"/>
      <c r="HD280" s="116"/>
      <c r="HE280" s="115"/>
      <c r="HF280" s="117"/>
      <c r="HG280" s="116"/>
      <c r="HH280" s="115"/>
      <c r="HI280" s="117"/>
      <c r="HJ280" s="116"/>
      <c r="HK280" s="115"/>
      <c r="HL280" s="117"/>
      <c r="HM280" s="116"/>
      <c r="HN280" s="115"/>
      <c r="HO280" s="117"/>
      <c r="HP280" s="116"/>
      <c r="HQ280" s="115"/>
      <c r="HR280" s="117"/>
      <c r="HS280" s="116"/>
      <c r="HT280" s="115"/>
      <c r="HU280" s="117"/>
      <c r="HV280" s="116"/>
      <c r="HW280" s="115"/>
      <c r="HX280" s="117"/>
      <c r="HY280" s="116"/>
      <c r="HZ280" s="115"/>
      <c r="IA280" s="117"/>
      <c r="IB280" s="116"/>
      <c r="IC280" s="115"/>
      <c r="ID280" s="117"/>
      <c r="IE280" s="116"/>
      <c r="IF280" s="115"/>
      <c r="IG280" s="117"/>
      <c r="IH280" s="116"/>
      <c r="II280" s="115"/>
      <c r="IJ280" s="117"/>
      <c r="IK280" s="116"/>
      <c r="IL280" s="115"/>
      <c r="IM280" s="117"/>
      <c r="IN280" s="116"/>
      <c r="IO280" s="115"/>
      <c r="IP280" s="117"/>
      <c r="IQ280" s="116"/>
      <c r="IR280"/>
      <c r="IS280"/>
      <c r="IT280"/>
      <c r="IU280"/>
      <c r="IV280"/>
      <c r="IW280"/>
      <c r="IX280"/>
      <c r="IY280"/>
      <c r="IZ280"/>
      <c r="JA280"/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/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/>
      <c r="LM280"/>
      <c r="LN280"/>
      <c r="LO280"/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  <c r="MK280"/>
      <c r="ML280"/>
      <c r="MM280"/>
      <c r="MN280"/>
      <c r="MO280"/>
      <c r="MP280"/>
      <c r="MQ280"/>
      <c r="MR280"/>
      <c r="MS280"/>
      <c r="MT280"/>
      <c r="MU280"/>
      <c r="MV280"/>
      <c r="MW280"/>
      <c r="MX280"/>
      <c r="MY280"/>
      <c r="MZ280"/>
      <c r="NA280"/>
      <c r="NB280"/>
      <c r="NC280"/>
      <c r="ND280"/>
      <c r="NE280"/>
      <c r="NF280"/>
      <c r="NG280"/>
      <c r="NH280"/>
      <c r="NI280"/>
      <c r="NJ280"/>
      <c r="NK280"/>
      <c r="NL280"/>
      <c r="NM280"/>
      <c r="NN280"/>
      <c r="NO280"/>
      <c r="NP280"/>
      <c r="NQ280"/>
      <c r="NR280"/>
      <c r="NS280"/>
      <c r="NT280"/>
      <c r="NU280"/>
      <c r="NV280"/>
      <c r="NW280"/>
      <c r="NX280"/>
      <c r="NY280"/>
      <c r="NZ280"/>
      <c r="OA280"/>
      <c r="OB280"/>
      <c r="OC280"/>
      <c r="OD280"/>
      <c r="OE280"/>
      <c r="OF280"/>
      <c r="OG280"/>
      <c r="OH280"/>
      <c r="OI280"/>
      <c r="OJ280"/>
      <c r="OK280"/>
      <c r="OL280"/>
      <c r="OM280"/>
      <c r="ON280"/>
      <c r="OO280"/>
      <c r="OP280"/>
      <c r="OQ280"/>
      <c r="OR280"/>
      <c r="OS280"/>
      <c r="OT280"/>
      <c r="OU280"/>
      <c r="OV280"/>
      <c r="OW280"/>
      <c r="OX280"/>
      <c r="OY280"/>
      <c r="OZ280"/>
      <c r="PA280"/>
      <c r="PB280"/>
      <c r="PC280"/>
      <c r="PD280"/>
      <c r="PE280"/>
      <c r="PF280"/>
      <c r="PG280"/>
      <c r="PH280"/>
      <c r="PI280"/>
      <c r="PJ280"/>
      <c r="PK280"/>
      <c r="PL280"/>
      <c r="PM280"/>
      <c r="PN280"/>
      <c r="PO280"/>
      <c r="PP280"/>
      <c r="PQ280"/>
      <c r="PR280"/>
      <c r="PS280"/>
      <c r="PT280"/>
      <c r="PU280"/>
      <c r="PV280"/>
      <c r="PW280"/>
      <c r="PX280"/>
      <c r="PY280"/>
      <c r="PZ280"/>
      <c r="QA280"/>
      <c r="QB280"/>
      <c r="QC280"/>
      <c r="QD280"/>
      <c r="QE280"/>
      <c r="QF280"/>
      <c r="QG280"/>
      <c r="QH280"/>
      <c r="QI280"/>
      <c r="QJ280"/>
      <c r="QK280"/>
      <c r="QL280"/>
      <c r="QM280"/>
      <c r="QN280"/>
      <c r="QO280"/>
      <c r="QP280"/>
      <c r="QQ280"/>
      <c r="QR280"/>
      <c r="QS280"/>
      <c r="QT280"/>
      <c r="QU280"/>
      <c r="QV280"/>
      <c r="QW280"/>
      <c r="QX280"/>
      <c r="QY280"/>
      <c r="QZ280"/>
      <c r="RA280"/>
      <c r="RB280"/>
      <c r="RC280"/>
      <c r="RD280"/>
      <c r="RE280"/>
      <c r="RF280"/>
      <c r="RG280"/>
      <c r="RH280"/>
      <c r="RI280"/>
      <c r="RJ280"/>
      <c r="RK280"/>
      <c r="RL280"/>
      <c r="RM280"/>
      <c r="RN280"/>
      <c r="RO280"/>
      <c r="RP280"/>
      <c r="RQ280"/>
      <c r="RR280"/>
      <c r="RS280"/>
      <c r="RT280"/>
      <c r="RU280"/>
      <c r="RV280"/>
      <c r="RW280"/>
      <c r="RX280"/>
      <c r="RY280"/>
      <c r="RZ280"/>
      <c r="SA280"/>
      <c r="SB280"/>
      <c r="SC280"/>
      <c r="SD280"/>
      <c r="SE280"/>
      <c r="SF280"/>
      <c r="SG280"/>
      <c r="SH280"/>
      <c r="SI280"/>
      <c r="SJ280"/>
      <c r="SK280"/>
      <c r="SL280"/>
      <c r="SM280"/>
      <c r="SN280"/>
      <c r="SO280"/>
      <c r="SP280"/>
      <c r="SQ280"/>
      <c r="SR280"/>
      <c r="SS280"/>
      <c r="ST280"/>
      <c r="SU280"/>
      <c r="SV280"/>
      <c r="SW280"/>
      <c r="SX280"/>
      <c r="SY280"/>
      <c r="SZ280"/>
      <c r="TA280"/>
      <c r="TB280"/>
      <c r="TC280"/>
      <c r="TD280"/>
      <c r="TE280"/>
      <c r="TF280"/>
      <c r="TG280"/>
      <c r="TH280"/>
      <c r="TI280"/>
      <c r="TJ280"/>
      <c r="TK280"/>
      <c r="TL280"/>
      <c r="TM280"/>
      <c r="TN280"/>
      <c r="TO280"/>
      <c r="TP280"/>
      <c r="TQ280"/>
      <c r="TR280"/>
      <c r="TS280"/>
      <c r="TT280"/>
      <c r="TU280"/>
      <c r="TV280"/>
      <c r="TW280"/>
      <c r="TX280"/>
      <c r="TY280"/>
      <c r="TZ280"/>
      <c r="UA280"/>
      <c r="UB280"/>
      <c r="UC280"/>
      <c r="UD280"/>
      <c r="UE280"/>
      <c r="UF280"/>
      <c r="UG280"/>
      <c r="UH280"/>
      <c r="UI280"/>
      <c r="UJ280"/>
      <c r="UK280"/>
      <c r="UL280"/>
      <c r="UM280"/>
      <c r="UN280"/>
      <c r="UO280"/>
      <c r="UP280"/>
      <c r="UQ280"/>
      <c r="UR280"/>
      <c r="US280"/>
      <c r="UT280"/>
      <c r="UU280"/>
      <c r="UV280"/>
      <c r="UW280"/>
      <c r="UX280"/>
      <c r="UY280"/>
      <c r="UZ280"/>
      <c r="VA280"/>
      <c r="VB280"/>
      <c r="VC280"/>
      <c r="VD280"/>
      <c r="VE280"/>
      <c r="VF280"/>
      <c r="VG280"/>
      <c r="VH280"/>
      <c r="VI280"/>
      <c r="VJ280"/>
      <c r="VK280"/>
      <c r="VL280"/>
      <c r="VM280"/>
      <c r="VN280"/>
      <c r="VO280"/>
      <c r="VP280"/>
      <c r="VQ280"/>
      <c r="VR280"/>
      <c r="VS280"/>
      <c r="VT280"/>
      <c r="VU280"/>
      <c r="VV280"/>
      <c r="VW280"/>
      <c r="VX280"/>
      <c r="VY280"/>
      <c r="VZ280"/>
      <c r="WA280"/>
      <c r="WB280"/>
      <c r="WC280"/>
      <c r="WD280"/>
      <c r="WE280"/>
      <c r="WF280"/>
      <c r="WG280"/>
      <c r="WH280"/>
      <c r="WI280"/>
      <c r="WJ280"/>
      <c r="WK280"/>
      <c r="WL280"/>
      <c r="WM280"/>
      <c r="WN280"/>
      <c r="WO280"/>
      <c r="WP280"/>
      <c r="WQ280"/>
      <c r="WR280"/>
      <c r="WS280"/>
      <c r="WT280"/>
      <c r="WU280"/>
      <c r="WV280"/>
      <c r="WW280"/>
      <c r="WX280"/>
      <c r="WY280"/>
      <c r="WZ280"/>
      <c r="XA280"/>
      <c r="XB280"/>
      <c r="XC280"/>
      <c r="XD280"/>
      <c r="XE280"/>
      <c r="XF280"/>
      <c r="XG280"/>
      <c r="XH280"/>
      <c r="XI280"/>
      <c r="XJ280"/>
      <c r="XK280"/>
      <c r="XL280"/>
      <c r="XM280"/>
      <c r="XN280"/>
      <c r="XO280"/>
      <c r="XP280"/>
      <c r="XQ280"/>
      <c r="XR280"/>
      <c r="XS280"/>
      <c r="XT280"/>
      <c r="XU280"/>
      <c r="XV280"/>
      <c r="XW280"/>
      <c r="XX280"/>
      <c r="XY280"/>
      <c r="XZ280"/>
      <c r="YA280"/>
      <c r="YB280"/>
      <c r="YC280"/>
      <c r="YD280"/>
      <c r="YE280"/>
      <c r="YF280"/>
      <c r="YG280"/>
      <c r="YH280"/>
      <c r="YI280"/>
      <c r="YJ280"/>
      <c r="YK280"/>
      <c r="YL280"/>
      <c r="YM280"/>
      <c r="YN280"/>
      <c r="YO280"/>
      <c r="YP280"/>
      <c r="YQ280"/>
      <c r="YR280"/>
      <c r="YS280"/>
      <c r="YT280"/>
      <c r="YU280"/>
      <c r="YV280"/>
      <c r="YW280"/>
      <c r="YX280"/>
      <c r="YY280"/>
      <c r="YZ280"/>
      <c r="ZA280"/>
      <c r="ZB280"/>
      <c r="ZC280"/>
      <c r="ZD280"/>
      <c r="ZE280"/>
      <c r="ZF280"/>
      <c r="ZG280"/>
      <c r="ZH280"/>
      <c r="ZI280"/>
      <c r="ZJ280"/>
      <c r="ZK280"/>
      <c r="ZL280"/>
      <c r="ZM280"/>
      <c r="ZN280"/>
      <c r="ZO280"/>
      <c r="ZP280"/>
      <c r="ZQ280"/>
      <c r="ZR280"/>
    </row>
    <row r="281" spans="1:694" s="2" customFormat="1" ht="24.75" customHeight="1">
      <c r="A281" s="167" t="s">
        <v>369</v>
      </c>
      <c r="B281" s="110" t="s">
        <v>370</v>
      </c>
      <c r="C281" s="104"/>
      <c r="D281" s="43"/>
      <c r="E281" s="43"/>
      <c r="F281" s="43"/>
      <c r="G281" s="37"/>
      <c r="H281" s="30"/>
      <c r="I281" s="30"/>
      <c r="J281" s="30"/>
      <c r="K281" s="31"/>
      <c r="L281" s="40">
        <f>SUM(O281:BA281)</f>
        <v>0</v>
      </c>
      <c r="M281" s="40">
        <f>SUM(BB281:CT281)</f>
        <v>0</v>
      </c>
      <c r="N281" s="40">
        <f t="shared" ref="N281:N286" si="91">SUM(L281:M281)</f>
        <v>0</v>
      </c>
      <c r="O281" s="412"/>
      <c r="P281" s="413"/>
      <c r="Q281" s="414"/>
      <c r="R281" s="412"/>
      <c r="S281" s="413"/>
      <c r="T281" s="414"/>
      <c r="U281" s="412"/>
      <c r="V281" s="413"/>
      <c r="W281" s="414"/>
      <c r="X281" s="409"/>
      <c r="Y281" s="413"/>
      <c r="Z281" s="414"/>
      <c r="AA281" s="412"/>
      <c r="AB281" s="413"/>
      <c r="AC281" s="414"/>
      <c r="AD281" s="120"/>
      <c r="AE281" s="118"/>
      <c r="AF281" s="119"/>
      <c r="AG281" s="80"/>
      <c r="AH281" s="73"/>
      <c r="AI281" s="78"/>
      <c r="AJ281" s="80"/>
      <c r="AK281" s="73"/>
      <c r="AL281" s="78"/>
      <c r="AM281" s="80"/>
      <c r="AN281" s="73"/>
      <c r="AO281" s="78"/>
      <c r="AP281" s="80"/>
      <c r="AQ281" s="73"/>
      <c r="AR281" s="78"/>
      <c r="AS281" s="80"/>
      <c r="AT281" s="73"/>
      <c r="AU281" s="78"/>
      <c r="AV281" s="80"/>
      <c r="AW281" s="73"/>
      <c r="AX281" s="78"/>
      <c r="AY281" s="80"/>
      <c r="AZ281" s="73"/>
      <c r="BA281" s="78"/>
      <c r="BB281" s="80"/>
      <c r="BC281" s="73"/>
      <c r="BD281" s="78"/>
      <c r="BE281" s="87"/>
      <c r="BF281" s="75"/>
      <c r="BG281" s="85"/>
      <c r="BH281" s="115"/>
      <c r="BI281" s="117"/>
      <c r="BJ281" s="116"/>
      <c r="BK281" s="115"/>
      <c r="BL281" s="117"/>
      <c r="BM281" s="116"/>
      <c r="BN281" s="115"/>
      <c r="BO281" s="117"/>
      <c r="BP281" s="116"/>
      <c r="BQ281" s="115"/>
      <c r="BR281" s="117"/>
      <c r="BS281" s="116"/>
      <c r="BT281" s="115"/>
      <c r="BU281" s="117"/>
      <c r="BV281" s="116"/>
      <c r="BW281" s="115"/>
      <c r="BX281" s="117"/>
      <c r="BY281" s="116"/>
      <c r="BZ281" s="115"/>
      <c r="CA281" s="117"/>
      <c r="CB281" s="116"/>
      <c r="CC281" s="115"/>
      <c r="CD281" s="117"/>
      <c r="CE281" s="116"/>
      <c r="CF281" s="115"/>
      <c r="CG281" s="117"/>
      <c r="CH281" s="116"/>
      <c r="CI281" s="115"/>
      <c r="CJ281" s="117"/>
      <c r="CK281" s="116"/>
      <c r="CL281" s="115"/>
      <c r="CM281" s="117"/>
      <c r="CN281" s="116"/>
      <c r="CO281" s="115"/>
      <c r="CP281" s="117"/>
      <c r="CQ281" s="116"/>
      <c r="CR281" s="115"/>
      <c r="CS281" s="117"/>
      <c r="CT281" s="116"/>
      <c r="CU281" s="115"/>
      <c r="CV281" s="117"/>
      <c r="CW281" s="116"/>
      <c r="CX281" s="115"/>
      <c r="CY281" s="118"/>
      <c r="CZ281" s="119"/>
      <c r="DA281" s="120"/>
      <c r="DB281" s="118"/>
      <c r="DC281" s="119"/>
      <c r="DD281" s="120"/>
      <c r="DE281" s="118"/>
      <c r="DF281" s="119"/>
      <c r="DG281" s="120"/>
      <c r="DH281" s="118"/>
      <c r="DI281" s="119"/>
      <c r="DJ281" s="120"/>
      <c r="DK281" s="118"/>
      <c r="DL281" s="119"/>
      <c r="DM281" s="115"/>
      <c r="DN281" s="118"/>
      <c r="DO281" s="119"/>
      <c r="DP281" s="120"/>
      <c r="DQ281" s="118"/>
      <c r="DR281" s="119"/>
      <c r="DS281" s="120"/>
      <c r="DT281" s="118"/>
      <c r="DU281" s="119"/>
      <c r="DV281" s="120"/>
      <c r="DW281" s="118"/>
      <c r="DX281" s="119"/>
      <c r="DY281" s="120"/>
      <c r="DZ281" s="118"/>
      <c r="EA281" s="119"/>
      <c r="EB281" s="115"/>
      <c r="EC281" s="118"/>
      <c r="ED281" s="119"/>
      <c r="EE281" s="120"/>
      <c r="EF281" s="118"/>
      <c r="EG281" s="119"/>
      <c r="EH281" s="120"/>
      <c r="EI281" s="118"/>
      <c r="EJ281" s="119"/>
      <c r="EK281" s="120"/>
      <c r="EL281" s="118"/>
      <c r="EM281" s="119"/>
      <c r="EN281" s="120"/>
      <c r="EO281" s="118"/>
      <c r="EP281" s="119"/>
      <c r="EQ281" s="115"/>
      <c r="ER281" s="118"/>
      <c r="ES281" s="119"/>
      <c r="ET281" s="120"/>
      <c r="EU281" s="118"/>
      <c r="EV281" s="119"/>
      <c r="EW281" s="120"/>
      <c r="EX281" s="118"/>
      <c r="EY281" s="119"/>
      <c r="EZ281" s="120"/>
      <c r="FA281" s="118"/>
      <c r="FB281" s="119"/>
      <c r="FC281" s="120"/>
      <c r="FD281" s="118"/>
      <c r="FE281" s="119"/>
      <c r="FF281" s="120"/>
      <c r="FG281" s="118"/>
      <c r="FH281" s="119"/>
      <c r="FI281" s="120"/>
      <c r="FJ281" s="118"/>
      <c r="FK281" s="119"/>
      <c r="FL281" s="120"/>
      <c r="FM281" s="118"/>
      <c r="FN281" s="119"/>
      <c r="FO281" s="120"/>
      <c r="FP281" s="118"/>
      <c r="FQ281" s="119"/>
      <c r="FR281" s="120"/>
      <c r="FS281" s="118"/>
      <c r="FT281" s="119"/>
      <c r="FU281" s="120"/>
      <c r="FV281" s="118"/>
      <c r="FW281" s="119"/>
      <c r="FX281" s="120"/>
      <c r="FY281" s="118"/>
      <c r="FZ281" s="119"/>
      <c r="GA281" s="120"/>
      <c r="GB281" s="118"/>
      <c r="GC281" s="119"/>
      <c r="GD281" s="120"/>
      <c r="GE281" s="118"/>
      <c r="GF281" s="119"/>
      <c r="GG281" s="120"/>
      <c r="GH281" s="118"/>
      <c r="GI281" s="119"/>
      <c r="GJ281" s="120"/>
      <c r="GK281" s="118"/>
      <c r="GL281" s="119"/>
      <c r="GM281" s="120"/>
      <c r="GN281" s="118"/>
      <c r="GO281" s="119"/>
      <c r="GP281" s="120"/>
      <c r="GQ281" s="118"/>
      <c r="GR281" s="119"/>
      <c r="GS281" s="120"/>
      <c r="GT281" s="118"/>
      <c r="GU281" s="119"/>
      <c r="GV281" s="120"/>
      <c r="GW281" s="118"/>
      <c r="GX281" s="119"/>
      <c r="GY281" s="120"/>
      <c r="GZ281" s="118"/>
      <c r="HA281" s="155"/>
      <c r="HB281" s="142"/>
      <c r="HC281" s="118"/>
      <c r="HD281" s="119"/>
      <c r="HE281" s="120"/>
      <c r="HF281" s="118"/>
      <c r="HG281" s="119"/>
      <c r="HH281" s="120"/>
      <c r="HI281" s="118"/>
      <c r="HJ281" s="119"/>
      <c r="HK281" s="120"/>
      <c r="HL281" s="118"/>
      <c r="HM281" s="119"/>
      <c r="HN281" s="120"/>
      <c r="HO281" s="118"/>
      <c r="HP281" s="119"/>
      <c r="HQ281" s="120"/>
      <c r="HR281" s="118"/>
      <c r="HS281" s="119"/>
      <c r="HT281" s="120"/>
      <c r="HU281" s="118"/>
      <c r="HV281" s="119"/>
      <c r="HW281" s="120"/>
      <c r="HX281" s="118"/>
      <c r="HY281" s="119"/>
      <c r="HZ281" s="120"/>
      <c r="IA281" s="118"/>
      <c r="IB281" s="119"/>
      <c r="IC281" s="120"/>
      <c r="ID281" s="118"/>
      <c r="IE281" s="119"/>
      <c r="IF281" s="120"/>
      <c r="IG281" s="118"/>
      <c r="IH281" s="119"/>
      <c r="II281" s="120"/>
      <c r="IJ281" s="118"/>
      <c r="IK281" s="119"/>
      <c r="IL281" s="120"/>
      <c r="IM281" s="118"/>
      <c r="IN281" s="119"/>
      <c r="IO281" s="120"/>
      <c r="IP281" s="118"/>
      <c r="IQ281" s="119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  <c r="MK281"/>
      <c r="ML281"/>
      <c r="MM281"/>
      <c r="MN281"/>
      <c r="MO281"/>
      <c r="MP281"/>
      <c r="MQ281"/>
      <c r="MR281"/>
      <c r="MS281"/>
      <c r="MT281"/>
      <c r="MU281"/>
      <c r="MV281"/>
      <c r="MW281"/>
      <c r="MX281"/>
      <c r="MY281"/>
      <c r="MZ281"/>
      <c r="NA281"/>
      <c r="NB281"/>
      <c r="NC281"/>
      <c r="ND281"/>
      <c r="NE281"/>
      <c r="NF281"/>
      <c r="NG281"/>
      <c r="NH281"/>
      <c r="NI281"/>
      <c r="NJ281"/>
      <c r="NK281"/>
      <c r="NL281"/>
      <c r="NM281"/>
      <c r="NN281"/>
      <c r="NO281"/>
      <c r="NP281"/>
      <c r="NQ281"/>
      <c r="NR281"/>
      <c r="NS281"/>
      <c r="NT281"/>
      <c r="NU281"/>
      <c r="NV281"/>
      <c r="NW281"/>
      <c r="NX281"/>
      <c r="NY281"/>
      <c r="NZ281"/>
      <c r="OA281"/>
      <c r="OB281"/>
      <c r="OC281"/>
      <c r="OD281"/>
      <c r="OE281"/>
      <c r="OF281"/>
      <c r="OG281"/>
      <c r="OH281"/>
      <c r="OI281"/>
      <c r="OJ281"/>
      <c r="OK281"/>
      <c r="OL281"/>
      <c r="OM281"/>
      <c r="ON281"/>
      <c r="OO281"/>
      <c r="OP281"/>
      <c r="OQ281"/>
      <c r="OR281"/>
      <c r="OS281"/>
      <c r="OT281"/>
      <c r="OU281"/>
      <c r="OV281"/>
      <c r="OW281"/>
      <c r="OX281"/>
      <c r="OY281"/>
      <c r="OZ281"/>
      <c r="PA281"/>
      <c r="PB281"/>
      <c r="PC281"/>
      <c r="PD281"/>
      <c r="PE281"/>
      <c r="PF281"/>
      <c r="PG281"/>
      <c r="PH281"/>
      <c r="PI281"/>
      <c r="PJ281"/>
      <c r="PK281"/>
      <c r="PL281"/>
      <c r="PM281"/>
      <c r="PN281"/>
      <c r="PO281"/>
      <c r="PP281"/>
      <c r="PQ281"/>
      <c r="PR281"/>
      <c r="PS281"/>
      <c r="PT281"/>
      <c r="PU281"/>
      <c r="PV281"/>
      <c r="PW281"/>
      <c r="PX281"/>
      <c r="PY281"/>
      <c r="PZ281"/>
      <c r="QA281"/>
      <c r="QB281"/>
      <c r="QC281"/>
      <c r="QD281"/>
      <c r="QE281"/>
      <c r="QF281"/>
      <c r="QG281"/>
      <c r="QH281"/>
      <c r="QI281"/>
      <c r="QJ281"/>
      <c r="QK281"/>
      <c r="QL281"/>
      <c r="QM281"/>
      <c r="QN281"/>
      <c r="QO281"/>
      <c r="QP281"/>
      <c r="QQ281"/>
      <c r="QR281"/>
      <c r="QS281"/>
      <c r="QT281"/>
      <c r="QU281"/>
      <c r="QV281"/>
      <c r="QW281"/>
      <c r="QX281"/>
      <c r="QY281"/>
      <c r="QZ281"/>
      <c r="RA281"/>
      <c r="RB281"/>
      <c r="RC281"/>
      <c r="RD281"/>
      <c r="RE281"/>
      <c r="RF281"/>
      <c r="RG281"/>
      <c r="RH281"/>
      <c r="RI281"/>
      <c r="RJ281"/>
      <c r="RK281"/>
      <c r="RL281"/>
      <c r="RM281"/>
      <c r="RN281"/>
      <c r="RO281"/>
      <c r="RP281"/>
      <c r="RQ281"/>
      <c r="RR281"/>
      <c r="RS281"/>
      <c r="RT281"/>
      <c r="RU281"/>
      <c r="RV281"/>
      <c r="RW281"/>
      <c r="RX281"/>
      <c r="RY281"/>
      <c r="RZ281"/>
      <c r="SA281"/>
      <c r="SB281"/>
      <c r="SC281"/>
      <c r="SD281"/>
      <c r="SE281"/>
      <c r="SF281"/>
      <c r="SG281"/>
      <c r="SH281"/>
      <c r="SI281"/>
      <c r="SJ281"/>
      <c r="SK281"/>
      <c r="SL281"/>
      <c r="SM281"/>
      <c r="SN281"/>
      <c r="SO281"/>
      <c r="SP281"/>
      <c r="SQ281"/>
      <c r="SR281"/>
      <c r="SS281"/>
      <c r="ST281"/>
      <c r="SU281"/>
      <c r="SV281"/>
      <c r="SW281"/>
      <c r="SX281"/>
      <c r="SY281"/>
      <c r="SZ281"/>
      <c r="TA281"/>
      <c r="TB281"/>
      <c r="TC281"/>
      <c r="TD281"/>
      <c r="TE281"/>
      <c r="TF281"/>
      <c r="TG281"/>
      <c r="TH281"/>
      <c r="TI281"/>
      <c r="TJ281"/>
      <c r="TK281"/>
      <c r="TL281"/>
      <c r="TM281"/>
      <c r="TN281"/>
      <c r="TO281"/>
      <c r="TP281"/>
      <c r="TQ281"/>
      <c r="TR281"/>
      <c r="TS281"/>
      <c r="TT281"/>
      <c r="TU281"/>
      <c r="TV281"/>
      <c r="TW281"/>
      <c r="TX281"/>
      <c r="TY281"/>
      <c r="TZ281"/>
      <c r="UA281"/>
      <c r="UB281"/>
      <c r="UC281"/>
      <c r="UD281"/>
      <c r="UE281"/>
      <c r="UF281"/>
      <c r="UG281"/>
      <c r="UH281"/>
      <c r="UI281"/>
      <c r="UJ281"/>
      <c r="UK281"/>
      <c r="UL281"/>
      <c r="UM281"/>
      <c r="UN281"/>
      <c r="UO281"/>
      <c r="UP281"/>
      <c r="UQ281"/>
      <c r="UR281"/>
      <c r="US281"/>
      <c r="UT281"/>
      <c r="UU281"/>
      <c r="UV281"/>
      <c r="UW281"/>
      <c r="UX281"/>
      <c r="UY281"/>
      <c r="UZ281"/>
      <c r="VA281"/>
      <c r="VB281"/>
      <c r="VC281"/>
      <c r="VD281"/>
      <c r="VE281"/>
      <c r="VF281"/>
      <c r="VG281"/>
      <c r="VH281"/>
      <c r="VI281"/>
      <c r="VJ281"/>
      <c r="VK281"/>
      <c r="VL281"/>
      <c r="VM281"/>
      <c r="VN281"/>
      <c r="VO281"/>
      <c r="VP281"/>
      <c r="VQ281"/>
      <c r="VR281"/>
      <c r="VS281"/>
      <c r="VT281"/>
      <c r="VU281"/>
      <c r="VV281"/>
      <c r="VW281"/>
      <c r="VX281"/>
      <c r="VY281"/>
      <c r="VZ281"/>
      <c r="WA281"/>
      <c r="WB281"/>
      <c r="WC281"/>
      <c r="WD281"/>
      <c r="WE281"/>
      <c r="WF281"/>
      <c r="WG281"/>
      <c r="WH281"/>
      <c r="WI281"/>
      <c r="WJ281"/>
      <c r="WK281"/>
      <c r="WL281"/>
      <c r="WM281"/>
      <c r="WN281"/>
      <c r="WO281"/>
      <c r="WP281"/>
      <c r="WQ281"/>
      <c r="WR281"/>
      <c r="WS281"/>
      <c r="WT281"/>
      <c r="WU281"/>
      <c r="WV281"/>
      <c r="WW281"/>
      <c r="WX281"/>
      <c r="WY281"/>
      <c r="WZ281"/>
      <c r="XA281"/>
      <c r="XB281"/>
      <c r="XC281"/>
      <c r="XD281"/>
      <c r="XE281"/>
      <c r="XF281"/>
      <c r="XG281"/>
      <c r="XH281"/>
      <c r="XI281"/>
      <c r="XJ281"/>
      <c r="XK281"/>
      <c r="XL281"/>
      <c r="XM281"/>
      <c r="XN281"/>
      <c r="XO281"/>
      <c r="XP281"/>
      <c r="XQ281"/>
      <c r="XR281"/>
      <c r="XS281"/>
      <c r="XT281"/>
      <c r="XU281"/>
      <c r="XV281"/>
      <c r="XW281"/>
      <c r="XX281"/>
      <c r="XY281"/>
      <c r="XZ281"/>
      <c r="YA281"/>
      <c r="YB281"/>
      <c r="YC281"/>
      <c r="YD281"/>
      <c r="YE281"/>
      <c r="YF281"/>
      <c r="YG281"/>
      <c r="YH281"/>
      <c r="YI281"/>
      <c r="YJ281"/>
      <c r="YK281"/>
      <c r="YL281"/>
      <c r="YM281"/>
      <c r="YN281"/>
      <c r="YO281"/>
      <c r="YP281"/>
      <c r="YQ281"/>
      <c r="YR281"/>
      <c r="YS281"/>
      <c r="YT281"/>
      <c r="YU281"/>
      <c r="YV281"/>
      <c r="YW281"/>
      <c r="YX281"/>
      <c r="YY281"/>
      <c r="YZ281"/>
      <c r="ZA281"/>
      <c r="ZB281"/>
      <c r="ZC281"/>
      <c r="ZD281"/>
      <c r="ZE281"/>
      <c r="ZF281"/>
      <c r="ZG281"/>
      <c r="ZH281"/>
      <c r="ZI281"/>
      <c r="ZJ281"/>
      <c r="ZK281"/>
      <c r="ZL281"/>
      <c r="ZM281"/>
      <c r="ZN281"/>
      <c r="ZO281"/>
      <c r="ZP281"/>
      <c r="ZQ281"/>
      <c r="ZR281"/>
    </row>
    <row r="282" spans="1:694" s="2" customFormat="1" ht="24.75" customHeight="1">
      <c r="A282" s="167" t="s">
        <v>379</v>
      </c>
      <c r="B282" s="110" t="s">
        <v>370</v>
      </c>
      <c r="C282" s="104"/>
      <c r="D282" s="43"/>
      <c r="E282" s="43"/>
      <c r="F282" s="43"/>
      <c r="G282" s="37"/>
      <c r="H282" s="30"/>
      <c r="I282" s="30"/>
      <c r="J282" s="30"/>
      <c r="K282" s="31"/>
      <c r="L282" s="40">
        <f t="shared" ref="L282:L287" si="92">SUM(O282:BA282)</f>
        <v>0</v>
      </c>
      <c r="M282" s="40">
        <f t="shared" ref="M282:M287" si="93">SUM(BB282:CT282)</f>
        <v>0</v>
      </c>
      <c r="N282" s="40">
        <f>SUM(L282:M282)</f>
        <v>0</v>
      </c>
      <c r="O282" s="412"/>
      <c r="P282" s="413"/>
      <c r="Q282" s="414"/>
      <c r="R282" s="412"/>
      <c r="S282" s="413"/>
      <c r="T282" s="414"/>
      <c r="U282" s="412"/>
      <c r="V282" s="413"/>
      <c r="W282" s="414"/>
      <c r="X282" s="409"/>
      <c r="Y282" s="413"/>
      <c r="Z282" s="414"/>
      <c r="AA282" s="412"/>
      <c r="AB282" s="413"/>
      <c r="AC282" s="414"/>
      <c r="AD282" s="120"/>
      <c r="AE282" s="118"/>
      <c r="AF282" s="119"/>
      <c r="AG282" s="80"/>
      <c r="AH282" s="73"/>
      <c r="AI282" s="78"/>
      <c r="AJ282" s="80"/>
      <c r="AK282" s="73"/>
      <c r="AL282" s="78"/>
      <c r="AM282" s="80"/>
      <c r="AN282" s="73"/>
      <c r="AO282" s="78"/>
      <c r="AP282" s="80"/>
      <c r="AQ282" s="73"/>
      <c r="AR282" s="78"/>
      <c r="AS282" s="80"/>
      <c r="AT282" s="73"/>
      <c r="AU282" s="78"/>
      <c r="AV282" s="80"/>
      <c r="AW282" s="73"/>
      <c r="AX282" s="78"/>
      <c r="AY282" s="80"/>
      <c r="AZ282" s="73"/>
      <c r="BA282" s="78"/>
      <c r="BB282" s="80"/>
      <c r="BC282" s="73"/>
      <c r="BD282" s="78"/>
      <c r="BE282" s="87"/>
      <c r="BF282" s="75"/>
      <c r="BG282" s="85"/>
      <c r="BH282" s="115"/>
      <c r="BI282" s="117"/>
      <c r="BJ282" s="116"/>
      <c r="BK282" s="115"/>
      <c r="BL282" s="117"/>
      <c r="BM282" s="116"/>
      <c r="BN282" s="115"/>
      <c r="BO282" s="117"/>
      <c r="BP282" s="116"/>
      <c r="BQ282" s="115"/>
      <c r="BR282" s="117"/>
      <c r="BS282" s="116"/>
      <c r="BT282" s="115"/>
      <c r="BU282" s="117"/>
      <c r="BV282" s="116"/>
      <c r="BW282" s="115"/>
      <c r="BX282" s="117"/>
      <c r="BY282" s="116"/>
      <c r="BZ282" s="115"/>
      <c r="CA282" s="117"/>
      <c r="CB282" s="116"/>
      <c r="CC282" s="115"/>
      <c r="CD282" s="117"/>
      <c r="CE282" s="116"/>
      <c r="CF282" s="115"/>
      <c r="CG282" s="117"/>
      <c r="CH282" s="116"/>
      <c r="CI282" s="115"/>
      <c r="CJ282" s="117"/>
      <c r="CK282" s="116"/>
      <c r="CL282" s="115"/>
      <c r="CM282" s="117"/>
      <c r="CN282" s="116"/>
      <c r="CO282" s="115"/>
      <c r="CP282" s="117"/>
      <c r="CQ282" s="116"/>
      <c r="CR282" s="115"/>
      <c r="CS282" s="117"/>
      <c r="CT282" s="116"/>
      <c r="CU282" s="115"/>
      <c r="CV282" s="117"/>
      <c r="CW282" s="116"/>
      <c r="CX282" s="115"/>
      <c r="CY282" s="118"/>
      <c r="CZ282" s="119"/>
      <c r="DA282" s="120"/>
      <c r="DB282" s="118"/>
      <c r="DC282" s="119"/>
      <c r="DD282" s="120"/>
      <c r="DE282" s="118"/>
      <c r="DF282" s="119"/>
      <c r="DG282" s="120"/>
      <c r="DH282" s="118"/>
      <c r="DI282" s="119"/>
      <c r="DJ282" s="120"/>
      <c r="DK282" s="118"/>
      <c r="DL282" s="119"/>
      <c r="DM282" s="115"/>
      <c r="DN282" s="118"/>
      <c r="DO282" s="119"/>
      <c r="DP282" s="120"/>
      <c r="DQ282" s="118"/>
      <c r="DR282" s="119"/>
      <c r="DS282" s="120"/>
      <c r="DT282" s="118"/>
      <c r="DU282" s="119"/>
      <c r="DV282" s="120"/>
      <c r="DW282" s="118"/>
      <c r="DX282" s="119"/>
      <c r="DY282" s="120"/>
      <c r="DZ282" s="118"/>
      <c r="EA282" s="119"/>
      <c r="EB282" s="115"/>
      <c r="EC282" s="118"/>
      <c r="ED282" s="119"/>
      <c r="EE282" s="120"/>
      <c r="EF282" s="118"/>
      <c r="EG282" s="119"/>
      <c r="EH282" s="120"/>
      <c r="EI282" s="118"/>
      <c r="EJ282" s="119"/>
      <c r="EK282" s="120"/>
      <c r="EL282" s="118"/>
      <c r="EM282" s="119"/>
      <c r="EN282" s="120"/>
      <c r="EO282" s="118"/>
      <c r="EP282" s="119"/>
      <c r="EQ282" s="115"/>
      <c r="ER282" s="118"/>
      <c r="ES282" s="119"/>
      <c r="ET282" s="120"/>
      <c r="EU282" s="118"/>
      <c r="EV282" s="119"/>
      <c r="EW282" s="120"/>
      <c r="EX282" s="118"/>
      <c r="EY282" s="119"/>
      <c r="EZ282" s="120"/>
      <c r="FA282" s="118"/>
      <c r="FB282" s="119"/>
      <c r="FC282" s="120"/>
      <c r="FD282" s="118"/>
      <c r="FE282" s="119"/>
      <c r="FF282" s="120"/>
      <c r="FG282" s="118"/>
      <c r="FH282" s="119"/>
      <c r="FI282" s="120"/>
      <c r="FJ282" s="118"/>
      <c r="FK282" s="119"/>
      <c r="FL282" s="120"/>
      <c r="FM282" s="118"/>
      <c r="FN282" s="119"/>
      <c r="FO282" s="120"/>
      <c r="FP282" s="118"/>
      <c r="FQ282" s="119"/>
      <c r="FR282" s="120"/>
      <c r="FS282" s="118"/>
      <c r="FT282" s="119"/>
      <c r="FU282" s="120"/>
      <c r="FV282" s="118"/>
      <c r="FW282" s="119"/>
      <c r="FX282" s="120"/>
      <c r="FY282" s="118"/>
      <c r="FZ282" s="119"/>
      <c r="GA282" s="120"/>
      <c r="GB282" s="118"/>
      <c r="GC282" s="119"/>
      <c r="GD282" s="120"/>
      <c r="GE282" s="118"/>
      <c r="GF282" s="119"/>
      <c r="GG282" s="120"/>
      <c r="GH282" s="118"/>
      <c r="GI282" s="119"/>
      <c r="GJ282" s="120"/>
      <c r="GK282" s="118"/>
      <c r="GL282" s="119"/>
      <c r="GM282" s="120"/>
      <c r="GN282" s="118"/>
      <c r="GO282" s="119"/>
      <c r="GP282" s="120"/>
      <c r="GQ282" s="118"/>
      <c r="GR282" s="119"/>
      <c r="GS282" s="120"/>
      <c r="GT282" s="118"/>
      <c r="GU282" s="119"/>
      <c r="GV282" s="120"/>
      <c r="GW282" s="118"/>
      <c r="GX282" s="119"/>
      <c r="GY282" s="120"/>
      <c r="GZ282" s="118"/>
      <c r="HA282" s="155"/>
      <c r="HB282" s="142"/>
      <c r="HC282" s="118"/>
      <c r="HD282" s="119"/>
      <c r="HE282" s="120"/>
      <c r="HF282" s="118"/>
      <c r="HG282" s="119"/>
      <c r="HH282" s="120"/>
      <c r="HI282" s="118"/>
      <c r="HJ282" s="119"/>
      <c r="HK282" s="120"/>
      <c r="HL282" s="118"/>
      <c r="HM282" s="119"/>
      <c r="HN282" s="120"/>
      <c r="HO282" s="118"/>
      <c r="HP282" s="119"/>
      <c r="HQ282" s="120"/>
      <c r="HR282" s="118"/>
      <c r="HS282" s="119"/>
      <c r="HT282" s="120"/>
      <c r="HU282" s="118"/>
      <c r="HV282" s="119"/>
      <c r="HW282" s="120"/>
      <c r="HX282" s="118"/>
      <c r="HY282" s="119"/>
      <c r="HZ282" s="120"/>
      <c r="IA282" s="118"/>
      <c r="IB282" s="119"/>
      <c r="IC282" s="120"/>
      <c r="ID282" s="118"/>
      <c r="IE282" s="119"/>
      <c r="IF282" s="120"/>
      <c r="IG282" s="118"/>
      <c r="IH282" s="119"/>
      <c r="II282" s="120"/>
      <c r="IJ282" s="118"/>
      <c r="IK282" s="119"/>
      <c r="IL282" s="120"/>
      <c r="IM282" s="118"/>
      <c r="IN282" s="119"/>
      <c r="IO282" s="120"/>
      <c r="IP282" s="118"/>
      <c r="IQ282" s="119"/>
      <c r="IR282"/>
      <c r="IS282"/>
      <c r="IT282"/>
      <c r="IU282"/>
      <c r="IV282"/>
      <c r="IW282"/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/>
      <c r="KO282"/>
      <c r="KP282"/>
      <c r="KQ282"/>
      <c r="KR282"/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/>
      <c r="LM282"/>
      <c r="LN282"/>
      <c r="LO282"/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  <c r="MK282"/>
      <c r="ML282"/>
      <c r="MM282"/>
      <c r="MN282"/>
      <c r="MO282"/>
      <c r="MP282"/>
      <c r="MQ282"/>
      <c r="MR282"/>
      <c r="MS282"/>
      <c r="MT282"/>
      <c r="MU282"/>
      <c r="MV282"/>
      <c r="MW282"/>
      <c r="MX282"/>
      <c r="MY282"/>
      <c r="MZ282"/>
      <c r="NA282"/>
      <c r="NB282"/>
      <c r="NC282"/>
      <c r="ND282"/>
      <c r="NE282"/>
      <c r="NF282"/>
      <c r="NG282"/>
      <c r="NH282"/>
      <c r="NI282"/>
      <c r="NJ282"/>
      <c r="NK282"/>
      <c r="NL282"/>
      <c r="NM282"/>
      <c r="NN282"/>
      <c r="NO282"/>
      <c r="NP282"/>
      <c r="NQ282"/>
      <c r="NR282"/>
      <c r="NS282"/>
      <c r="NT282"/>
      <c r="NU282"/>
      <c r="NV282"/>
      <c r="NW282"/>
      <c r="NX282"/>
      <c r="NY282"/>
      <c r="NZ282"/>
      <c r="OA282"/>
      <c r="OB282"/>
      <c r="OC282"/>
      <c r="OD282"/>
      <c r="OE282"/>
      <c r="OF282"/>
      <c r="OG282"/>
      <c r="OH282"/>
      <c r="OI282"/>
      <c r="OJ282"/>
      <c r="OK282"/>
      <c r="OL282"/>
      <c r="OM282"/>
      <c r="ON282"/>
      <c r="OO282"/>
      <c r="OP282"/>
      <c r="OQ282"/>
      <c r="OR282"/>
      <c r="OS282"/>
      <c r="OT282"/>
      <c r="OU282"/>
      <c r="OV282"/>
      <c r="OW282"/>
      <c r="OX282"/>
      <c r="OY282"/>
      <c r="OZ282"/>
      <c r="PA282"/>
      <c r="PB282"/>
      <c r="PC282"/>
      <c r="PD282"/>
      <c r="PE282"/>
      <c r="PF282"/>
      <c r="PG282"/>
      <c r="PH282"/>
      <c r="PI282"/>
      <c r="PJ282"/>
      <c r="PK282"/>
      <c r="PL282"/>
      <c r="PM282"/>
      <c r="PN282"/>
      <c r="PO282"/>
      <c r="PP282"/>
      <c r="PQ282"/>
      <c r="PR282"/>
      <c r="PS282"/>
      <c r="PT282"/>
      <c r="PU282"/>
      <c r="PV282"/>
      <c r="PW282"/>
      <c r="PX282"/>
      <c r="PY282"/>
      <c r="PZ282"/>
      <c r="QA282"/>
      <c r="QB282"/>
      <c r="QC282"/>
      <c r="QD282"/>
      <c r="QE282"/>
      <c r="QF282"/>
      <c r="QG282"/>
      <c r="QH282"/>
      <c r="QI282"/>
      <c r="QJ282"/>
      <c r="QK282"/>
      <c r="QL282"/>
      <c r="QM282"/>
      <c r="QN282"/>
      <c r="QO282"/>
      <c r="QP282"/>
      <c r="QQ282"/>
      <c r="QR282"/>
      <c r="QS282"/>
      <c r="QT282"/>
      <c r="QU282"/>
      <c r="QV282"/>
      <c r="QW282"/>
      <c r="QX282"/>
      <c r="QY282"/>
      <c r="QZ282"/>
      <c r="RA282"/>
      <c r="RB282"/>
      <c r="RC282"/>
      <c r="RD282"/>
      <c r="RE282"/>
      <c r="RF282"/>
      <c r="RG282"/>
      <c r="RH282"/>
      <c r="RI282"/>
      <c r="RJ282"/>
      <c r="RK282"/>
      <c r="RL282"/>
      <c r="RM282"/>
      <c r="RN282"/>
      <c r="RO282"/>
      <c r="RP282"/>
      <c r="RQ282"/>
      <c r="RR282"/>
      <c r="RS282"/>
      <c r="RT282"/>
      <c r="RU282"/>
      <c r="RV282"/>
      <c r="RW282"/>
      <c r="RX282"/>
      <c r="RY282"/>
      <c r="RZ282"/>
      <c r="SA282"/>
      <c r="SB282"/>
      <c r="SC282"/>
      <c r="SD282"/>
      <c r="SE282"/>
      <c r="SF282"/>
      <c r="SG282"/>
      <c r="SH282"/>
      <c r="SI282"/>
      <c r="SJ282"/>
      <c r="SK282"/>
      <c r="SL282"/>
      <c r="SM282"/>
      <c r="SN282"/>
      <c r="SO282"/>
      <c r="SP282"/>
      <c r="SQ282"/>
      <c r="SR282"/>
      <c r="SS282"/>
      <c r="ST282"/>
      <c r="SU282"/>
      <c r="SV282"/>
      <c r="SW282"/>
      <c r="SX282"/>
      <c r="SY282"/>
      <c r="SZ282"/>
      <c r="TA282"/>
      <c r="TB282"/>
      <c r="TC282"/>
      <c r="TD282"/>
      <c r="TE282"/>
      <c r="TF282"/>
      <c r="TG282"/>
      <c r="TH282"/>
      <c r="TI282"/>
      <c r="TJ282"/>
      <c r="TK282"/>
      <c r="TL282"/>
      <c r="TM282"/>
      <c r="TN282"/>
      <c r="TO282"/>
      <c r="TP282"/>
      <c r="TQ282"/>
      <c r="TR282"/>
      <c r="TS282"/>
      <c r="TT282"/>
      <c r="TU282"/>
      <c r="TV282"/>
      <c r="TW282"/>
      <c r="TX282"/>
      <c r="TY282"/>
      <c r="TZ282"/>
      <c r="UA282"/>
      <c r="UB282"/>
      <c r="UC282"/>
      <c r="UD282"/>
      <c r="UE282"/>
      <c r="UF282"/>
      <c r="UG282"/>
      <c r="UH282"/>
      <c r="UI282"/>
      <c r="UJ282"/>
      <c r="UK282"/>
      <c r="UL282"/>
      <c r="UM282"/>
      <c r="UN282"/>
      <c r="UO282"/>
      <c r="UP282"/>
      <c r="UQ282"/>
      <c r="UR282"/>
      <c r="US282"/>
      <c r="UT282"/>
      <c r="UU282"/>
      <c r="UV282"/>
      <c r="UW282"/>
      <c r="UX282"/>
      <c r="UY282"/>
      <c r="UZ282"/>
      <c r="VA282"/>
      <c r="VB282"/>
      <c r="VC282"/>
      <c r="VD282"/>
      <c r="VE282"/>
      <c r="VF282"/>
      <c r="VG282"/>
      <c r="VH282"/>
      <c r="VI282"/>
      <c r="VJ282"/>
      <c r="VK282"/>
      <c r="VL282"/>
      <c r="VM282"/>
      <c r="VN282"/>
      <c r="VO282"/>
      <c r="VP282"/>
      <c r="VQ282"/>
      <c r="VR282"/>
      <c r="VS282"/>
      <c r="VT282"/>
      <c r="VU282"/>
      <c r="VV282"/>
      <c r="VW282"/>
      <c r="VX282"/>
      <c r="VY282"/>
      <c r="VZ282"/>
      <c r="WA282"/>
      <c r="WB282"/>
      <c r="WC282"/>
      <c r="WD282"/>
      <c r="WE282"/>
      <c r="WF282"/>
      <c r="WG282"/>
      <c r="WH282"/>
      <c r="WI282"/>
      <c r="WJ282"/>
      <c r="WK282"/>
      <c r="WL282"/>
      <c r="WM282"/>
      <c r="WN282"/>
      <c r="WO282"/>
      <c r="WP282"/>
      <c r="WQ282"/>
      <c r="WR282"/>
      <c r="WS282"/>
      <c r="WT282"/>
      <c r="WU282"/>
      <c r="WV282"/>
      <c r="WW282"/>
      <c r="WX282"/>
      <c r="WY282"/>
      <c r="WZ282"/>
      <c r="XA282"/>
      <c r="XB282"/>
      <c r="XC282"/>
      <c r="XD282"/>
      <c r="XE282"/>
      <c r="XF282"/>
      <c r="XG282"/>
      <c r="XH282"/>
      <c r="XI282"/>
      <c r="XJ282"/>
      <c r="XK282"/>
      <c r="XL282"/>
      <c r="XM282"/>
      <c r="XN282"/>
      <c r="XO282"/>
      <c r="XP282"/>
      <c r="XQ282"/>
      <c r="XR282"/>
      <c r="XS282"/>
      <c r="XT282"/>
      <c r="XU282"/>
      <c r="XV282"/>
      <c r="XW282"/>
      <c r="XX282"/>
      <c r="XY282"/>
      <c r="XZ282"/>
      <c r="YA282"/>
      <c r="YB282"/>
      <c r="YC282"/>
      <c r="YD282"/>
      <c r="YE282"/>
      <c r="YF282"/>
      <c r="YG282"/>
      <c r="YH282"/>
      <c r="YI282"/>
      <c r="YJ282"/>
      <c r="YK282"/>
      <c r="YL282"/>
      <c r="YM282"/>
      <c r="YN282"/>
      <c r="YO282"/>
      <c r="YP282"/>
      <c r="YQ282"/>
      <c r="YR282"/>
      <c r="YS282"/>
      <c r="YT282"/>
      <c r="YU282"/>
      <c r="YV282"/>
      <c r="YW282"/>
      <c r="YX282"/>
      <c r="YY282"/>
      <c r="YZ282"/>
      <c r="ZA282"/>
      <c r="ZB282"/>
      <c r="ZC282"/>
      <c r="ZD282"/>
      <c r="ZE282"/>
      <c r="ZF282"/>
      <c r="ZG282"/>
      <c r="ZH282"/>
      <c r="ZI282"/>
      <c r="ZJ282"/>
      <c r="ZK282"/>
      <c r="ZL282"/>
      <c r="ZM282"/>
      <c r="ZN282"/>
      <c r="ZO282"/>
      <c r="ZP282"/>
      <c r="ZQ282"/>
      <c r="ZR282"/>
    </row>
    <row r="283" spans="1:694" s="2" customFormat="1" ht="24.75" customHeight="1">
      <c r="A283" s="167" t="s">
        <v>443</v>
      </c>
      <c r="B283" s="110" t="s">
        <v>370</v>
      </c>
      <c r="C283" s="104"/>
      <c r="D283" s="43"/>
      <c r="E283" s="43"/>
      <c r="F283" s="43"/>
      <c r="G283" s="37"/>
      <c r="H283" s="30"/>
      <c r="I283" s="30"/>
      <c r="J283" s="30"/>
      <c r="K283" s="31"/>
      <c r="L283" s="40">
        <f t="shared" si="92"/>
        <v>6</v>
      </c>
      <c r="M283" s="40">
        <f t="shared" si="93"/>
        <v>0</v>
      </c>
      <c r="N283" s="40">
        <f>SUM(L283:M283)</f>
        <v>6</v>
      </c>
      <c r="O283" s="412"/>
      <c r="P283" s="413"/>
      <c r="Q283" s="414"/>
      <c r="R283" s="412"/>
      <c r="S283" s="413"/>
      <c r="T283" s="414"/>
      <c r="U283" s="412"/>
      <c r="V283" s="413"/>
      <c r="W283" s="414"/>
      <c r="X283" s="409"/>
      <c r="Y283" s="413"/>
      <c r="Z283" s="414"/>
      <c r="AA283" s="412"/>
      <c r="AB283" s="413"/>
      <c r="AC283" s="414"/>
      <c r="AD283" s="120"/>
      <c r="AE283" s="118"/>
      <c r="AF283" s="119"/>
      <c r="AG283" s="80"/>
      <c r="AH283" s="73"/>
      <c r="AI283" s="78"/>
      <c r="AJ283" s="80"/>
      <c r="AK283" s="73"/>
      <c r="AL283" s="78"/>
      <c r="AM283" s="80"/>
      <c r="AN283" s="73"/>
      <c r="AO283" s="78"/>
      <c r="AP283" s="80"/>
      <c r="AQ283" s="73"/>
      <c r="AR283" s="78"/>
      <c r="AS283" s="80"/>
      <c r="AT283" s="73"/>
      <c r="AU283" s="78"/>
      <c r="AV283" s="80"/>
      <c r="AW283" s="73"/>
      <c r="AX283" s="78">
        <v>6</v>
      </c>
      <c r="AY283" s="80"/>
      <c r="AZ283" s="73"/>
      <c r="BA283" s="78"/>
      <c r="BB283" s="80"/>
      <c r="BC283" s="73"/>
      <c r="BD283" s="78"/>
      <c r="BE283" s="87"/>
      <c r="BF283" s="75"/>
      <c r="BG283" s="85"/>
      <c r="BH283" s="115"/>
      <c r="BI283" s="117"/>
      <c r="BJ283" s="116"/>
      <c r="BK283" s="115"/>
      <c r="BL283" s="117"/>
      <c r="BM283" s="116"/>
      <c r="BN283" s="115"/>
      <c r="BO283" s="117"/>
      <c r="BP283" s="116"/>
      <c r="BQ283" s="115"/>
      <c r="BR283" s="117"/>
      <c r="BS283" s="116"/>
      <c r="BT283" s="115"/>
      <c r="BU283" s="117"/>
      <c r="BV283" s="116"/>
      <c r="BW283" s="115"/>
      <c r="BX283" s="117"/>
      <c r="BY283" s="116"/>
      <c r="BZ283" s="115"/>
      <c r="CA283" s="117"/>
      <c r="CB283" s="116"/>
      <c r="CC283" s="115"/>
      <c r="CD283" s="117"/>
      <c r="CE283" s="116"/>
      <c r="CF283" s="115"/>
      <c r="CG283" s="117"/>
      <c r="CH283" s="116"/>
      <c r="CI283" s="115"/>
      <c r="CJ283" s="117"/>
      <c r="CK283" s="116"/>
      <c r="CL283" s="115"/>
      <c r="CM283" s="117"/>
      <c r="CN283" s="116"/>
      <c r="CO283" s="115"/>
      <c r="CP283" s="117"/>
      <c r="CQ283" s="116"/>
      <c r="CR283" s="115"/>
      <c r="CS283" s="117"/>
      <c r="CT283" s="116"/>
      <c r="CU283" s="115"/>
      <c r="CV283" s="117"/>
      <c r="CW283" s="116"/>
      <c r="CX283" s="115"/>
      <c r="CY283" s="118"/>
      <c r="CZ283" s="119"/>
      <c r="DA283" s="120"/>
      <c r="DB283" s="118"/>
      <c r="DC283" s="119"/>
      <c r="DD283" s="120"/>
      <c r="DE283" s="118"/>
      <c r="DF283" s="119"/>
      <c r="DG283" s="120"/>
      <c r="DH283" s="118"/>
      <c r="DI283" s="119"/>
      <c r="DJ283" s="120"/>
      <c r="DK283" s="118"/>
      <c r="DL283" s="119"/>
      <c r="DM283" s="115"/>
      <c r="DN283" s="118"/>
      <c r="DO283" s="119"/>
      <c r="DP283" s="120"/>
      <c r="DQ283" s="118"/>
      <c r="DR283" s="119"/>
      <c r="DS283" s="120"/>
      <c r="DT283" s="118"/>
      <c r="DU283" s="119"/>
      <c r="DV283" s="120"/>
      <c r="DW283" s="118"/>
      <c r="DX283" s="119"/>
      <c r="DY283" s="120"/>
      <c r="DZ283" s="118"/>
      <c r="EA283" s="119"/>
      <c r="EB283" s="115"/>
      <c r="EC283" s="118"/>
      <c r="ED283" s="119"/>
      <c r="EE283" s="120"/>
      <c r="EF283" s="118"/>
      <c r="EG283" s="119"/>
      <c r="EH283" s="120"/>
      <c r="EI283" s="118"/>
      <c r="EJ283" s="119"/>
      <c r="EK283" s="120"/>
      <c r="EL283" s="118"/>
      <c r="EM283" s="119"/>
      <c r="EN283" s="120"/>
      <c r="EO283" s="118"/>
      <c r="EP283" s="119"/>
      <c r="EQ283" s="115"/>
      <c r="ER283" s="118"/>
      <c r="ES283" s="119"/>
      <c r="ET283" s="120"/>
      <c r="EU283" s="118"/>
      <c r="EV283" s="119"/>
      <c r="EW283" s="120"/>
      <c r="EX283" s="118"/>
      <c r="EY283" s="119"/>
      <c r="EZ283" s="120"/>
      <c r="FA283" s="118"/>
      <c r="FB283" s="119"/>
      <c r="FC283" s="120"/>
      <c r="FD283" s="118"/>
      <c r="FE283" s="119"/>
      <c r="FF283" s="120"/>
      <c r="FG283" s="118"/>
      <c r="FH283" s="119"/>
      <c r="FI283" s="120"/>
      <c r="FJ283" s="118"/>
      <c r="FK283" s="119"/>
      <c r="FL283" s="120"/>
      <c r="FM283" s="118"/>
      <c r="FN283" s="119"/>
      <c r="FO283" s="120"/>
      <c r="FP283" s="118"/>
      <c r="FQ283" s="119"/>
      <c r="FR283" s="120"/>
      <c r="FS283" s="118"/>
      <c r="FT283" s="119"/>
      <c r="FU283" s="120"/>
      <c r="FV283" s="118"/>
      <c r="FW283" s="119"/>
      <c r="FX283" s="120"/>
      <c r="FY283" s="118"/>
      <c r="FZ283" s="119"/>
      <c r="GA283" s="120"/>
      <c r="GB283" s="118"/>
      <c r="GC283" s="119"/>
      <c r="GD283" s="120"/>
      <c r="GE283" s="118"/>
      <c r="GF283" s="119"/>
      <c r="GG283" s="120"/>
      <c r="GH283" s="118"/>
      <c r="GI283" s="119"/>
      <c r="GJ283" s="120"/>
      <c r="GK283" s="118"/>
      <c r="GL283" s="119"/>
      <c r="GM283" s="120"/>
      <c r="GN283" s="118"/>
      <c r="GO283" s="119"/>
      <c r="GP283" s="120"/>
      <c r="GQ283" s="118"/>
      <c r="GR283" s="119"/>
      <c r="GS283" s="120"/>
      <c r="GT283" s="118"/>
      <c r="GU283" s="119"/>
      <c r="GV283" s="120"/>
      <c r="GW283" s="118"/>
      <c r="GX283" s="119"/>
      <c r="GY283" s="120"/>
      <c r="GZ283" s="118"/>
      <c r="HA283" s="155"/>
      <c r="HB283" s="142"/>
      <c r="HC283" s="118"/>
      <c r="HD283" s="119"/>
      <c r="HE283" s="120"/>
      <c r="HF283" s="118"/>
      <c r="HG283" s="119"/>
      <c r="HH283" s="120"/>
      <c r="HI283" s="118"/>
      <c r="HJ283" s="119"/>
      <c r="HK283" s="120"/>
      <c r="HL283" s="118"/>
      <c r="HM283" s="119"/>
      <c r="HN283" s="120"/>
      <c r="HO283" s="118"/>
      <c r="HP283" s="119"/>
      <c r="HQ283" s="120"/>
      <c r="HR283" s="118"/>
      <c r="HS283" s="119"/>
      <c r="HT283" s="120"/>
      <c r="HU283" s="118"/>
      <c r="HV283" s="119"/>
      <c r="HW283" s="120"/>
      <c r="HX283" s="118"/>
      <c r="HY283" s="119"/>
      <c r="HZ283" s="120"/>
      <c r="IA283" s="118"/>
      <c r="IB283" s="119"/>
      <c r="IC283" s="120"/>
      <c r="ID283" s="118"/>
      <c r="IE283" s="119"/>
      <c r="IF283" s="120"/>
      <c r="IG283" s="118"/>
      <c r="IH283" s="119"/>
      <c r="II283" s="120"/>
      <c r="IJ283" s="118"/>
      <c r="IK283" s="119"/>
      <c r="IL283" s="120"/>
      <c r="IM283" s="118"/>
      <c r="IN283" s="119"/>
      <c r="IO283" s="120"/>
      <c r="IP283" s="118"/>
      <c r="IQ283" s="119"/>
      <c r="IR283"/>
      <c r="IS283"/>
      <c r="IT283"/>
      <c r="IU283"/>
      <c r="IV283"/>
      <c r="IW283"/>
      <c r="IX283"/>
      <c r="IY283"/>
      <c r="IZ283"/>
      <c r="JA283"/>
      <c r="JB283"/>
      <c r="JC283"/>
      <c r="JD283"/>
      <c r="JE283"/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/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/>
      <c r="LM283"/>
      <c r="LN283"/>
      <c r="LO283"/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  <c r="MK283"/>
      <c r="ML283"/>
      <c r="MM283"/>
      <c r="MN283"/>
      <c r="MO283"/>
      <c r="MP283"/>
      <c r="MQ283"/>
      <c r="MR283"/>
      <c r="MS283"/>
      <c r="MT283"/>
      <c r="MU283"/>
      <c r="MV283"/>
      <c r="MW283"/>
      <c r="MX283"/>
      <c r="MY283"/>
      <c r="MZ283"/>
      <c r="NA283"/>
      <c r="NB283"/>
      <c r="NC283"/>
      <c r="ND283"/>
      <c r="NE283"/>
      <c r="NF283"/>
      <c r="NG283"/>
      <c r="NH283"/>
      <c r="NI283"/>
      <c r="NJ283"/>
      <c r="NK283"/>
      <c r="NL283"/>
      <c r="NM283"/>
      <c r="NN283"/>
      <c r="NO283"/>
      <c r="NP283"/>
      <c r="NQ283"/>
      <c r="NR283"/>
      <c r="NS283"/>
      <c r="NT283"/>
      <c r="NU283"/>
      <c r="NV283"/>
      <c r="NW283"/>
      <c r="NX283"/>
      <c r="NY283"/>
      <c r="NZ283"/>
      <c r="OA283"/>
      <c r="OB283"/>
      <c r="OC283"/>
      <c r="OD283"/>
      <c r="OE283"/>
      <c r="OF283"/>
      <c r="OG283"/>
      <c r="OH283"/>
      <c r="OI283"/>
      <c r="OJ283"/>
      <c r="OK283"/>
      <c r="OL283"/>
      <c r="OM283"/>
      <c r="ON283"/>
      <c r="OO283"/>
      <c r="OP283"/>
      <c r="OQ283"/>
      <c r="OR283"/>
      <c r="OS283"/>
      <c r="OT283"/>
      <c r="OU283"/>
      <c r="OV283"/>
      <c r="OW283"/>
      <c r="OX283"/>
      <c r="OY283"/>
      <c r="OZ283"/>
      <c r="PA283"/>
      <c r="PB283"/>
      <c r="PC283"/>
      <c r="PD283"/>
      <c r="PE283"/>
      <c r="PF283"/>
      <c r="PG283"/>
      <c r="PH283"/>
      <c r="PI283"/>
      <c r="PJ283"/>
      <c r="PK283"/>
      <c r="PL283"/>
      <c r="PM283"/>
      <c r="PN283"/>
      <c r="PO283"/>
      <c r="PP283"/>
      <c r="PQ283"/>
      <c r="PR283"/>
      <c r="PS283"/>
      <c r="PT283"/>
      <c r="PU283"/>
      <c r="PV283"/>
      <c r="PW283"/>
      <c r="PX283"/>
      <c r="PY283"/>
      <c r="PZ283"/>
      <c r="QA283"/>
      <c r="QB283"/>
      <c r="QC283"/>
      <c r="QD283"/>
      <c r="QE283"/>
      <c r="QF283"/>
      <c r="QG283"/>
      <c r="QH283"/>
      <c r="QI283"/>
      <c r="QJ283"/>
      <c r="QK283"/>
      <c r="QL283"/>
      <c r="QM283"/>
      <c r="QN283"/>
      <c r="QO283"/>
      <c r="QP283"/>
      <c r="QQ283"/>
      <c r="QR283"/>
      <c r="QS283"/>
      <c r="QT283"/>
      <c r="QU283"/>
      <c r="QV283"/>
      <c r="QW283"/>
      <c r="QX283"/>
      <c r="QY283"/>
      <c r="QZ283"/>
      <c r="RA283"/>
      <c r="RB283"/>
      <c r="RC283"/>
      <c r="RD283"/>
      <c r="RE283"/>
      <c r="RF283"/>
      <c r="RG283"/>
      <c r="RH283"/>
      <c r="RI283"/>
      <c r="RJ283"/>
      <c r="RK283"/>
      <c r="RL283"/>
      <c r="RM283"/>
      <c r="RN283"/>
      <c r="RO283"/>
      <c r="RP283"/>
      <c r="RQ283"/>
      <c r="RR283"/>
      <c r="RS283"/>
      <c r="RT283"/>
      <c r="RU283"/>
      <c r="RV283"/>
      <c r="RW283"/>
      <c r="RX283"/>
      <c r="RY283"/>
      <c r="RZ283"/>
      <c r="SA283"/>
      <c r="SB283"/>
      <c r="SC283"/>
      <c r="SD283"/>
      <c r="SE283"/>
      <c r="SF283"/>
      <c r="SG283"/>
      <c r="SH283"/>
      <c r="SI283"/>
      <c r="SJ283"/>
      <c r="SK283"/>
      <c r="SL283"/>
      <c r="SM283"/>
      <c r="SN283"/>
      <c r="SO283"/>
      <c r="SP283"/>
      <c r="SQ283"/>
      <c r="SR283"/>
      <c r="SS283"/>
      <c r="ST283"/>
      <c r="SU283"/>
      <c r="SV283"/>
      <c r="SW283"/>
      <c r="SX283"/>
      <c r="SY283"/>
      <c r="SZ283"/>
      <c r="TA283"/>
      <c r="TB283"/>
      <c r="TC283"/>
      <c r="TD283"/>
      <c r="TE283"/>
      <c r="TF283"/>
      <c r="TG283"/>
      <c r="TH283"/>
      <c r="TI283"/>
      <c r="TJ283"/>
      <c r="TK283"/>
      <c r="TL283"/>
      <c r="TM283"/>
      <c r="TN283"/>
      <c r="TO283"/>
      <c r="TP283"/>
      <c r="TQ283"/>
      <c r="TR283"/>
      <c r="TS283"/>
      <c r="TT283"/>
      <c r="TU283"/>
      <c r="TV283"/>
      <c r="TW283"/>
      <c r="TX283"/>
      <c r="TY283"/>
      <c r="TZ283"/>
      <c r="UA283"/>
      <c r="UB283"/>
      <c r="UC283"/>
      <c r="UD283"/>
      <c r="UE283"/>
      <c r="UF283"/>
      <c r="UG283"/>
      <c r="UH283"/>
      <c r="UI283"/>
      <c r="UJ283"/>
      <c r="UK283"/>
      <c r="UL283"/>
      <c r="UM283"/>
      <c r="UN283"/>
      <c r="UO283"/>
      <c r="UP283"/>
      <c r="UQ283"/>
      <c r="UR283"/>
      <c r="US283"/>
      <c r="UT283"/>
      <c r="UU283"/>
      <c r="UV283"/>
      <c r="UW283"/>
      <c r="UX283"/>
      <c r="UY283"/>
      <c r="UZ283"/>
      <c r="VA283"/>
      <c r="VB283"/>
      <c r="VC283"/>
      <c r="VD283"/>
      <c r="VE283"/>
      <c r="VF283"/>
      <c r="VG283"/>
      <c r="VH283"/>
      <c r="VI283"/>
      <c r="VJ283"/>
      <c r="VK283"/>
      <c r="VL283"/>
      <c r="VM283"/>
      <c r="VN283"/>
      <c r="VO283"/>
      <c r="VP283"/>
      <c r="VQ283"/>
      <c r="VR283"/>
      <c r="VS283"/>
      <c r="VT283"/>
      <c r="VU283"/>
      <c r="VV283"/>
      <c r="VW283"/>
      <c r="VX283"/>
      <c r="VY283"/>
      <c r="VZ283"/>
      <c r="WA283"/>
      <c r="WB283"/>
      <c r="WC283"/>
      <c r="WD283"/>
      <c r="WE283"/>
      <c r="WF283"/>
      <c r="WG283"/>
      <c r="WH283"/>
      <c r="WI283"/>
      <c r="WJ283"/>
      <c r="WK283"/>
      <c r="WL283"/>
      <c r="WM283"/>
      <c r="WN283"/>
      <c r="WO283"/>
      <c r="WP283"/>
      <c r="WQ283"/>
      <c r="WR283"/>
      <c r="WS283"/>
      <c r="WT283"/>
      <c r="WU283"/>
      <c r="WV283"/>
      <c r="WW283"/>
      <c r="WX283"/>
      <c r="WY283"/>
      <c r="WZ283"/>
      <c r="XA283"/>
      <c r="XB283"/>
      <c r="XC283"/>
      <c r="XD283"/>
      <c r="XE283"/>
      <c r="XF283"/>
      <c r="XG283"/>
      <c r="XH283"/>
      <c r="XI283"/>
      <c r="XJ283"/>
      <c r="XK283"/>
      <c r="XL283"/>
      <c r="XM283"/>
      <c r="XN283"/>
      <c r="XO283"/>
      <c r="XP283"/>
      <c r="XQ283"/>
      <c r="XR283"/>
      <c r="XS283"/>
      <c r="XT283"/>
      <c r="XU283"/>
      <c r="XV283"/>
      <c r="XW283"/>
      <c r="XX283"/>
      <c r="XY283"/>
      <c r="XZ283"/>
      <c r="YA283"/>
      <c r="YB283"/>
      <c r="YC283"/>
      <c r="YD283"/>
      <c r="YE283"/>
      <c r="YF283"/>
      <c r="YG283"/>
      <c r="YH283"/>
      <c r="YI283"/>
      <c r="YJ283"/>
      <c r="YK283"/>
      <c r="YL283"/>
      <c r="YM283"/>
      <c r="YN283"/>
      <c r="YO283"/>
      <c r="YP283"/>
      <c r="YQ283"/>
      <c r="YR283"/>
      <c r="YS283"/>
      <c r="YT283"/>
      <c r="YU283"/>
      <c r="YV283"/>
      <c r="YW283"/>
      <c r="YX283"/>
      <c r="YY283"/>
      <c r="YZ283"/>
      <c r="ZA283"/>
      <c r="ZB283"/>
      <c r="ZC283"/>
      <c r="ZD283"/>
      <c r="ZE283"/>
      <c r="ZF283"/>
      <c r="ZG283"/>
      <c r="ZH283"/>
      <c r="ZI283"/>
      <c r="ZJ283"/>
      <c r="ZK283"/>
      <c r="ZL283"/>
      <c r="ZM283"/>
      <c r="ZN283"/>
      <c r="ZO283"/>
      <c r="ZP283"/>
      <c r="ZQ283"/>
      <c r="ZR283"/>
    </row>
    <row r="284" spans="1:694" s="2" customFormat="1" ht="24.75" customHeight="1">
      <c r="A284" s="167" t="s">
        <v>556</v>
      </c>
      <c r="B284" s="110" t="s">
        <v>234</v>
      </c>
      <c r="C284" s="104"/>
      <c r="D284" s="43"/>
      <c r="E284" s="43"/>
      <c r="F284" s="43"/>
      <c r="G284" s="37"/>
      <c r="H284" s="30"/>
      <c r="I284" s="30"/>
      <c r="J284" s="30"/>
      <c r="K284" s="31"/>
      <c r="L284" s="40">
        <f t="shared" si="92"/>
        <v>8</v>
      </c>
      <c r="M284" s="40">
        <f t="shared" si="93"/>
        <v>0</v>
      </c>
      <c r="N284" s="40">
        <f>SUM(L284:M284)</f>
        <v>8</v>
      </c>
      <c r="O284" s="412"/>
      <c r="P284" s="413"/>
      <c r="Q284" s="414"/>
      <c r="R284" s="412"/>
      <c r="S284" s="413"/>
      <c r="T284" s="414"/>
      <c r="U284" s="412"/>
      <c r="V284" s="413"/>
      <c r="W284" s="414"/>
      <c r="X284" s="409"/>
      <c r="Y284" s="413"/>
      <c r="Z284" s="414"/>
      <c r="AA284" s="412"/>
      <c r="AB284" s="413"/>
      <c r="AC284" s="414"/>
      <c r="AD284" s="120"/>
      <c r="AE284" s="118"/>
      <c r="AF284" s="119"/>
      <c r="AG284" s="80"/>
      <c r="AH284" s="73"/>
      <c r="AI284" s="78"/>
      <c r="AJ284" s="80"/>
      <c r="AK284" s="73"/>
      <c r="AL284" s="78"/>
      <c r="AM284" s="80"/>
      <c r="AN284" s="73"/>
      <c r="AO284" s="78"/>
      <c r="AP284" s="80"/>
      <c r="AQ284" s="73"/>
      <c r="AR284" s="78"/>
      <c r="AS284" s="80"/>
      <c r="AT284" s="73"/>
      <c r="AU284" s="78"/>
      <c r="AV284" s="80"/>
      <c r="AW284" s="73"/>
      <c r="AX284" s="78">
        <v>8</v>
      </c>
      <c r="AY284" s="80"/>
      <c r="AZ284" s="73"/>
      <c r="BA284" s="78"/>
      <c r="BB284" s="80"/>
      <c r="BC284" s="73"/>
      <c r="BD284" s="78"/>
      <c r="BE284" s="87"/>
      <c r="BF284" s="75"/>
      <c r="BG284" s="85"/>
      <c r="BH284" s="115"/>
      <c r="BI284" s="117"/>
      <c r="BJ284" s="116"/>
      <c r="BK284" s="115"/>
      <c r="BL284" s="117"/>
      <c r="BM284" s="116"/>
      <c r="BN284" s="115"/>
      <c r="BO284" s="117"/>
      <c r="BP284" s="116"/>
      <c r="BQ284" s="115"/>
      <c r="BR284" s="117"/>
      <c r="BS284" s="116"/>
      <c r="BT284" s="115"/>
      <c r="BU284" s="117"/>
      <c r="BV284" s="116"/>
      <c r="BW284" s="115"/>
      <c r="BX284" s="117"/>
      <c r="BY284" s="116"/>
      <c r="BZ284" s="115"/>
      <c r="CA284" s="117"/>
      <c r="CB284" s="116"/>
      <c r="CC284" s="115"/>
      <c r="CD284" s="117"/>
      <c r="CE284" s="116"/>
      <c r="CF284" s="115"/>
      <c r="CG284" s="117"/>
      <c r="CH284" s="116"/>
      <c r="CI284" s="115"/>
      <c r="CJ284" s="117"/>
      <c r="CK284" s="116"/>
      <c r="CL284" s="115"/>
      <c r="CM284" s="117"/>
      <c r="CN284" s="116"/>
      <c r="CO284" s="115"/>
      <c r="CP284" s="117"/>
      <c r="CQ284" s="116"/>
      <c r="CR284" s="115"/>
      <c r="CS284" s="117"/>
      <c r="CT284" s="116"/>
      <c r="CU284" s="115"/>
      <c r="CV284" s="117"/>
      <c r="CW284" s="116"/>
      <c r="CX284" s="115"/>
      <c r="CY284" s="118"/>
      <c r="CZ284" s="119"/>
      <c r="DA284" s="120"/>
      <c r="DB284" s="118"/>
      <c r="DC284" s="119"/>
      <c r="DD284" s="120"/>
      <c r="DE284" s="118"/>
      <c r="DF284" s="119"/>
      <c r="DG284" s="120"/>
      <c r="DH284" s="118"/>
      <c r="DI284" s="119"/>
      <c r="DJ284" s="120"/>
      <c r="DK284" s="118"/>
      <c r="DL284" s="119"/>
      <c r="DM284" s="115"/>
      <c r="DN284" s="118"/>
      <c r="DO284" s="119"/>
      <c r="DP284" s="120"/>
      <c r="DQ284" s="118"/>
      <c r="DR284" s="119"/>
      <c r="DS284" s="120"/>
      <c r="DT284" s="118"/>
      <c r="DU284" s="119"/>
      <c r="DV284" s="120"/>
      <c r="DW284" s="118"/>
      <c r="DX284" s="119"/>
      <c r="DY284" s="120"/>
      <c r="DZ284" s="118"/>
      <c r="EA284" s="119"/>
      <c r="EB284" s="115"/>
      <c r="EC284" s="118"/>
      <c r="ED284" s="119"/>
      <c r="EE284" s="120"/>
      <c r="EF284" s="118"/>
      <c r="EG284" s="119"/>
      <c r="EH284" s="120"/>
      <c r="EI284" s="118"/>
      <c r="EJ284" s="119"/>
      <c r="EK284" s="120"/>
      <c r="EL284" s="118"/>
      <c r="EM284" s="119"/>
      <c r="EN284" s="120"/>
      <c r="EO284" s="118"/>
      <c r="EP284" s="119"/>
      <c r="EQ284" s="115"/>
      <c r="ER284" s="118"/>
      <c r="ES284" s="119"/>
      <c r="ET284" s="120"/>
      <c r="EU284" s="118"/>
      <c r="EV284" s="119"/>
      <c r="EW284" s="120"/>
      <c r="EX284" s="118"/>
      <c r="EY284" s="119"/>
      <c r="EZ284" s="120"/>
      <c r="FA284" s="118"/>
      <c r="FB284" s="119"/>
      <c r="FC284" s="120"/>
      <c r="FD284" s="118"/>
      <c r="FE284" s="119"/>
      <c r="FF284" s="120"/>
      <c r="FG284" s="118"/>
      <c r="FH284" s="119"/>
      <c r="FI284" s="120"/>
      <c r="FJ284" s="118"/>
      <c r="FK284" s="119"/>
      <c r="FL284" s="120"/>
      <c r="FM284" s="118"/>
      <c r="FN284" s="119"/>
      <c r="FO284" s="120"/>
      <c r="FP284" s="118"/>
      <c r="FQ284" s="119"/>
      <c r="FR284" s="120"/>
      <c r="FS284" s="118"/>
      <c r="FT284" s="119"/>
      <c r="FU284" s="120"/>
      <c r="FV284" s="118"/>
      <c r="FW284" s="119"/>
      <c r="FX284" s="120"/>
      <c r="FY284" s="118"/>
      <c r="FZ284" s="119"/>
      <c r="GA284" s="120"/>
      <c r="GB284" s="118"/>
      <c r="GC284" s="119"/>
      <c r="GD284" s="120"/>
      <c r="GE284" s="118"/>
      <c r="GF284" s="119"/>
      <c r="GG284" s="120"/>
      <c r="GH284" s="118"/>
      <c r="GI284" s="119"/>
      <c r="GJ284" s="120"/>
      <c r="GK284" s="118"/>
      <c r="GL284" s="119"/>
      <c r="GM284" s="120"/>
      <c r="GN284" s="118"/>
      <c r="GO284" s="119"/>
      <c r="GP284" s="120"/>
      <c r="GQ284" s="118"/>
      <c r="GR284" s="119"/>
      <c r="GS284" s="120"/>
      <c r="GT284" s="118"/>
      <c r="GU284" s="119"/>
      <c r="GV284" s="120"/>
      <c r="GW284" s="118"/>
      <c r="GX284" s="119"/>
      <c r="GY284" s="120"/>
      <c r="GZ284" s="118"/>
      <c r="HA284" s="155"/>
      <c r="HB284" s="142"/>
      <c r="HC284" s="118"/>
      <c r="HD284" s="119"/>
      <c r="HE284" s="120"/>
      <c r="HF284" s="118"/>
      <c r="HG284" s="119"/>
      <c r="HH284" s="120"/>
      <c r="HI284" s="118"/>
      <c r="HJ284" s="119"/>
      <c r="HK284" s="120"/>
      <c r="HL284" s="118"/>
      <c r="HM284" s="119"/>
      <c r="HN284" s="120"/>
      <c r="HO284" s="118"/>
      <c r="HP284" s="119"/>
      <c r="HQ284" s="120"/>
      <c r="HR284" s="118"/>
      <c r="HS284" s="119"/>
      <c r="HT284" s="120"/>
      <c r="HU284" s="118"/>
      <c r="HV284" s="119"/>
      <c r="HW284" s="120"/>
      <c r="HX284" s="118"/>
      <c r="HY284" s="119"/>
      <c r="HZ284" s="120"/>
      <c r="IA284" s="118"/>
      <c r="IB284" s="119"/>
      <c r="IC284" s="120"/>
      <c r="ID284" s="118"/>
      <c r="IE284" s="119"/>
      <c r="IF284" s="120"/>
      <c r="IG284" s="118"/>
      <c r="IH284" s="119"/>
      <c r="II284" s="120"/>
      <c r="IJ284" s="118"/>
      <c r="IK284" s="119"/>
      <c r="IL284" s="120"/>
      <c r="IM284" s="118"/>
      <c r="IN284" s="119"/>
      <c r="IO284" s="120"/>
      <c r="IP284" s="118"/>
      <c r="IQ284" s="119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  <c r="MK284"/>
      <c r="ML284"/>
      <c r="MM284"/>
      <c r="MN284"/>
      <c r="MO284"/>
      <c r="MP284"/>
      <c r="MQ284"/>
      <c r="MR284"/>
      <c r="MS284"/>
      <c r="MT284"/>
      <c r="MU284"/>
      <c r="MV284"/>
      <c r="MW284"/>
      <c r="MX284"/>
      <c r="MY284"/>
      <c r="MZ284"/>
      <c r="NA284"/>
      <c r="NB284"/>
      <c r="NC284"/>
      <c r="ND284"/>
      <c r="NE284"/>
      <c r="NF284"/>
      <c r="NG284"/>
      <c r="NH284"/>
      <c r="NI284"/>
      <c r="NJ284"/>
      <c r="NK284"/>
      <c r="NL284"/>
      <c r="NM284"/>
      <c r="NN284"/>
      <c r="NO284"/>
      <c r="NP284"/>
      <c r="NQ284"/>
      <c r="NR284"/>
      <c r="NS284"/>
      <c r="NT284"/>
      <c r="NU284"/>
      <c r="NV284"/>
      <c r="NW284"/>
      <c r="NX284"/>
      <c r="NY284"/>
      <c r="NZ284"/>
      <c r="OA284"/>
      <c r="OB284"/>
      <c r="OC284"/>
      <c r="OD284"/>
      <c r="OE284"/>
      <c r="OF284"/>
      <c r="OG284"/>
      <c r="OH284"/>
      <c r="OI284"/>
      <c r="OJ284"/>
      <c r="OK284"/>
      <c r="OL284"/>
      <c r="OM284"/>
      <c r="ON284"/>
      <c r="OO284"/>
      <c r="OP284"/>
      <c r="OQ284"/>
      <c r="OR284"/>
      <c r="OS284"/>
      <c r="OT284"/>
      <c r="OU284"/>
      <c r="OV284"/>
      <c r="OW284"/>
      <c r="OX284"/>
      <c r="OY284"/>
      <c r="OZ284"/>
      <c r="PA284"/>
      <c r="PB284"/>
      <c r="PC284"/>
      <c r="PD284"/>
      <c r="PE284"/>
      <c r="PF284"/>
      <c r="PG284"/>
      <c r="PH284"/>
      <c r="PI284"/>
      <c r="PJ284"/>
      <c r="PK284"/>
      <c r="PL284"/>
      <c r="PM284"/>
      <c r="PN284"/>
      <c r="PO284"/>
      <c r="PP284"/>
      <c r="PQ284"/>
      <c r="PR284"/>
      <c r="PS284"/>
      <c r="PT284"/>
      <c r="PU284"/>
      <c r="PV284"/>
      <c r="PW284"/>
      <c r="PX284"/>
      <c r="PY284"/>
      <c r="PZ284"/>
      <c r="QA284"/>
      <c r="QB284"/>
      <c r="QC284"/>
      <c r="QD284"/>
      <c r="QE284"/>
      <c r="QF284"/>
      <c r="QG284"/>
      <c r="QH284"/>
      <c r="QI284"/>
      <c r="QJ284"/>
      <c r="QK284"/>
      <c r="QL284"/>
      <c r="QM284"/>
      <c r="QN284"/>
      <c r="QO284"/>
      <c r="QP284"/>
      <c r="QQ284"/>
      <c r="QR284"/>
      <c r="QS284"/>
      <c r="QT284"/>
      <c r="QU284"/>
      <c r="QV284"/>
      <c r="QW284"/>
      <c r="QX284"/>
      <c r="QY284"/>
      <c r="QZ284"/>
      <c r="RA284"/>
      <c r="RB284"/>
      <c r="RC284"/>
      <c r="RD284"/>
      <c r="RE284"/>
      <c r="RF284"/>
      <c r="RG284"/>
      <c r="RH284"/>
      <c r="RI284"/>
      <c r="RJ284"/>
      <c r="RK284"/>
      <c r="RL284"/>
      <c r="RM284"/>
      <c r="RN284"/>
      <c r="RO284"/>
      <c r="RP284"/>
      <c r="RQ284"/>
      <c r="RR284"/>
      <c r="RS284"/>
      <c r="RT284"/>
      <c r="RU284"/>
      <c r="RV284"/>
      <c r="RW284"/>
      <c r="RX284"/>
      <c r="RY284"/>
      <c r="RZ284"/>
      <c r="SA284"/>
      <c r="SB284"/>
      <c r="SC284"/>
      <c r="SD284"/>
      <c r="SE284"/>
      <c r="SF284"/>
      <c r="SG284"/>
      <c r="SH284"/>
      <c r="SI284"/>
      <c r="SJ284"/>
      <c r="SK284"/>
      <c r="SL284"/>
      <c r="SM284"/>
      <c r="SN284"/>
      <c r="SO284"/>
      <c r="SP284"/>
      <c r="SQ284"/>
      <c r="SR284"/>
      <c r="SS284"/>
      <c r="ST284"/>
      <c r="SU284"/>
      <c r="SV284"/>
      <c r="SW284"/>
      <c r="SX284"/>
      <c r="SY284"/>
      <c r="SZ284"/>
      <c r="TA284"/>
      <c r="TB284"/>
      <c r="TC284"/>
      <c r="TD284"/>
      <c r="TE284"/>
      <c r="TF284"/>
      <c r="TG284"/>
      <c r="TH284"/>
      <c r="TI284"/>
      <c r="TJ284"/>
      <c r="TK284"/>
      <c r="TL284"/>
      <c r="TM284"/>
      <c r="TN284"/>
      <c r="TO284"/>
      <c r="TP284"/>
      <c r="TQ284"/>
      <c r="TR284"/>
      <c r="TS284"/>
      <c r="TT284"/>
      <c r="TU284"/>
      <c r="TV284"/>
      <c r="TW284"/>
      <c r="TX284"/>
      <c r="TY284"/>
      <c r="TZ284"/>
      <c r="UA284"/>
      <c r="UB284"/>
      <c r="UC284"/>
      <c r="UD284"/>
      <c r="UE284"/>
      <c r="UF284"/>
      <c r="UG284"/>
      <c r="UH284"/>
      <c r="UI284"/>
      <c r="UJ284"/>
      <c r="UK284"/>
      <c r="UL284"/>
      <c r="UM284"/>
      <c r="UN284"/>
      <c r="UO284"/>
      <c r="UP284"/>
      <c r="UQ284"/>
      <c r="UR284"/>
      <c r="US284"/>
      <c r="UT284"/>
      <c r="UU284"/>
      <c r="UV284"/>
      <c r="UW284"/>
      <c r="UX284"/>
      <c r="UY284"/>
      <c r="UZ284"/>
      <c r="VA284"/>
      <c r="VB284"/>
      <c r="VC284"/>
      <c r="VD284"/>
      <c r="VE284"/>
      <c r="VF284"/>
      <c r="VG284"/>
      <c r="VH284"/>
      <c r="VI284"/>
      <c r="VJ284"/>
      <c r="VK284"/>
      <c r="VL284"/>
      <c r="VM284"/>
      <c r="VN284"/>
      <c r="VO284"/>
      <c r="VP284"/>
      <c r="VQ284"/>
      <c r="VR284"/>
      <c r="VS284"/>
      <c r="VT284"/>
      <c r="VU284"/>
      <c r="VV284"/>
      <c r="VW284"/>
      <c r="VX284"/>
      <c r="VY284"/>
      <c r="VZ284"/>
      <c r="WA284"/>
      <c r="WB284"/>
      <c r="WC284"/>
      <c r="WD284"/>
      <c r="WE284"/>
      <c r="WF284"/>
      <c r="WG284"/>
      <c r="WH284"/>
      <c r="WI284"/>
      <c r="WJ284"/>
      <c r="WK284"/>
      <c r="WL284"/>
      <c r="WM284"/>
      <c r="WN284"/>
      <c r="WO284"/>
      <c r="WP284"/>
      <c r="WQ284"/>
      <c r="WR284"/>
      <c r="WS284"/>
      <c r="WT284"/>
      <c r="WU284"/>
      <c r="WV284"/>
      <c r="WW284"/>
      <c r="WX284"/>
      <c r="WY284"/>
      <c r="WZ284"/>
      <c r="XA284"/>
      <c r="XB284"/>
      <c r="XC284"/>
      <c r="XD284"/>
      <c r="XE284"/>
      <c r="XF284"/>
      <c r="XG284"/>
      <c r="XH284"/>
      <c r="XI284"/>
      <c r="XJ284"/>
      <c r="XK284"/>
      <c r="XL284"/>
      <c r="XM284"/>
      <c r="XN284"/>
      <c r="XO284"/>
      <c r="XP284"/>
      <c r="XQ284"/>
      <c r="XR284"/>
      <c r="XS284"/>
      <c r="XT284"/>
      <c r="XU284"/>
      <c r="XV284"/>
      <c r="XW284"/>
      <c r="XX284"/>
      <c r="XY284"/>
      <c r="XZ284"/>
      <c r="YA284"/>
      <c r="YB284"/>
      <c r="YC284"/>
      <c r="YD284"/>
      <c r="YE284"/>
      <c r="YF284"/>
      <c r="YG284"/>
      <c r="YH284"/>
      <c r="YI284"/>
      <c r="YJ284"/>
      <c r="YK284"/>
      <c r="YL284"/>
      <c r="YM284"/>
      <c r="YN284"/>
      <c r="YO284"/>
      <c r="YP284"/>
      <c r="YQ284"/>
      <c r="YR284"/>
      <c r="YS284"/>
      <c r="YT284"/>
      <c r="YU284"/>
      <c r="YV284"/>
      <c r="YW284"/>
      <c r="YX284"/>
      <c r="YY284"/>
      <c r="YZ284"/>
      <c r="ZA284"/>
      <c r="ZB284"/>
      <c r="ZC284"/>
      <c r="ZD284"/>
      <c r="ZE284"/>
      <c r="ZF284"/>
      <c r="ZG284"/>
      <c r="ZH284"/>
      <c r="ZI284"/>
      <c r="ZJ284"/>
      <c r="ZK284"/>
      <c r="ZL284"/>
      <c r="ZM284"/>
      <c r="ZN284"/>
      <c r="ZO284"/>
      <c r="ZP284"/>
      <c r="ZQ284"/>
      <c r="ZR284"/>
    </row>
    <row r="285" spans="1:694" s="2" customFormat="1" ht="24.75" customHeight="1">
      <c r="A285" s="167" t="s">
        <v>404</v>
      </c>
      <c r="B285" s="110" t="s">
        <v>371</v>
      </c>
      <c r="C285" s="104"/>
      <c r="D285" s="43"/>
      <c r="E285" s="43"/>
      <c r="F285" s="43"/>
      <c r="G285" s="37"/>
      <c r="H285" s="30"/>
      <c r="I285" s="30"/>
      <c r="J285" s="30"/>
      <c r="K285" s="31"/>
      <c r="L285" s="40">
        <f t="shared" si="92"/>
        <v>0</v>
      </c>
      <c r="M285" s="40">
        <f t="shared" si="93"/>
        <v>0</v>
      </c>
      <c r="N285" s="40">
        <f t="shared" si="91"/>
        <v>0</v>
      </c>
      <c r="O285" s="412"/>
      <c r="P285" s="413"/>
      <c r="Q285" s="414"/>
      <c r="R285" s="412"/>
      <c r="S285" s="413"/>
      <c r="T285" s="414"/>
      <c r="U285" s="412"/>
      <c r="V285" s="413"/>
      <c r="W285" s="414"/>
      <c r="X285" s="409"/>
      <c r="Y285" s="413"/>
      <c r="Z285" s="414"/>
      <c r="AA285" s="412"/>
      <c r="AB285" s="413"/>
      <c r="AC285" s="414"/>
      <c r="AD285" s="120"/>
      <c r="AE285" s="118"/>
      <c r="AF285" s="119"/>
      <c r="AG285" s="80"/>
      <c r="AH285" s="73"/>
      <c r="AI285" s="78"/>
      <c r="AJ285" s="80"/>
      <c r="AK285" s="73"/>
      <c r="AL285" s="78"/>
      <c r="AM285" s="80"/>
      <c r="AN285" s="73"/>
      <c r="AO285" s="78"/>
      <c r="AP285" s="80"/>
      <c r="AQ285" s="73"/>
      <c r="AR285" s="78"/>
      <c r="AS285" s="80"/>
      <c r="AT285" s="73"/>
      <c r="AU285" s="78"/>
      <c r="AV285" s="80"/>
      <c r="AW285" s="73"/>
      <c r="AX285" s="78"/>
      <c r="AY285" s="80"/>
      <c r="AZ285" s="73"/>
      <c r="BA285" s="78"/>
      <c r="BB285" s="80"/>
      <c r="BC285" s="73"/>
      <c r="BD285" s="78"/>
      <c r="BE285" s="87"/>
      <c r="BF285" s="75"/>
      <c r="BG285" s="85"/>
      <c r="BH285" s="115"/>
      <c r="BI285" s="117"/>
      <c r="BJ285" s="116"/>
      <c r="BK285" s="115"/>
      <c r="BL285" s="117"/>
      <c r="BM285" s="116"/>
      <c r="BN285" s="115"/>
      <c r="BO285" s="117"/>
      <c r="BP285" s="116"/>
      <c r="BQ285" s="115"/>
      <c r="BR285" s="117"/>
      <c r="BS285" s="116"/>
      <c r="BT285" s="115"/>
      <c r="BU285" s="117"/>
      <c r="BV285" s="116"/>
      <c r="BW285" s="115"/>
      <c r="BX285" s="117"/>
      <c r="BY285" s="116"/>
      <c r="BZ285" s="115"/>
      <c r="CA285" s="117"/>
      <c r="CB285" s="116"/>
      <c r="CC285" s="115"/>
      <c r="CD285" s="117"/>
      <c r="CE285" s="116"/>
      <c r="CF285" s="115"/>
      <c r="CG285" s="117"/>
      <c r="CH285" s="116"/>
      <c r="CI285" s="115"/>
      <c r="CJ285" s="117"/>
      <c r="CK285" s="116"/>
      <c r="CL285" s="115"/>
      <c r="CM285" s="117"/>
      <c r="CN285" s="116"/>
      <c r="CO285" s="115"/>
      <c r="CP285" s="117"/>
      <c r="CQ285" s="116"/>
      <c r="CR285" s="115"/>
      <c r="CS285" s="117"/>
      <c r="CT285" s="116"/>
      <c r="CU285" s="115"/>
      <c r="CV285" s="117"/>
      <c r="CW285" s="116"/>
      <c r="CX285" s="115"/>
      <c r="CY285" s="118"/>
      <c r="CZ285" s="119"/>
      <c r="DA285" s="120"/>
      <c r="DB285" s="118"/>
      <c r="DC285" s="119"/>
      <c r="DD285" s="120"/>
      <c r="DE285" s="118"/>
      <c r="DF285" s="119"/>
      <c r="DG285" s="120"/>
      <c r="DH285" s="118"/>
      <c r="DI285" s="119"/>
      <c r="DJ285" s="120"/>
      <c r="DK285" s="118"/>
      <c r="DL285" s="119"/>
      <c r="DM285" s="115"/>
      <c r="DN285" s="118"/>
      <c r="DO285" s="119"/>
      <c r="DP285" s="120"/>
      <c r="DQ285" s="118"/>
      <c r="DR285" s="119"/>
      <c r="DS285" s="120"/>
      <c r="DT285" s="118"/>
      <c r="DU285" s="119"/>
      <c r="DV285" s="120"/>
      <c r="DW285" s="118"/>
      <c r="DX285" s="119"/>
      <c r="DY285" s="120"/>
      <c r="DZ285" s="118"/>
      <c r="EA285" s="119"/>
      <c r="EB285" s="115"/>
      <c r="EC285" s="118"/>
      <c r="ED285" s="119"/>
      <c r="EE285" s="120"/>
      <c r="EF285" s="118"/>
      <c r="EG285" s="119"/>
      <c r="EH285" s="120"/>
      <c r="EI285" s="118"/>
      <c r="EJ285" s="119"/>
      <c r="EK285" s="120"/>
      <c r="EL285" s="118"/>
      <c r="EM285" s="119"/>
      <c r="EN285" s="120"/>
      <c r="EO285" s="118"/>
      <c r="EP285" s="119"/>
      <c r="EQ285" s="115"/>
      <c r="ER285" s="118"/>
      <c r="ES285" s="119"/>
      <c r="ET285" s="120"/>
      <c r="EU285" s="118"/>
      <c r="EV285" s="119"/>
      <c r="EW285" s="120"/>
      <c r="EX285" s="118"/>
      <c r="EY285" s="119"/>
      <c r="EZ285" s="120"/>
      <c r="FA285" s="118"/>
      <c r="FB285" s="119"/>
      <c r="FC285" s="120"/>
      <c r="FD285" s="118"/>
      <c r="FE285" s="119"/>
      <c r="FF285" s="120"/>
      <c r="FG285" s="118"/>
      <c r="FH285" s="119"/>
      <c r="FI285" s="120"/>
      <c r="FJ285" s="118"/>
      <c r="FK285" s="119"/>
      <c r="FL285" s="120"/>
      <c r="FM285" s="118"/>
      <c r="FN285" s="119"/>
      <c r="FO285" s="120"/>
      <c r="FP285" s="118"/>
      <c r="FQ285" s="119"/>
      <c r="FR285" s="120"/>
      <c r="FS285" s="118"/>
      <c r="FT285" s="119"/>
      <c r="FU285" s="120"/>
      <c r="FV285" s="118"/>
      <c r="FW285" s="119"/>
      <c r="FX285" s="120"/>
      <c r="FY285" s="118"/>
      <c r="FZ285" s="119"/>
      <c r="GA285" s="120"/>
      <c r="GB285" s="118"/>
      <c r="GC285" s="119"/>
      <c r="GD285" s="120"/>
      <c r="GE285" s="118"/>
      <c r="GF285" s="119"/>
      <c r="GG285" s="120"/>
      <c r="GH285" s="118"/>
      <c r="GI285" s="119"/>
      <c r="GJ285" s="120"/>
      <c r="GK285" s="118"/>
      <c r="GL285" s="119"/>
      <c r="GM285" s="120"/>
      <c r="GN285" s="118"/>
      <c r="GO285" s="119"/>
      <c r="GP285" s="120"/>
      <c r="GQ285" s="118"/>
      <c r="GR285" s="119"/>
      <c r="GS285" s="120"/>
      <c r="GT285" s="118"/>
      <c r="GU285" s="119"/>
      <c r="GV285" s="120"/>
      <c r="GW285" s="118"/>
      <c r="GX285" s="119"/>
      <c r="GY285" s="120"/>
      <c r="GZ285" s="118"/>
      <c r="HA285" s="155"/>
      <c r="HB285" s="142"/>
      <c r="HC285" s="118"/>
      <c r="HD285" s="119"/>
      <c r="HE285" s="120"/>
      <c r="HF285" s="118"/>
      <c r="HG285" s="119"/>
      <c r="HH285" s="120"/>
      <c r="HI285" s="118"/>
      <c r="HJ285" s="119"/>
      <c r="HK285" s="120"/>
      <c r="HL285" s="118"/>
      <c r="HM285" s="119"/>
      <c r="HN285" s="120"/>
      <c r="HO285" s="118"/>
      <c r="HP285" s="119"/>
      <c r="HQ285" s="120"/>
      <c r="HR285" s="118"/>
      <c r="HS285" s="119"/>
      <c r="HT285" s="120"/>
      <c r="HU285" s="118"/>
      <c r="HV285" s="119"/>
      <c r="HW285" s="120"/>
      <c r="HX285" s="118"/>
      <c r="HY285" s="119"/>
      <c r="HZ285" s="120"/>
      <c r="IA285" s="118"/>
      <c r="IB285" s="119"/>
      <c r="IC285" s="120"/>
      <c r="ID285" s="118"/>
      <c r="IE285" s="119"/>
      <c r="IF285" s="120"/>
      <c r="IG285" s="118"/>
      <c r="IH285" s="119"/>
      <c r="II285" s="120"/>
      <c r="IJ285" s="118"/>
      <c r="IK285" s="119"/>
      <c r="IL285" s="120"/>
      <c r="IM285" s="118"/>
      <c r="IN285" s="119"/>
      <c r="IO285" s="120"/>
      <c r="IP285" s="118"/>
      <c r="IQ285" s="119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  <c r="MK285"/>
      <c r="ML285"/>
      <c r="MM285"/>
      <c r="MN285"/>
      <c r="MO285"/>
      <c r="MP285"/>
      <c r="MQ285"/>
      <c r="MR285"/>
      <c r="MS285"/>
      <c r="MT285"/>
      <c r="MU285"/>
      <c r="MV285"/>
      <c r="MW285"/>
      <c r="MX285"/>
      <c r="MY285"/>
      <c r="MZ285"/>
      <c r="NA285"/>
      <c r="NB285"/>
      <c r="NC285"/>
      <c r="ND285"/>
      <c r="NE285"/>
      <c r="NF285"/>
      <c r="NG285"/>
      <c r="NH285"/>
      <c r="NI285"/>
      <c r="NJ285"/>
      <c r="NK285"/>
      <c r="NL285"/>
      <c r="NM285"/>
      <c r="NN285"/>
      <c r="NO285"/>
      <c r="NP285"/>
      <c r="NQ285"/>
      <c r="NR285"/>
      <c r="NS285"/>
      <c r="NT285"/>
      <c r="NU285"/>
      <c r="NV285"/>
      <c r="NW285"/>
      <c r="NX285"/>
      <c r="NY285"/>
      <c r="NZ285"/>
      <c r="OA285"/>
      <c r="OB285"/>
      <c r="OC285"/>
      <c r="OD285"/>
      <c r="OE285"/>
      <c r="OF285"/>
      <c r="OG285"/>
      <c r="OH285"/>
      <c r="OI285"/>
      <c r="OJ285"/>
      <c r="OK285"/>
      <c r="OL285"/>
      <c r="OM285"/>
      <c r="ON285"/>
      <c r="OO285"/>
      <c r="OP285"/>
      <c r="OQ285"/>
      <c r="OR285"/>
      <c r="OS285"/>
      <c r="OT285"/>
      <c r="OU285"/>
      <c r="OV285"/>
      <c r="OW285"/>
      <c r="OX285"/>
      <c r="OY285"/>
      <c r="OZ285"/>
      <c r="PA285"/>
      <c r="PB285"/>
      <c r="PC285"/>
      <c r="PD285"/>
      <c r="PE285"/>
      <c r="PF285"/>
      <c r="PG285"/>
      <c r="PH285"/>
      <c r="PI285"/>
      <c r="PJ285"/>
      <c r="PK285"/>
      <c r="PL285"/>
      <c r="PM285"/>
      <c r="PN285"/>
      <c r="PO285"/>
      <c r="PP285"/>
      <c r="PQ285"/>
      <c r="PR285"/>
      <c r="PS285"/>
      <c r="PT285"/>
      <c r="PU285"/>
      <c r="PV285"/>
      <c r="PW285"/>
      <c r="PX285"/>
      <c r="PY285"/>
      <c r="PZ285"/>
      <c r="QA285"/>
      <c r="QB285"/>
      <c r="QC285"/>
      <c r="QD285"/>
      <c r="QE285"/>
      <c r="QF285"/>
      <c r="QG285"/>
      <c r="QH285"/>
      <c r="QI285"/>
      <c r="QJ285"/>
      <c r="QK285"/>
      <c r="QL285"/>
      <c r="QM285"/>
      <c r="QN285"/>
      <c r="QO285"/>
      <c r="QP285"/>
      <c r="QQ285"/>
      <c r="QR285"/>
      <c r="QS285"/>
      <c r="QT285"/>
      <c r="QU285"/>
      <c r="QV285"/>
      <c r="QW285"/>
      <c r="QX285"/>
      <c r="QY285"/>
      <c r="QZ285"/>
      <c r="RA285"/>
      <c r="RB285"/>
      <c r="RC285"/>
      <c r="RD285"/>
      <c r="RE285"/>
      <c r="RF285"/>
      <c r="RG285"/>
      <c r="RH285"/>
      <c r="RI285"/>
      <c r="RJ285"/>
      <c r="RK285"/>
      <c r="RL285"/>
      <c r="RM285"/>
      <c r="RN285"/>
      <c r="RO285"/>
      <c r="RP285"/>
      <c r="RQ285"/>
      <c r="RR285"/>
      <c r="RS285"/>
      <c r="RT285"/>
      <c r="RU285"/>
      <c r="RV285"/>
      <c r="RW285"/>
      <c r="RX285"/>
      <c r="RY285"/>
      <c r="RZ285"/>
      <c r="SA285"/>
      <c r="SB285"/>
      <c r="SC285"/>
      <c r="SD285"/>
      <c r="SE285"/>
      <c r="SF285"/>
      <c r="SG285"/>
      <c r="SH285"/>
      <c r="SI285"/>
      <c r="SJ285"/>
      <c r="SK285"/>
      <c r="SL285"/>
      <c r="SM285"/>
      <c r="SN285"/>
      <c r="SO285"/>
      <c r="SP285"/>
      <c r="SQ285"/>
      <c r="SR285"/>
      <c r="SS285"/>
      <c r="ST285"/>
      <c r="SU285"/>
      <c r="SV285"/>
      <c r="SW285"/>
      <c r="SX285"/>
      <c r="SY285"/>
      <c r="SZ285"/>
      <c r="TA285"/>
      <c r="TB285"/>
      <c r="TC285"/>
      <c r="TD285"/>
      <c r="TE285"/>
      <c r="TF285"/>
      <c r="TG285"/>
      <c r="TH285"/>
      <c r="TI285"/>
      <c r="TJ285"/>
      <c r="TK285"/>
      <c r="TL285"/>
      <c r="TM285"/>
      <c r="TN285"/>
      <c r="TO285"/>
      <c r="TP285"/>
      <c r="TQ285"/>
      <c r="TR285"/>
      <c r="TS285"/>
      <c r="TT285"/>
      <c r="TU285"/>
      <c r="TV285"/>
      <c r="TW285"/>
      <c r="TX285"/>
      <c r="TY285"/>
      <c r="TZ285"/>
      <c r="UA285"/>
      <c r="UB285"/>
      <c r="UC285"/>
      <c r="UD285"/>
      <c r="UE285"/>
      <c r="UF285"/>
      <c r="UG285"/>
      <c r="UH285"/>
      <c r="UI285"/>
      <c r="UJ285"/>
      <c r="UK285"/>
      <c r="UL285"/>
      <c r="UM285"/>
      <c r="UN285"/>
      <c r="UO285"/>
      <c r="UP285"/>
      <c r="UQ285"/>
      <c r="UR285"/>
      <c r="US285"/>
      <c r="UT285"/>
      <c r="UU285"/>
      <c r="UV285"/>
      <c r="UW285"/>
      <c r="UX285"/>
      <c r="UY285"/>
      <c r="UZ285"/>
      <c r="VA285"/>
      <c r="VB285"/>
      <c r="VC285"/>
      <c r="VD285"/>
      <c r="VE285"/>
      <c r="VF285"/>
      <c r="VG285"/>
      <c r="VH285"/>
      <c r="VI285"/>
      <c r="VJ285"/>
      <c r="VK285"/>
      <c r="VL285"/>
      <c r="VM285"/>
      <c r="VN285"/>
      <c r="VO285"/>
      <c r="VP285"/>
      <c r="VQ285"/>
      <c r="VR285"/>
      <c r="VS285"/>
      <c r="VT285"/>
      <c r="VU285"/>
      <c r="VV285"/>
      <c r="VW285"/>
      <c r="VX285"/>
      <c r="VY285"/>
      <c r="VZ285"/>
      <c r="WA285"/>
      <c r="WB285"/>
      <c r="WC285"/>
      <c r="WD285"/>
      <c r="WE285"/>
      <c r="WF285"/>
      <c r="WG285"/>
      <c r="WH285"/>
      <c r="WI285"/>
      <c r="WJ285"/>
      <c r="WK285"/>
      <c r="WL285"/>
      <c r="WM285"/>
      <c r="WN285"/>
      <c r="WO285"/>
      <c r="WP285"/>
      <c r="WQ285"/>
      <c r="WR285"/>
      <c r="WS285"/>
      <c r="WT285"/>
      <c r="WU285"/>
      <c r="WV285"/>
      <c r="WW285"/>
      <c r="WX285"/>
      <c r="WY285"/>
      <c r="WZ285"/>
      <c r="XA285"/>
      <c r="XB285"/>
      <c r="XC285"/>
      <c r="XD285"/>
      <c r="XE285"/>
      <c r="XF285"/>
      <c r="XG285"/>
      <c r="XH285"/>
      <c r="XI285"/>
      <c r="XJ285"/>
      <c r="XK285"/>
      <c r="XL285"/>
      <c r="XM285"/>
      <c r="XN285"/>
      <c r="XO285"/>
      <c r="XP285"/>
      <c r="XQ285"/>
      <c r="XR285"/>
      <c r="XS285"/>
      <c r="XT285"/>
      <c r="XU285"/>
      <c r="XV285"/>
      <c r="XW285"/>
      <c r="XX285"/>
      <c r="XY285"/>
      <c r="XZ285"/>
      <c r="YA285"/>
      <c r="YB285"/>
      <c r="YC285"/>
      <c r="YD285"/>
      <c r="YE285"/>
      <c r="YF285"/>
      <c r="YG285"/>
      <c r="YH285"/>
      <c r="YI285"/>
      <c r="YJ285"/>
      <c r="YK285"/>
      <c r="YL285"/>
      <c r="YM285"/>
      <c r="YN285"/>
      <c r="YO285"/>
      <c r="YP285"/>
      <c r="YQ285"/>
      <c r="YR285"/>
      <c r="YS285"/>
      <c r="YT285"/>
      <c r="YU285"/>
      <c r="YV285"/>
      <c r="YW285"/>
      <c r="YX285"/>
      <c r="YY285"/>
      <c r="YZ285"/>
      <c r="ZA285"/>
      <c r="ZB285"/>
      <c r="ZC285"/>
      <c r="ZD285"/>
      <c r="ZE285"/>
      <c r="ZF285"/>
      <c r="ZG285"/>
      <c r="ZH285"/>
      <c r="ZI285"/>
      <c r="ZJ285"/>
      <c r="ZK285"/>
      <c r="ZL285"/>
      <c r="ZM285"/>
      <c r="ZN285"/>
      <c r="ZO285"/>
      <c r="ZP285"/>
      <c r="ZQ285"/>
      <c r="ZR285"/>
    </row>
    <row r="286" spans="1:694" s="2" customFormat="1" ht="24.75" customHeight="1">
      <c r="A286" s="167" t="s">
        <v>374</v>
      </c>
      <c r="B286" s="110" t="s">
        <v>375</v>
      </c>
      <c r="C286" s="104"/>
      <c r="D286" s="43"/>
      <c r="E286" s="43"/>
      <c r="F286" s="43"/>
      <c r="G286" s="37"/>
      <c r="H286" s="30"/>
      <c r="I286" s="30"/>
      <c r="J286" s="30"/>
      <c r="K286" s="31"/>
      <c r="L286" s="40">
        <f t="shared" si="92"/>
        <v>0</v>
      </c>
      <c r="M286" s="40">
        <f t="shared" si="93"/>
        <v>0</v>
      </c>
      <c r="N286" s="40">
        <f t="shared" si="91"/>
        <v>0</v>
      </c>
      <c r="O286" s="412"/>
      <c r="P286" s="413"/>
      <c r="Q286" s="414"/>
      <c r="R286" s="412"/>
      <c r="S286" s="413"/>
      <c r="T286" s="414"/>
      <c r="U286" s="412"/>
      <c r="V286" s="413"/>
      <c r="W286" s="414"/>
      <c r="X286" s="409"/>
      <c r="Y286" s="413"/>
      <c r="Z286" s="414"/>
      <c r="AA286" s="412"/>
      <c r="AB286" s="413"/>
      <c r="AC286" s="414"/>
      <c r="AD286" s="120"/>
      <c r="AE286" s="118"/>
      <c r="AF286" s="119"/>
      <c r="AG286" s="80"/>
      <c r="AH286" s="73"/>
      <c r="AI286" s="78"/>
      <c r="AJ286" s="80"/>
      <c r="AK286" s="73"/>
      <c r="AL286" s="78"/>
      <c r="AM286" s="80"/>
      <c r="AN286" s="73"/>
      <c r="AO286" s="78"/>
      <c r="AP286" s="80"/>
      <c r="AQ286" s="73"/>
      <c r="AR286" s="78"/>
      <c r="AS286" s="80"/>
      <c r="AT286" s="73"/>
      <c r="AU286" s="78"/>
      <c r="AV286" s="80"/>
      <c r="AW286" s="73"/>
      <c r="AX286" s="78"/>
      <c r="AY286" s="80"/>
      <c r="AZ286" s="73"/>
      <c r="BA286" s="78"/>
      <c r="BB286" s="80"/>
      <c r="BC286" s="73"/>
      <c r="BD286" s="78"/>
      <c r="BE286" s="87"/>
      <c r="BF286" s="75"/>
      <c r="BG286" s="85"/>
      <c r="BH286" s="115"/>
      <c r="BI286" s="117"/>
      <c r="BJ286" s="116"/>
      <c r="BK286" s="115"/>
      <c r="BL286" s="117"/>
      <c r="BM286" s="116"/>
      <c r="BN286" s="115"/>
      <c r="BO286" s="117"/>
      <c r="BP286" s="116"/>
      <c r="BQ286" s="115"/>
      <c r="BR286" s="117"/>
      <c r="BS286" s="116"/>
      <c r="BT286" s="115"/>
      <c r="BU286" s="117"/>
      <c r="BV286" s="116"/>
      <c r="BW286" s="115"/>
      <c r="BX286" s="117"/>
      <c r="BY286" s="116"/>
      <c r="BZ286" s="115"/>
      <c r="CA286" s="117"/>
      <c r="CB286" s="116"/>
      <c r="CC286" s="115"/>
      <c r="CD286" s="117"/>
      <c r="CE286" s="116"/>
      <c r="CF286" s="115"/>
      <c r="CG286" s="117"/>
      <c r="CH286" s="116"/>
      <c r="CI286" s="115"/>
      <c r="CJ286" s="117"/>
      <c r="CK286" s="116"/>
      <c r="CL286" s="115"/>
      <c r="CM286" s="117"/>
      <c r="CN286" s="116"/>
      <c r="CO286" s="115"/>
      <c r="CP286" s="117"/>
      <c r="CQ286" s="116"/>
      <c r="CR286" s="115"/>
      <c r="CS286" s="117"/>
      <c r="CT286" s="116"/>
      <c r="CU286" s="115"/>
      <c r="CV286" s="117"/>
      <c r="CW286" s="116"/>
      <c r="CX286" s="115"/>
      <c r="CY286" s="118"/>
      <c r="CZ286" s="119"/>
      <c r="DA286" s="120"/>
      <c r="DB286" s="118"/>
      <c r="DC286" s="119"/>
      <c r="DD286" s="120"/>
      <c r="DE286" s="118"/>
      <c r="DF286" s="119"/>
      <c r="DG286" s="120"/>
      <c r="DH286" s="118"/>
      <c r="DI286" s="119"/>
      <c r="DJ286" s="120"/>
      <c r="DK286" s="118"/>
      <c r="DL286" s="119"/>
      <c r="DM286" s="115"/>
      <c r="DN286" s="118"/>
      <c r="DO286" s="119"/>
      <c r="DP286" s="120"/>
      <c r="DQ286" s="118"/>
      <c r="DR286" s="119"/>
      <c r="DS286" s="120"/>
      <c r="DT286" s="118"/>
      <c r="DU286" s="119"/>
      <c r="DV286" s="120"/>
      <c r="DW286" s="118"/>
      <c r="DX286" s="119"/>
      <c r="DY286" s="120"/>
      <c r="DZ286" s="118"/>
      <c r="EA286" s="119"/>
      <c r="EB286" s="115"/>
      <c r="EC286" s="118"/>
      <c r="ED286" s="119"/>
      <c r="EE286" s="120"/>
      <c r="EF286" s="118"/>
      <c r="EG286" s="119"/>
      <c r="EH286" s="120"/>
      <c r="EI286" s="118"/>
      <c r="EJ286" s="119"/>
      <c r="EK286" s="120"/>
      <c r="EL286" s="118"/>
      <c r="EM286" s="119"/>
      <c r="EN286" s="120"/>
      <c r="EO286" s="118"/>
      <c r="EP286" s="119"/>
      <c r="EQ286" s="115"/>
      <c r="ER286" s="118"/>
      <c r="ES286" s="119"/>
      <c r="ET286" s="120"/>
      <c r="EU286" s="118"/>
      <c r="EV286" s="119"/>
      <c r="EW286" s="120"/>
      <c r="EX286" s="118"/>
      <c r="EY286" s="119"/>
      <c r="EZ286" s="120"/>
      <c r="FA286" s="118"/>
      <c r="FB286" s="119"/>
      <c r="FC286" s="120"/>
      <c r="FD286" s="118"/>
      <c r="FE286" s="119"/>
      <c r="FF286" s="120"/>
      <c r="FG286" s="118"/>
      <c r="FH286" s="119"/>
      <c r="FI286" s="120"/>
      <c r="FJ286" s="118"/>
      <c r="FK286" s="119"/>
      <c r="FL286" s="120"/>
      <c r="FM286" s="118"/>
      <c r="FN286" s="119"/>
      <c r="FO286" s="120"/>
      <c r="FP286" s="118"/>
      <c r="FQ286" s="119"/>
      <c r="FR286" s="120"/>
      <c r="FS286" s="118"/>
      <c r="FT286" s="119"/>
      <c r="FU286" s="120"/>
      <c r="FV286" s="118"/>
      <c r="FW286" s="119"/>
      <c r="FX286" s="120"/>
      <c r="FY286" s="118"/>
      <c r="FZ286" s="119"/>
      <c r="GA286" s="120"/>
      <c r="GB286" s="118"/>
      <c r="GC286" s="119"/>
      <c r="GD286" s="120"/>
      <c r="GE286" s="118"/>
      <c r="GF286" s="119"/>
      <c r="GG286" s="120"/>
      <c r="GH286" s="118"/>
      <c r="GI286" s="119"/>
      <c r="GJ286" s="120"/>
      <c r="GK286" s="118"/>
      <c r="GL286" s="119"/>
      <c r="GM286" s="120"/>
      <c r="GN286" s="118"/>
      <c r="GO286" s="119"/>
      <c r="GP286" s="120"/>
      <c r="GQ286" s="118"/>
      <c r="GR286" s="119"/>
      <c r="GS286" s="120"/>
      <c r="GT286" s="118"/>
      <c r="GU286" s="119"/>
      <c r="GV286" s="120"/>
      <c r="GW286" s="118"/>
      <c r="GX286" s="119"/>
      <c r="GY286" s="120"/>
      <c r="GZ286" s="118"/>
      <c r="HA286" s="155"/>
      <c r="HB286" s="142"/>
      <c r="HC286" s="118"/>
      <c r="HD286" s="119"/>
      <c r="HE286" s="120"/>
      <c r="HF286" s="118"/>
      <c r="HG286" s="119"/>
      <c r="HH286" s="120"/>
      <c r="HI286" s="118"/>
      <c r="HJ286" s="119"/>
      <c r="HK286" s="120"/>
      <c r="HL286" s="118"/>
      <c r="HM286" s="119"/>
      <c r="HN286" s="120"/>
      <c r="HO286" s="118"/>
      <c r="HP286" s="119"/>
      <c r="HQ286" s="120"/>
      <c r="HR286" s="118"/>
      <c r="HS286" s="119"/>
      <c r="HT286" s="120"/>
      <c r="HU286" s="118"/>
      <c r="HV286" s="119"/>
      <c r="HW286" s="120"/>
      <c r="HX286" s="118"/>
      <c r="HY286" s="119"/>
      <c r="HZ286" s="120"/>
      <c r="IA286" s="118"/>
      <c r="IB286" s="119"/>
      <c r="IC286" s="120"/>
      <c r="ID286" s="118"/>
      <c r="IE286" s="119"/>
      <c r="IF286" s="120"/>
      <c r="IG286" s="118"/>
      <c r="IH286" s="119"/>
      <c r="II286" s="120"/>
      <c r="IJ286" s="118"/>
      <c r="IK286" s="119"/>
      <c r="IL286" s="120"/>
      <c r="IM286" s="118"/>
      <c r="IN286" s="119"/>
      <c r="IO286" s="120"/>
      <c r="IP286" s="118"/>
      <c r="IQ286" s="119"/>
      <c r="IR286"/>
      <c r="IS286"/>
      <c r="IT286"/>
      <c r="IU286"/>
      <c r="IV286"/>
      <c r="IW286"/>
      <c r="IX286"/>
      <c r="IY286"/>
      <c r="IZ286"/>
      <c r="JA286"/>
      <c r="JB286"/>
      <c r="JC286"/>
      <c r="JD286"/>
      <c r="JE286"/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/>
      <c r="KO286"/>
      <c r="KP286"/>
      <c r="KQ286"/>
      <c r="KR286"/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/>
      <c r="LM286"/>
      <c r="LN286"/>
      <c r="LO286"/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  <c r="MK286"/>
      <c r="ML286"/>
      <c r="MM286"/>
      <c r="MN286"/>
      <c r="MO286"/>
      <c r="MP286"/>
      <c r="MQ286"/>
      <c r="MR286"/>
      <c r="MS286"/>
      <c r="MT286"/>
      <c r="MU286"/>
      <c r="MV286"/>
      <c r="MW286"/>
      <c r="MX286"/>
      <c r="MY286"/>
      <c r="MZ286"/>
      <c r="NA286"/>
      <c r="NB286"/>
      <c r="NC286"/>
      <c r="ND286"/>
      <c r="NE286"/>
      <c r="NF286"/>
      <c r="NG286"/>
      <c r="NH286"/>
      <c r="NI286"/>
      <c r="NJ286"/>
      <c r="NK286"/>
      <c r="NL286"/>
      <c r="NM286"/>
      <c r="NN286"/>
      <c r="NO286"/>
      <c r="NP286"/>
      <c r="NQ286"/>
      <c r="NR286"/>
      <c r="NS286"/>
      <c r="NT286"/>
      <c r="NU286"/>
      <c r="NV286"/>
      <c r="NW286"/>
      <c r="NX286"/>
      <c r="NY286"/>
      <c r="NZ286"/>
      <c r="OA286"/>
      <c r="OB286"/>
      <c r="OC286"/>
      <c r="OD286"/>
      <c r="OE286"/>
      <c r="OF286"/>
      <c r="OG286"/>
      <c r="OH286"/>
      <c r="OI286"/>
      <c r="OJ286"/>
      <c r="OK286"/>
      <c r="OL286"/>
      <c r="OM286"/>
      <c r="ON286"/>
      <c r="OO286"/>
      <c r="OP286"/>
      <c r="OQ286"/>
      <c r="OR286"/>
      <c r="OS286"/>
      <c r="OT286"/>
      <c r="OU286"/>
      <c r="OV286"/>
      <c r="OW286"/>
      <c r="OX286"/>
      <c r="OY286"/>
      <c r="OZ286"/>
      <c r="PA286"/>
      <c r="PB286"/>
      <c r="PC286"/>
      <c r="PD286"/>
      <c r="PE286"/>
      <c r="PF286"/>
      <c r="PG286"/>
      <c r="PH286"/>
      <c r="PI286"/>
      <c r="PJ286"/>
      <c r="PK286"/>
      <c r="PL286"/>
      <c r="PM286"/>
      <c r="PN286"/>
      <c r="PO286"/>
      <c r="PP286"/>
      <c r="PQ286"/>
      <c r="PR286"/>
      <c r="PS286"/>
      <c r="PT286"/>
      <c r="PU286"/>
      <c r="PV286"/>
      <c r="PW286"/>
      <c r="PX286"/>
      <c r="PY286"/>
      <c r="PZ286"/>
      <c r="QA286"/>
      <c r="QB286"/>
      <c r="QC286"/>
      <c r="QD286"/>
      <c r="QE286"/>
      <c r="QF286"/>
      <c r="QG286"/>
      <c r="QH286"/>
      <c r="QI286"/>
      <c r="QJ286"/>
      <c r="QK286"/>
      <c r="QL286"/>
      <c r="QM286"/>
      <c r="QN286"/>
      <c r="QO286"/>
      <c r="QP286"/>
      <c r="QQ286"/>
      <c r="QR286"/>
      <c r="QS286"/>
      <c r="QT286"/>
      <c r="QU286"/>
      <c r="QV286"/>
      <c r="QW286"/>
      <c r="QX286"/>
      <c r="QY286"/>
      <c r="QZ286"/>
      <c r="RA286"/>
      <c r="RB286"/>
      <c r="RC286"/>
      <c r="RD286"/>
      <c r="RE286"/>
      <c r="RF286"/>
      <c r="RG286"/>
      <c r="RH286"/>
      <c r="RI286"/>
      <c r="RJ286"/>
      <c r="RK286"/>
      <c r="RL286"/>
      <c r="RM286"/>
      <c r="RN286"/>
      <c r="RO286"/>
      <c r="RP286"/>
      <c r="RQ286"/>
      <c r="RR286"/>
      <c r="RS286"/>
      <c r="RT286"/>
      <c r="RU286"/>
      <c r="RV286"/>
      <c r="RW286"/>
      <c r="RX286"/>
      <c r="RY286"/>
      <c r="RZ286"/>
      <c r="SA286"/>
      <c r="SB286"/>
      <c r="SC286"/>
      <c r="SD286"/>
      <c r="SE286"/>
      <c r="SF286"/>
      <c r="SG286"/>
      <c r="SH286"/>
      <c r="SI286"/>
      <c r="SJ286"/>
      <c r="SK286"/>
      <c r="SL286"/>
      <c r="SM286"/>
      <c r="SN286"/>
      <c r="SO286"/>
      <c r="SP286"/>
      <c r="SQ286"/>
      <c r="SR286"/>
      <c r="SS286"/>
      <c r="ST286"/>
      <c r="SU286"/>
      <c r="SV286"/>
      <c r="SW286"/>
      <c r="SX286"/>
      <c r="SY286"/>
      <c r="SZ286"/>
      <c r="TA286"/>
      <c r="TB286"/>
      <c r="TC286"/>
      <c r="TD286"/>
      <c r="TE286"/>
      <c r="TF286"/>
      <c r="TG286"/>
      <c r="TH286"/>
      <c r="TI286"/>
      <c r="TJ286"/>
      <c r="TK286"/>
      <c r="TL286"/>
      <c r="TM286"/>
      <c r="TN286"/>
      <c r="TO286"/>
      <c r="TP286"/>
      <c r="TQ286"/>
      <c r="TR286"/>
      <c r="TS286"/>
      <c r="TT286"/>
      <c r="TU286"/>
      <c r="TV286"/>
      <c r="TW286"/>
      <c r="TX286"/>
      <c r="TY286"/>
      <c r="TZ286"/>
      <c r="UA286"/>
      <c r="UB286"/>
      <c r="UC286"/>
      <c r="UD286"/>
      <c r="UE286"/>
      <c r="UF286"/>
      <c r="UG286"/>
      <c r="UH286"/>
      <c r="UI286"/>
      <c r="UJ286"/>
      <c r="UK286"/>
      <c r="UL286"/>
      <c r="UM286"/>
      <c r="UN286"/>
      <c r="UO286"/>
      <c r="UP286"/>
      <c r="UQ286"/>
      <c r="UR286"/>
      <c r="US286"/>
      <c r="UT286"/>
      <c r="UU286"/>
      <c r="UV286"/>
      <c r="UW286"/>
      <c r="UX286"/>
      <c r="UY286"/>
      <c r="UZ286"/>
      <c r="VA286"/>
      <c r="VB286"/>
      <c r="VC286"/>
      <c r="VD286"/>
      <c r="VE286"/>
      <c r="VF286"/>
      <c r="VG286"/>
      <c r="VH286"/>
      <c r="VI286"/>
      <c r="VJ286"/>
      <c r="VK286"/>
      <c r="VL286"/>
      <c r="VM286"/>
      <c r="VN286"/>
      <c r="VO286"/>
      <c r="VP286"/>
      <c r="VQ286"/>
      <c r="VR286"/>
      <c r="VS286"/>
      <c r="VT286"/>
      <c r="VU286"/>
      <c r="VV286"/>
      <c r="VW286"/>
      <c r="VX286"/>
      <c r="VY286"/>
      <c r="VZ286"/>
      <c r="WA286"/>
      <c r="WB286"/>
      <c r="WC286"/>
      <c r="WD286"/>
      <c r="WE286"/>
      <c r="WF286"/>
      <c r="WG286"/>
      <c r="WH286"/>
      <c r="WI286"/>
      <c r="WJ286"/>
      <c r="WK286"/>
      <c r="WL286"/>
      <c r="WM286"/>
      <c r="WN286"/>
      <c r="WO286"/>
      <c r="WP286"/>
      <c r="WQ286"/>
      <c r="WR286"/>
      <c r="WS286"/>
      <c r="WT286"/>
      <c r="WU286"/>
      <c r="WV286"/>
      <c r="WW286"/>
      <c r="WX286"/>
      <c r="WY286"/>
      <c r="WZ286"/>
      <c r="XA286"/>
      <c r="XB286"/>
      <c r="XC286"/>
      <c r="XD286"/>
      <c r="XE286"/>
      <c r="XF286"/>
      <c r="XG286"/>
      <c r="XH286"/>
      <c r="XI286"/>
      <c r="XJ286"/>
      <c r="XK286"/>
      <c r="XL286"/>
      <c r="XM286"/>
      <c r="XN286"/>
      <c r="XO286"/>
      <c r="XP286"/>
      <c r="XQ286"/>
      <c r="XR286"/>
      <c r="XS286"/>
      <c r="XT286"/>
      <c r="XU286"/>
      <c r="XV286"/>
      <c r="XW286"/>
      <c r="XX286"/>
      <c r="XY286"/>
      <c r="XZ286"/>
      <c r="YA286"/>
      <c r="YB286"/>
      <c r="YC286"/>
      <c r="YD286"/>
      <c r="YE286"/>
      <c r="YF286"/>
      <c r="YG286"/>
      <c r="YH286"/>
      <c r="YI286"/>
      <c r="YJ286"/>
      <c r="YK286"/>
      <c r="YL286"/>
      <c r="YM286"/>
      <c r="YN286"/>
      <c r="YO286"/>
      <c r="YP286"/>
      <c r="YQ286"/>
      <c r="YR286"/>
      <c r="YS286"/>
      <c r="YT286"/>
      <c r="YU286"/>
      <c r="YV286"/>
      <c r="YW286"/>
      <c r="YX286"/>
      <c r="YY286"/>
      <c r="YZ286"/>
      <c r="ZA286"/>
      <c r="ZB286"/>
      <c r="ZC286"/>
      <c r="ZD286"/>
      <c r="ZE286"/>
      <c r="ZF286"/>
      <c r="ZG286"/>
      <c r="ZH286"/>
      <c r="ZI286"/>
      <c r="ZJ286"/>
      <c r="ZK286"/>
      <c r="ZL286"/>
      <c r="ZM286"/>
      <c r="ZN286"/>
      <c r="ZO286"/>
      <c r="ZP286"/>
      <c r="ZQ286"/>
      <c r="ZR286"/>
    </row>
    <row r="287" spans="1:694" s="2" customFormat="1" ht="24.75" customHeight="1">
      <c r="A287" s="167" t="s">
        <v>416</v>
      </c>
      <c r="B287" s="110" t="s">
        <v>415</v>
      </c>
      <c r="C287" s="104"/>
      <c r="D287" s="43"/>
      <c r="E287" s="43"/>
      <c r="F287" s="43"/>
      <c r="G287" s="37"/>
      <c r="H287" s="30"/>
      <c r="I287" s="30"/>
      <c r="J287" s="30"/>
      <c r="K287" s="31"/>
      <c r="L287" s="40">
        <f t="shared" si="92"/>
        <v>0</v>
      </c>
      <c r="M287" s="40">
        <f t="shared" si="93"/>
        <v>0</v>
      </c>
      <c r="N287" s="40">
        <f t="shared" ref="N287" si="94">SUM(L287:M287)</f>
        <v>0</v>
      </c>
      <c r="O287" s="412"/>
      <c r="P287" s="413"/>
      <c r="Q287" s="414"/>
      <c r="R287" s="412"/>
      <c r="S287" s="413"/>
      <c r="T287" s="414"/>
      <c r="U287" s="412"/>
      <c r="V287" s="413"/>
      <c r="W287" s="414"/>
      <c r="X287" s="409"/>
      <c r="Y287" s="413"/>
      <c r="Z287" s="414"/>
      <c r="AA287" s="412"/>
      <c r="AB287" s="413"/>
      <c r="AC287" s="414"/>
      <c r="AD287" s="120"/>
      <c r="AE287" s="118"/>
      <c r="AF287" s="119"/>
      <c r="AG287" s="80"/>
      <c r="AH287" s="73"/>
      <c r="AI287" s="78"/>
      <c r="AJ287" s="80"/>
      <c r="AK287" s="73"/>
      <c r="AL287" s="78"/>
      <c r="AM287" s="80"/>
      <c r="AN287" s="73"/>
      <c r="AO287" s="78"/>
      <c r="AP287" s="80"/>
      <c r="AQ287" s="73"/>
      <c r="AR287" s="78"/>
      <c r="AS287" s="80"/>
      <c r="AT287" s="73"/>
      <c r="AU287" s="78"/>
      <c r="AV287" s="80"/>
      <c r="AW287" s="73"/>
      <c r="AX287" s="78"/>
      <c r="AY287" s="80"/>
      <c r="AZ287" s="73"/>
      <c r="BA287" s="78"/>
      <c r="BB287" s="80"/>
      <c r="BC287" s="73"/>
      <c r="BD287" s="78"/>
      <c r="BE287" s="87"/>
      <c r="BF287" s="75"/>
      <c r="BG287" s="85"/>
      <c r="BH287" s="115"/>
      <c r="BI287" s="117"/>
      <c r="BJ287" s="116"/>
      <c r="BK287" s="115"/>
      <c r="BL287" s="117"/>
      <c r="BM287" s="116"/>
      <c r="BN287" s="115"/>
      <c r="BO287" s="117"/>
      <c r="BP287" s="116"/>
      <c r="BQ287" s="115"/>
      <c r="BR287" s="117"/>
      <c r="BS287" s="116"/>
      <c r="BT287" s="115"/>
      <c r="BU287" s="117"/>
      <c r="BV287" s="116"/>
      <c r="BW287" s="115"/>
      <c r="BX287" s="117"/>
      <c r="BY287" s="116"/>
      <c r="BZ287" s="115"/>
      <c r="CA287" s="117"/>
      <c r="CB287" s="116"/>
      <c r="CC287" s="115"/>
      <c r="CD287" s="117"/>
      <c r="CE287" s="116"/>
      <c r="CF287" s="115"/>
      <c r="CG287" s="117"/>
      <c r="CH287" s="116"/>
      <c r="CI287" s="115"/>
      <c r="CJ287" s="117"/>
      <c r="CK287" s="116"/>
      <c r="CL287" s="115"/>
      <c r="CM287" s="117"/>
      <c r="CN287" s="116"/>
      <c r="CO287" s="115"/>
      <c r="CP287" s="117"/>
      <c r="CQ287" s="116"/>
      <c r="CR287" s="115"/>
      <c r="CS287" s="117"/>
      <c r="CT287" s="116"/>
      <c r="CU287" s="115"/>
      <c r="CV287" s="117"/>
      <c r="CW287" s="116"/>
      <c r="CX287" s="115"/>
      <c r="CY287" s="118"/>
      <c r="CZ287" s="119"/>
      <c r="DA287" s="120"/>
      <c r="DB287" s="118"/>
      <c r="DC287" s="119"/>
      <c r="DD287" s="120"/>
      <c r="DE287" s="118"/>
      <c r="DF287" s="119"/>
      <c r="DG287" s="120"/>
      <c r="DH287" s="118"/>
      <c r="DI287" s="119"/>
      <c r="DJ287" s="120"/>
      <c r="DK287" s="118"/>
      <c r="DL287" s="119"/>
      <c r="DM287" s="115"/>
      <c r="DN287" s="118"/>
      <c r="DO287" s="119"/>
      <c r="DP287" s="120"/>
      <c r="DQ287" s="118"/>
      <c r="DR287" s="119"/>
      <c r="DS287" s="120"/>
      <c r="DT287" s="118"/>
      <c r="DU287" s="119"/>
      <c r="DV287" s="120"/>
      <c r="DW287" s="118"/>
      <c r="DX287" s="119"/>
      <c r="DY287" s="120"/>
      <c r="DZ287" s="118"/>
      <c r="EA287" s="119"/>
      <c r="EB287" s="115"/>
      <c r="EC287" s="118"/>
      <c r="ED287" s="119"/>
      <c r="EE287" s="120"/>
      <c r="EF287" s="118"/>
      <c r="EG287" s="119"/>
      <c r="EH287" s="120"/>
      <c r="EI287" s="118"/>
      <c r="EJ287" s="119"/>
      <c r="EK287" s="120"/>
      <c r="EL287" s="118"/>
      <c r="EM287" s="119"/>
      <c r="EN287" s="120"/>
      <c r="EO287" s="118"/>
      <c r="EP287" s="119"/>
      <c r="EQ287" s="115"/>
      <c r="ER287" s="118"/>
      <c r="ES287" s="119"/>
      <c r="ET287" s="120"/>
      <c r="EU287" s="118"/>
      <c r="EV287" s="119"/>
      <c r="EW287" s="120"/>
      <c r="EX287" s="118"/>
      <c r="EY287" s="119"/>
      <c r="EZ287" s="120"/>
      <c r="FA287" s="118"/>
      <c r="FB287" s="119"/>
      <c r="FC287" s="120"/>
      <c r="FD287" s="118"/>
      <c r="FE287" s="119"/>
      <c r="FF287" s="120"/>
      <c r="FG287" s="118"/>
      <c r="FH287" s="119"/>
      <c r="FI287" s="120"/>
      <c r="FJ287" s="118"/>
      <c r="FK287" s="119"/>
      <c r="FL287" s="120"/>
      <c r="FM287" s="118"/>
      <c r="FN287" s="119"/>
      <c r="FO287" s="120"/>
      <c r="FP287" s="118"/>
      <c r="FQ287" s="119"/>
      <c r="FR287" s="120"/>
      <c r="FS287" s="118"/>
      <c r="FT287" s="119"/>
      <c r="FU287" s="120"/>
      <c r="FV287" s="118"/>
      <c r="FW287" s="119"/>
      <c r="FX287" s="120"/>
      <c r="FY287" s="118"/>
      <c r="FZ287" s="119"/>
      <c r="GA287" s="120"/>
      <c r="GB287" s="118"/>
      <c r="GC287" s="119"/>
      <c r="GD287" s="120"/>
      <c r="GE287" s="118"/>
      <c r="GF287" s="119"/>
      <c r="GG287" s="120"/>
      <c r="GH287" s="118"/>
      <c r="GI287" s="119"/>
      <c r="GJ287" s="120"/>
      <c r="GK287" s="118"/>
      <c r="GL287" s="119"/>
      <c r="GM287" s="120"/>
      <c r="GN287" s="118"/>
      <c r="GO287" s="119"/>
      <c r="GP287" s="120"/>
      <c r="GQ287" s="118"/>
      <c r="GR287" s="119"/>
      <c r="GS287" s="120"/>
      <c r="GT287" s="118"/>
      <c r="GU287" s="119"/>
      <c r="GV287" s="120"/>
      <c r="GW287" s="118"/>
      <c r="GX287" s="119"/>
      <c r="GY287" s="120"/>
      <c r="GZ287" s="118"/>
      <c r="HA287" s="155"/>
      <c r="HB287" s="142"/>
      <c r="HC287" s="118"/>
      <c r="HD287" s="119"/>
      <c r="HE287" s="120"/>
      <c r="HF287" s="118"/>
      <c r="HG287" s="119"/>
      <c r="HH287" s="120"/>
      <c r="HI287" s="118"/>
      <c r="HJ287" s="119"/>
      <c r="HK287" s="120"/>
      <c r="HL287" s="118"/>
      <c r="HM287" s="119"/>
      <c r="HN287" s="120"/>
      <c r="HO287" s="118"/>
      <c r="HP287" s="119"/>
      <c r="HQ287" s="120"/>
      <c r="HR287" s="118"/>
      <c r="HS287" s="119"/>
      <c r="HT287" s="120"/>
      <c r="HU287" s="118"/>
      <c r="HV287" s="119"/>
      <c r="HW287" s="120"/>
      <c r="HX287" s="118"/>
      <c r="HY287" s="119"/>
      <c r="HZ287" s="120"/>
      <c r="IA287" s="118"/>
      <c r="IB287" s="119"/>
      <c r="IC287" s="120"/>
      <c r="ID287" s="118"/>
      <c r="IE287" s="119"/>
      <c r="IF287" s="120"/>
      <c r="IG287" s="118"/>
      <c r="IH287" s="119"/>
      <c r="II287" s="120"/>
      <c r="IJ287" s="118"/>
      <c r="IK287" s="119"/>
      <c r="IL287" s="120"/>
      <c r="IM287" s="118"/>
      <c r="IN287" s="119"/>
      <c r="IO287" s="120"/>
      <c r="IP287" s="118"/>
      <c r="IQ287" s="119"/>
      <c r="IR287"/>
      <c r="IS287"/>
      <c r="IT287"/>
      <c r="IU287"/>
      <c r="IV287"/>
      <c r="IW287"/>
      <c r="IX287"/>
      <c r="IY287"/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/>
      <c r="KO287"/>
      <c r="KP287"/>
      <c r="KQ287"/>
      <c r="KR287"/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/>
      <c r="LM287"/>
      <c r="LN287"/>
      <c r="LO287"/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  <c r="MK287"/>
      <c r="ML287"/>
      <c r="MM287"/>
      <c r="MN287"/>
      <c r="MO287"/>
      <c r="MP287"/>
      <c r="MQ287"/>
      <c r="MR287"/>
      <c r="MS287"/>
      <c r="MT287"/>
      <c r="MU287"/>
      <c r="MV287"/>
      <c r="MW287"/>
      <c r="MX287"/>
      <c r="MY287"/>
      <c r="MZ287"/>
      <c r="NA287"/>
      <c r="NB287"/>
      <c r="NC287"/>
      <c r="ND287"/>
      <c r="NE287"/>
      <c r="NF287"/>
      <c r="NG287"/>
      <c r="NH287"/>
      <c r="NI287"/>
      <c r="NJ287"/>
      <c r="NK287"/>
      <c r="NL287"/>
      <c r="NM287"/>
      <c r="NN287"/>
      <c r="NO287"/>
      <c r="NP287"/>
      <c r="NQ287"/>
      <c r="NR287"/>
      <c r="NS287"/>
      <c r="NT287"/>
      <c r="NU287"/>
      <c r="NV287"/>
      <c r="NW287"/>
      <c r="NX287"/>
      <c r="NY287"/>
      <c r="NZ287"/>
      <c r="OA287"/>
      <c r="OB287"/>
      <c r="OC287"/>
      <c r="OD287"/>
      <c r="OE287"/>
      <c r="OF287"/>
      <c r="OG287"/>
      <c r="OH287"/>
      <c r="OI287"/>
      <c r="OJ287"/>
      <c r="OK287"/>
      <c r="OL287"/>
      <c r="OM287"/>
      <c r="ON287"/>
      <c r="OO287"/>
      <c r="OP287"/>
      <c r="OQ287"/>
      <c r="OR287"/>
      <c r="OS287"/>
      <c r="OT287"/>
      <c r="OU287"/>
      <c r="OV287"/>
      <c r="OW287"/>
      <c r="OX287"/>
      <c r="OY287"/>
      <c r="OZ287"/>
      <c r="PA287"/>
      <c r="PB287"/>
      <c r="PC287"/>
      <c r="PD287"/>
      <c r="PE287"/>
      <c r="PF287"/>
      <c r="PG287"/>
      <c r="PH287"/>
      <c r="PI287"/>
      <c r="PJ287"/>
      <c r="PK287"/>
      <c r="PL287"/>
      <c r="PM287"/>
      <c r="PN287"/>
      <c r="PO287"/>
      <c r="PP287"/>
      <c r="PQ287"/>
      <c r="PR287"/>
      <c r="PS287"/>
      <c r="PT287"/>
      <c r="PU287"/>
      <c r="PV287"/>
      <c r="PW287"/>
      <c r="PX287"/>
      <c r="PY287"/>
      <c r="PZ287"/>
      <c r="QA287"/>
      <c r="QB287"/>
      <c r="QC287"/>
      <c r="QD287"/>
      <c r="QE287"/>
      <c r="QF287"/>
      <c r="QG287"/>
      <c r="QH287"/>
      <c r="QI287"/>
      <c r="QJ287"/>
      <c r="QK287"/>
      <c r="QL287"/>
      <c r="QM287"/>
      <c r="QN287"/>
      <c r="QO287"/>
      <c r="QP287"/>
      <c r="QQ287"/>
      <c r="QR287"/>
      <c r="QS287"/>
      <c r="QT287"/>
      <c r="QU287"/>
      <c r="QV287"/>
      <c r="QW287"/>
      <c r="QX287"/>
      <c r="QY287"/>
      <c r="QZ287"/>
      <c r="RA287"/>
      <c r="RB287"/>
      <c r="RC287"/>
      <c r="RD287"/>
      <c r="RE287"/>
      <c r="RF287"/>
      <c r="RG287"/>
      <c r="RH287"/>
      <c r="RI287"/>
      <c r="RJ287"/>
      <c r="RK287"/>
      <c r="RL287"/>
      <c r="RM287"/>
      <c r="RN287"/>
      <c r="RO287"/>
      <c r="RP287"/>
      <c r="RQ287"/>
      <c r="RR287"/>
      <c r="RS287"/>
      <c r="RT287"/>
      <c r="RU287"/>
      <c r="RV287"/>
      <c r="RW287"/>
      <c r="RX287"/>
      <c r="RY287"/>
      <c r="RZ287"/>
      <c r="SA287"/>
      <c r="SB287"/>
      <c r="SC287"/>
      <c r="SD287"/>
      <c r="SE287"/>
      <c r="SF287"/>
      <c r="SG287"/>
      <c r="SH287"/>
      <c r="SI287"/>
      <c r="SJ287"/>
      <c r="SK287"/>
      <c r="SL287"/>
      <c r="SM287"/>
      <c r="SN287"/>
      <c r="SO287"/>
      <c r="SP287"/>
      <c r="SQ287"/>
      <c r="SR287"/>
      <c r="SS287"/>
      <c r="ST287"/>
      <c r="SU287"/>
      <c r="SV287"/>
      <c r="SW287"/>
      <c r="SX287"/>
      <c r="SY287"/>
      <c r="SZ287"/>
      <c r="TA287"/>
      <c r="TB287"/>
      <c r="TC287"/>
      <c r="TD287"/>
      <c r="TE287"/>
      <c r="TF287"/>
      <c r="TG287"/>
      <c r="TH287"/>
      <c r="TI287"/>
      <c r="TJ287"/>
      <c r="TK287"/>
      <c r="TL287"/>
      <c r="TM287"/>
      <c r="TN287"/>
      <c r="TO287"/>
      <c r="TP287"/>
      <c r="TQ287"/>
      <c r="TR287"/>
      <c r="TS287"/>
      <c r="TT287"/>
      <c r="TU287"/>
      <c r="TV287"/>
      <c r="TW287"/>
      <c r="TX287"/>
      <c r="TY287"/>
      <c r="TZ287"/>
      <c r="UA287"/>
      <c r="UB287"/>
      <c r="UC287"/>
      <c r="UD287"/>
      <c r="UE287"/>
      <c r="UF287"/>
      <c r="UG287"/>
      <c r="UH287"/>
      <c r="UI287"/>
      <c r="UJ287"/>
      <c r="UK287"/>
      <c r="UL287"/>
      <c r="UM287"/>
      <c r="UN287"/>
      <c r="UO287"/>
      <c r="UP287"/>
      <c r="UQ287"/>
      <c r="UR287"/>
      <c r="US287"/>
      <c r="UT287"/>
      <c r="UU287"/>
      <c r="UV287"/>
      <c r="UW287"/>
      <c r="UX287"/>
      <c r="UY287"/>
      <c r="UZ287"/>
      <c r="VA287"/>
      <c r="VB287"/>
      <c r="VC287"/>
      <c r="VD287"/>
      <c r="VE287"/>
      <c r="VF287"/>
      <c r="VG287"/>
      <c r="VH287"/>
      <c r="VI287"/>
      <c r="VJ287"/>
      <c r="VK287"/>
      <c r="VL287"/>
      <c r="VM287"/>
      <c r="VN287"/>
      <c r="VO287"/>
      <c r="VP287"/>
      <c r="VQ287"/>
      <c r="VR287"/>
      <c r="VS287"/>
      <c r="VT287"/>
      <c r="VU287"/>
      <c r="VV287"/>
      <c r="VW287"/>
      <c r="VX287"/>
      <c r="VY287"/>
      <c r="VZ287"/>
      <c r="WA287"/>
      <c r="WB287"/>
      <c r="WC287"/>
      <c r="WD287"/>
      <c r="WE287"/>
      <c r="WF287"/>
      <c r="WG287"/>
      <c r="WH287"/>
      <c r="WI287"/>
      <c r="WJ287"/>
      <c r="WK287"/>
      <c r="WL287"/>
      <c r="WM287"/>
      <c r="WN287"/>
      <c r="WO287"/>
      <c r="WP287"/>
      <c r="WQ287"/>
      <c r="WR287"/>
      <c r="WS287"/>
      <c r="WT287"/>
      <c r="WU287"/>
      <c r="WV287"/>
      <c r="WW287"/>
      <c r="WX287"/>
      <c r="WY287"/>
      <c r="WZ287"/>
      <c r="XA287"/>
      <c r="XB287"/>
      <c r="XC287"/>
      <c r="XD287"/>
      <c r="XE287"/>
      <c r="XF287"/>
      <c r="XG287"/>
      <c r="XH287"/>
      <c r="XI287"/>
      <c r="XJ287"/>
      <c r="XK287"/>
      <c r="XL287"/>
      <c r="XM287"/>
      <c r="XN287"/>
      <c r="XO287"/>
      <c r="XP287"/>
      <c r="XQ287"/>
      <c r="XR287"/>
      <c r="XS287"/>
      <c r="XT287"/>
      <c r="XU287"/>
      <c r="XV287"/>
      <c r="XW287"/>
      <c r="XX287"/>
      <c r="XY287"/>
      <c r="XZ287"/>
      <c r="YA287"/>
      <c r="YB287"/>
      <c r="YC287"/>
      <c r="YD287"/>
      <c r="YE287"/>
      <c r="YF287"/>
      <c r="YG287"/>
      <c r="YH287"/>
      <c r="YI287"/>
      <c r="YJ287"/>
      <c r="YK287"/>
      <c r="YL287"/>
      <c r="YM287"/>
      <c r="YN287"/>
      <c r="YO287"/>
      <c r="YP287"/>
      <c r="YQ287"/>
      <c r="YR287"/>
      <c r="YS287"/>
      <c r="YT287"/>
      <c r="YU287"/>
      <c r="YV287"/>
      <c r="YW287"/>
      <c r="YX287"/>
      <c r="YY287"/>
      <c r="YZ287"/>
      <c r="ZA287"/>
      <c r="ZB287"/>
      <c r="ZC287"/>
      <c r="ZD287"/>
      <c r="ZE287"/>
      <c r="ZF287"/>
      <c r="ZG287"/>
      <c r="ZH287"/>
      <c r="ZI287"/>
      <c r="ZJ287"/>
      <c r="ZK287"/>
      <c r="ZL287"/>
      <c r="ZM287"/>
      <c r="ZN287"/>
      <c r="ZO287"/>
      <c r="ZP287"/>
      <c r="ZQ287"/>
      <c r="ZR287"/>
    </row>
    <row r="288" spans="1:694" s="2" customFormat="1" ht="19.5">
      <c r="A288" s="109" t="s">
        <v>6</v>
      </c>
      <c r="B288" s="109"/>
      <c r="C288" s="109"/>
      <c r="D288" s="69"/>
      <c r="E288" s="69"/>
      <c r="F288" s="69"/>
      <c r="G288" s="70"/>
      <c r="H288" s="36"/>
      <c r="I288" s="36"/>
      <c r="J288" s="36"/>
      <c r="K288" s="68"/>
      <c r="L288" s="108">
        <f>SUM(L281:L286)</f>
        <v>14</v>
      </c>
      <c r="M288" s="108">
        <f>SUM(M281:M286)</f>
        <v>0</v>
      </c>
      <c r="N288" s="108">
        <f>L288+M288</f>
        <v>14</v>
      </c>
      <c r="O288" s="412"/>
      <c r="P288" s="413"/>
      <c r="Q288" s="414"/>
      <c r="R288" s="412"/>
      <c r="S288" s="413"/>
      <c r="T288" s="414"/>
      <c r="U288" s="412"/>
      <c r="V288" s="413"/>
      <c r="W288" s="414"/>
      <c r="X288" s="409"/>
      <c r="Y288" s="413"/>
      <c r="Z288" s="414"/>
      <c r="AA288" s="412"/>
      <c r="AB288" s="413"/>
      <c r="AC288" s="414"/>
      <c r="AD288" s="120"/>
      <c r="AE288" s="118"/>
      <c r="AF288" s="119"/>
      <c r="AG288" s="80"/>
      <c r="AH288" s="73"/>
      <c r="AI288" s="78"/>
      <c r="AJ288" s="80"/>
      <c r="AK288" s="73"/>
      <c r="AL288" s="78"/>
      <c r="AM288" s="80"/>
      <c r="AN288" s="73"/>
      <c r="AO288" s="78"/>
      <c r="AP288" s="80"/>
      <c r="AQ288" s="73"/>
      <c r="AR288" s="78"/>
      <c r="AS288" s="80"/>
      <c r="AT288" s="73"/>
      <c r="AU288" s="78"/>
      <c r="AV288" s="80"/>
      <c r="AW288" s="73"/>
      <c r="AX288" s="78"/>
      <c r="AY288" s="80"/>
      <c r="AZ288" s="73"/>
      <c r="BA288" s="78"/>
      <c r="BB288" s="80"/>
      <c r="BC288" s="73"/>
      <c r="BD288" s="78"/>
      <c r="BE288" s="87"/>
      <c r="BF288" s="75"/>
      <c r="BG288" s="85"/>
      <c r="BH288" s="115"/>
      <c r="BI288" s="117"/>
      <c r="BJ288" s="116"/>
      <c r="BK288" s="115"/>
      <c r="BL288" s="117"/>
      <c r="BM288" s="116"/>
      <c r="BN288" s="115"/>
      <c r="BO288" s="117"/>
      <c r="BP288" s="116"/>
      <c r="BQ288" s="115"/>
      <c r="BR288" s="117"/>
      <c r="BS288" s="116"/>
      <c r="BT288" s="115"/>
      <c r="BU288" s="117"/>
      <c r="BV288" s="116"/>
      <c r="BW288" s="115"/>
      <c r="BX288" s="117"/>
      <c r="BY288" s="116"/>
      <c r="BZ288" s="115"/>
      <c r="CA288" s="117"/>
      <c r="CB288" s="116"/>
      <c r="CC288" s="115"/>
      <c r="CD288" s="117"/>
      <c r="CE288" s="116"/>
      <c r="CF288" s="115"/>
      <c r="CG288" s="117"/>
      <c r="CH288" s="116"/>
      <c r="CI288" s="115"/>
      <c r="CJ288" s="117"/>
      <c r="CK288" s="116"/>
      <c r="CL288" s="115"/>
      <c r="CM288" s="117"/>
      <c r="CN288" s="116"/>
      <c r="CO288" s="115"/>
      <c r="CP288" s="117"/>
      <c r="CQ288" s="116"/>
      <c r="CR288" s="115"/>
      <c r="CS288" s="117"/>
      <c r="CT288" s="116"/>
      <c r="CU288" s="115"/>
      <c r="CV288" s="117"/>
      <c r="CW288" s="116"/>
      <c r="CX288" s="115"/>
      <c r="CY288" s="118"/>
      <c r="CZ288" s="119"/>
      <c r="DA288" s="120"/>
      <c r="DB288" s="118"/>
      <c r="DC288" s="119"/>
      <c r="DD288" s="120"/>
      <c r="DE288" s="118"/>
      <c r="DF288" s="119"/>
      <c r="DG288" s="120"/>
      <c r="DH288" s="118"/>
      <c r="DI288" s="119"/>
      <c r="DJ288" s="120"/>
      <c r="DK288" s="118"/>
      <c r="DL288" s="119"/>
      <c r="DM288" s="115"/>
      <c r="DN288" s="118"/>
      <c r="DO288" s="119"/>
      <c r="DP288" s="120"/>
      <c r="DQ288" s="118"/>
      <c r="DR288" s="119"/>
      <c r="DS288" s="120"/>
      <c r="DT288" s="118"/>
      <c r="DU288" s="119"/>
      <c r="DV288" s="120"/>
      <c r="DW288" s="118"/>
      <c r="DX288" s="119"/>
      <c r="DY288" s="120"/>
      <c r="DZ288" s="118"/>
      <c r="EA288" s="119"/>
      <c r="EB288" s="115"/>
      <c r="EC288" s="118"/>
      <c r="ED288" s="119"/>
      <c r="EE288" s="120"/>
      <c r="EF288" s="118"/>
      <c r="EG288" s="119"/>
      <c r="EH288" s="120"/>
      <c r="EI288" s="118"/>
      <c r="EJ288" s="119"/>
      <c r="EK288" s="120"/>
      <c r="EL288" s="118"/>
      <c r="EM288" s="119"/>
      <c r="EN288" s="120"/>
      <c r="EO288" s="118"/>
      <c r="EP288" s="119"/>
      <c r="EQ288" s="115"/>
      <c r="ER288" s="118"/>
      <c r="ES288" s="119"/>
      <c r="ET288" s="120"/>
      <c r="EU288" s="118"/>
      <c r="EV288" s="119"/>
      <c r="EW288" s="120"/>
      <c r="EX288" s="118"/>
      <c r="EY288" s="119"/>
      <c r="EZ288" s="120"/>
      <c r="FA288" s="118"/>
      <c r="FB288" s="119"/>
      <c r="FC288" s="120"/>
      <c r="FD288" s="118"/>
      <c r="FE288" s="119"/>
      <c r="FF288" s="120"/>
      <c r="FG288" s="118"/>
      <c r="FH288" s="119"/>
      <c r="FI288" s="120"/>
      <c r="FJ288" s="118"/>
      <c r="FK288" s="119"/>
      <c r="FL288" s="120"/>
      <c r="FM288" s="118"/>
      <c r="FN288" s="119"/>
      <c r="FO288" s="120"/>
      <c r="FP288" s="118"/>
      <c r="FQ288" s="119"/>
      <c r="FR288" s="120"/>
      <c r="FS288" s="118"/>
      <c r="FT288" s="119"/>
      <c r="FU288" s="120"/>
      <c r="FV288" s="118"/>
      <c r="FW288" s="119"/>
      <c r="FX288" s="120"/>
      <c r="FY288" s="118"/>
      <c r="FZ288" s="119"/>
      <c r="GA288" s="120"/>
      <c r="GB288" s="118"/>
      <c r="GC288" s="119"/>
      <c r="GD288" s="120"/>
      <c r="GE288" s="118"/>
      <c r="GF288" s="119"/>
      <c r="GG288" s="120"/>
      <c r="GH288" s="118"/>
      <c r="GI288" s="119"/>
      <c r="GJ288" s="120"/>
      <c r="GK288" s="118"/>
      <c r="GL288" s="119"/>
      <c r="GM288" s="120"/>
      <c r="GN288" s="118"/>
      <c r="GO288" s="119"/>
      <c r="GP288" s="120"/>
      <c r="GQ288" s="118"/>
      <c r="GR288" s="119"/>
      <c r="GS288" s="120"/>
      <c r="GT288" s="118"/>
      <c r="GU288" s="119"/>
      <c r="GV288" s="120"/>
      <c r="GW288" s="118"/>
      <c r="GX288" s="119"/>
      <c r="GY288" s="120"/>
      <c r="GZ288" s="118"/>
      <c r="HA288" s="155"/>
      <c r="HB288" s="142"/>
      <c r="HC288" s="118"/>
      <c r="HD288" s="119"/>
      <c r="HE288" s="120"/>
      <c r="HF288" s="118"/>
      <c r="HG288" s="119"/>
      <c r="HH288" s="120"/>
      <c r="HI288" s="118"/>
      <c r="HJ288" s="119"/>
      <c r="HK288" s="120"/>
      <c r="HL288" s="118"/>
      <c r="HM288" s="119"/>
      <c r="HN288" s="120"/>
      <c r="HO288" s="118"/>
      <c r="HP288" s="119"/>
      <c r="HQ288" s="120"/>
      <c r="HR288" s="118"/>
      <c r="HS288" s="119"/>
      <c r="HT288" s="120"/>
      <c r="HU288" s="118"/>
      <c r="HV288" s="119"/>
      <c r="HW288" s="120"/>
      <c r="HX288" s="118"/>
      <c r="HY288" s="119"/>
      <c r="HZ288" s="120"/>
      <c r="IA288" s="118"/>
      <c r="IB288" s="119"/>
      <c r="IC288" s="120"/>
      <c r="ID288" s="118"/>
      <c r="IE288" s="119"/>
      <c r="IF288" s="120"/>
      <c r="IG288" s="118"/>
      <c r="IH288" s="119"/>
      <c r="II288" s="120"/>
      <c r="IJ288" s="118"/>
      <c r="IK288" s="119"/>
      <c r="IL288" s="120"/>
      <c r="IM288" s="118"/>
      <c r="IN288" s="119"/>
      <c r="IO288" s="120"/>
      <c r="IP288" s="118"/>
      <c r="IQ288" s="119"/>
      <c r="IR288"/>
      <c r="IS288"/>
      <c r="IT288"/>
      <c r="IU288"/>
      <c r="IV288"/>
      <c r="IW288"/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/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/>
      <c r="LM288"/>
      <c r="LN288"/>
      <c r="LO288"/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  <c r="MK288"/>
      <c r="ML288"/>
      <c r="MM288"/>
      <c r="MN288"/>
      <c r="MO288"/>
      <c r="MP288"/>
      <c r="MQ288"/>
      <c r="MR288"/>
      <c r="MS288"/>
      <c r="MT288"/>
      <c r="MU288"/>
      <c r="MV288"/>
      <c r="MW288"/>
      <c r="MX288"/>
      <c r="MY288"/>
      <c r="MZ288"/>
      <c r="NA288"/>
      <c r="NB288"/>
      <c r="NC288"/>
      <c r="ND288"/>
      <c r="NE288"/>
      <c r="NF288"/>
      <c r="NG288"/>
      <c r="NH288"/>
      <c r="NI288"/>
      <c r="NJ288"/>
      <c r="NK288"/>
      <c r="NL288"/>
      <c r="NM288"/>
      <c r="NN288"/>
      <c r="NO288"/>
      <c r="NP288"/>
      <c r="NQ288"/>
      <c r="NR288"/>
      <c r="NS288"/>
      <c r="NT288"/>
      <c r="NU288"/>
      <c r="NV288"/>
      <c r="NW288"/>
      <c r="NX288"/>
      <c r="NY288"/>
      <c r="NZ288"/>
      <c r="OA288"/>
      <c r="OB288"/>
      <c r="OC288"/>
      <c r="OD288"/>
      <c r="OE288"/>
      <c r="OF288"/>
      <c r="OG288"/>
      <c r="OH288"/>
      <c r="OI288"/>
      <c r="OJ288"/>
      <c r="OK288"/>
      <c r="OL288"/>
      <c r="OM288"/>
      <c r="ON288"/>
      <c r="OO288"/>
      <c r="OP288"/>
      <c r="OQ288"/>
      <c r="OR288"/>
      <c r="OS288"/>
      <c r="OT288"/>
      <c r="OU288"/>
      <c r="OV288"/>
      <c r="OW288"/>
      <c r="OX288"/>
      <c r="OY288"/>
      <c r="OZ288"/>
      <c r="PA288"/>
      <c r="PB288"/>
      <c r="PC288"/>
      <c r="PD288"/>
      <c r="PE288"/>
      <c r="PF288"/>
      <c r="PG288"/>
      <c r="PH288"/>
      <c r="PI288"/>
      <c r="PJ288"/>
      <c r="PK288"/>
      <c r="PL288"/>
      <c r="PM288"/>
      <c r="PN288"/>
      <c r="PO288"/>
      <c r="PP288"/>
      <c r="PQ288"/>
      <c r="PR288"/>
      <c r="PS288"/>
      <c r="PT288"/>
      <c r="PU288"/>
      <c r="PV288"/>
      <c r="PW288"/>
      <c r="PX288"/>
      <c r="PY288"/>
      <c r="PZ288"/>
      <c r="QA288"/>
      <c r="QB288"/>
      <c r="QC288"/>
      <c r="QD288"/>
      <c r="QE288"/>
      <c r="QF288"/>
      <c r="QG288"/>
      <c r="QH288"/>
      <c r="QI288"/>
      <c r="QJ288"/>
      <c r="QK288"/>
      <c r="QL288"/>
      <c r="QM288"/>
      <c r="QN288"/>
      <c r="QO288"/>
      <c r="QP288"/>
      <c r="QQ288"/>
      <c r="QR288"/>
      <c r="QS288"/>
      <c r="QT288"/>
      <c r="QU288"/>
      <c r="QV288"/>
      <c r="QW288"/>
      <c r="QX288"/>
      <c r="QY288"/>
      <c r="QZ288"/>
      <c r="RA288"/>
      <c r="RB288"/>
      <c r="RC288"/>
      <c r="RD288"/>
      <c r="RE288"/>
      <c r="RF288"/>
      <c r="RG288"/>
      <c r="RH288"/>
      <c r="RI288"/>
      <c r="RJ288"/>
      <c r="RK288"/>
      <c r="RL288"/>
      <c r="RM288"/>
      <c r="RN288"/>
      <c r="RO288"/>
      <c r="RP288"/>
      <c r="RQ288"/>
      <c r="RR288"/>
      <c r="RS288"/>
      <c r="RT288"/>
      <c r="RU288"/>
      <c r="RV288"/>
      <c r="RW288"/>
      <c r="RX288"/>
      <c r="RY288"/>
      <c r="RZ288"/>
      <c r="SA288"/>
      <c r="SB288"/>
      <c r="SC288"/>
      <c r="SD288"/>
      <c r="SE288"/>
      <c r="SF288"/>
      <c r="SG288"/>
      <c r="SH288"/>
      <c r="SI288"/>
      <c r="SJ288"/>
      <c r="SK288"/>
      <c r="SL288"/>
      <c r="SM288"/>
      <c r="SN288"/>
      <c r="SO288"/>
      <c r="SP288"/>
      <c r="SQ288"/>
      <c r="SR288"/>
      <c r="SS288"/>
      <c r="ST288"/>
      <c r="SU288"/>
      <c r="SV288"/>
      <c r="SW288"/>
      <c r="SX288"/>
      <c r="SY288"/>
      <c r="SZ288"/>
      <c r="TA288"/>
      <c r="TB288"/>
      <c r="TC288"/>
      <c r="TD288"/>
      <c r="TE288"/>
      <c r="TF288"/>
      <c r="TG288"/>
      <c r="TH288"/>
      <c r="TI288"/>
      <c r="TJ288"/>
      <c r="TK288"/>
      <c r="TL288"/>
      <c r="TM288"/>
      <c r="TN288"/>
      <c r="TO288"/>
      <c r="TP288"/>
      <c r="TQ288"/>
      <c r="TR288"/>
      <c r="TS288"/>
      <c r="TT288"/>
      <c r="TU288"/>
      <c r="TV288"/>
      <c r="TW288"/>
      <c r="TX288"/>
      <c r="TY288"/>
      <c r="TZ288"/>
      <c r="UA288"/>
      <c r="UB288"/>
      <c r="UC288"/>
      <c r="UD288"/>
      <c r="UE288"/>
      <c r="UF288"/>
      <c r="UG288"/>
      <c r="UH288"/>
      <c r="UI288"/>
      <c r="UJ288"/>
      <c r="UK288"/>
      <c r="UL288"/>
      <c r="UM288"/>
      <c r="UN288"/>
      <c r="UO288"/>
      <c r="UP288"/>
      <c r="UQ288"/>
      <c r="UR288"/>
      <c r="US288"/>
      <c r="UT288"/>
      <c r="UU288"/>
      <c r="UV288"/>
      <c r="UW288"/>
      <c r="UX288"/>
      <c r="UY288"/>
      <c r="UZ288"/>
      <c r="VA288"/>
      <c r="VB288"/>
      <c r="VC288"/>
      <c r="VD288"/>
      <c r="VE288"/>
      <c r="VF288"/>
      <c r="VG288"/>
      <c r="VH288"/>
      <c r="VI288"/>
      <c r="VJ288"/>
      <c r="VK288"/>
      <c r="VL288"/>
      <c r="VM288"/>
      <c r="VN288"/>
      <c r="VO288"/>
      <c r="VP288"/>
      <c r="VQ288"/>
      <c r="VR288"/>
      <c r="VS288"/>
      <c r="VT288"/>
      <c r="VU288"/>
      <c r="VV288"/>
      <c r="VW288"/>
      <c r="VX288"/>
      <c r="VY288"/>
      <c r="VZ288"/>
      <c r="WA288"/>
      <c r="WB288"/>
      <c r="WC288"/>
      <c r="WD288"/>
      <c r="WE288"/>
      <c r="WF288"/>
      <c r="WG288"/>
      <c r="WH288"/>
      <c r="WI288"/>
      <c r="WJ288"/>
      <c r="WK288"/>
      <c r="WL288"/>
      <c r="WM288"/>
      <c r="WN288"/>
      <c r="WO288"/>
      <c r="WP288"/>
      <c r="WQ288"/>
      <c r="WR288"/>
      <c r="WS288"/>
      <c r="WT288"/>
      <c r="WU288"/>
      <c r="WV288"/>
      <c r="WW288"/>
      <c r="WX288"/>
      <c r="WY288"/>
      <c r="WZ288"/>
      <c r="XA288"/>
      <c r="XB288"/>
      <c r="XC288"/>
      <c r="XD288"/>
      <c r="XE288"/>
      <c r="XF288"/>
      <c r="XG288"/>
      <c r="XH288"/>
      <c r="XI288"/>
      <c r="XJ288"/>
      <c r="XK288"/>
      <c r="XL288"/>
      <c r="XM288"/>
      <c r="XN288"/>
      <c r="XO288"/>
      <c r="XP288"/>
      <c r="XQ288"/>
      <c r="XR288"/>
      <c r="XS288"/>
      <c r="XT288"/>
      <c r="XU288"/>
      <c r="XV288"/>
      <c r="XW288"/>
      <c r="XX288"/>
      <c r="XY288"/>
      <c r="XZ288"/>
      <c r="YA288"/>
      <c r="YB288"/>
      <c r="YC288"/>
      <c r="YD288"/>
      <c r="YE288"/>
      <c r="YF288"/>
      <c r="YG288"/>
      <c r="YH288"/>
      <c r="YI288"/>
      <c r="YJ288"/>
      <c r="YK288"/>
      <c r="YL288"/>
      <c r="YM288"/>
      <c r="YN288"/>
      <c r="YO288"/>
      <c r="YP288"/>
      <c r="YQ288"/>
      <c r="YR288"/>
      <c r="YS288"/>
      <c r="YT288"/>
      <c r="YU288"/>
      <c r="YV288"/>
      <c r="YW288"/>
      <c r="YX288"/>
      <c r="YY288"/>
      <c r="YZ288"/>
      <c r="ZA288"/>
      <c r="ZB288"/>
      <c r="ZC288"/>
      <c r="ZD288"/>
      <c r="ZE288"/>
      <c r="ZF288"/>
      <c r="ZG288"/>
      <c r="ZH288"/>
      <c r="ZI288"/>
      <c r="ZJ288"/>
      <c r="ZK288"/>
      <c r="ZL288"/>
      <c r="ZM288"/>
      <c r="ZN288"/>
      <c r="ZO288"/>
      <c r="ZP288"/>
      <c r="ZQ288"/>
      <c r="ZR288"/>
    </row>
    <row r="289" spans="1:694" s="2" customFormat="1" ht="24" customHeight="1">
      <c r="A289" s="201" t="s">
        <v>187</v>
      </c>
      <c r="B289" s="201" t="s">
        <v>1</v>
      </c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436"/>
      <c r="P289" s="437"/>
      <c r="Q289" s="438"/>
      <c r="R289" s="436"/>
      <c r="S289" s="437"/>
      <c r="T289" s="438"/>
      <c r="U289" s="436"/>
      <c r="V289" s="437"/>
      <c r="W289" s="438"/>
      <c r="X289" s="436"/>
      <c r="Y289" s="437"/>
      <c r="Z289" s="438"/>
      <c r="AA289" s="436"/>
      <c r="AB289" s="437"/>
      <c r="AC289" s="438"/>
      <c r="AD289" s="139"/>
      <c r="AE289" s="137"/>
      <c r="AF289" s="138"/>
      <c r="AG289" s="139"/>
      <c r="AH289" s="137"/>
      <c r="AI289" s="138"/>
      <c r="AJ289" s="139"/>
      <c r="AK289" s="137"/>
      <c r="AL289" s="138"/>
      <c r="AM289" s="139"/>
      <c r="AN289" s="137"/>
      <c r="AO289" s="138"/>
      <c r="AP289" s="139"/>
      <c r="AQ289" s="137"/>
      <c r="AR289" s="138"/>
      <c r="AS289" s="139"/>
      <c r="AT289" s="137"/>
      <c r="AU289" s="138"/>
      <c r="AV289" s="139"/>
      <c r="AW289" s="137"/>
      <c r="AX289" s="138"/>
      <c r="AY289" s="139"/>
      <c r="AZ289" s="137"/>
      <c r="BA289" s="138"/>
      <c r="BB289" s="139"/>
      <c r="BC289" s="137"/>
      <c r="BD289" s="138"/>
      <c r="BE289" s="139"/>
      <c r="BF289" s="137"/>
      <c r="BG289" s="138"/>
      <c r="BH289" s="139"/>
      <c r="BI289" s="137"/>
      <c r="BJ289" s="138"/>
      <c r="BK289" s="139"/>
      <c r="BL289" s="137"/>
      <c r="BM289" s="138"/>
      <c r="BN289" s="139"/>
      <c r="BO289" s="137"/>
      <c r="BP289" s="138"/>
      <c r="BQ289" s="139"/>
      <c r="BR289" s="137"/>
      <c r="BS289" s="138"/>
      <c r="BT289" s="139"/>
      <c r="BU289" s="137"/>
      <c r="BV289" s="138"/>
      <c r="BW289" s="139"/>
      <c r="BX289" s="137"/>
      <c r="BY289" s="138"/>
      <c r="BZ289" s="139"/>
      <c r="CA289" s="137"/>
      <c r="CB289" s="138"/>
      <c r="CC289" s="139"/>
      <c r="CD289" s="137"/>
      <c r="CE289" s="138"/>
      <c r="CF289" s="139"/>
      <c r="CG289" s="137"/>
      <c r="CH289" s="138"/>
      <c r="CI289" s="139"/>
      <c r="CJ289" s="137"/>
      <c r="CK289" s="138"/>
      <c r="CL289" s="139"/>
      <c r="CM289" s="137"/>
      <c r="CN289" s="138"/>
      <c r="CO289" s="139"/>
      <c r="CP289" s="137"/>
      <c r="CQ289" s="138"/>
      <c r="CR289" s="139"/>
      <c r="CS289" s="137"/>
      <c r="CT289" s="138"/>
      <c r="CU289" s="139"/>
      <c r="CV289" s="137"/>
      <c r="CW289" s="138"/>
      <c r="CX289" s="139"/>
      <c r="CY289" s="137"/>
      <c r="CZ289" s="138"/>
      <c r="DA289" s="139"/>
      <c r="DB289" s="137"/>
      <c r="DC289" s="138"/>
      <c r="DD289" s="139"/>
      <c r="DE289" s="137"/>
      <c r="DF289" s="138"/>
      <c r="DG289" s="139"/>
      <c r="DH289" s="137"/>
      <c r="DI289" s="138"/>
      <c r="DJ289" s="139"/>
      <c r="DK289" s="137"/>
      <c r="DL289" s="138"/>
      <c r="DM289" s="139"/>
      <c r="DN289" s="137"/>
      <c r="DO289" s="138"/>
      <c r="DP289" s="139"/>
      <c r="DQ289" s="137"/>
      <c r="DR289" s="138"/>
      <c r="DS289" s="139"/>
      <c r="DT289" s="137"/>
      <c r="DU289" s="138"/>
      <c r="DV289" s="139"/>
      <c r="DW289" s="137"/>
      <c r="DX289" s="138"/>
      <c r="DY289" s="139"/>
      <c r="DZ289" s="137"/>
      <c r="EA289" s="138"/>
      <c r="EB289" s="139"/>
      <c r="EC289" s="137"/>
      <c r="ED289" s="138"/>
      <c r="EE289" s="139"/>
      <c r="EF289" s="137"/>
      <c r="EG289" s="138"/>
      <c r="EH289" s="139"/>
      <c r="EI289" s="137"/>
      <c r="EJ289" s="138"/>
      <c r="EK289" s="139"/>
      <c r="EL289" s="137"/>
      <c r="EM289" s="138"/>
      <c r="EN289" s="139"/>
      <c r="EO289" s="137"/>
      <c r="EP289" s="138"/>
      <c r="EQ289" s="139"/>
      <c r="ER289" s="137"/>
      <c r="ES289" s="138"/>
      <c r="ET289" s="139"/>
      <c r="EU289" s="137"/>
      <c r="EV289" s="138"/>
      <c r="EW289" s="139"/>
      <c r="EX289" s="137"/>
      <c r="EY289" s="138"/>
      <c r="EZ289" s="139"/>
      <c r="FA289" s="137"/>
      <c r="FB289" s="138"/>
      <c r="FC289" s="139"/>
      <c r="FD289" s="137"/>
      <c r="FE289" s="138"/>
      <c r="FF289" s="139"/>
      <c r="FG289" s="137"/>
      <c r="FH289" s="138"/>
      <c r="FI289" s="139"/>
      <c r="FJ289" s="137"/>
      <c r="FK289" s="138"/>
      <c r="FL289" s="139"/>
      <c r="FM289" s="137"/>
      <c r="FN289" s="138"/>
      <c r="FO289" s="139"/>
      <c r="FP289" s="137"/>
      <c r="FQ289" s="138"/>
      <c r="FR289" s="139"/>
      <c r="FS289" s="137"/>
      <c r="FT289" s="138"/>
      <c r="FU289" s="139"/>
      <c r="FV289" s="137"/>
      <c r="FW289" s="138"/>
      <c r="FX289" s="139"/>
      <c r="FY289" s="137"/>
      <c r="FZ289" s="138"/>
      <c r="GA289" s="139"/>
      <c r="GB289" s="137"/>
      <c r="GC289" s="138"/>
      <c r="GD289" s="139"/>
      <c r="GE289" s="137"/>
      <c r="GF289" s="138"/>
      <c r="GG289" s="139"/>
      <c r="GH289" s="137"/>
      <c r="GI289" s="138"/>
      <c r="GJ289" s="139"/>
      <c r="GK289" s="137"/>
      <c r="GL289" s="138"/>
      <c r="GM289" s="139"/>
      <c r="GN289" s="137"/>
      <c r="GO289" s="138"/>
      <c r="GP289" s="139"/>
      <c r="GQ289" s="137"/>
      <c r="GR289" s="138"/>
      <c r="GS289" s="139"/>
      <c r="GT289" s="137"/>
      <c r="GU289" s="138"/>
      <c r="GV289" s="139"/>
      <c r="GW289" s="137"/>
      <c r="GX289" s="138"/>
      <c r="GY289" s="139"/>
      <c r="GZ289" s="137"/>
      <c r="HA289" s="166"/>
      <c r="HB289" s="143"/>
      <c r="HC289" s="137"/>
      <c r="HD289" s="138"/>
      <c r="HE289" s="139"/>
      <c r="HF289" s="137"/>
      <c r="HG289" s="138"/>
      <c r="HH289" s="139"/>
      <c r="HI289" s="137"/>
      <c r="HJ289" s="138"/>
      <c r="HK289" s="139"/>
      <c r="HL289" s="137"/>
      <c r="HM289" s="138"/>
      <c r="HN289" s="139"/>
      <c r="HO289" s="137"/>
      <c r="HP289" s="138"/>
      <c r="HQ289" s="139"/>
      <c r="HR289" s="137"/>
      <c r="HS289" s="138"/>
      <c r="HT289" s="139"/>
      <c r="HU289" s="137"/>
      <c r="HV289" s="138"/>
      <c r="HW289" s="139"/>
      <c r="HX289" s="137"/>
      <c r="HY289" s="138"/>
      <c r="HZ289" s="139"/>
      <c r="IA289" s="137"/>
      <c r="IB289" s="138"/>
      <c r="IC289" s="139"/>
      <c r="ID289" s="137"/>
      <c r="IE289" s="138"/>
      <c r="IF289" s="139"/>
      <c r="IG289" s="137"/>
      <c r="IH289" s="138"/>
      <c r="II289" s="139"/>
      <c r="IJ289" s="137"/>
      <c r="IK289" s="138"/>
      <c r="IL289" s="139"/>
      <c r="IM289" s="137"/>
      <c r="IN289" s="138"/>
      <c r="IO289" s="139"/>
      <c r="IP289" s="137"/>
      <c r="IQ289" s="138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  <c r="MK289"/>
      <c r="ML289"/>
      <c r="MM289"/>
      <c r="MN289"/>
      <c r="MO289"/>
      <c r="MP289"/>
      <c r="MQ289"/>
      <c r="MR289"/>
      <c r="MS289"/>
      <c r="MT289"/>
      <c r="MU289"/>
      <c r="MV289"/>
      <c r="MW289"/>
      <c r="MX289"/>
      <c r="MY289"/>
      <c r="MZ289"/>
      <c r="NA289"/>
      <c r="NB289"/>
      <c r="NC289"/>
      <c r="ND289"/>
      <c r="NE289"/>
      <c r="NF289"/>
      <c r="NG289"/>
      <c r="NH289"/>
      <c r="NI289"/>
      <c r="NJ289"/>
      <c r="NK289"/>
      <c r="NL289"/>
      <c r="NM289"/>
      <c r="NN289"/>
      <c r="NO289"/>
      <c r="NP289"/>
      <c r="NQ289"/>
      <c r="NR289"/>
      <c r="NS289"/>
      <c r="NT289"/>
      <c r="NU289"/>
      <c r="NV289"/>
      <c r="NW289"/>
      <c r="NX289"/>
      <c r="NY289"/>
      <c r="NZ289"/>
      <c r="OA289"/>
      <c r="OB289"/>
      <c r="OC289"/>
      <c r="OD289"/>
      <c r="OE289"/>
      <c r="OF289"/>
      <c r="OG289"/>
      <c r="OH289"/>
      <c r="OI289"/>
      <c r="OJ289"/>
      <c r="OK289"/>
      <c r="OL289"/>
      <c r="OM289"/>
      <c r="ON289"/>
      <c r="OO289"/>
      <c r="OP289"/>
      <c r="OQ289"/>
      <c r="OR289"/>
      <c r="OS289"/>
      <c r="OT289"/>
      <c r="OU289"/>
      <c r="OV289"/>
      <c r="OW289"/>
      <c r="OX289"/>
      <c r="OY289"/>
      <c r="OZ289"/>
      <c r="PA289"/>
      <c r="PB289"/>
      <c r="PC289"/>
      <c r="PD289"/>
      <c r="PE289"/>
      <c r="PF289"/>
      <c r="PG289"/>
      <c r="PH289"/>
      <c r="PI289"/>
      <c r="PJ289"/>
      <c r="PK289"/>
      <c r="PL289"/>
      <c r="PM289"/>
      <c r="PN289"/>
      <c r="PO289"/>
      <c r="PP289"/>
      <c r="PQ289"/>
      <c r="PR289"/>
      <c r="PS289"/>
      <c r="PT289"/>
      <c r="PU289"/>
      <c r="PV289"/>
      <c r="PW289"/>
      <c r="PX289"/>
      <c r="PY289"/>
      <c r="PZ289"/>
      <c r="QA289"/>
      <c r="QB289"/>
      <c r="QC289"/>
      <c r="QD289"/>
      <c r="QE289"/>
      <c r="QF289"/>
      <c r="QG289"/>
      <c r="QH289"/>
      <c r="QI289"/>
      <c r="QJ289"/>
      <c r="QK289"/>
      <c r="QL289"/>
      <c r="QM289"/>
      <c r="QN289"/>
      <c r="QO289"/>
      <c r="QP289"/>
      <c r="QQ289"/>
      <c r="QR289"/>
      <c r="QS289"/>
      <c r="QT289"/>
      <c r="QU289"/>
      <c r="QV289"/>
      <c r="QW289"/>
      <c r="QX289"/>
      <c r="QY289"/>
      <c r="QZ289"/>
      <c r="RA289"/>
      <c r="RB289"/>
      <c r="RC289"/>
      <c r="RD289"/>
      <c r="RE289"/>
      <c r="RF289"/>
      <c r="RG289"/>
      <c r="RH289"/>
      <c r="RI289"/>
      <c r="RJ289"/>
      <c r="RK289"/>
      <c r="RL289"/>
      <c r="RM289"/>
      <c r="RN289"/>
      <c r="RO289"/>
      <c r="RP289"/>
      <c r="RQ289"/>
      <c r="RR289"/>
      <c r="RS289"/>
      <c r="RT289"/>
      <c r="RU289"/>
      <c r="RV289"/>
      <c r="RW289"/>
      <c r="RX289"/>
      <c r="RY289"/>
      <c r="RZ289"/>
      <c r="SA289"/>
      <c r="SB289"/>
      <c r="SC289"/>
      <c r="SD289"/>
      <c r="SE289"/>
      <c r="SF289"/>
      <c r="SG289"/>
      <c r="SH289"/>
      <c r="SI289"/>
      <c r="SJ289"/>
      <c r="SK289"/>
      <c r="SL289"/>
      <c r="SM289"/>
      <c r="SN289"/>
      <c r="SO289"/>
      <c r="SP289"/>
      <c r="SQ289"/>
      <c r="SR289"/>
      <c r="SS289"/>
      <c r="ST289"/>
      <c r="SU289"/>
      <c r="SV289"/>
      <c r="SW289"/>
      <c r="SX289"/>
      <c r="SY289"/>
      <c r="SZ289"/>
      <c r="TA289"/>
      <c r="TB289"/>
      <c r="TC289"/>
      <c r="TD289"/>
      <c r="TE289"/>
      <c r="TF289"/>
      <c r="TG289"/>
      <c r="TH289"/>
      <c r="TI289"/>
      <c r="TJ289"/>
      <c r="TK289"/>
      <c r="TL289"/>
      <c r="TM289"/>
      <c r="TN289"/>
      <c r="TO289"/>
      <c r="TP289"/>
      <c r="TQ289"/>
      <c r="TR289"/>
      <c r="TS289"/>
      <c r="TT289"/>
      <c r="TU289"/>
      <c r="TV289"/>
      <c r="TW289"/>
      <c r="TX289"/>
      <c r="TY289"/>
      <c r="TZ289"/>
      <c r="UA289"/>
      <c r="UB289"/>
      <c r="UC289"/>
      <c r="UD289"/>
      <c r="UE289"/>
      <c r="UF289"/>
      <c r="UG289"/>
      <c r="UH289"/>
      <c r="UI289"/>
      <c r="UJ289"/>
      <c r="UK289"/>
      <c r="UL289"/>
      <c r="UM289"/>
      <c r="UN289"/>
      <c r="UO289"/>
      <c r="UP289"/>
      <c r="UQ289"/>
      <c r="UR289"/>
      <c r="US289"/>
      <c r="UT289"/>
      <c r="UU289"/>
      <c r="UV289"/>
      <c r="UW289"/>
      <c r="UX289"/>
      <c r="UY289"/>
      <c r="UZ289"/>
      <c r="VA289"/>
      <c r="VB289"/>
      <c r="VC289"/>
      <c r="VD289"/>
      <c r="VE289"/>
      <c r="VF289"/>
      <c r="VG289"/>
      <c r="VH289"/>
      <c r="VI289"/>
      <c r="VJ289"/>
      <c r="VK289"/>
      <c r="VL289"/>
      <c r="VM289"/>
      <c r="VN289"/>
      <c r="VO289"/>
      <c r="VP289"/>
      <c r="VQ289"/>
      <c r="VR289"/>
      <c r="VS289"/>
      <c r="VT289"/>
      <c r="VU289"/>
      <c r="VV289"/>
      <c r="VW289"/>
      <c r="VX289"/>
      <c r="VY289"/>
      <c r="VZ289"/>
      <c r="WA289"/>
      <c r="WB289"/>
      <c r="WC289"/>
      <c r="WD289"/>
      <c r="WE289"/>
      <c r="WF289"/>
      <c r="WG289"/>
      <c r="WH289"/>
      <c r="WI289"/>
      <c r="WJ289"/>
      <c r="WK289"/>
      <c r="WL289"/>
      <c r="WM289"/>
      <c r="WN289"/>
      <c r="WO289"/>
      <c r="WP289"/>
      <c r="WQ289"/>
      <c r="WR289"/>
      <c r="WS289"/>
      <c r="WT289"/>
      <c r="WU289"/>
      <c r="WV289"/>
      <c r="WW289"/>
      <c r="WX289"/>
      <c r="WY289"/>
      <c r="WZ289"/>
      <c r="XA289"/>
      <c r="XB289"/>
      <c r="XC289"/>
      <c r="XD289"/>
      <c r="XE289"/>
      <c r="XF289"/>
      <c r="XG289"/>
      <c r="XH289"/>
      <c r="XI289"/>
      <c r="XJ289"/>
      <c r="XK289"/>
      <c r="XL289"/>
      <c r="XM289"/>
      <c r="XN289"/>
      <c r="XO289"/>
      <c r="XP289"/>
      <c r="XQ289"/>
      <c r="XR289"/>
      <c r="XS289"/>
      <c r="XT289"/>
      <c r="XU289"/>
      <c r="XV289"/>
      <c r="XW289"/>
      <c r="XX289"/>
      <c r="XY289"/>
      <c r="XZ289"/>
      <c r="YA289"/>
      <c r="YB289"/>
      <c r="YC289"/>
      <c r="YD289"/>
      <c r="YE289"/>
      <c r="YF289"/>
      <c r="YG289"/>
      <c r="YH289"/>
      <c r="YI289"/>
      <c r="YJ289"/>
      <c r="YK289"/>
      <c r="YL289"/>
      <c r="YM289"/>
      <c r="YN289"/>
      <c r="YO289"/>
      <c r="YP289"/>
      <c r="YQ289"/>
      <c r="YR289"/>
      <c r="YS289"/>
      <c r="YT289"/>
      <c r="YU289"/>
      <c r="YV289"/>
      <c r="YW289"/>
      <c r="YX289"/>
      <c r="YY289"/>
      <c r="YZ289"/>
      <c r="ZA289"/>
      <c r="ZB289"/>
      <c r="ZC289"/>
      <c r="ZD289"/>
      <c r="ZE289"/>
      <c r="ZF289"/>
      <c r="ZG289"/>
      <c r="ZH289"/>
      <c r="ZI289"/>
      <c r="ZJ289"/>
      <c r="ZK289"/>
      <c r="ZL289"/>
      <c r="ZM289"/>
      <c r="ZN289"/>
      <c r="ZO289"/>
      <c r="ZP289"/>
      <c r="ZQ289"/>
      <c r="ZR289"/>
    </row>
    <row r="290" spans="1:694" s="209" customFormat="1" ht="24" customHeight="1">
      <c r="A290" s="110" t="s">
        <v>266</v>
      </c>
      <c r="B290" s="110" t="s">
        <v>27</v>
      </c>
      <c r="C290" s="104"/>
      <c r="D290" s="94"/>
      <c r="E290" s="35"/>
      <c r="F290" s="35"/>
      <c r="G290" s="233"/>
      <c r="H290" s="234"/>
      <c r="I290" s="234"/>
      <c r="J290" s="234"/>
      <c r="K290" s="235"/>
      <c r="L290" s="40">
        <f>SUM(O290:BJ290)</f>
        <v>0</v>
      </c>
      <c r="M290" s="40">
        <f>SUM(BK290:DC290)</f>
        <v>0</v>
      </c>
      <c r="N290" s="40">
        <f>SUM(L290:M290)</f>
        <v>0</v>
      </c>
      <c r="O290" s="439"/>
      <c r="P290" s="440"/>
      <c r="Q290" s="441"/>
      <c r="R290" s="439"/>
      <c r="S290" s="440"/>
      <c r="T290" s="441"/>
      <c r="U290" s="439"/>
      <c r="V290" s="440"/>
      <c r="W290" s="441"/>
      <c r="X290" s="439"/>
      <c r="Y290" s="440"/>
      <c r="Z290" s="441"/>
      <c r="AA290" s="439"/>
      <c r="AB290" s="440"/>
      <c r="AC290" s="441"/>
      <c r="AD290" s="316"/>
      <c r="AE290" s="317"/>
      <c r="AF290" s="318"/>
      <c r="AG290" s="139"/>
      <c r="AH290" s="137"/>
      <c r="AI290" s="138"/>
      <c r="AJ290" s="139"/>
      <c r="AK290" s="137"/>
      <c r="AL290" s="138"/>
      <c r="AM290" s="139"/>
      <c r="AN290" s="137"/>
      <c r="AO290" s="138"/>
      <c r="AP290" s="139"/>
      <c r="AQ290" s="137"/>
      <c r="AR290" s="138"/>
      <c r="AS290" s="139"/>
      <c r="AT290" s="137"/>
      <c r="AU290" s="138"/>
      <c r="AV290" s="139"/>
      <c r="AW290" s="137"/>
      <c r="AX290" s="138"/>
      <c r="AY290" s="139"/>
      <c r="AZ290" s="137"/>
      <c r="BA290" s="138"/>
      <c r="BB290" s="139"/>
      <c r="BC290" s="137"/>
      <c r="BD290" s="138"/>
      <c r="BE290" s="139"/>
      <c r="BF290" s="137"/>
      <c r="BG290" s="138"/>
      <c r="BH290" s="139"/>
      <c r="BI290" s="137"/>
      <c r="BJ290" s="138"/>
      <c r="BK290" s="316"/>
      <c r="BL290" s="317"/>
      <c r="BM290" s="318"/>
      <c r="BN290" s="316"/>
      <c r="BO290" s="317"/>
      <c r="BP290" s="318"/>
      <c r="BQ290" s="316"/>
      <c r="BR290" s="317"/>
      <c r="BS290" s="318"/>
      <c r="BT290" s="316"/>
      <c r="BU290" s="317"/>
      <c r="BV290" s="318"/>
      <c r="BW290" s="316"/>
      <c r="BX290" s="317"/>
      <c r="BY290" s="318"/>
      <c r="BZ290" s="316"/>
      <c r="CA290" s="317"/>
      <c r="CB290" s="318"/>
      <c r="CC290" s="316"/>
      <c r="CD290" s="317"/>
      <c r="CE290" s="318"/>
      <c r="CF290" s="316"/>
      <c r="CG290" s="317"/>
      <c r="CH290" s="318"/>
      <c r="CI290" s="316"/>
      <c r="CJ290" s="317"/>
      <c r="CK290" s="318"/>
      <c r="CL290" s="316"/>
      <c r="CM290" s="317"/>
      <c r="CN290" s="318"/>
      <c r="CO290" s="316"/>
      <c r="CP290" s="317"/>
      <c r="CQ290" s="318"/>
      <c r="CR290" s="316"/>
      <c r="CS290" s="317"/>
      <c r="CT290" s="318"/>
      <c r="CU290" s="316"/>
      <c r="CV290" s="317"/>
      <c r="CW290" s="318"/>
      <c r="CX290" s="316"/>
      <c r="CY290" s="317"/>
      <c r="CZ290" s="318"/>
      <c r="DA290" s="316"/>
      <c r="DB290" s="317"/>
      <c r="DC290" s="318"/>
      <c r="DD290" s="316"/>
      <c r="DE290" s="317"/>
      <c r="DF290" s="318"/>
      <c r="DG290" s="316"/>
      <c r="DH290" s="317"/>
      <c r="DI290" s="318"/>
      <c r="DJ290" s="316"/>
      <c r="DK290" s="317"/>
      <c r="DL290" s="318"/>
      <c r="DM290" s="316"/>
      <c r="DN290" s="317"/>
      <c r="DO290" s="318"/>
      <c r="DP290" s="316"/>
      <c r="DQ290" s="317"/>
      <c r="DR290" s="318"/>
      <c r="DS290" s="139"/>
      <c r="DT290" s="137"/>
      <c r="DU290" s="138"/>
      <c r="DV290" s="203"/>
      <c r="DW290" s="204"/>
      <c r="DX290" s="205"/>
      <c r="DY290" s="203"/>
      <c r="DZ290" s="204"/>
      <c r="EA290" s="205"/>
      <c r="EB290" s="203"/>
      <c r="EC290" s="204"/>
      <c r="ED290" s="205"/>
      <c r="EE290" s="203"/>
      <c r="EF290" s="204"/>
      <c r="EG290" s="205"/>
      <c r="EH290" s="203"/>
      <c r="EI290" s="204"/>
      <c r="EJ290" s="205"/>
      <c r="EK290" s="203"/>
      <c r="EL290" s="204"/>
      <c r="EM290" s="205"/>
      <c r="EN290" s="203"/>
      <c r="EO290" s="204"/>
      <c r="EP290" s="205"/>
      <c r="EQ290" s="203"/>
      <c r="ER290" s="204"/>
      <c r="ES290" s="205"/>
      <c r="ET290" s="203"/>
      <c r="EU290" s="204"/>
      <c r="EV290" s="205"/>
      <c r="EW290" s="203"/>
      <c r="EX290" s="204"/>
      <c r="EY290" s="205"/>
      <c r="EZ290" s="203"/>
      <c r="FA290" s="204"/>
      <c r="FB290" s="205"/>
      <c r="FC290" s="203"/>
      <c r="FD290" s="204"/>
      <c r="FE290" s="205"/>
      <c r="FF290" s="203"/>
      <c r="FG290" s="204"/>
      <c r="FH290" s="205"/>
      <c r="FI290" s="203"/>
      <c r="FJ290" s="204"/>
      <c r="FK290" s="205"/>
      <c r="FL290" s="203"/>
      <c r="FM290" s="204"/>
      <c r="FN290" s="205"/>
      <c r="FO290" s="203"/>
      <c r="FP290" s="204"/>
      <c r="FQ290" s="205"/>
      <c r="FR290" s="203"/>
      <c r="FS290" s="204"/>
      <c r="FT290" s="205"/>
      <c r="FU290" s="203"/>
      <c r="FV290" s="204"/>
      <c r="FW290" s="205"/>
      <c r="FX290" s="203"/>
      <c r="FY290" s="204"/>
      <c r="FZ290" s="205"/>
      <c r="GA290" s="203"/>
      <c r="GB290" s="204"/>
      <c r="GC290" s="205"/>
      <c r="GD290" s="203"/>
      <c r="GE290" s="204"/>
      <c r="GF290" s="205"/>
      <c r="GG290" s="203"/>
      <c r="GH290" s="204"/>
      <c r="GI290" s="205"/>
      <c r="GJ290" s="203"/>
      <c r="GK290" s="204"/>
      <c r="GL290" s="205"/>
      <c r="GM290" s="203"/>
      <c r="GN290" s="204"/>
      <c r="GO290" s="205"/>
      <c r="GP290" s="203"/>
      <c r="GQ290" s="204"/>
      <c r="GR290" s="205"/>
      <c r="GS290" s="203"/>
      <c r="GT290" s="204"/>
      <c r="GU290" s="205"/>
      <c r="GV290" s="203"/>
      <c r="GW290" s="204"/>
      <c r="GX290" s="205"/>
      <c r="GY290" s="203"/>
      <c r="GZ290" s="204"/>
      <c r="HA290" s="206"/>
      <c r="HB290" s="207"/>
      <c r="HC290" s="204"/>
      <c r="HD290" s="205"/>
      <c r="HE290" s="203"/>
      <c r="HF290" s="204"/>
      <c r="HG290" s="205"/>
      <c r="HH290" s="203"/>
      <c r="HI290" s="204"/>
      <c r="HJ290" s="205"/>
      <c r="HK290" s="203"/>
      <c r="HL290" s="204"/>
      <c r="HM290" s="205"/>
      <c r="HN290" s="203"/>
      <c r="HO290" s="204"/>
      <c r="HP290" s="205"/>
      <c r="HQ290" s="203"/>
      <c r="HR290" s="204"/>
      <c r="HS290" s="205"/>
      <c r="HT290" s="203"/>
      <c r="HU290" s="204"/>
      <c r="HV290" s="205"/>
      <c r="HW290" s="203"/>
      <c r="HX290" s="204"/>
      <c r="HY290" s="205"/>
      <c r="HZ290" s="203"/>
      <c r="IA290" s="204"/>
      <c r="IB290" s="205"/>
      <c r="IC290" s="203"/>
      <c r="ID290" s="204"/>
      <c r="IE290" s="205"/>
      <c r="IF290" s="203"/>
      <c r="IG290" s="204"/>
      <c r="IH290" s="205"/>
      <c r="II290" s="203"/>
      <c r="IJ290" s="204"/>
      <c r="IK290" s="205"/>
      <c r="IL290" s="203"/>
      <c r="IM290" s="204"/>
      <c r="IN290" s="205"/>
      <c r="IO290" s="203"/>
      <c r="IP290" s="204"/>
      <c r="IQ290" s="205"/>
      <c r="IR290" s="208"/>
      <c r="IS290" s="208"/>
      <c r="IT290" s="208"/>
      <c r="IU290" s="208"/>
      <c r="IV290" s="208"/>
      <c r="IW290" s="208"/>
      <c r="IX290" s="208"/>
      <c r="IY290" s="208"/>
      <c r="IZ290" s="208"/>
      <c r="JA290" s="208"/>
      <c r="JB290" s="208"/>
      <c r="JC290" s="208"/>
      <c r="JD290" s="208"/>
      <c r="JE290" s="208"/>
      <c r="JF290" s="208"/>
      <c r="JG290" s="208"/>
      <c r="JH290" s="208"/>
      <c r="JI290" s="208"/>
      <c r="JJ290" s="208"/>
      <c r="JK290" s="208"/>
      <c r="JL290" s="208"/>
      <c r="JM290" s="208"/>
      <c r="JN290" s="208"/>
      <c r="JO290" s="208"/>
      <c r="JP290" s="208"/>
      <c r="JQ290" s="208"/>
      <c r="JR290" s="208"/>
      <c r="JS290" s="208"/>
      <c r="JT290" s="208"/>
      <c r="JU290" s="208"/>
      <c r="JV290" s="208"/>
      <c r="JW290" s="208"/>
      <c r="JX290" s="208"/>
      <c r="JY290" s="208"/>
      <c r="JZ290" s="208"/>
      <c r="KA290" s="208"/>
      <c r="KB290" s="208"/>
      <c r="KC290" s="208"/>
      <c r="KD290" s="208"/>
      <c r="KE290" s="208"/>
      <c r="KF290" s="208"/>
      <c r="KG290" s="208"/>
      <c r="KH290" s="208"/>
      <c r="KI290" s="208"/>
      <c r="KJ290" s="208"/>
      <c r="KK290" s="208"/>
      <c r="KL290" s="208"/>
      <c r="KM290" s="208"/>
      <c r="KN290" s="208"/>
      <c r="KO290" s="208"/>
      <c r="KP290" s="208"/>
      <c r="KQ290" s="208"/>
      <c r="KR290" s="208"/>
      <c r="KS290" s="208"/>
      <c r="KT290" s="208"/>
      <c r="KU290" s="208"/>
      <c r="KV290" s="208"/>
      <c r="KW290" s="208"/>
      <c r="KX290" s="208"/>
      <c r="KY290" s="208"/>
      <c r="KZ290" s="208"/>
      <c r="LA290" s="208"/>
      <c r="LB290" s="208"/>
      <c r="LC290" s="208"/>
      <c r="LD290" s="208"/>
      <c r="LE290" s="208"/>
      <c r="LF290" s="208"/>
      <c r="LG290" s="208"/>
      <c r="LH290" s="208"/>
      <c r="LI290" s="208"/>
      <c r="LJ290" s="208"/>
      <c r="LK290" s="208"/>
      <c r="LL290" s="208"/>
      <c r="LM290" s="208"/>
      <c r="LN290" s="208"/>
      <c r="LO290" s="208"/>
      <c r="LP290" s="208"/>
      <c r="LQ290" s="208"/>
      <c r="LR290" s="208"/>
      <c r="LS290" s="208"/>
      <c r="LT290" s="208"/>
      <c r="LU290" s="208"/>
      <c r="LV290" s="208"/>
      <c r="LW290" s="208"/>
      <c r="LX290" s="208"/>
      <c r="LY290" s="208"/>
      <c r="LZ290" s="208"/>
      <c r="MA290" s="208"/>
      <c r="MB290" s="208"/>
      <c r="MC290" s="208"/>
      <c r="MD290" s="208"/>
      <c r="ME290" s="208"/>
      <c r="MF290" s="208"/>
      <c r="MG290" s="208"/>
      <c r="MH290" s="208"/>
      <c r="MI290" s="208"/>
      <c r="MJ290" s="208"/>
      <c r="MK290" s="208"/>
      <c r="ML290" s="208"/>
      <c r="MM290" s="208"/>
      <c r="MN290" s="208"/>
      <c r="MO290" s="208"/>
      <c r="MP290" s="208"/>
      <c r="MQ290" s="208"/>
      <c r="MR290" s="208"/>
      <c r="MS290" s="208"/>
      <c r="MT290" s="208"/>
      <c r="MU290" s="208"/>
      <c r="MV290" s="208"/>
      <c r="MW290" s="208"/>
      <c r="MX290" s="208"/>
      <c r="MY290" s="208"/>
      <c r="MZ290" s="208"/>
      <c r="NA290" s="208"/>
      <c r="NB290" s="208"/>
      <c r="NC290" s="208"/>
      <c r="ND290" s="208"/>
      <c r="NE290" s="208"/>
      <c r="NF290" s="208"/>
      <c r="NG290" s="208"/>
      <c r="NH290" s="208"/>
      <c r="NI290" s="208"/>
      <c r="NJ290" s="208"/>
      <c r="NK290" s="208"/>
      <c r="NL290" s="208"/>
      <c r="NM290" s="208"/>
      <c r="NN290" s="208"/>
      <c r="NO290" s="208"/>
      <c r="NP290" s="208"/>
      <c r="NQ290" s="208"/>
      <c r="NR290" s="208"/>
      <c r="NS290" s="208"/>
      <c r="NT290" s="208"/>
      <c r="NU290" s="208"/>
      <c r="NV290" s="208"/>
      <c r="NW290" s="208"/>
      <c r="NX290" s="208"/>
      <c r="NY290" s="208"/>
      <c r="NZ290" s="208"/>
      <c r="OA290" s="208"/>
      <c r="OB290" s="208"/>
      <c r="OC290" s="208"/>
      <c r="OD290" s="208"/>
      <c r="OE290" s="208"/>
      <c r="OF290" s="208"/>
      <c r="OG290" s="208"/>
      <c r="OH290" s="208"/>
      <c r="OI290" s="208"/>
      <c r="OJ290" s="208"/>
      <c r="OK290" s="208"/>
      <c r="OL290" s="208"/>
      <c r="OM290" s="208"/>
      <c r="ON290" s="208"/>
      <c r="OO290" s="208"/>
      <c r="OP290" s="208"/>
      <c r="OQ290" s="208"/>
      <c r="OR290" s="208"/>
      <c r="OS290" s="208"/>
      <c r="OT290" s="208"/>
      <c r="OU290" s="208"/>
      <c r="OV290" s="208"/>
      <c r="OW290" s="208"/>
      <c r="OX290" s="208"/>
      <c r="OY290" s="208"/>
      <c r="OZ290" s="208"/>
      <c r="PA290" s="208"/>
      <c r="PB290" s="208"/>
      <c r="PC290" s="208"/>
      <c r="PD290" s="208"/>
      <c r="PE290" s="208"/>
      <c r="PF290" s="208"/>
      <c r="PG290" s="208"/>
      <c r="PH290" s="208"/>
      <c r="PI290" s="208"/>
      <c r="PJ290" s="208"/>
      <c r="PK290" s="208"/>
      <c r="PL290" s="208"/>
      <c r="PM290" s="208"/>
      <c r="PN290" s="208"/>
      <c r="PO290" s="208"/>
      <c r="PP290" s="208"/>
      <c r="PQ290" s="208"/>
      <c r="PR290" s="208"/>
      <c r="PS290" s="208"/>
      <c r="PT290" s="208"/>
      <c r="PU290" s="208"/>
      <c r="PV290" s="208"/>
      <c r="PW290" s="208"/>
      <c r="PX290" s="208"/>
      <c r="PY290" s="208"/>
      <c r="PZ290" s="208"/>
      <c r="QA290" s="208"/>
      <c r="QB290" s="208"/>
      <c r="QC290" s="208"/>
      <c r="QD290" s="208"/>
      <c r="QE290" s="208"/>
      <c r="QF290" s="208"/>
      <c r="QG290" s="208"/>
      <c r="QH290" s="208"/>
      <c r="QI290" s="208"/>
      <c r="QJ290" s="208"/>
      <c r="QK290" s="208"/>
      <c r="QL290" s="208"/>
      <c r="QM290" s="208"/>
      <c r="QN290" s="208"/>
      <c r="QO290" s="208"/>
      <c r="QP290" s="208"/>
      <c r="QQ290" s="208"/>
      <c r="QR290" s="208"/>
      <c r="QS290" s="208"/>
      <c r="QT290" s="208"/>
      <c r="QU290" s="208"/>
      <c r="QV290" s="208"/>
      <c r="QW290" s="208"/>
      <c r="QX290" s="208"/>
      <c r="QY290" s="208"/>
      <c r="QZ290" s="208"/>
      <c r="RA290" s="208"/>
      <c r="RB290" s="208"/>
      <c r="RC290" s="208"/>
      <c r="RD290" s="208"/>
      <c r="RE290" s="208"/>
      <c r="RF290" s="208"/>
      <c r="RG290" s="208"/>
      <c r="RH290" s="208"/>
      <c r="RI290" s="208"/>
      <c r="RJ290" s="208"/>
      <c r="RK290" s="208"/>
      <c r="RL290" s="208"/>
      <c r="RM290" s="208"/>
      <c r="RN290" s="208"/>
      <c r="RO290" s="208"/>
      <c r="RP290" s="208"/>
      <c r="RQ290" s="208"/>
      <c r="RR290" s="208"/>
      <c r="RS290" s="208"/>
      <c r="RT290" s="208"/>
      <c r="RU290" s="208"/>
      <c r="RV290" s="208"/>
      <c r="RW290" s="208"/>
      <c r="RX290" s="208"/>
      <c r="RY290" s="208"/>
      <c r="RZ290" s="208"/>
      <c r="SA290" s="208"/>
      <c r="SB290" s="208"/>
      <c r="SC290" s="208"/>
      <c r="SD290" s="208"/>
      <c r="SE290" s="208"/>
      <c r="SF290" s="208"/>
      <c r="SG290" s="208"/>
      <c r="SH290" s="208"/>
      <c r="SI290" s="208"/>
      <c r="SJ290" s="208"/>
      <c r="SK290" s="208"/>
      <c r="SL290" s="208"/>
      <c r="SM290" s="208"/>
      <c r="SN290" s="208"/>
      <c r="SO290" s="208"/>
      <c r="SP290" s="208"/>
      <c r="SQ290" s="208"/>
      <c r="SR290" s="208"/>
      <c r="SS290" s="208"/>
      <c r="ST290" s="208"/>
      <c r="SU290" s="208"/>
      <c r="SV290" s="208"/>
      <c r="SW290" s="208"/>
      <c r="SX290" s="208"/>
      <c r="SY290" s="208"/>
      <c r="SZ290" s="208"/>
      <c r="TA290" s="208"/>
      <c r="TB290" s="208"/>
      <c r="TC290" s="208"/>
      <c r="TD290" s="208"/>
      <c r="TE290" s="208"/>
      <c r="TF290" s="208"/>
      <c r="TG290" s="208"/>
      <c r="TH290" s="208"/>
      <c r="TI290" s="208"/>
      <c r="TJ290" s="208"/>
      <c r="TK290" s="208"/>
      <c r="TL290" s="208"/>
      <c r="TM290" s="208"/>
      <c r="TN290" s="208"/>
      <c r="TO290" s="208"/>
      <c r="TP290" s="208"/>
      <c r="TQ290" s="208"/>
      <c r="TR290" s="208"/>
      <c r="TS290" s="208"/>
      <c r="TT290" s="208"/>
      <c r="TU290" s="208"/>
      <c r="TV290" s="208"/>
      <c r="TW290" s="208"/>
      <c r="TX290" s="208"/>
      <c r="TY290" s="208"/>
      <c r="TZ290" s="208"/>
      <c r="UA290" s="208"/>
      <c r="UB290" s="208"/>
      <c r="UC290" s="208"/>
      <c r="UD290" s="208"/>
      <c r="UE290" s="208"/>
      <c r="UF290" s="208"/>
      <c r="UG290" s="208"/>
      <c r="UH290" s="208"/>
      <c r="UI290" s="208"/>
      <c r="UJ290" s="208"/>
      <c r="UK290" s="208"/>
      <c r="UL290" s="208"/>
      <c r="UM290" s="208"/>
      <c r="UN290" s="208"/>
      <c r="UO290" s="208"/>
      <c r="UP290" s="208"/>
      <c r="UQ290" s="208"/>
      <c r="UR290" s="208"/>
      <c r="US290" s="208"/>
      <c r="UT290" s="208"/>
      <c r="UU290" s="208"/>
      <c r="UV290" s="208"/>
      <c r="UW290" s="208"/>
      <c r="UX290" s="208"/>
      <c r="UY290" s="208"/>
      <c r="UZ290" s="208"/>
      <c r="VA290" s="208"/>
      <c r="VB290" s="208"/>
      <c r="VC290" s="208"/>
      <c r="VD290" s="208"/>
      <c r="VE290" s="208"/>
      <c r="VF290" s="208"/>
      <c r="VG290" s="208"/>
      <c r="VH290" s="208"/>
      <c r="VI290" s="208"/>
      <c r="VJ290" s="208"/>
      <c r="VK290" s="208"/>
      <c r="VL290" s="208"/>
      <c r="VM290" s="208"/>
      <c r="VN290" s="208"/>
      <c r="VO290" s="208"/>
      <c r="VP290" s="208"/>
      <c r="VQ290" s="208"/>
      <c r="VR290" s="208"/>
      <c r="VS290" s="208"/>
      <c r="VT290" s="208"/>
      <c r="VU290" s="208"/>
      <c r="VV290" s="208"/>
      <c r="VW290" s="208"/>
      <c r="VX290" s="208"/>
      <c r="VY290" s="208"/>
      <c r="VZ290" s="208"/>
      <c r="WA290" s="208"/>
      <c r="WB290" s="208"/>
      <c r="WC290" s="208"/>
      <c r="WD290" s="208"/>
      <c r="WE290" s="208"/>
      <c r="WF290" s="208"/>
      <c r="WG290" s="208"/>
      <c r="WH290" s="208"/>
      <c r="WI290" s="208"/>
      <c r="WJ290" s="208"/>
      <c r="WK290" s="208"/>
      <c r="WL290" s="208"/>
      <c r="WM290" s="208"/>
      <c r="WN290" s="208"/>
      <c r="WO290" s="208"/>
      <c r="WP290" s="208"/>
      <c r="WQ290" s="208"/>
      <c r="WR290" s="208"/>
      <c r="WS290" s="208"/>
      <c r="WT290" s="208"/>
      <c r="WU290" s="208"/>
      <c r="WV290" s="208"/>
      <c r="WW290" s="208"/>
      <c r="WX290" s="208"/>
      <c r="WY290" s="208"/>
      <c r="WZ290" s="208"/>
      <c r="XA290" s="208"/>
      <c r="XB290" s="208"/>
      <c r="XC290" s="208"/>
      <c r="XD290" s="208"/>
      <c r="XE290" s="208"/>
      <c r="XF290" s="208"/>
      <c r="XG290" s="208"/>
      <c r="XH290" s="208"/>
      <c r="XI290" s="208"/>
      <c r="XJ290" s="208"/>
      <c r="XK290" s="208"/>
      <c r="XL290" s="208"/>
      <c r="XM290" s="208"/>
      <c r="XN290" s="208"/>
      <c r="XO290" s="208"/>
      <c r="XP290" s="208"/>
      <c r="XQ290" s="208"/>
      <c r="XR290" s="208"/>
      <c r="XS290" s="208"/>
      <c r="XT290" s="208"/>
      <c r="XU290" s="208"/>
      <c r="XV290" s="208"/>
      <c r="XW290" s="208"/>
      <c r="XX290" s="208"/>
      <c r="XY290" s="208"/>
      <c r="XZ290" s="208"/>
      <c r="YA290" s="208"/>
      <c r="YB290" s="208"/>
      <c r="YC290" s="208"/>
      <c r="YD290" s="208"/>
      <c r="YE290" s="208"/>
      <c r="YF290" s="208"/>
      <c r="YG290" s="208"/>
      <c r="YH290" s="208"/>
      <c r="YI290" s="208"/>
      <c r="YJ290" s="208"/>
      <c r="YK290" s="208"/>
      <c r="YL290" s="208"/>
      <c r="YM290" s="208"/>
      <c r="YN290" s="208"/>
      <c r="YO290" s="208"/>
      <c r="YP290" s="208"/>
      <c r="YQ290" s="208"/>
      <c r="YR290" s="208"/>
      <c r="YS290" s="208"/>
      <c r="YT290" s="208"/>
      <c r="YU290" s="208"/>
      <c r="YV290" s="208"/>
      <c r="YW290" s="208"/>
      <c r="YX290" s="208"/>
      <c r="YY290" s="208"/>
      <c r="YZ290" s="208"/>
      <c r="ZA290" s="208"/>
      <c r="ZB290" s="208"/>
      <c r="ZC290" s="208"/>
      <c r="ZD290" s="208"/>
      <c r="ZE290" s="208"/>
      <c r="ZF290" s="208"/>
      <c r="ZG290" s="208"/>
      <c r="ZH290" s="208"/>
      <c r="ZI290" s="208"/>
      <c r="ZJ290" s="208"/>
      <c r="ZK290" s="208"/>
      <c r="ZL290" s="208"/>
      <c r="ZM290" s="208"/>
      <c r="ZN290" s="208"/>
      <c r="ZO290" s="208"/>
      <c r="ZP290" s="208"/>
      <c r="ZQ290" s="208"/>
      <c r="ZR290" s="208"/>
    </row>
    <row r="291" spans="1:694" s="209" customFormat="1" ht="24" customHeight="1">
      <c r="A291" s="110" t="s">
        <v>261</v>
      </c>
      <c r="B291" s="110" t="s">
        <v>243</v>
      </c>
      <c r="C291" s="104"/>
      <c r="D291" s="43"/>
      <c r="E291" s="43"/>
      <c r="F291" s="43"/>
      <c r="G291" s="236"/>
      <c r="H291" s="234"/>
      <c r="I291" s="234"/>
      <c r="J291" s="234"/>
      <c r="K291" s="235"/>
      <c r="L291" s="40">
        <f t="shared" ref="L291:L292" si="95">SUM(O291:BJ291)</f>
        <v>0</v>
      </c>
      <c r="M291" s="40">
        <f t="shared" ref="M291:M292" si="96">SUM(BK291:DC291)</f>
        <v>0</v>
      </c>
      <c r="N291" s="40">
        <f>SUM(L291:M291)</f>
        <v>0</v>
      </c>
      <c r="O291" s="439"/>
      <c r="P291" s="440"/>
      <c r="Q291" s="441"/>
      <c r="R291" s="439"/>
      <c r="S291" s="440"/>
      <c r="T291" s="441"/>
      <c r="U291" s="439"/>
      <c r="V291" s="440"/>
      <c r="W291" s="441"/>
      <c r="X291" s="439"/>
      <c r="Y291" s="440"/>
      <c r="Z291" s="441"/>
      <c r="AA291" s="439"/>
      <c r="AB291" s="440"/>
      <c r="AC291" s="441"/>
      <c r="AD291" s="316"/>
      <c r="AE291" s="317"/>
      <c r="AF291" s="318"/>
      <c r="AG291" s="139"/>
      <c r="AH291" s="137"/>
      <c r="AI291" s="138"/>
      <c r="AJ291" s="139"/>
      <c r="AK291" s="137"/>
      <c r="AL291" s="138"/>
      <c r="AM291" s="139"/>
      <c r="AN291" s="137"/>
      <c r="AO291" s="138"/>
      <c r="AP291" s="139"/>
      <c r="AQ291" s="137"/>
      <c r="AR291" s="138"/>
      <c r="AS291" s="139"/>
      <c r="AT291" s="137"/>
      <c r="AU291" s="138"/>
      <c r="AV291" s="139"/>
      <c r="AW291" s="137"/>
      <c r="AX291" s="138"/>
      <c r="AY291" s="139"/>
      <c r="AZ291" s="137"/>
      <c r="BA291" s="138"/>
      <c r="BB291" s="139"/>
      <c r="BC291" s="137"/>
      <c r="BD291" s="138"/>
      <c r="BE291" s="139"/>
      <c r="BF291" s="137"/>
      <c r="BG291" s="138"/>
      <c r="BH291" s="139"/>
      <c r="BI291" s="137"/>
      <c r="BJ291" s="138"/>
      <c r="BK291" s="316"/>
      <c r="BL291" s="317"/>
      <c r="BM291" s="318"/>
      <c r="BN291" s="316"/>
      <c r="BO291" s="317"/>
      <c r="BP291" s="318"/>
      <c r="BQ291" s="316"/>
      <c r="BR291" s="317"/>
      <c r="BS291" s="318"/>
      <c r="BT291" s="316"/>
      <c r="BU291" s="317"/>
      <c r="BV291" s="318"/>
      <c r="BW291" s="316"/>
      <c r="BX291" s="317"/>
      <c r="BY291" s="318"/>
      <c r="BZ291" s="316"/>
      <c r="CA291" s="317"/>
      <c r="CB291" s="318"/>
      <c r="CC291" s="316"/>
      <c r="CD291" s="317"/>
      <c r="CE291" s="318"/>
      <c r="CF291" s="316"/>
      <c r="CG291" s="317"/>
      <c r="CH291" s="318"/>
      <c r="CI291" s="316"/>
      <c r="CJ291" s="317"/>
      <c r="CK291" s="318"/>
      <c r="CL291" s="316"/>
      <c r="CM291" s="317"/>
      <c r="CN291" s="318"/>
      <c r="CO291" s="316"/>
      <c r="CP291" s="317"/>
      <c r="CQ291" s="318"/>
      <c r="CR291" s="316"/>
      <c r="CS291" s="317"/>
      <c r="CT291" s="318"/>
      <c r="CU291" s="316"/>
      <c r="CV291" s="317"/>
      <c r="CW291" s="318"/>
      <c r="CX291" s="316"/>
      <c r="CY291" s="317"/>
      <c r="CZ291" s="318"/>
      <c r="DA291" s="316"/>
      <c r="DB291" s="317"/>
      <c r="DC291" s="318"/>
      <c r="DD291" s="316"/>
      <c r="DE291" s="317"/>
      <c r="DF291" s="318"/>
      <c r="DG291" s="316"/>
      <c r="DH291" s="317"/>
      <c r="DI291" s="318"/>
      <c r="DJ291" s="316"/>
      <c r="DK291" s="317"/>
      <c r="DL291" s="318"/>
      <c r="DM291" s="316"/>
      <c r="DN291" s="317"/>
      <c r="DO291" s="318"/>
      <c r="DP291" s="316"/>
      <c r="DQ291" s="317"/>
      <c r="DR291" s="318"/>
      <c r="DS291" s="139"/>
      <c r="DT291" s="137"/>
      <c r="DU291" s="138"/>
      <c r="DV291" s="203"/>
      <c r="DW291" s="204"/>
      <c r="DX291" s="205"/>
      <c r="DY291" s="203"/>
      <c r="DZ291" s="204"/>
      <c r="EA291" s="205"/>
      <c r="EB291" s="203"/>
      <c r="EC291" s="204"/>
      <c r="ED291" s="205"/>
      <c r="EE291" s="203"/>
      <c r="EF291" s="204"/>
      <c r="EG291" s="205"/>
      <c r="EH291" s="203"/>
      <c r="EI291" s="204"/>
      <c r="EJ291" s="205"/>
      <c r="EK291" s="203"/>
      <c r="EL291" s="204"/>
      <c r="EM291" s="205"/>
      <c r="EN291" s="203"/>
      <c r="EO291" s="204"/>
      <c r="EP291" s="205"/>
      <c r="EQ291" s="203"/>
      <c r="ER291" s="204"/>
      <c r="ES291" s="205"/>
      <c r="ET291" s="203"/>
      <c r="EU291" s="204"/>
      <c r="EV291" s="205"/>
      <c r="EW291" s="203"/>
      <c r="EX291" s="204"/>
      <c r="EY291" s="205"/>
      <c r="EZ291" s="203"/>
      <c r="FA291" s="204"/>
      <c r="FB291" s="205"/>
      <c r="FC291" s="203"/>
      <c r="FD291" s="204"/>
      <c r="FE291" s="205"/>
      <c r="FF291" s="203"/>
      <c r="FG291" s="204"/>
      <c r="FH291" s="205"/>
      <c r="FI291" s="227"/>
      <c r="FJ291" s="227"/>
      <c r="FK291" s="227"/>
      <c r="FL291" s="227"/>
      <c r="FM291" s="227"/>
      <c r="FN291" s="227"/>
      <c r="FO291" s="227"/>
      <c r="FP291" s="227"/>
      <c r="FQ291" s="227"/>
      <c r="FR291" s="227"/>
      <c r="FS291" s="227"/>
      <c r="FT291" s="227"/>
      <c r="FU291" s="227"/>
      <c r="FV291" s="227"/>
      <c r="FW291" s="227"/>
      <c r="FX291" s="227"/>
      <c r="FY291" s="227"/>
      <c r="FZ291" s="227"/>
      <c r="GA291" s="227"/>
      <c r="GB291" s="227"/>
      <c r="GC291" s="227"/>
      <c r="GD291" s="227"/>
      <c r="GE291" s="227"/>
      <c r="GF291" s="227"/>
      <c r="GG291" s="227"/>
      <c r="GH291" s="227"/>
      <c r="GI291" s="227"/>
      <c r="GJ291" s="227"/>
      <c r="GK291" s="227"/>
      <c r="GL291" s="227"/>
      <c r="GM291" s="227"/>
      <c r="GN291" s="227"/>
      <c r="GO291" s="227"/>
      <c r="GP291" s="227"/>
      <c r="GQ291" s="227"/>
      <c r="GR291" s="227"/>
      <c r="GS291" s="227"/>
      <c r="GT291" s="227"/>
      <c r="GU291" s="227"/>
      <c r="GV291" s="227"/>
      <c r="GW291" s="227"/>
      <c r="GX291" s="227"/>
      <c r="GY291" s="227"/>
      <c r="GZ291" s="227"/>
      <c r="HA291" s="227"/>
      <c r="HB291" s="227"/>
      <c r="HC291" s="227"/>
      <c r="HD291" s="227"/>
      <c r="HE291" s="227"/>
      <c r="HF291" s="227"/>
      <c r="HG291" s="227"/>
      <c r="HH291" s="227"/>
      <c r="HI291" s="227"/>
      <c r="HJ291" s="227"/>
      <c r="HK291" s="227"/>
      <c r="HL291" s="227"/>
      <c r="HM291" s="227"/>
      <c r="HN291" s="227"/>
      <c r="HO291" s="227"/>
      <c r="HP291" s="227"/>
      <c r="HQ291" s="227"/>
      <c r="HR291" s="227"/>
      <c r="HS291" s="227"/>
      <c r="HT291" s="227"/>
      <c r="HU291" s="227"/>
      <c r="HV291" s="227"/>
      <c r="HW291" s="227"/>
      <c r="HX291" s="227"/>
      <c r="HY291" s="227"/>
      <c r="HZ291" s="227"/>
      <c r="IA291" s="227"/>
      <c r="IB291" s="227"/>
      <c r="IC291" s="227"/>
      <c r="ID291" s="227"/>
      <c r="IE291" s="227"/>
      <c r="IF291" s="227"/>
      <c r="IG291" s="227"/>
      <c r="IH291" s="227"/>
      <c r="II291" s="227"/>
      <c r="IJ291" s="227"/>
      <c r="IK291" s="227"/>
      <c r="IL291" s="227"/>
      <c r="IM291" s="227"/>
      <c r="IN291" s="227"/>
      <c r="IO291" s="227"/>
      <c r="IP291" s="227"/>
      <c r="IQ291" s="227"/>
      <c r="IR291" s="208"/>
      <c r="IS291" s="208"/>
      <c r="IT291" s="208"/>
      <c r="IU291" s="208"/>
      <c r="IV291" s="208"/>
      <c r="IW291" s="208"/>
      <c r="IX291" s="208"/>
      <c r="IY291" s="208"/>
      <c r="IZ291" s="208"/>
      <c r="JA291" s="208"/>
      <c r="JB291" s="208"/>
      <c r="JC291" s="208"/>
      <c r="JD291" s="208"/>
      <c r="JE291" s="208"/>
      <c r="JF291" s="208"/>
      <c r="JG291" s="208"/>
      <c r="JH291" s="208"/>
      <c r="JI291" s="208"/>
      <c r="JJ291" s="208"/>
      <c r="JK291" s="208"/>
      <c r="JL291" s="208"/>
      <c r="JM291" s="208"/>
      <c r="JN291" s="208"/>
      <c r="JO291" s="208"/>
      <c r="JP291" s="208"/>
      <c r="JQ291" s="208"/>
      <c r="JR291" s="208"/>
      <c r="JS291" s="208"/>
      <c r="JT291" s="208"/>
      <c r="JU291" s="208"/>
      <c r="JV291" s="208"/>
      <c r="JW291" s="208"/>
      <c r="JX291" s="208"/>
      <c r="JY291" s="208"/>
      <c r="JZ291" s="208"/>
      <c r="KA291" s="208"/>
      <c r="KB291" s="208"/>
      <c r="KC291" s="208"/>
      <c r="KD291" s="208"/>
      <c r="KE291" s="208"/>
      <c r="KF291" s="208"/>
      <c r="KG291" s="208"/>
      <c r="KH291" s="208"/>
      <c r="KI291" s="208"/>
      <c r="KJ291" s="208"/>
      <c r="KK291" s="208"/>
      <c r="KL291" s="208"/>
      <c r="KM291" s="208"/>
      <c r="KN291" s="208"/>
      <c r="KO291" s="208"/>
      <c r="KP291" s="208"/>
      <c r="KQ291" s="208"/>
      <c r="KR291" s="208"/>
      <c r="KS291" s="208"/>
      <c r="KT291" s="208"/>
      <c r="KU291" s="208"/>
      <c r="KV291" s="208"/>
      <c r="KW291" s="208"/>
      <c r="KX291" s="208"/>
      <c r="KY291" s="208"/>
      <c r="KZ291" s="208"/>
      <c r="LA291" s="208"/>
      <c r="LB291" s="208"/>
      <c r="LC291" s="208"/>
      <c r="LD291" s="208"/>
      <c r="LE291" s="208"/>
      <c r="LF291" s="208"/>
      <c r="LG291" s="208"/>
      <c r="LH291" s="208"/>
      <c r="LI291" s="208"/>
      <c r="LJ291" s="208"/>
      <c r="LK291" s="208"/>
      <c r="LL291" s="208"/>
      <c r="LM291" s="208"/>
      <c r="LN291" s="208"/>
      <c r="LO291" s="208"/>
      <c r="LP291" s="208"/>
      <c r="LQ291" s="208"/>
      <c r="LR291" s="208"/>
      <c r="LS291" s="208"/>
      <c r="LT291" s="208"/>
      <c r="LU291" s="208"/>
      <c r="LV291" s="208"/>
      <c r="LW291" s="208"/>
      <c r="LX291" s="208"/>
      <c r="LY291" s="208"/>
      <c r="LZ291" s="208"/>
      <c r="MA291" s="208"/>
      <c r="MB291" s="208"/>
      <c r="MC291" s="208"/>
      <c r="MD291" s="208"/>
      <c r="ME291" s="208"/>
      <c r="MF291" s="208"/>
      <c r="MG291" s="208"/>
      <c r="MH291" s="208"/>
      <c r="MI291" s="208"/>
      <c r="MJ291" s="208"/>
      <c r="MK291" s="208"/>
      <c r="ML291" s="208"/>
      <c r="MM291" s="208"/>
      <c r="MN291" s="208"/>
      <c r="MO291" s="208"/>
      <c r="MP291" s="208"/>
      <c r="MQ291" s="208"/>
      <c r="MR291" s="208"/>
      <c r="MS291" s="208"/>
      <c r="MT291" s="208"/>
      <c r="MU291" s="208"/>
      <c r="MV291" s="208"/>
      <c r="MW291" s="208"/>
      <c r="MX291" s="208"/>
      <c r="MY291" s="208"/>
      <c r="MZ291" s="208"/>
      <c r="NA291" s="208"/>
      <c r="NB291" s="208"/>
      <c r="NC291" s="208"/>
      <c r="ND291" s="208"/>
      <c r="NE291" s="208"/>
      <c r="NF291" s="208"/>
      <c r="NG291" s="208"/>
      <c r="NH291" s="208"/>
      <c r="NI291" s="208"/>
      <c r="NJ291" s="208"/>
      <c r="NK291" s="208"/>
      <c r="NL291" s="208"/>
      <c r="NM291" s="208"/>
      <c r="NN291" s="208"/>
      <c r="NO291" s="208"/>
      <c r="NP291" s="208"/>
      <c r="NQ291" s="208"/>
      <c r="NR291" s="208"/>
      <c r="NS291" s="208"/>
      <c r="NT291" s="208"/>
      <c r="NU291" s="208"/>
      <c r="NV291" s="208"/>
      <c r="NW291" s="208"/>
      <c r="NX291" s="208"/>
      <c r="NY291" s="208"/>
      <c r="NZ291" s="208"/>
      <c r="OA291" s="208"/>
      <c r="OB291" s="208"/>
      <c r="OC291" s="208"/>
      <c r="OD291" s="208"/>
      <c r="OE291" s="208"/>
      <c r="OF291" s="208"/>
      <c r="OG291" s="208"/>
      <c r="OH291" s="208"/>
      <c r="OI291" s="208"/>
      <c r="OJ291" s="208"/>
      <c r="OK291" s="208"/>
      <c r="OL291" s="208"/>
      <c r="OM291" s="208"/>
      <c r="ON291" s="208"/>
      <c r="OO291" s="208"/>
      <c r="OP291" s="208"/>
      <c r="OQ291" s="208"/>
      <c r="OR291" s="208"/>
      <c r="OS291" s="208"/>
      <c r="OT291" s="208"/>
      <c r="OU291" s="208"/>
      <c r="OV291" s="208"/>
      <c r="OW291" s="208"/>
      <c r="OX291" s="208"/>
      <c r="OY291" s="208"/>
      <c r="OZ291" s="208"/>
      <c r="PA291" s="208"/>
      <c r="PB291" s="208"/>
      <c r="PC291" s="208"/>
      <c r="PD291" s="208"/>
      <c r="PE291" s="208"/>
      <c r="PF291" s="208"/>
      <c r="PG291" s="208"/>
      <c r="PH291" s="208"/>
      <c r="PI291" s="208"/>
      <c r="PJ291" s="208"/>
      <c r="PK291" s="208"/>
      <c r="PL291" s="208"/>
      <c r="PM291" s="208"/>
      <c r="PN291" s="208"/>
      <c r="PO291" s="208"/>
      <c r="PP291" s="208"/>
      <c r="PQ291" s="208"/>
      <c r="PR291" s="208"/>
      <c r="PS291" s="208"/>
      <c r="PT291" s="208"/>
      <c r="PU291" s="208"/>
      <c r="PV291" s="208"/>
      <c r="PW291" s="208"/>
      <c r="PX291" s="208"/>
      <c r="PY291" s="208"/>
      <c r="PZ291" s="208"/>
      <c r="QA291" s="208"/>
      <c r="QB291" s="208"/>
      <c r="QC291" s="208"/>
      <c r="QD291" s="208"/>
      <c r="QE291" s="208"/>
      <c r="QF291" s="208"/>
      <c r="QG291" s="208"/>
      <c r="QH291" s="208"/>
      <c r="QI291" s="208"/>
      <c r="QJ291" s="208"/>
      <c r="QK291" s="208"/>
      <c r="QL291" s="208"/>
      <c r="QM291" s="208"/>
      <c r="QN291" s="208"/>
      <c r="QO291" s="208"/>
      <c r="QP291" s="208"/>
      <c r="QQ291" s="208"/>
      <c r="QR291" s="208"/>
      <c r="QS291" s="208"/>
      <c r="QT291" s="208"/>
      <c r="QU291" s="208"/>
      <c r="QV291" s="208"/>
      <c r="QW291" s="208"/>
      <c r="QX291" s="208"/>
      <c r="QY291" s="208"/>
      <c r="QZ291" s="208"/>
      <c r="RA291" s="208"/>
      <c r="RB291" s="208"/>
      <c r="RC291" s="208"/>
      <c r="RD291" s="208"/>
      <c r="RE291" s="208"/>
      <c r="RF291" s="208"/>
      <c r="RG291" s="208"/>
      <c r="RH291" s="208"/>
      <c r="RI291" s="208"/>
      <c r="RJ291" s="208"/>
      <c r="RK291" s="208"/>
      <c r="RL291" s="208"/>
      <c r="RM291" s="208"/>
      <c r="RN291" s="208"/>
      <c r="RO291" s="208"/>
      <c r="RP291" s="208"/>
      <c r="RQ291" s="208"/>
      <c r="RR291" s="208"/>
      <c r="RS291" s="208"/>
      <c r="RT291" s="208"/>
      <c r="RU291" s="208"/>
      <c r="RV291" s="208"/>
      <c r="RW291" s="208"/>
      <c r="RX291" s="208"/>
      <c r="RY291" s="208"/>
      <c r="RZ291" s="208"/>
      <c r="SA291" s="208"/>
      <c r="SB291" s="208"/>
      <c r="SC291" s="208"/>
      <c r="SD291" s="208"/>
      <c r="SE291" s="208"/>
      <c r="SF291" s="208"/>
      <c r="SG291" s="208"/>
      <c r="SH291" s="208"/>
      <c r="SI291" s="208"/>
      <c r="SJ291" s="208"/>
      <c r="SK291" s="208"/>
      <c r="SL291" s="208"/>
      <c r="SM291" s="208"/>
      <c r="SN291" s="208"/>
      <c r="SO291" s="208"/>
      <c r="SP291" s="208"/>
      <c r="SQ291" s="208"/>
      <c r="SR291" s="208"/>
      <c r="SS291" s="208"/>
      <c r="ST291" s="208"/>
      <c r="SU291" s="208"/>
      <c r="SV291" s="208"/>
      <c r="SW291" s="208"/>
      <c r="SX291" s="208"/>
      <c r="SY291" s="208"/>
      <c r="SZ291" s="208"/>
      <c r="TA291" s="208"/>
      <c r="TB291" s="208"/>
      <c r="TC291" s="208"/>
      <c r="TD291" s="208"/>
      <c r="TE291" s="208"/>
      <c r="TF291" s="208"/>
      <c r="TG291" s="208"/>
      <c r="TH291" s="208"/>
      <c r="TI291" s="208"/>
      <c r="TJ291" s="208"/>
      <c r="TK291" s="208"/>
      <c r="TL291" s="208"/>
      <c r="TM291" s="208"/>
      <c r="TN291" s="208"/>
      <c r="TO291" s="208"/>
      <c r="TP291" s="208"/>
      <c r="TQ291" s="208"/>
      <c r="TR291" s="208"/>
      <c r="TS291" s="208"/>
      <c r="TT291" s="208"/>
      <c r="TU291" s="208"/>
      <c r="TV291" s="208"/>
      <c r="TW291" s="208"/>
      <c r="TX291" s="208"/>
      <c r="TY291" s="208"/>
      <c r="TZ291" s="208"/>
      <c r="UA291" s="208"/>
      <c r="UB291" s="208"/>
      <c r="UC291" s="208"/>
      <c r="UD291" s="208"/>
      <c r="UE291" s="208"/>
      <c r="UF291" s="208"/>
      <c r="UG291" s="208"/>
      <c r="UH291" s="208"/>
      <c r="UI291" s="208"/>
      <c r="UJ291" s="208"/>
      <c r="UK291" s="208"/>
      <c r="UL291" s="208"/>
      <c r="UM291" s="208"/>
      <c r="UN291" s="208"/>
      <c r="UO291" s="208"/>
      <c r="UP291" s="208"/>
      <c r="UQ291" s="208"/>
      <c r="UR291" s="208"/>
      <c r="US291" s="208"/>
      <c r="UT291" s="208"/>
      <c r="UU291" s="208"/>
      <c r="UV291" s="208"/>
      <c r="UW291" s="208"/>
      <c r="UX291" s="208"/>
      <c r="UY291" s="208"/>
      <c r="UZ291" s="208"/>
      <c r="VA291" s="208"/>
      <c r="VB291" s="208"/>
      <c r="VC291" s="208"/>
      <c r="VD291" s="208"/>
      <c r="VE291" s="208"/>
      <c r="VF291" s="208"/>
      <c r="VG291" s="208"/>
      <c r="VH291" s="208"/>
      <c r="VI291" s="208"/>
      <c r="VJ291" s="208"/>
      <c r="VK291" s="208"/>
      <c r="VL291" s="208"/>
      <c r="VM291" s="208"/>
      <c r="VN291" s="208"/>
      <c r="VO291" s="208"/>
      <c r="VP291" s="208"/>
      <c r="VQ291" s="208"/>
      <c r="VR291" s="208"/>
      <c r="VS291" s="208"/>
      <c r="VT291" s="208"/>
      <c r="VU291" s="208"/>
      <c r="VV291" s="208"/>
      <c r="VW291" s="208"/>
      <c r="VX291" s="208"/>
      <c r="VY291" s="208"/>
      <c r="VZ291" s="208"/>
      <c r="WA291" s="208"/>
      <c r="WB291" s="208"/>
      <c r="WC291" s="208"/>
      <c r="WD291" s="208"/>
      <c r="WE291" s="208"/>
      <c r="WF291" s="208"/>
      <c r="WG291" s="208"/>
      <c r="WH291" s="208"/>
      <c r="WI291" s="208"/>
      <c r="WJ291" s="208"/>
      <c r="WK291" s="208"/>
      <c r="WL291" s="208"/>
      <c r="WM291" s="208"/>
      <c r="WN291" s="208"/>
      <c r="WO291" s="208"/>
      <c r="WP291" s="208"/>
      <c r="WQ291" s="208"/>
      <c r="WR291" s="208"/>
      <c r="WS291" s="208"/>
      <c r="WT291" s="208"/>
      <c r="WU291" s="208"/>
      <c r="WV291" s="208"/>
      <c r="WW291" s="208"/>
      <c r="WX291" s="208"/>
      <c r="WY291" s="208"/>
      <c r="WZ291" s="208"/>
      <c r="XA291" s="208"/>
      <c r="XB291" s="208"/>
      <c r="XC291" s="208"/>
      <c r="XD291" s="208"/>
      <c r="XE291" s="208"/>
      <c r="XF291" s="208"/>
      <c r="XG291" s="208"/>
      <c r="XH291" s="208"/>
      <c r="XI291" s="208"/>
      <c r="XJ291" s="208"/>
      <c r="XK291" s="208"/>
      <c r="XL291" s="208"/>
      <c r="XM291" s="208"/>
      <c r="XN291" s="208"/>
      <c r="XO291" s="208"/>
      <c r="XP291" s="208"/>
      <c r="XQ291" s="208"/>
      <c r="XR291" s="208"/>
      <c r="XS291" s="208"/>
      <c r="XT291" s="208"/>
      <c r="XU291" s="208"/>
      <c r="XV291" s="208"/>
      <c r="XW291" s="208"/>
      <c r="XX291" s="208"/>
      <c r="XY291" s="208"/>
      <c r="XZ291" s="208"/>
      <c r="YA291" s="208"/>
      <c r="YB291" s="208"/>
      <c r="YC291" s="208"/>
      <c r="YD291" s="208"/>
      <c r="YE291" s="208"/>
      <c r="YF291" s="208"/>
      <c r="YG291" s="208"/>
      <c r="YH291" s="208"/>
      <c r="YI291" s="208"/>
      <c r="YJ291" s="208"/>
      <c r="YK291" s="208"/>
      <c r="YL291" s="208"/>
      <c r="YM291" s="208"/>
      <c r="YN291" s="208"/>
      <c r="YO291" s="208"/>
      <c r="YP291" s="208"/>
      <c r="YQ291" s="208"/>
      <c r="YR291" s="208"/>
      <c r="YS291" s="208"/>
      <c r="YT291" s="208"/>
      <c r="YU291" s="208"/>
      <c r="YV291" s="208"/>
      <c r="YW291" s="208"/>
      <c r="YX291" s="208"/>
      <c r="YY291" s="208"/>
      <c r="YZ291" s="208"/>
      <c r="ZA291" s="208"/>
      <c r="ZB291" s="208"/>
      <c r="ZC291" s="208"/>
      <c r="ZD291" s="208"/>
      <c r="ZE291" s="208"/>
      <c r="ZF291" s="208"/>
      <c r="ZG291" s="208"/>
      <c r="ZH291" s="208"/>
      <c r="ZI291" s="208"/>
      <c r="ZJ291" s="208"/>
      <c r="ZK291" s="208"/>
      <c r="ZL291" s="208"/>
      <c r="ZM291" s="208"/>
      <c r="ZN291" s="208"/>
      <c r="ZO291" s="208"/>
      <c r="ZP291" s="208"/>
      <c r="ZQ291" s="208"/>
      <c r="ZR291" s="208"/>
    </row>
    <row r="292" spans="1:694" s="209" customFormat="1" ht="24" customHeight="1">
      <c r="A292" s="110" t="s">
        <v>291</v>
      </c>
      <c r="B292" s="110" t="s">
        <v>243</v>
      </c>
      <c r="C292" s="104"/>
      <c r="D292" s="43"/>
      <c r="E292" s="43"/>
      <c r="F292" s="43"/>
      <c r="G292" s="236"/>
      <c r="H292" s="234"/>
      <c r="I292" s="234"/>
      <c r="J292" s="234"/>
      <c r="K292" s="235"/>
      <c r="L292" s="40">
        <f t="shared" si="95"/>
        <v>0</v>
      </c>
      <c r="M292" s="40">
        <f t="shared" si="96"/>
        <v>0</v>
      </c>
      <c r="N292" s="40">
        <f>SUM(L292:M292)</f>
        <v>0</v>
      </c>
      <c r="O292" s="439"/>
      <c r="P292" s="440"/>
      <c r="Q292" s="441"/>
      <c r="R292" s="439"/>
      <c r="S292" s="440"/>
      <c r="T292" s="441"/>
      <c r="U292" s="439"/>
      <c r="V292" s="440"/>
      <c r="W292" s="441"/>
      <c r="X292" s="439"/>
      <c r="Y292" s="440"/>
      <c r="Z292" s="441"/>
      <c r="AA292" s="439"/>
      <c r="AB292" s="440"/>
      <c r="AC292" s="441"/>
      <c r="AD292" s="316"/>
      <c r="AE292" s="317"/>
      <c r="AF292" s="318"/>
      <c r="AG292" s="139"/>
      <c r="AH292" s="137"/>
      <c r="AI292" s="138"/>
      <c r="AJ292" s="139"/>
      <c r="AK292" s="137"/>
      <c r="AL292" s="138"/>
      <c r="AM292" s="139"/>
      <c r="AN292" s="137"/>
      <c r="AO292" s="138"/>
      <c r="AP292" s="139"/>
      <c r="AQ292" s="137"/>
      <c r="AR292" s="138"/>
      <c r="AS292" s="139"/>
      <c r="AT292" s="137"/>
      <c r="AU292" s="138"/>
      <c r="AV292" s="139"/>
      <c r="AW292" s="137"/>
      <c r="AX292" s="138"/>
      <c r="AY292" s="139"/>
      <c r="AZ292" s="137"/>
      <c r="BA292" s="138"/>
      <c r="BB292" s="139"/>
      <c r="BC292" s="137"/>
      <c r="BD292" s="138"/>
      <c r="BE292" s="139"/>
      <c r="BF292" s="137"/>
      <c r="BG292" s="138"/>
      <c r="BH292" s="139"/>
      <c r="BI292" s="137"/>
      <c r="BJ292" s="138"/>
      <c r="BK292" s="316"/>
      <c r="BL292" s="317"/>
      <c r="BM292" s="318"/>
      <c r="BN292" s="316"/>
      <c r="BO292" s="317"/>
      <c r="BP292" s="318"/>
      <c r="BQ292" s="316"/>
      <c r="BR292" s="317"/>
      <c r="BS292" s="318"/>
      <c r="BT292" s="316"/>
      <c r="BU292" s="317"/>
      <c r="BV292" s="318"/>
      <c r="BW292" s="316"/>
      <c r="BX292" s="317"/>
      <c r="BY292" s="318"/>
      <c r="BZ292" s="316"/>
      <c r="CA292" s="317"/>
      <c r="CB292" s="318"/>
      <c r="CC292" s="316"/>
      <c r="CD292" s="317"/>
      <c r="CE292" s="318"/>
      <c r="CF292" s="316"/>
      <c r="CG292" s="317"/>
      <c r="CH292" s="318"/>
      <c r="CI292" s="316"/>
      <c r="CJ292" s="317"/>
      <c r="CK292" s="318"/>
      <c r="CL292" s="316"/>
      <c r="CM292" s="317"/>
      <c r="CN292" s="318"/>
      <c r="CO292" s="316"/>
      <c r="CP292" s="317"/>
      <c r="CQ292" s="318"/>
      <c r="CR292" s="316"/>
      <c r="CS292" s="317"/>
      <c r="CT292" s="318"/>
      <c r="CU292" s="316"/>
      <c r="CV292" s="317"/>
      <c r="CW292" s="318"/>
      <c r="CX292" s="316"/>
      <c r="CY292" s="317"/>
      <c r="CZ292" s="318"/>
      <c r="DA292" s="316"/>
      <c r="DB292" s="317"/>
      <c r="DC292" s="318"/>
      <c r="DD292" s="316"/>
      <c r="DE292" s="317"/>
      <c r="DF292" s="318"/>
      <c r="DG292" s="316"/>
      <c r="DH292" s="317"/>
      <c r="DI292" s="318"/>
      <c r="DJ292" s="316"/>
      <c r="DK292" s="317"/>
      <c r="DL292" s="318"/>
      <c r="DM292" s="316"/>
      <c r="DN292" s="317"/>
      <c r="DO292" s="318"/>
      <c r="DP292" s="316"/>
      <c r="DQ292" s="317"/>
      <c r="DR292" s="318"/>
      <c r="DS292" s="139"/>
      <c r="DT292" s="137"/>
      <c r="DU292" s="138"/>
      <c r="DV292" s="203"/>
      <c r="DW292" s="204"/>
      <c r="DX292" s="205"/>
      <c r="DY292" s="203"/>
      <c r="DZ292" s="204"/>
      <c r="EA292" s="205"/>
      <c r="EB292" s="203"/>
      <c r="EC292" s="204"/>
      <c r="ED292" s="205"/>
      <c r="EE292" s="203"/>
      <c r="EF292" s="204"/>
      <c r="EG292" s="205"/>
      <c r="EH292" s="203"/>
      <c r="EI292" s="204"/>
      <c r="EJ292" s="205"/>
      <c r="EK292" s="203"/>
      <c r="EL292" s="204"/>
      <c r="EM292" s="205"/>
      <c r="EN292" s="203"/>
      <c r="EO292" s="204"/>
      <c r="EP292" s="205"/>
      <c r="EQ292" s="203"/>
      <c r="ER292" s="204"/>
      <c r="ES292" s="205"/>
      <c r="ET292" s="203"/>
      <c r="EU292" s="204"/>
      <c r="EV292" s="205"/>
      <c r="EW292" s="203"/>
      <c r="EX292" s="204"/>
      <c r="EY292" s="205"/>
      <c r="EZ292" s="203"/>
      <c r="FA292" s="204"/>
      <c r="FB292" s="205"/>
      <c r="FC292" s="203"/>
      <c r="FD292" s="204"/>
      <c r="FE292" s="205"/>
      <c r="FF292" s="203"/>
      <c r="FG292" s="204"/>
      <c r="FH292" s="205"/>
      <c r="FI292" s="227"/>
      <c r="FJ292" s="227"/>
      <c r="FK292" s="227"/>
      <c r="FL292" s="227"/>
      <c r="FM292" s="227"/>
      <c r="FN292" s="227"/>
      <c r="FO292" s="227"/>
      <c r="FP292" s="227"/>
      <c r="FQ292" s="227"/>
      <c r="FR292" s="227"/>
      <c r="FS292" s="227"/>
      <c r="FT292" s="227"/>
      <c r="FU292" s="227"/>
      <c r="FV292" s="227"/>
      <c r="FW292" s="227"/>
      <c r="FX292" s="227"/>
      <c r="FY292" s="227"/>
      <c r="FZ292" s="227"/>
      <c r="GA292" s="227"/>
      <c r="GB292" s="227"/>
      <c r="GC292" s="227"/>
      <c r="GD292" s="227"/>
      <c r="GE292" s="227"/>
      <c r="GF292" s="227"/>
      <c r="GG292" s="227"/>
      <c r="GH292" s="227"/>
      <c r="GI292" s="227"/>
      <c r="GJ292" s="227"/>
      <c r="GK292" s="227"/>
      <c r="GL292" s="227"/>
      <c r="GM292" s="227"/>
      <c r="GN292" s="227"/>
      <c r="GO292" s="227"/>
      <c r="GP292" s="227"/>
      <c r="GQ292" s="227"/>
      <c r="GR292" s="227"/>
      <c r="GS292" s="227"/>
      <c r="GT292" s="227"/>
      <c r="GU292" s="227"/>
      <c r="GV292" s="227"/>
      <c r="GW292" s="227"/>
      <c r="GX292" s="227"/>
      <c r="GY292" s="227"/>
      <c r="GZ292" s="227"/>
      <c r="HA292" s="227"/>
      <c r="HB292" s="227"/>
      <c r="HC292" s="227"/>
      <c r="HD292" s="227"/>
      <c r="HE292" s="227"/>
      <c r="HF292" s="227"/>
      <c r="HG292" s="227"/>
      <c r="HH292" s="227"/>
      <c r="HI292" s="227"/>
      <c r="HJ292" s="227"/>
      <c r="HK292" s="227"/>
      <c r="HL292" s="227"/>
      <c r="HM292" s="227"/>
      <c r="HN292" s="227"/>
      <c r="HO292" s="227"/>
      <c r="HP292" s="227"/>
      <c r="HQ292" s="227"/>
      <c r="HR292" s="227"/>
      <c r="HS292" s="227"/>
      <c r="HT292" s="227"/>
      <c r="HU292" s="227"/>
      <c r="HV292" s="227"/>
      <c r="HW292" s="227"/>
      <c r="HX292" s="227"/>
      <c r="HY292" s="227"/>
      <c r="HZ292" s="227"/>
      <c r="IA292" s="227"/>
      <c r="IB292" s="227"/>
      <c r="IC292" s="227"/>
      <c r="ID292" s="227"/>
      <c r="IE292" s="227"/>
      <c r="IF292" s="227"/>
      <c r="IG292" s="227"/>
      <c r="IH292" s="227"/>
      <c r="II292" s="227"/>
      <c r="IJ292" s="227"/>
      <c r="IK292" s="227"/>
      <c r="IL292" s="227"/>
      <c r="IM292" s="227"/>
      <c r="IN292" s="227"/>
      <c r="IO292" s="227"/>
      <c r="IP292" s="227"/>
      <c r="IQ292" s="227"/>
      <c r="IR292" s="208"/>
      <c r="IS292" s="208"/>
      <c r="IT292" s="208"/>
      <c r="IU292" s="208"/>
      <c r="IV292" s="208"/>
      <c r="IW292" s="208"/>
      <c r="IX292" s="208"/>
      <c r="IY292" s="208"/>
      <c r="IZ292" s="208"/>
      <c r="JA292" s="208"/>
      <c r="JB292" s="208"/>
      <c r="JC292" s="208"/>
      <c r="JD292" s="208"/>
      <c r="JE292" s="208"/>
      <c r="JF292" s="208"/>
      <c r="JG292" s="208"/>
      <c r="JH292" s="208"/>
      <c r="JI292" s="208"/>
      <c r="JJ292" s="208"/>
      <c r="JK292" s="208"/>
      <c r="JL292" s="208"/>
      <c r="JM292" s="208"/>
      <c r="JN292" s="208"/>
      <c r="JO292" s="208"/>
      <c r="JP292" s="208"/>
      <c r="JQ292" s="208"/>
      <c r="JR292" s="208"/>
      <c r="JS292" s="208"/>
      <c r="JT292" s="208"/>
      <c r="JU292" s="208"/>
      <c r="JV292" s="208"/>
      <c r="JW292" s="208"/>
      <c r="JX292" s="208"/>
      <c r="JY292" s="208"/>
      <c r="JZ292" s="208"/>
      <c r="KA292" s="208"/>
      <c r="KB292" s="208"/>
      <c r="KC292" s="208"/>
      <c r="KD292" s="208"/>
      <c r="KE292" s="208"/>
      <c r="KF292" s="208"/>
      <c r="KG292" s="208"/>
      <c r="KH292" s="208"/>
      <c r="KI292" s="208"/>
      <c r="KJ292" s="208"/>
      <c r="KK292" s="208"/>
      <c r="KL292" s="208"/>
      <c r="KM292" s="208"/>
      <c r="KN292" s="208"/>
      <c r="KO292" s="208"/>
      <c r="KP292" s="208"/>
      <c r="KQ292" s="208"/>
      <c r="KR292" s="208"/>
      <c r="KS292" s="208"/>
      <c r="KT292" s="208"/>
      <c r="KU292" s="208"/>
      <c r="KV292" s="208"/>
      <c r="KW292" s="208"/>
      <c r="KX292" s="208"/>
      <c r="KY292" s="208"/>
      <c r="KZ292" s="208"/>
      <c r="LA292" s="208"/>
      <c r="LB292" s="208"/>
      <c r="LC292" s="208"/>
      <c r="LD292" s="208"/>
      <c r="LE292" s="208"/>
      <c r="LF292" s="208"/>
      <c r="LG292" s="208"/>
      <c r="LH292" s="208"/>
      <c r="LI292" s="208"/>
      <c r="LJ292" s="208"/>
      <c r="LK292" s="208"/>
      <c r="LL292" s="208"/>
      <c r="LM292" s="208"/>
      <c r="LN292" s="208"/>
      <c r="LO292" s="208"/>
      <c r="LP292" s="208"/>
      <c r="LQ292" s="208"/>
      <c r="LR292" s="208"/>
      <c r="LS292" s="208"/>
      <c r="LT292" s="208"/>
      <c r="LU292" s="208"/>
      <c r="LV292" s="208"/>
      <c r="LW292" s="208"/>
      <c r="LX292" s="208"/>
      <c r="LY292" s="208"/>
      <c r="LZ292" s="208"/>
      <c r="MA292" s="208"/>
      <c r="MB292" s="208"/>
      <c r="MC292" s="208"/>
      <c r="MD292" s="208"/>
      <c r="ME292" s="208"/>
      <c r="MF292" s="208"/>
      <c r="MG292" s="208"/>
      <c r="MH292" s="208"/>
      <c r="MI292" s="208"/>
      <c r="MJ292" s="208"/>
      <c r="MK292" s="208"/>
      <c r="ML292" s="208"/>
      <c r="MM292" s="208"/>
      <c r="MN292" s="208"/>
      <c r="MO292" s="208"/>
      <c r="MP292" s="208"/>
      <c r="MQ292" s="208"/>
      <c r="MR292" s="208"/>
      <c r="MS292" s="208"/>
      <c r="MT292" s="208"/>
      <c r="MU292" s="208"/>
      <c r="MV292" s="208"/>
      <c r="MW292" s="208"/>
      <c r="MX292" s="208"/>
      <c r="MY292" s="208"/>
      <c r="MZ292" s="208"/>
      <c r="NA292" s="208"/>
      <c r="NB292" s="208"/>
      <c r="NC292" s="208"/>
      <c r="ND292" s="208"/>
      <c r="NE292" s="208"/>
      <c r="NF292" s="208"/>
      <c r="NG292" s="208"/>
      <c r="NH292" s="208"/>
      <c r="NI292" s="208"/>
      <c r="NJ292" s="208"/>
      <c r="NK292" s="208"/>
      <c r="NL292" s="208"/>
      <c r="NM292" s="208"/>
      <c r="NN292" s="208"/>
      <c r="NO292" s="208"/>
      <c r="NP292" s="208"/>
      <c r="NQ292" s="208"/>
      <c r="NR292" s="208"/>
      <c r="NS292" s="208"/>
      <c r="NT292" s="208"/>
      <c r="NU292" s="208"/>
      <c r="NV292" s="208"/>
      <c r="NW292" s="208"/>
      <c r="NX292" s="208"/>
      <c r="NY292" s="208"/>
      <c r="NZ292" s="208"/>
      <c r="OA292" s="208"/>
      <c r="OB292" s="208"/>
      <c r="OC292" s="208"/>
      <c r="OD292" s="208"/>
      <c r="OE292" s="208"/>
      <c r="OF292" s="208"/>
      <c r="OG292" s="208"/>
      <c r="OH292" s="208"/>
      <c r="OI292" s="208"/>
      <c r="OJ292" s="208"/>
      <c r="OK292" s="208"/>
      <c r="OL292" s="208"/>
      <c r="OM292" s="208"/>
      <c r="ON292" s="208"/>
      <c r="OO292" s="208"/>
      <c r="OP292" s="208"/>
      <c r="OQ292" s="208"/>
      <c r="OR292" s="208"/>
      <c r="OS292" s="208"/>
      <c r="OT292" s="208"/>
      <c r="OU292" s="208"/>
      <c r="OV292" s="208"/>
      <c r="OW292" s="208"/>
      <c r="OX292" s="208"/>
      <c r="OY292" s="208"/>
      <c r="OZ292" s="208"/>
      <c r="PA292" s="208"/>
      <c r="PB292" s="208"/>
      <c r="PC292" s="208"/>
      <c r="PD292" s="208"/>
      <c r="PE292" s="208"/>
      <c r="PF292" s="208"/>
      <c r="PG292" s="208"/>
      <c r="PH292" s="208"/>
      <c r="PI292" s="208"/>
      <c r="PJ292" s="208"/>
      <c r="PK292" s="208"/>
      <c r="PL292" s="208"/>
      <c r="PM292" s="208"/>
      <c r="PN292" s="208"/>
      <c r="PO292" s="208"/>
      <c r="PP292" s="208"/>
      <c r="PQ292" s="208"/>
      <c r="PR292" s="208"/>
      <c r="PS292" s="208"/>
      <c r="PT292" s="208"/>
      <c r="PU292" s="208"/>
      <c r="PV292" s="208"/>
      <c r="PW292" s="208"/>
      <c r="PX292" s="208"/>
      <c r="PY292" s="208"/>
      <c r="PZ292" s="208"/>
      <c r="QA292" s="208"/>
      <c r="QB292" s="208"/>
      <c r="QC292" s="208"/>
      <c r="QD292" s="208"/>
      <c r="QE292" s="208"/>
      <c r="QF292" s="208"/>
      <c r="QG292" s="208"/>
      <c r="QH292" s="208"/>
      <c r="QI292" s="208"/>
      <c r="QJ292" s="208"/>
      <c r="QK292" s="208"/>
      <c r="QL292" s="208"/>
      <c r="QM292" s="208"/>
      <c r="QN292" s="208"/>
      <c r="QO292" s="208"/>
      <c r="QP292" s="208"/>
      <c r="QQ292" s="208"/>
      <c r="QR292" s="208"/>
      <c r="QS292" s="208"/>
      <c r="QT292" s="208"/>
      <c r="QU292" s="208"/>
      <c r="QV292" s="208"/>
      <c r="QW292" s="208"/>
      <c r="QX292" s="208"/>
      <c r="QY292" s="208"/>
      <c r="QZ292" s="208"/>
      <c r="RA292" s="208"/>
      <c r="RB292" s="208"/>
      <c r="RC292" s="208"/>
      <c r="RD292" s="208"/>
      <c r="RE292" s="208"/>
      <c r="RF292" s="208"/>
      <c r="RG292" s="208"/>
      <c r="RH292" s="208"/>
      <c r="RI292" s="208"/>
      <c r="RJ292" s="208"/>
      <c r="RK292" s="208"/>
      <c r="RL292" s="208"/>
      <c r="RM292" s="208"/>
      <c r="RN292" s="208"/>
      <c r="RO292" s="208"/>
      <c r="RP292" s="208"/>
      <c r="RQ292" s="208"/>
      <c r="RR292" s="208"/>
      <c r="RS292" s="208"/>
      <c r="RT292" s="208"/>
      <c r="RU292" s="208"/>
      <c r="RV292" s="208"/>
      <c r="RW292" s="208"/>
      <c r="RX292" s="208"/>
      <c r="RY292" s="208"/>
      <c r="RZ292" s="208"/>
      <c r="SA292" s="208"/>
      <c r="SB292" s="208"/>
      <c r="SC292" s="208"/>
      <c r="SD292" s="208"/>
      <c r="SE292" s="208"/>
      <c r="SF292" s="208"/>
      <c r="SG292" s="208"/>
      <c r="SH292" s="208"/>
      <c r="SI292" s="208"/>
      <c r="SJ292" s="208"/>
      <c r="SK292" s="208"/>
      <c r="SL292" s="208"/>
      <c r="SM292" s="208"/>
      <c r="SN292" s="208"/>
      <c r="SO292" s="208"/>
      <c r="SP292" s="208"/>
      <c r="SQ292" s="208"/>
      <c r="SR292" s="208"/>
      <c r="SS292" s="208"/>
      <c r="ST292" s="208"/>
      <c r="SU292" s="208"/>
      <c r="SV292" s="208"/>
      <c r="SW292" s="208"/>
      <c r="SX292" s="208"/>
      <c r="SY292" s="208"/>
      <c r="SZ292" s="208"/>
      <c r="TA292" s="208"/>
      <c r="TB292" s="208"/>
      <c r="TC292" s="208"/>
      <c r="TD292" s="208"/>
      <c r="TE292" s="208"/>
      <c r="TF292" s="208"/>
      <c r="TG292" s="208"/>
      <c r="TH292" s="208"/>
      <c r="TI292" s="208"/>
      <c r="TJ292" s="208"/>
      <c r="TK292" s="208"/>
      <c r="TL292" s="208"/>
      <c r="TM292" s="208"/>
      <c r="TN292" s="208"/>
      <c r="TO292" s="208"/>
      <c r="TP292" s="208"/>
      <c r="TQ292" s="208"/>
      <c r="TR292" s="208"/>
      <c r="TS292" s="208"/>
      <c r="TT292" s="208"/>
      <c r="TU292" s="208"/>
      <c r="TV292" s="208"/>
      <c r="TW292" s="208"/>
      <c r="TX292" s="208"/>
      <c r="TY292" s="208"/>
      <c r="TZ292" s="208"/>
      <c r="UA292" s="208"/>
      <c r="UB292" s="208"/>
      <c r="UC292" s="208"/>
      <c r="UD292" s="208"/>
      <c r="UE292" s="208"/>
      <c r="UF292" s="208"/>
      <c r="UG292" s="208"/>
      <c r="UH292" s="208"/>
      <c r="UI292" s="208"/>
      <c r="UJ292" s="208"/>
      <c r="UK292" s="208"/>
      <c r="UL292" s="208"/>
      <c r="UM292" s="208"/>
      <c r="UN292" s="208"/>
      <c r="UO292" s="208"/>
      <c r="UP292" s="208"/>
      <c r="UQ292" s="208"/>
      <c r="UR292" s="208"/>
      <c r="US292" s="208"/>
      <c r="UT292" s="208"/>
      <c r="UU292" s="208"/>
      <c r="UV292" s="208"/>
      <c r="UW292" s="208"/>
      <c r="UX292" s="208"/>
      <c r="UY292" s="208"/>
      <c r="UZ292" s="208"/>
      <c r="VA292" s="208"/>
      <c r="VB292" s="208"/>
      <c r="VC292" s="208"/>
      <c r="VD292" s="208"/>
      <c r="VE292" s="208"/>
      <c r="VF292" s="208"/>
      <c r="VG292" s="208"/>
      <c r="VH292" s="208"/>
      <c r="VI292" s="208"/>
      <c r="VJ292" s="208"/>
      <c r="VK292" s="208"/>
      <c r="VL292" s="208"/>
      <c r="VM292" s="208"/>
      <c r="VN292" s="208"/>
      <c r="VO292" s="208"/>
      <c r="VP292" s="208"/>
      <c r="VQ292" s="208"/>
      <c r="VR292" s="208"/>
      <c r="VS292" s="208"/>
      <c r="VT292" s="208"/>
      <c r="VU292" s="208"/>
      <c r="VV292" s="208"/>
      <c r="VW292" s="208"/>
      <c r="VX292" s="208"/>
      <c r="VY292" s="208"/>
      <c r="VZ292" s="208"/>
      <c r="WA292" s="208"/>
      <c r="WB292" s="208"/>
      <c r="WC292" s="208"/>
      <c r="WD292" s="208"/>
      <c r="WE292" s="208"/>
      <c r="WF292" s="208"/>
      <c r="WG292" s="208"/>
      <c r="WH292" s="208"/>
      <c r="WI292" s="208"/>
      <c r="WJ292" s="208"/>
      <c r="WK292" s="208"/>
      <c r="WL292" s="208"/>
      <c r="WM292" s="208"/>
      <c r="WN292" s="208"/>
      <c r="WO292" s="208"/>
      <c r="WP292" s="208"/>
      <c r="WQ292" s="208"/>
      <c r="WR292" s="208"/>
      <c r="WS292" s="208"/>
      <c r="WT292" s="208"/>
      <c r="WU292" s="208"/>
      <c r="WV292" s="208"/>
      <c r="WW292" s="208"/>
      <c r="WX292" s="208"/>
      <c r="WY292" s="208"/>
      <c r="WZ292" s="208"/>
      <c r="XA292" s="208"/>
      <c r="XB292" s="208"/>
      <c r="XC292" s="208"/>
      <c r="XD292" s="208"/>
      <c r="XE292" s="208"/>
      <c r="XF292" s="208"/>
      <c r="XG292" s="208"/>
      <c r="XH292" s="208"/>
      <c r="XI292" s="208"/>
      <c r="XJ292" s="208"/>
      <c r="XK292" s="208"/>
      <c r="XL292" s="208"/>
      <c r="XM292" s="208"/>
      <c r="XN292" s="208"/>
      <c r="XO292" s="208"/>
      <c r="XP292" s="208"/>
      <c r="XQ292" s="208"/>
      <c r="XR292" s="208"/>
      <c r="XS292" s="208"/>
      <c r="XT292" s="208"/>
      <c r="XU292" s="208"/>
      <c r="XV292" s="208"/>
      <c r="XW292" s="208"/>
      <c r="XX292" s="208"/>
      <c r="XY292" s="208"/>
      <c r="XZ292" s="208"/>
      <c r="YA292" s="208"/>
      <c r="YB292" s="208"/>
      <c r="YC292" s="208"/>
      <c r="YD292" s="208"/>
      <c r="YE292" s="208"/>
      <c r="YF292" s="208"/>
      <c r="YG292" s="208"/>
      <c r="YH292" s="208"/>
      <c r="YI292" s="208"/>
      <c r="YJ292" s="208"/>
      <c r="YK292" s="208"/>
      <c r="YL292" s="208"/>
      <c r="YM292" s="208"/>
      <c r="YN292" s="208"/>
      <c r="YO292" s="208"/>
      <c r="YP292" s="208"/>
      <c r="YQ292" s="208"/>
      <c r="YR292" s="208"/>
      <c r="YS292" s="208"/>
      <c r="YT292" s="208"/>
      <c r="YU292" s="208"/>
      <c r="YV292" s="208"/>
      <c r="YW292" s="208"/>
      <c r="YX292" s="208"/>
      <c r="YY292" s="208"/>
      <c r="YZ292" s="208"/>
      <c r="ZA292" s="208"/>
      <c r="ZB292" s="208"/>
      <c r="ZC292" s="208"/>
      <c r="ZD292" s="208"/>
      <c r="ZE292" s="208"/>
      <c r="ZF292" s="208"/>
      <c r="ZG292" s="208"/>
      <c r="ZH292" s="208"/>
      <c r="ZI292" s="208"/>
      <c r="ZJ292" s="208"/>
      <c r="ZK292" s="208"/>
      <c r="ZL292" s="208"/>
      <c r="ZM292" s="208"/>
      <c r="ZN292" s="208"/>
      <c r="ZO292" s="208"/>
      <c r="ZP292" s="208"/>
      <c r="ZQ292" s="208"/>
      <c r="ZR292" s="208"/>
    </row>
    <row r="293" spans="1:694" s="209" customFormat="1" ht="24" customHeight="1">
      <c r="A293" s="109" t="s">
        <v>6</v>
      </c>
      <c r="B293" s="109"/>
      <c r="C293" s="109"/>
      <c r="D293" s="69"/>
      <c r="E293" s="69"/>
      <c r="F293" s="69"/>
      <c r="G293" s="70"/>
      <c r="H293" s="36"/>
      <c r="I293" s="36"/>
      <c r="J293" s="36"/>
      <c r="K293" s="68"/>
      <c r="L293" s="108">
        <f>L290+L291+L292</f>
        <v>0</v>
      </c>
      <c r="M293" s="109">
        <f>M290+M291+M292</f>
        <v>0</v>
      </c>
      <c r="N293" s="108">
        <f>L293+M293</f>
        <v>0</v>
      </c>
      <c r="O293" s="439"/>
      <c r="P293" s="440"/>
      <c r="Q293" s="441"/>
      <c r="R293" s="439"/>
      <c r="S293" s="440"/>
      <c r="T293" s="441"/>
      <c r="U293" s="439"/>
      <c r="V293" s="440"/>
      <c r="W293" s="441"/>
      <c r="X293" s="439"/>
      <c r="Y293" s="440"/>
      <c r="Z293" s="441"/>
      <c r="AA293" s="439"/>
      <c r="AB293" s="440"/>
      <c r="AC293" s="441"/>
      <c r="AD293" s="316"/>
      <c r="AE293" s="317"/>
      <c r="AF293" s="318"/>
      <c r="AG293" s="139"/>
      <c r="AH293" s="137"/>
      <c r="AI293" s="138"/>
      <c r="AJ293" s="139"/>
      <c r="AK293" s="137"/>
      <c r="AL293" s="138"/>
      <c r="AM293" s="139"/>
      <c r="AN293" s="137"/>
      <c r="AO293" s="138"/>
      <c r="AP293" s="139"/>
      <c r="AQ293" s="137"/>
      <c r="AR293" s="138"/>
      <c r="AS293" s="139"/>
      <c r="AT293" s="137"/>
      <c r="AU293" s="138"/>
      <c r="AV293" s="139"/>
      <c r="AW293" s="137"/>
      <c r="AX293" s="138"/>
      <c r="AY293" s="139"/>
      <c r="AZ293" s="137"/>
      <c r="BA293" s="138"/>
      <c r="BB293" s="139"/>
      <c r="BC293" s="137"/>
      <c r="BD293" s="138"/>
      <c r="BE293" s="139"/>
      <c r="BF293" s="137"/>
      <c r="BG293" s="138"/>
      <c r="BH293" s="139"/>
      <c r="BI293" s="137"/>
      <c r="BJ293" s="138"/>
      <c r="BK293" s="316"/>
      <c r="BL293" s="317"/>
      <c r="BM293" s="318"/>
      <c r="BN293" s="316"/>
      <c r="BO293" s="317"/>
      <c r="BP293" s="318"/>
      <c r="BQ293" s="316"/>
      <c r="BR293" s="317"/>
      <c r="BS293" s="318"/>
      <c r="BT293" s="316"/>
      <c r="BU293" s="317"/>
      <c r="BV293" s="318"/>
      <c r="BW293" s="316"/>
      <c r="BX293" s="317"/>
      <c r="BY293" s="318"/>
      <c r="BZ293" s="316"/>
      <c r="CA293" s="317"/>
      <c r="CB293" s="318"/>
      <c r="CC293" s="316"/>
      <c r="CD293" s="317"/>
      <c r="CE293" s="318"/>
      <c r="CF293" s="316"/>
      <c r="CG293" s="317"/>
      <c r="CH293" s="318"/>
      <c r="CI293" s="316"/>
      <c r="CJ293" s="317"/>
      <c r="CK293" s="318"/>
      <c r="CL293" s="316"/>
      <c r="CM293" s="317"/>
      <c r="CN293" s="318"/>
      <c r="CO293" s="316"/>
      <c r="CP293" s="317"/>
      <c r="CQ293" s="318"/>
      <c r="CR293" s="316"/>
      <c r="CS293" s="317"/>
      <c r="CT293" s="318"/>
      <c r="CU293" s="316"/>
      <c r="CV293" s="317"/>
      <c r="CW293" s="318"/>
      <c r="CX293" s="316"/>
      <c r="CY293" s="317"/>
      <c r="CZ293" s="318"/>
      <c r="DA293" s="316"/>
      <c r="DB293" s="317"/>
      <c r="DC293" s="318"/>
      <c r="DD293" s="316"/>
      <c r="DE293" s="317"/>
      <c r="DF293" s="318"/>
      <c r="DG293" s="316"/>
      <c r="DH293" s="317"/>
      <c r="DI293" s="318"/>
      <c r="DJ293" s="316"/>
      <c r="DK293" s="317"/>
      <c r="DL293" s="318"/>
      <c r="DM293" s="316"/>
      <c r="DN293" s="317"/>
      <c r="DO293" s="318"/>
      <c r="DP293" s="316"/>
      <c r="DQ293" s="317"/>
      <c r="DR293" s="318"/>
      <c r="DS293" s="139"/>
      <c r="DT293" s="137"/>
      <c r="DU293" s="138"/>
      <c r="DV293" s="203"/>
      <c r="DW293" s="204"/>
      <c r="DX293" s="205"/>
      <c r="DY293" s="203"/>
      <c r="DZ293" s="204"/>
      <c r="EA293" s="205"/>
      <c r="EB293" s="203"/>
      <c r="EC293" s="204"/>
      <c r="ED293" s="205"/>
      <c r="EE293" s="203"/>
      <c r="EF293" s="204"/>
      <c r="EG293" s="205"/>
      <c r="EH293" s="203"/>
      <c r="EI293" s="204"/>
      <c r="EJ293" s="205"/>
      <c r="EK293" s="203"/>
      <c r="EL293" s="204"/>
      <c r="EM293" s="205"/>
      <c r="EN293" s="203"/>
      <c r="EO293" s="204"/>
      <c r="EP293" s="205"/>
      <c r="EQ293" s="203"/>
      <c r="ER293" s="204"/>
      <c r="ES293" s="205"/>
      <c r="ET293" s="203"/>
      <c r="EU293" s="204"/>
      <c r="EV293" s="205"/>
      <c r="EW293" s="203"/>
      <c r="EX293" s="204"/>
      <c r="EY293" s="205"/>
      <c r="EZ293" s="203"/>
      <c r="FA293" s="204"/>
      <c r="FB293" s="205"/>
      <c r="FC293" s="203"/>
      <c r="FD293" s="204"/>
      <c r="FE293" s="205"/>
      <c r="FF293" s="203"/>
      <c r="FG293" s="204"/>
      <c r="FH293" s="205"/>
      <c r="FI293" s="227"/>
      <c r="FJ293" s="227"/>
      <c r="FK293" s="227"/>
      <c r="FL293" s="227"/>
      <c r="FM293" s="227"/>
      <c r="FN293" s="227"/>
      <c r="FO293" s="227"/>
      <c r="FP293" s="227"/>
      <c r="FQ293" s="227"/>
      <c r="FR293" s="227"/>
      <c r="FS293" s="227"/>
      <c r="FT293" s="227"/>
      <c r="FU293" s="227"/>
      <c r="FV293" s="227"/>
      <c r="FW293" s="227"/>
      <c r="FX293" s="227"/>
      <c r="FY293" s="227"/>
      <c r="FZ293" s="227"/>
      <c r="GA293" s="227"/>
      <c r="GB293" s="227"/>
      <c r="GC293" s="227"/>
      <c r="GD293" s="227"/>
      <c r="GE293" s="227"/>
      <c r="GF293" s="227"/>
      <c r="GG293" s="227"/>
      <c r="GH293" s="227"/>
      <c r="GI293" s="227"/>
      <c r="GJ293" s="227"/>
      <c r="GK293" s="227"/>
      <c r="GL293" s="227"/>
      <c r="GM293" s="227"/>
      <c r="GN293" s="227"/>
      <c r="GO293" s="227"/>
      <c r="GP293" s="227"/>
      <c r="GQ293" s="227"/>
      <c r="GR293" s="227"/>
      <c r="GS293" s="227"/>
      <c r="GT293" s="227"/>
      <c r="GU293" s="227"/>
      <c r="GV293" s="227"/>
      <c r="GW293" s="227"/>
      <c r="GX293" s="227"/>
      <c r="GY293" s="227"/>
      <c r="GZ293" s="227"/>
      <c r="HA293" s="227"/>
      <c r="HB293" s="227"/>
      <c r="HC293" s="227"/>
      <c r="HD293" s="227"/>
      <c r="HE293" s="227"/>
      <c r="HF293" s="227"/>
      <c r="HG293" s="227"/>
      <c r="HH293" s="227"/>
      <c r="HI293" s="227"/>
      <c r="HJ293" s="227"/>
      <c r="HK293" s="227"/>
      <c r="HL293" s="227"/>
      <c r="HM293" s="227"/>
      <c r="HN293" s="227"/>
      <c r="HO293" s="227"/>
      <c r="HP293" s="227"/>
      <c r="HQ293" s="227"/>
      <c r="HR293" s="227"/>
      <c r="HS293" s="227"/>
      <c r="HT293" s="227"/>
      <c r="HU293" s="227"/>
      <c r="HV293" s="227"/>
      <c r="HW293" s="227"/>
      <c r="HX293" s="227"/>
      <c r="HY293" s="227"/>
      <c r="HZ293" s="227"/>
      <c r="IA293" s="227"/>
      <c r="IB293" s="227"/>
      <c r="IC293" s="227"/>
      <c r="ID293" s="227"/>
      <c r="IE293" s="227"/>
      <c r="IF293" s="227"/>
      <c r="IG293" s="227"/>
      <c r="IH293" s="227"/>
      <c r="II293" s="227"/>
      <c r="IJ293" s="227"/>
      <c r="IK293" s="227"/>
      <c r="IL293" s="227"/>
      <c r="IM293" s="227"/>
      <c r="IN293" s="227"/>
      <c r="IO293" s="227"/>
      <c r="IP293" s="227"/>
      <c r="IQ293" s="227"/>
      <c r="IR293" s="208"/>
      <c r="IS293" s="208"/>
      <c r="IT293" s="208"/>
      <c r="IU293" s="208"/>
      <c r="IV293" s="208"/>
      <c r="IW293" s="208"/>
      <c r="IX293" s="208"/>
      <c r="IY293" s="208"/>
      <c r="IZ293" s="208"/>
      <c r="JA293" s="208"/>
      <c r="JB293" s="208"/>
      <c r="JC293" s="208"/>
      <c r="JD293" s="208"/>
      <c r="JE293" s="208"/>
      <c r="JF293" s="208"/>
      <c r="JG293" s="208"/>
      <c r="JH293" s="208"/>
      <c r="JI293" s="208"/>
      <c r="JJ293" s="208"/>
      <c r="JK293" s="208"/>
      <c r="JL293" s="208"/>
      <c r="JM293" s="208"/>
      <c r="JN293" s="208"/>
      <c r="JO293" s="208"/>
      <c r="JP293" s="208"/>
      <c r="JQ293" s="208"/>
      <c r="JR293" s="208"/>
      <c r="JS293" s="208"/>
      <c r="JT293" s="208"/>
      <c r="JU293" s="208"/>
      <c r="JV293" s="208"/>
      <c r="JW293" s="208"/>
      <c r="JX293" s="208"/>
      <c r="JY293" s="208"/>
      <c r="JZ293" s="208"/>
      <c r="KA293" s="208"/>
      <c r="KB293" s="208"/>
      <c r="KC293" s="208"/>
      <c r="KD293" s="208"/>
      <c r="KE293" s="208"/>
      <c r="KF293" s="208"/>
      <c r="KG293" s="208"/>
      <c r="KH293" s="208"/>
      <c r="KI293" s="208"/>
      <c r="KJ293" s="208"/>
      <c r="KK293" s="208"/>
      <c r="KL293" s="208"/>
      <c r="KM293" s="208"/>
      <c r="KN293" s="208"/>
      <c r="KO293" s="208"/>
      <c r="KP293" s="208"/>
      <c r="KQ293" s="208"/>
      <c r="KR293" s="208"/>
      <c r="KS293" s="208"/>
      <c r="KT293" s="208"/>
      <c r="KU293" s="208"/>
      <c r="KV293" s="208"/>
      <c r="KW293" s="208"/>
      <c r="KX293" s="208"/>
      <c r="KY293" s="208"/>
      <c r="KZ293" s="208"/>
      <c r="LA293" s="208"/>
      <c r="LB293" s="208"/>
      <c r="LC293" s="208"/>
      <c r="LD293" s="208"/>
      <c r="LE293" s="208"/>
      <c r="LF293" s="208"/>
      <c r="LG293" s="208"/>
      <c r="LH293" s="208"/>
      <c r="LI293" s="208"/>
      <c r="LJ293" s="208"/>
      <c r="LK293" s="208"/>
      <c r="LL293" s="208"/>
      <c r="LM293" s="208"/>
      <c r="LN293" s="208"/>
      <c r="LO293" s="208"/>
      <c r="LP293" s="208"/>
      <c r="LQ293" s="208"/>
      <c r="LR293" s="208"/>
      <c r="LS293" s="208"/>
      <c r="LT293" s="208"/>
      <c r="LU293" s="208"/>
      <c r="LV293" s="208"/>
      <c r="LW293" s="208"/>
      <c r="LX293" s="208"/>
      <c r="LY293" s="208"/>
      <c r="LZ293" s="208"/>
      <c r="MA293" s="208"/>
      <c r="MB293" s="208"/>
      <c r="MC293" s="208"/>
      <c r="MD293" s="208"/>
      <c r="ME293" s="208"/>
      <c r="MF293" s="208"/>
      <c r="MG293" s="208"/>
      <c r="MH293" s="208"/>
      <c r="MI293" s="208"/>
      <c r="MJ293" s="208"/>
      <c r="MK293" s="208"/>
      <c r="ML293" s="208"/>
      <c r="MM293" s="208"/>
      <c r="MN293" s="208"/>
      <c r="MO293" s="208"/>
      <c r="MP293" s="208"/>
      <c r="MQ293" s="208"/>
      <c r="MR293" s="208"/>
      <c r="MS293" s="208"/>
      <c r="MT293" s="208"/>
      <c r="MU293" s="208"/>
      <c r="MV293" s="208"/>
      <c r="MW293" s="208"/>
      <c r="MX293" s="208"/>
      <c r="MY293" s="208"/>
      <c r="MZ293" s="208"/>
      <c r="NA293" s="208"/>
      <c r="NB293" s="208"/>
      <c r="NC293" s="208"/>
      <c r="ND293" s="208"/>
      <c r="NE293" s="208"/>
      <c r="NF293" s="208"/>
      <c r="NG293" s="208"/>
      <c r="NH293" s="208"/>
      <c r="NI293" s="208"/>
      <c r="NJ293" s="208"/>
      <c r="NK293" s="208"/>
      <c r="NL293" s="208"/>
      <c r="NM293" s="208"/>
      <c r="NN293" s="208"/>
      <c r="NO293" s="208"/>
      <c r="NP293" s="208"/>
      <c r="NQ293" s="208"/>
      <c r="NR293" s="208"/>
      <c r="NS293" s="208"/>
      <c r="NT293" s="208"/>
      <c r="NU293" s="208"/>
      <c r="NV293" s="208"/>
      <c r="NW293" s="208"/>
      <c r="NX293" s="208"/>
      <c r="NY293" s="208"/>
      <c r="NZ293" s="208"/>
      <c r="OA293" s="208"/>
      <c r="OB293" s="208"/>
      <c r="OC293" s="208"/>
      <c r="OD293" s="208"/>
      <c r="OE293" s="208"/>
      <c r="OF293" s="208"/>
      <c r="OG293" s="208"/>
      <c r="OH293" s="208"/>
      <c r="OI293" s="208"/>
      <c r="OJ293" s="208"/>
      <c r="OK293" s="208"/>
      <c r="OL293" s="208"/>
      <c r="OM293" s="208"/>
      <c r="ON293" s="208"/>
      <c r="OO293" s="208"/>
      <c r="OP293" s="208"/>
      <c r="OQ293" s="208"/>
      <c r="OR293" s="208"/>
      <c r="OS293" s="208"/>
      <c r="OT293" s="208"/>
      <c r="OU293" s="208"/>
      <c r="OV293" s="208"/>
      <c r="OW293" s="208"/>
      <c r="OX293" s="208"/>
      <c r="OY293" s="208"/>
      <c r="OZ293" s="208"/>
      <c r="PA293" s="208"/>
      <c r="PB293" s="208"/>
      <c r="PC293" s="208"/>
      <c r="PD293" s="208"/>
      <c r="PE293" s="208"/>
      <c r="PF293" s="208"/>
      <c r="PG293" s="208"/>
      <c r="PH293" s="208"/>
      <c r="PI293" s="208"/>
      <c r="PJ293" s="208"/>
      <c r="PK293" s="208"/>
      <c r="PL293" s="208"/>
      <c r="PM293" s="208"/>
      <c r="PN293" s="208"/>
      <c r="PO293" s="208"/>
      <c r="PP293" s="208"/>
      <c r="PQ293" s="208"/>
      <c r="PR293" s="208"/>
      <c r="PS293" s="208"/>
      <c r="PT293" s="208"/>
      <c r="PU293" s="208"/>
      <c r="PV293" s="208"/>
      <c r="PW293" s="208"/>
      <c r="PX293" s="208"/>
      <c r="PY293" s="208"/>
      <c r="PZ293" s="208"/>
      <c r="QA293" s="208"/>
      <c r="QB293" s="208"/>
      <c r="QC293" s="208"/>
      <c r="QD293" s="208"/>
      <c r="QE293" s="208"/>
      <c r="QF293" s="208"/>
      <c r="QG293" s="208"/>
      <c r="QH293" s="208"/>
      <c r="QI293" s="208"/>
      <c r="QJ293" s="208"/>
      <c r="QK293" s="208"/>
      <c r="QL293" s="208"/>
      <c r="QM293" s="208"/>
      <c r="QN293" s="208"/>
      <c r="QO293" s="208"/>
      <c r="QP293" s="208"/>
      <c r="QQ293" s="208"/>
      <c r="QR293" s="208"/>
      <c r="QS293" s="208"/>
      <c r="QT293" s="208"/>
      <c r="QU293" s="208"/>
      <c r="QV293" s="208"/>
      <c r="QW293" s="208"/>
      <c r="QX293" s="208"/>
      <c r="QY293" s="208"/>
      <c r="QZ293" s="208"/>
      <c r="RA293" s="208"/>
      <c r="RB293" s="208"/>
      <c r="RC293" s="208"/>
      <c r="RD293" s="208"/>
      <c r="RE293" s="208"/>
      <c r="RF293" s="208"/>
      <c r="RG293" s="208"/>
      <c r="RH293" s="208"/>
      <c r="RI293" s="208"/>
      <c r="RJ293" s="208"/>
      <c r="RK293" s="208"/>
      <c r="RL293" s="208"/>
      <c r="RM293" s="208"/>
      <c r="RN293" s="208"/>
      <c r="RO293" s="208"/>
      <c r="RP293" s="208"/>
      <c r="RQ293" s="208"/>
      <c r="RR293" s="208"/>
      <c r="RS293" s="208"/>
      <c r="RT293" s="208"/>
      <c r="RU293" s="208"/>
      <c r="RV293" s="208"/>
      <c r="RW293" s="208"/>
      <c r="RX293" s="208"/>
      <c r="RY293" s="208"/>
      <c r="RZ293" s="208"/>
      <c r="SA293" s="208"/>
      <c r="SB293" s="208"/>
      <c r="SC293" s="208"/>
      <c r="SD293" s="208"/>
      <c r="SE293" s="208"/>
      <c r="SF293" s="208"/>
      <c r="SG293" s="208"/>
      <c r="SH293" s="208"/>
      <c r="SI293" s="208"/>
      <c r="SJ293" s="208"/>
      <c r="SK293" s="208"/>
      <c r="SL293" s="208"/>
      <c r="SM293" s="208"/>
      <c r="SN293" s="208"/>
      <c r="SO293" s="208"/>
      <c r="SP293" s="208"/>
      <c r="SQ293" s="208"/>
      <c r="SR293" s="208"/>
      <c r="SS293" s="208"/>
      <c r="ST293" s="208"/>
      <c r="SU293" s="208"/>
      <c r="SV293" s="208"/>
      <c r="SW293" s="208"/>
      <c r="SX293" s="208"/>
      <c r="SY293" s="208"/>
      <c r="SZ293" s="208"/>
      <c r="TA293" s="208"/>
      <c r="TB293" s="208"/>
      <c r="TC293" s="208"/>
      <c r="TD293" s="208"/>
      <c r="TE293" s="208"/>
      <c r="TF293" s="208"/>
      <c r="TG293" s="208"/>
      <c r="TH293" s="208"/>
      <c r="TI293" s="208"/>
      <c r="TJ293" s="208"/>
      <c r="TK293" s="208"/>
      <c r="TL293" s="208"/>
      <c r="TM293" s="208"/>
      <c r="TN293" s="208"/>
      <c r="TO293" s="208"/>
      <c r="TP293" s="208"/>
      <c r="TQ293" s="208"/>
      <c r="TR293" s="208"/>
      <c r="TS293" s="208"/>
      <c r="TT293" s="208"/>
      <c r="TU293" s="208"/>
      <c r="TV293" s="208"/>
      <c r="TW293" s="208"/>
      <c r="TX293" s="208"/>
      <c r="TY293" s="208"/>
      <c r="TZ293" s="208"/>
      <c r="UA293" s="208"/>
      <c r="UB293" s="208"/>
      <c r="UC293" s="208"/>
      <c r="UD293" s="208"/>
      <c r="UE293" s="208"/>
      <c r="UF293" s="208"/>
      <c r="UG293" s="208"/>
      <c r="UH293" s="208"/>
      <c r="UI293" s="208"/>
      <c r="UJ293" s="208"/>
      <c r="UK293" s="208"/>
      <c r="UL293" s="208"/>
      <c r="UM293" s="208"/>
      <c r="UN293" s="208"/>
      <c r="UO293" s="208"/>
      <c r="UP293" s="208"/>
      <c r="UQ293" s="208"/>
      <c r="UR293" s="208"/>
      <c r="US293" s="208"/>
      <c r="UT293" s="208"/>
      <c r="UU293" s="208"/>
      <c r="UV293" s="208"/>
      <c r="UW293" s="208"/>
      <c r="UX293" s="208"/>
      <c r="UY293" s="208"/>
      <c r="UZ293" s="208"/>
      <c r="VA293" s="208"/>
      <c r="VB293" s="208"/>
      <c r="VC293" s="208"/>
      <c r="VD293" s="208"/>
      <c r="VE293" s="208"/>
      <c r="VF293" s="208"/>
      <c r="VG293" s="208"/>
      <c r="VH293" s="208"/>
      <c r="VI293" s="208"/>
      <c r="VJ293" s="208"/>
      <c r="VK293" s="208"/>
      <c r="VL293" s="208"/>
      <c r="VM293" s="208"/>
      <c r="VN293" s="208"/>
      <c r="VO293" s="208"/>
      <c r="VP293" s="208"/>
      <c r="VQ293" s="208"/>
      <c r="VR293" s="208"/>
      <c r="VS293" s="208"/>
      <c r="VT293" s="208"/>
      <c r="VU293" s="208"/>
      <c r="VV293" s="208"/>
      <c r="VW293" s="208"/>
      <c r="VX293" s="208"/>
      <c r="VY293" s="208"/>
      <c r="VZ293" s="208"/>
      <c r="WA293" s="208"/>
      <c r="WB293" s="208"/>
      <c r="WC293" s="208"/>
      <c r="WD293" s="208"/>
      <c r="WE293" s="208"/>
      <c r="WF293" s="208"/>
      <c r="WG293" s="208"/>
      <c r="WH293" s="208"/>
      <c r="WI293" s="208"/>
      <c r="WJ293" s="208"/>
      <c r="WK293" s="208"/>
      <c r="WL293" s="208"/>
      <c r="WM293" s="208"/>
      <c r="WN293" s="208"/>
      <c r="WO293" s="208"/>
      <c r="WP293" s="208"/>
      <c r="WQ293" s="208"/>
      <c r="WR293" s="208"/>
      <c r="WS293" s="208"/>
      <c r="WT293" s="208"/>
      <c r="WU293" s="208"/>
      <c r="WV293" s="208"/>
      <c r="WW293" s="208"/>
      <c r="WX293" s="208"/>
      <c r="WY293" s="208"/>
      <c r="WZ293" s="208"/>
      <c r="XA293" s="208"/>
      <c r="XB293" s="208"/>
      <c r="XC293" s="208"/>
      <c r="XD293" s="208"/>
      <c r="XE293" s="208"/>
      <c r="XF293" s="208"/>
      <c r="XG293" s="208"/>
      <c r="XH293" s="208"/>
      <c r="XI293" s="208"/>
      <c r="XJ293" s="208"/>
      <c r="XK293" s="208"/>
      <c r="XL293" s="208"/>
      <c r="XM293" s="208"/>
      <c r="XN293" s="208"/>
      <c r="XO293" s="208"/>
      <c r="XP293" s="208"/>
      <c r="XQ293" s="208"/>
      <c r="XR293" s="208"/>
      <c r="XS293" s="208"/>
      <c r="XT293" s="208"/>
      <c r="XU293" s="208"/>
      <c r="XV293" s="208"/>
      <c r="XW293" s="208"/>
      <c r="XX293" s="208"/>
      <c r="XY293" s="208"/>
      <c r="XZ293" s="208"/>
      <c r="YA293" s="208"/>
      <c r="YB293" s="208"/>
      <c r="YC293" s="208"/>
      <c r="YD293" s="208"/>
      <c r="YE293" s="208"/>
      <c r="YF293" s="208"/>
      <c r="YG293" s="208"/>
      <c r="YH293" s="208"/>
      <c r="YI293" s="208"/>
      <c r="YJ293" s="208"/>
      <c r="YK293" s="208"/>
      <c r="YL293" s="208"/>
      <c r="YM293" s="208"/>
      <c r="YN293" s="208"/>
      <c r="YO293" s="208"/>
      <c r="YP293" s="208"/>
      <c r="YQ293" s="208"/>
      <c r="YR293" s="208"/>
      <c r="YS293" s="208"/>
      <c r="YT293" s="208"/>
      <c r="YU293" s="208"/>
      <c r="YV293" s="208"/>
      <c r="YW293" s="208"/>
      <c r="YX293" s="208"/>
      <c r="YY293" s="208"/>
      <c r="YZ293" s="208"/>
      <c r="ZA293" s="208"/>
      <c r="ZB293" s="208"/>
      <c r="ZC293" s="208"/>
      <c r="ZD293" s="208"/>
      <c r="ZE293" s="208"/>
      <c r="ZF293" s="208"/>
      <c r="ZG293" s="208"/>
      <c r="ZH293" s="208"/>
      <c r="ZI293" s="208"/>
      <c r="ZJ293" s="208"/>
      <c r="ZK293" s="208"/>
      <c r="ZL293" s="208"/>
      <c r="ZM293" s="208"/>
      <c r="ZN293" s="208"/>
      <c r="ZO293" s="208"/>
      <c r="ZP293" s="208"/>
      <c r="ZQ293" s="208"/>
      <c r="ZR293" s="208"/>
    </row>
    <row r="294" spans="1:694" ht="21.75" customHeight="1">
      <c r="A294" s="201" t="s">
        <v>387</v>
      </c>
      <c r="B294" s="201" t="s">
        <v>1</v>
      </c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439"/>
      <c r="P294" s="440"/>
      <c r="Q294" s="441"/>
      <c r="R294" s="439"/>
      <c r="S294" s="440"/>
      <c r="T294" s="441"/>
      <c r="U294" s="439"/>
      <c r="V294" s="440"/>
      <c r="W294" s="441"/>
      <c r="X294" s="439"/>
      <c r="Y294" s="440"/>
      <c r="Z294" s="441"/>
      <c r="AA294" s="439"/>
      <c r="AB294" s="440"/>
      <c r="AC294" s="441"/>
      <c r="AD294" s="316"/>
      <c r="AE294" s="317"/>
      <c r="AF294" s="318"/>
      <c r="AG294" s="139"/>
      <c r="AH294" s="137"/>
      <c r="AI294" s="138"/>
      <c r="AJ294" s="139"/>
      <c r="AK294" s="137"/>
      <c r="AL294" s="138"/>
      <c r="AM294" s="139"/>
      <c r="AN294" s="137"/>
      <c r="AO294" s="138"/>
      <c r="AP294" s="139"/>
      <c r="AQ294" s="137"/>
      <c r="AR294" s="138"/>
      <c r="AS294" s="139"/>
      <c r="AT294" s="137"/>
      <c r="AU294" s="138"/>
      <c r="AV294" s="139"/>
      <c r="AW294" s="137"/>
      <c r="AX294" s="138"/>
      <c r="AY294" s="139"/>
      <c r="AZ294" s="137"/>
      <c r="BA294" s="138"/>
      <c r="BB294" s="139"/>
      <c r="BC294" s="137"/>
      <c r="BD294" s="138"/>
      <c r="BE294" s="139"/>
      <c r="BF294" s="137"/>
      <c r="BG294" s="138"/>
      <c r="BH294" s="139"/>
      <c r="BI294" s="137"/>
      <c r="BJ294" s="138"/>
      <c r="BK294" s="316"/>
      <c r="BL294" s="317"/>
      <c r="BM294" s="318"/>
      <c r="BN294" s="316"/>
      <c r="BO294" s="317"/>
      <c r="BP294" s="318"/>
      <c r="BQ294" s="316"/>
      <c r="BR294" s="317"/>
      <c r="BS294" s="318"/>
      <c r="BT294" s="316"/>
      <c r="BU294" s="317"/>
      <c r="BV294" s="318"/>
      <c r="BW294" s="316"/>
      <c r="BX294" s="317"/>
      <c r="BY294" s="318"/>
      <c r="BZ294" s="316"/>
      <c r="CA294" s="317"/>
      <c r="CB294" s="318"/>
      <c r="CC294" s="316"/>
      <c r="CD294" s="317"/>
      <c r="CE294" s="318"/>
      <c r="CF294" s="316"/>
      <c r="CG294" s="317"/>
      <c r="CH294" s="318"/>
      <c r="CI294" s="316"/>
      <c r="CJ294" s="317"/>
      <c r="CK294" s="318"/>
      <c r="CL294" s="316"/>
      <c r="CM294" s="317"/>
      <c r="CN294" s="318"/>
      <c r="CO294" s="316"/>
      <c r="CP294" s="317"/>
      <c r="CQ294" s="318"/>
      <c r="CR294" s="316"/>
      <c r="CS294" s="317"/>
      <c r="CT294" s="318"/>
      <c r="CU294" s="316"/>
      <c r="CV294" s="317"/>
      <c r="CW294" s="318"/>
      <c r="CX294" s="316"/>
      <c r="CY294" s="317"/>
      <c r="CZ294" s="318"/>
      <c r="DA294" s="316"/>
      <c r="DB294" s="317"/>
      <c r="DC294" s="318"/>
      <c r="DD294" s="316"/>
      <c r="DE294" s="317"/>
      <c r="DF294" s="318"/>
      <c r="DG294" s="316"/>
      <c r="DH294" s="317"/>
      <c r="DI294" s="318"/>
      <c r="DJ294" s="316"/>
      <c r="DK294" s="317"/>
      <c r="DL294" s="318"/>
      <c r="DM294" s="316"/>
      <c r="DN294" s="317"/>
      <c r="DO294" s="318"/>
      <c r="DP294" s="316"/>
      <c r="DQ294" s="317"/>
      <c r="DR294" s="318"/>
      <c r="DS294" s="139"/>
      <c r="DT294" s="137"/>
      <c r="DU294" s="138"/>
      <c r="DV294" s="203"/>
      <c r="DW294" s="204"/>
      <c r="DX294" s="205"/>
      <c r="DY294" s="203"/>
      <c r="DZ294" s="204"/>
      <c r="EA294" s="205"/>
      <c r="EB294" s="203"/>
      <c r="EC294" s="204"/>
      <c r="ED294" s="205"/>
      <c r="EE294" s="203"/>
      <c r="EF294" s="204"/>
      <c r="EG294" s="205"/>
      <c r="EH294" s="203"/>
      <c r="EI294" s="204"/>
      <c r="EJ294" s="205"/>
      <c r="EK294" s="203"/>
      <c r="EL294" s="204"/>
      <c r="EM294" s="205"/>
      <c r="EN294" s="203"/>
      <c r="EO294" s="204"/>
      <c r="EP294" s="205"/>
      <c r="EQ294" s="203"/>
      <c r="ER294" s="204"/>
      <c r="ES294" s="205"/>
      <c r="ET294" s="203"/>
      <c r="EU294" s="204"/>
      <c r="EV294" s="205"/>
      <c r="EW294" s="203"/>
      <c r="EX294" s="204"/>
      <c r="EY294" s="205"/>
      <c r="EZ294" s="203"/>
      <c r="FA294" s="204"/>
      <c r="FB294" s="205"/>
      <c r="FC294" s="203"/>
      <c r="FD294" s="204"/>
      <c r="FE294" s="205"/>
      <c r="FF294" s="203"/>
      <c r="FG294" s="204"/>
      <c r="FH294" s="205"/>
    </row>
    <row r="295" spans="1:694" ht="21.75" customHeight="1">
      <c r="A295" s="110" t="s">
        <v>388</v>
      </c>
      <c r="B295" s="110" t="s">
        <v>357</v>
      </c>
      <c r="L295" s="40">
        <f>SUM(O295:BJ295)</f>
        <v>0</v>
      </c>
      <c r="M295" s="40">
        <f>SUM(BK295:DC295)</f>
        <v>0</v>
      </c>
      <c r="N295" s="40">
        <f>M295</f>
        <v>0</v>
      </c>
      <c r="O295" s="439"/>
      <c r="P295" s="440"/>
      <c r="Q295" s="441"/>
      <c r="R295" s="439"/>
      <c r="S295" s="440"/>
      <c r="T295" s="441"/>
      <c r="U295" s="439"/>
      <c r="V295" s="440"/>
      <c r="W295" s="441"/>
      <c r="X295" s="439"/>
      <c r="Y295" s="440"/>
      <c r="Z295" s="441"/>
      <c r="AA295" s="439"/>
      <c r="AB295" s="440"/>
      <c r="AC295" s="441"/>
      <c r="AD295" s="316"/>
      <c r="AE295" s="317"/>
      <c r="AF295" s="318"/>
      <c r="AG295" s="139"/>
      <c r="AH295" s="137"/>
      <c r="AI295" s="138"/>
      <c r="AJ295" s="139"/>
      <c r="AK295" s="137"/>
      <c r="AL295" s="138"/>
      <c r="AM295" s="139"/>
      <c r="AN295" s="137"/>
      <c r="AO295" s="138"/>
      <c r="AP295" s="139"/>
      <c r="AQ295" s="137"/>
      <c r="AR295" s="138"/>
      <c r="AS295" s="139"/>
      <c r="AT295" s="137"/>
      <c r="AU295" s="138"/>
      <c r="AV295" s="139"/>
      <c r="AW295" s="137"/>
      <c r="AX295" s="138"/>
      <c r="AY295" s="139"/>
      <c r="AZ295" s="137"/>
      <c r="BA295" s="138"/>
      <c r="BB295" s="139"/>
      <c r="BC295" s="137"/>
      <c r="BD295" s="138"/>
      <c r="BE295" s="139"/>
      <c r="BF295" s="137"/>
      <c r="BG295" s="138"/>
      <c r="BH295" s="139"/>
      <c r="BI295" s="137"/>
      <c r="BJ295" s="138"/>
      <c r="BK295" s="316"/>
      <c r="BL295" s="317"/>
      <c r="BM295" s="318"/>
      <c r="BN295" s="316"/>
      <c r="BO295" s="317"/>
      <c r="BP295" s="318"/>
      <c r="BQ295" s="316"/>
      <c r="BR295" s="317"/>
      <c r="BS295" s="318"/>
      <c r="BT295" s="316"/>
      <c r="BU295" s="317"/>
      <c r="BV295" s="318"/>
      <c r="BW295" s="316"/>
      <c r="BX295" s="317"/>
      <c r="BY295" s="318"/>
      <c r="BZ295" s="316"/>
      <c r="CA295" s="317"/>
      <c r="CB295" s="318"/>
      <c r="CC295" s="316"/>
      <c r="CD295" s="317"/>
      <c r="CE295" s="318"/>
      <c r="CF295" s="316"/>
      <c r="CG295" s="317"/>
      <c r="CH295" s="318"/>
      <c r="CI295" s="316"/>
      <c r="CJ295" s="317"/>
      <c r="CK295" s="318"/>
      <c r="CL295" s="316"/>
      <c r="CM295" s="317"/>
      <c r="CN295" s="318"/>
      <c r="CO295" s="316"/>
      <c r="CP295" s="317"/>
      <c r="CQ295" s="318"/>
      <c r="CR295" s="316"/>
      <c r="CS295" s="317"/>
      <c r="CT295" s="318"/>
      <c r="CU295" s="316"/>
      <c r="CV295" s="317"/>
      <c r="CW295" s="318"/>
      <c r="CX295" s="316"/>
      <c r="CY295" s="317"/>
      <c r="CZ295" s="318"/>
      <c r="DA295" s="316"/>
      <c r="DB295" s="317"/>
      <c r="DC295" s="318"/>
      <c r="DD295" s="316"/>
      <c r="DE295" s="317"/>
      <c r="DF295" s="318"/>
      <c r="DG295" s="316"/>
      <c r="DH295" s="317"/>
      <c r="DI295" s="318"/>
      <c r="DJ295" s="316"/>
      <c r="DK295" s="317"/>
      <c r="DL295" s="318"/>
      <c r="DM295" s="316"/>
      <c r="DN295" s="317"/>
      <c r="DO295" s="318"/>
      <c r="DP295" s="316"/>
      <c r="DQ295" s="317"/>
      <c r="DR295" s="318"/>
      <c r="DS295" s="139"/>
      <c r="DT295" s="137"/>
      <c r="DU295" s="138"/>
      <c r="DV295" s="203"/>
      <c r="DW295" s="204"/>
      <c r="DX295" s="205"/>
      <c r="DY295" s="203"/>
      <c r="DZ295" s="204"/>
      <c r="EA295" s="205"/>
      <c r="EB295" s="203"/>
      <c r="EC295" s="204"/>
      <c r="ED295" s="205"/>
      <c r="EE295" s="203"/>
      <c r="EF295" s="204"/>
      <c r="EG295" s="205"/>
      <c r="EH295" s="203"/>
      <c r="EI295" s="204"/>
      <c r="EJ295" s="205"/>
      <c r="EK295" s="203"/>
      <c r="EL295" s="204"/>
      <c r="EM295" s="205"/>
      <c r="EN295" s="203"/>
      <c r="EO295" s="204"/>
      <c r="EP295" s="205"/>
      <c r="EQ295" s="203"/>
      <c r="ER295" s="204"/>
      <c r="ES295" s="205"/>
      <c r="ET295" s="203"/>
      <c r="EU295" s="204"/>
      <c r="EV295" s="205"/>
      <c r="EW295" s="203"/>
      <c r="EX295" s="204"/>
      <c r="EY295" s="205"/>
      <c r="EZ295" s="203"/>
      <c r="FA295" s="204"/>
      <c r="FB295" s="205"/>
      <c r="FC295" s="203"/>
      <c r="FD295" s="204"/>
      <c r="FE295" s="205"/>
      <c r="FF295" s="203"/>
      <c r="FG295" s="204"/>
      <c r="FH295" s="205"/>
    </row>
    <row r="296" spans="1:694" s="209" customFormat="1" ht="24" customHeight="1">
      <c r="A296" s="109" t="s">
        <v>6</v>
      </c>
      <c r="B296" s="109"/>
      <c r="C296" s="109"/>
      <c r="D296" s="69"/>
      <c r="E296" s="69"/>
      <c r="F296" s="69"/>
      <c r="G296" s="70"/>
      <c r="H296" s="36"/>
      <c r="I296" s="36"/>
      <c r="J296" s="36"/>
      <c r="K296" s="68"/>
      <c r="L296" s="108">
        <f>L295</f>
        <v>0</v>
      </c>
      <c r="M296" s="109">
        <f>M295</f>
        <v>0</v>
      </c>
      <c r="N296" s="108">
        <f>L296+M296</f>
        <v>0</v>
      </c>
      <c r="O296" s="439"/>
      <c r="P296" s="440"/>
      <c r="Q296" s="441"/>
      <c r="R296" s="439"/>
      <c r="S296" s="440"/>
      <c r="T296" s="441"/>
      <c r="U296" s="439"/>
      <c r="V296" s="440"/>
      <c r="W296" s="441"/>
      <c r="X296" s="439"/>
      <c r="Y296" s="440"/>
      <c r="Z296" s="441"/>
      <c r="AA296" s="439"/>
      <c r="AB296" s="440"/>
      <c r="AC296" s="441"/>
      <c r="AD296" s="316"/>
      <c r="AE296" s="317"/>
      <c r="AF296" s="318"/>
      <c r="AG296" s="139"/>
      <c r="AH296" s="137"/>
      <c r="AI296" s="138"/>
      <c r="AJ296" s="139"/>
      <c r="AK296" s="137"/>
      <c r="AL296" s="138"/>
      <c r="AM296" s="139"/>
      <c r="AN296" s="137"/>
      <c r="AO296" s="138"/>
      <c r="AP296" s="139"/>
      <c r="AQ296" s="137"/>
      <c r="AR296" s="138"/>
      <c r="AS296" s="139"/>
      <c r="AT296" s="137"/>
      <c r="AU296" s="138"/>
      <c r="AV296" s="139"/>
      <c r="AW296" s="137"/>
      <c r="AX296" s="138"/>
      <c r="AY296" s="139"/>
      <c r="AZ296" s="137"/>
      <c r="BA296" s="138"/>
      <c r="BB296" s="139"/>
      <c r="BC296" s="137"/>
      <c r="BD296" s="138"/>
      <c r="BE296" s="139"/>
      <c r="BF296" s="137"/>
      <c r="BG296" s="138"/>
      <c r="BH296" s="139"/>
      <c r="BI296" s="137"/>
      <c r="BJ296" s="138"/>
      <c r="BK296" s="316"/>
      <c r="BL296" s="317"/>
      <c r="BM296" s="318"/>
      <c r="BN296" s="316"/>
      <c r="BO296" s="317"/>
      <c r="BP296" s="318"/>
      <c r="BQ296" s="316"/>
      <c r="BR296" s="317"/>
      <c r="BS296" s="318"/>
      <c r="BT296" s="316"/>
      <c r="BU296" s="317"/>
      <c r="BV296" s="318"/>
      <c r="BW296" s="316"/>
      <c r="BX296" s="317"/>
      <c r="BY296" s="318"/>
      <c r="BZ296" s="316"/>
      <c r="CA296" s="317"/>
      <c r="CB296" s="318"/>
      <c r="CC296" s="316"/>
      <c r="CD296" s="317"/>
      <c r="CE296" s="318"/>
      <c r="CF296" s="316"/>
      <c r="CG296" s="317"/>
      <c r="CH296" s="318"/>
      <c r="CI296" s="316"/>
      <c r="CJ296" s="317"/>
      <c r="CK296" s="318"/>
      <c r="CL296" s="316"/>
      <c r="CM296" s="317"/>
      <c r="CN296" s="318"/>
      <c r="CO296" s="316"/>
      <c r="CP296" s="317"/>
      <c r="CQ296" s="318"/>
      <c r="CR296" s="316"/>
      <c r="CS296" s="317"/>
      <c r="CT296" s="318"/>
      <c r="CU296" s="316"/>
      <c r="CV296" s="317"/>
      <c r="CW296" s="318"/>
      <c r="CX296" s="316"/>
      <c r="CY296" s="317"/>
      <c r="CZ296" s="318"/>
      <c r="DA296" s="316"/>
      <c r="DB296" s="317"/>
      <c r="DC296" s="318"/>
      <c r="DD296" s="316"/>
      <c r="DE296" s="317"/>
      <c r="DF296" s="318"/>
      <c r="DG296" s="316"/>
      <c r="DH296" s="317"/>
      <c r="DI296" s="318"/>
      <c r="DJ296" s="316"/>
      <c r="DK296" s="317"/>
      <c r="DL296" s="318"/>
      <c r="DM296" s="316"/>
      <c r="DN296" s="317"/>
      <c r="DO296" s="318"/>
      <c r="DP296" s="316"/>
      <c r="DQ296" s="317"/>
      <c r="DR296" s="318"/>
      <c r="DS296" s="139"/>
      <c r="DT296" s="137"/>
      <c r="DU296" s="138"/>
      <c r="DV296" s="203"/>
      <c r="DW296" s="204"/>
      <c r="DX296" s="205"/>
      <c r="DY296" s="203"/>
      <c r="DZ296" s="204"/>
      <c r="EA296" s="205"/>
      <c r="EB296" s="203"/>
      <c r="EC296" s="204"/>
      <c r="ED296" s="205"/>
      <c r="EE296" s="203"/>
      <c r="EF296" s="204"/>
      <c r="EG296" s="205"/>
      <c r="EH296" s="203"/>
      <c r="EI296" s="204"/>
      <c r="EJ296" s="205"/>
      <c r="EK296" s="203"/>
      <c r="EL296" s="204"/>
      <c r="EM296" s="205"/>
      <c r="EN296" s="203"/>
      <c r="EO296" s="204"/>
      <c r="EP296" s="205"/>
      <c r="EQ296" s="203"/>
      <c r="ER296" s="204"/>
      <c r="ES296" s="205"/>
      <c r="ET296" s="203"/>
      <c r="EU296" s="204"/>
      <c r="EV296" s="205"/>
      <c r="EW296" s="203"/>
      <c r="EX296" s="204"/>
      <c r="EY296" s="205"/>
      <c r="EZ296" s="203"/>
      <c r="FA296" s="204"/>
      <c r="FB296" s="205"/>
      <c r="FC296" s="203"/>
      <c r="FD296" s="204"/>
      <c r="FE296" s="205"/>
      <c r="FF296" s="203"/>
      <c r="FG296" s="204"/>
      <c r="FH296" s="205"/>
      <c r="FI296" s="203"/>
      <c r="FJ296" s="204"/>
      <c r="FK296" s="205"/>
      <c r="FL296" s="203"/>
      <c r="FM296" s="204"/>
      <c r="FN296" s="205"/>
      <c r="FO296" s="203"/>
      <c r="FP296" s="204"/>
      <c r="FQ296" s="205"/>
      <c r="FR296" s="203"/>
      <c r="FS296" s="204"/>
      <c r="FT296" s="205"/>
      <c r="FU296" s="203"/>
      <c r="FV296" s="204"/>
      <c r="FW296" s="205"/>
      <c r="FX296" s="203"/>
      <c r="FY296" s="204"/>
      <c r="FZ296" s="205"/>
      <c r="GA296" s="203"/>
      <c r="GB296" s="204"/>
      <c r="GC296" s="205"/>
      <c r="GD296" s="203"/>
      <c r="GE296" s="204"/>
      <c r="GF296" s="205"/>
      <c r="GG296" s="203"/>
      <c r="GH296" s="204"/>
      <c r="GI296" s="205"/>
      <c r="GJ296" s="203"/>
      <c r="GK296" s="204"/>
      <c r="GL296" s="205"/>
      <c r="GM296" s="203"/>
      <c r="GN296" s="204"/>
      <c r="GO296" s="205"/>
      <c r="GP296" s="203"/>
      <c r="GQ296" s="204"/>
      <c r="GR296" s="205"/>
      <c r="GS296" s="203"/>
      <c r="GT296" s="204"/>
      <c r="GU296" s="205"/>
      <c r="GV296" s="203"/>
      <c r="GW296" s="204"/>
      <c r="GX296" s="205"/>
      <c r="GY296" s="203"/>
      <c r="GZ296" s="204"/>
      <c r="HA296" s="206"/>
      <c r="HB296" s="207"/>
      <c r="HC296" s="204"/>
      <c r="HD296" s="205"/>
      <c r="HE296" s="203"/>
      <c r="HF296" s="204"/>
      <c r="HG296" s="205"/>
      <c r="HH296" s="203"/>
      <c r="HI296" s="204"/>
      <c r="HJ296" s="205"/>
      <c r="HK296" s="203"/>
      <c r="HL296" s="204"/>
      <c r="HM296" s="205"/>
      <c r="HN296" s="203"/>
      <c r="HO296" s="204"/>
      <c r="HP296" s="205"/>
      <c r="HQ296" s="203"/>
      <c r="HR296" s="204"/>
      <c r="HS296" s="205"/>
      <c r="HT296" s="203"/>
      <c r="HU296" s="204"/>
      <c r="HV296" s="205"/>
      <c r="HW296" s="203"/>
      <c r="HX296" s="204"/>
      <c r="HY296" s="205"/>
      <c r="HZ296" s="203"/>
      <c r="IA296" s="204"/>
      <c r="IB296" s="205"/>
      <c r="IC296" s="203"/>
      <c r="ID296" s="204"/>
      <c r="IE296" s="205"/>
      <c r="IF296" s="203"/>
      <c r="IG296" s="204"/>
      <c r="IH296" s="205"/>
      <c r="II296" s="203"/>
      <c r="IJ296" s="204"/>
      <c r="IK296" s="205"/>
      <c r="IL296" s="203"/>
      <c r="IM296" s="204"/>
      <c r="IN296" s="205"/>
      <c r="IO296" s="203"/>
      <c r="IP296" s="204"/>
      <c r="IQ296" s="205"/>
      <c r="IR296" s="208"/>
      <c r="IS296" s="208"/>
      <c r="IT296" s="208"/>
      <c r="IU296" s="208"/>
      <c r="IV296" s="208"/>
      <c r="IW296" s="208"/>
      <c r="IX296" s="208"/>
      <c r="IY296" s="208"/>
      <c r="IZ296" s="208"/>
      <c r="JA296" s="208"/>
      <c r="JB296" s="208"/>
      <c r="JC296" s="208"/>
      <c r="JD296" s="208"/>
      <c r="JE296" s="208"/>
      <c r="JF296" s="208"/>
      <c r="JG296" s="208"/>
      <c r="JH296" s="208"/>
      <c r="JI296" s="208"/>
      <c r="JJ296" s="208"/>
      <c r="JK296" s="208"/>
      <c r="JL296" s="208"/>
      <c r="JM296" s="208"/>
      <c r="JN296" s="208"/>
      <c r="JO296" s="208"/>
      <c r="JP296" s="208"/>
      <c r="JQ296" s="208"/>
      <c r="JR296" s="208"/>
      <c r="JS296" s="208"/>
      <c r="JT296" s="208"/>
      <c r="JU296" s="208"/>
      <c r="JV296" s="208"/>
      <c r="JW296" s="208"/>
      <c r="JX296" s="208"/>
      <c r="JY296" s="208"/>
      <c r="JZ296" s="208"/>
      <c r="KA296" s="208"/>
      <c r="KB296" s="208"/>
      <c r="KC296" s="208"/>
      <c r="KD296" s="208"/>
      <c r="KE296" s="208"/>
      <c r="KF296" s="208"/>
      <c r="KG296" s="208"/>
      <c r="KH296" s="208"/>
      <c r="KI296" s="208"/>
      <c r="KJ296" s="208"/>
      <c r="KK296" s="208"/>
      <c r="KL296" s="208"/>
      <c r="KM296" s="208"/>
      <c r="KN296" s="208"/>
      <c r="KO296" s="208"/>
      <c r="KP296" s="208"/>
      <c r="KQ296" s="208"/>
      <c r="KR296" s="208"/>
      <c r="KS296" s="208"/>
      <c r="KT296" s="208"/>
      <c r="KU296" s="208"/>
      <c r="KV296" s="208"/>
      <c r="KW296" s="208"/>
      <c r="KX296" s="208"/>
      <c r="KY296" s="208"/>
      <c r="KZ296" s="208"/>
      <c r="LA296" s="208"/>
      <c r="LB296" s="208"/>
      <c r="LC296" s="208"/>
      <c r="LD296" s="208"/>
      <c r="LE296" s="208"/>
      <c r="LF296" s="208"/>
      <c r="LG296" s="208"/>
      <c r="LH296" s="208"/>
      <c r="LI296" s="208"/>
      <c r="LJ296" s="208"/>
      <c r="LK296" s="208"/>
      <c r="LL296" s="208"/>
      <c r="LM296" s="208"/>
      <c r="LN296" s="208"/>
      <c r="LO296" s="208"/>
      <c r="LP296" s="208"/>
      <c r="LQ296" s="208"/>
      <c r="LR296" s="208"/>
      <c r="LS296" s="208"/>
      <c r="LT296" s="208"/>
      <c r="LU296" s="208"/>
      <c r="LV296" s="208"/>
      <c r="LW296" s="208"/>
      <c r="LX296" s="208"/>
      <c r="LY296" s="208"/>
      <c r="LZ296" s="208"/>
      <c r="MA296" s="208"/>
      <c r="MB296" s="208"/>
      <c r="MC296" s="208"/>
      <c r="MD296" s="208"/>
      <c r="ME296" s="208"/>
      <c r="MF296" s="208"/>
      <c r="MG296" s="208"/>
      <c r="MH296" s="208"/>
      <c r="MI296" s="208"/>
      <c r="MJ296" s="208"/>
      <c r="MK296" s="208"/>
      <c r="ML296" s="208"/>
      <c r="MM296" s="208"/>
      <c r="MN296" s="208"/>
      <c r="MO296" s="208"/>
      <c r="MP296" s="208"/>
      <c r="MQ296" s="208"/>
      <c r="MR296" s="208"/>
      <c r="MS296" s="208"/>
      <c r="MT296" s="208"/>
      <c r="MU296" s="208"/>
      <c r="MV296" s="208"/>
      <c r="MW296" s="208"/>
      <c r="MX296" s="208"/>
      <c r="MY296" s="208"/>
      <c r="MZ296" s="208"/>
      <c r="NA296" s="208"/>
      <c r="NB296" s="208"/>
      <c r="NC296" s="208"/>
      <c r="ND296" s="208"/>
      <c r="NE296" s="208"/>
      <c r="NF296" s="208"/>
      <c r="NG296" s="208"/>
      <c r="NH296" s="208"/>
      <c r="NI296" s="208"/>
      <c r="NJ296" s="208"/>
      <c r="NK296" s="208"/>
      <c r="NL296" s="208"/>
      <c r="NM296" s="208"/>
      <c r="NN296" s="208"/>
      <c r="NO296" s="208"/>
      <c r="NP296" s="208"/>
      <c r="NQ296" s="208"/>
      <c r="NR296" s="208"/>
      <c r="NS296" s="208"/>
      <c r="NT296" s="208"/>
      <c r="NU296" s="208"/>
      <c r="NV296" s="208"/>
      <c r="NW296" s="208"/>
      <c r="NX296" s="208"/>
      <c r="NY296" s="208"/>
      <c r="NZ296" s="208"/>
      <c r="OA296" s="208"/>
      <c r="OB296" s="208"/>
      <c r="OC296" s="208"/>
      <c r="OD296" s="208"/>
      <c r="OE296" s="208"/>
      <c r="OF296" s="208"/>
      <c r="OG296" s="208"/>
      <c r="OH296" s="208"/>
      <c r="OI296" s="208"/>
      <c r="OJ296" s="208"/>
      <c r="OK296" s="208"/>
      <c r="OL296" s="208"/>
      <c r="OM296" s="208"/>
      <c r="ON296" s="208"/>
      <c r="OO296" s="208"/>
      <c r="OP296" s="208"/>
      <c r="OQ296" s="208"/>
      <c r="OR296" s="208"/>
      <c r="OS296" s="208"/>
      <c r="OT296" s="208"/>
      <c r="OU296" s="208"/>
      <c r="OV296" s="208"/>
      <c r="OW296" s="208"/>
      <c r="OX296" s="208"/>
      <c r="OY296" s="208"/>
      <c r="OZ296" s="208"/>
      <c r="PA296" s="208"/>
      <c r="PB296" s="208"/>
      <c r="PC296" s="208"/>
      <c r="PD296" s="208"/>
      <c r="PE296" s="208"/>
      <c r="PF296" s="208"/>
      <c r="PG296" s="208"/>
      <c r="PH296" s="208"/>
      <c r="PI296" s="208"/>
      <c r="PJ296" s="208"/>
      <c r="PK296" s="208"/>
      <c r="PL296" s="208"/>
      <c r="PM296" s="208"/>
      <c r="PN296" s="208"/>
      <c r="PO296" s="208"/>
      <c r="PP296" s="208"/>
      <c r="PQ296" s="208"/>
      <c r="PR296" s="208"/>
      <c r="PS296" s="208"/>
      <c r="PT296" s="208"/>
      <c r="PU296" s="208"/>
      <c r="PV296" s="208"/>
      <c r="PW296" s="208"/>
      <c r="PX296" s="208"/>
      <c r="PY296" s="208"/>
      <c r="PZ296" s="208"/>
      <c r="QA296" s="208"/>
      <c r="QB296" s="208"/>
      <c r="QC296" s="208"/>
      <c r="QD296" s="208"/>
      <c r="QE296" s="208"/>
      <c r="QF296" s="208"/>
      <c r="QG296" s="208"/>
      <c r="QH296" s="208"/>
      <c r="QI296" s="208"/>
      <c r="QJ296" s="208"/>
      <c r="QK296" s="208"/>
      <c r="QL296" s="208"/>
      <c r="QM296" s="208"/>
      <c r="QN296" s="208"/>
      <c r="QO296" s="208"/>
      <c r="QP296" s="208"/>
      <c r="QQ296" s="208"/>
      <c r="QR296" s="208"/>
      <c r="QS296" s="208"/>
      <c r="QT296" s="208"/>
      <c r="QU296" s="208"/>
      <c r="QV296" s="208"/>
      <c r="QW296" s="208"/>
      <c r="QX296" s="208"/>
      <c r="QY296" s="208"/>
      <c r="QZ296" s="208"/>
      <c r="RA296" s="208"/>
      <c r="RB296" s="208"/>
      <c r="RC296" s="208"/>
      <c r="RD296" s="208"/>
      <c r="RE296" s="208"/>
      <c r="RF296" s="208"/>
      <c r="RG296" s="208"/>
      <c r="RH296" s="208"/>
      <c r="RI296" s="208"/>
      <c r="RJ296" s="208"/>
      <c r="RK296" s="208"/>
      <c r="RL296" s="208"/>
      <c r="RM296" s="208"/>
      <c r="RN296" s="208"/>
      <c r="RO296" s="208"/>
      <c r="RP296" s="208"/>
      <c r="RQ296" s="208"/>
      <c r="RR296" s="208"/>
      <c r="RS296" s="208"/>
      <c r="RT296" s="208"/>
      <c r="RU296" s="208"/>
      <c r="RV296" s="208"/>
      <c r="RW296" s="208"/>
      <c r="RX296" s="208"/>
      <c r="RY296" s="208"/>
      <c r="RZ296" s="208"/>
      <c r="SA296" s="208"/>
      <c r="SB296" s="208"/>
      <c r="SC296" s="208"/>
      <c r="SD296" s="208"/>
      <c r="SE296" s="208"/>
      <c r="SF296" s="208"/>
      <c r="SG296" s="208"/>
      <c r="SH296" s="208"/>
      <c r="SI296" s="208"/>
      <c r="SJ296" s="208"/>
      <c r="SK296" s="208"/>
      <c r="SL296" s="208"/>
      <c r="SM296" s="208"/>
      <c r="SN296" s="208"/>
      <c r="SO296" s="208"/>
      <c r="SP296" s="208"/>
      <c r="SQ296" s="208"/>
      <c r="SR296" s="208"/>
      <c r="SS296" s="208"/>
      <c r="ST296" s="208"/>
      <c r="SU296" s="208"/>
      <c r="SV296" s="208"/>
      <c r="SW296" s="208"/>
      <c r="SX296" s="208"/>
      <c r="SY296" s="208"/>
      <c r="SZ296" s="208"/>
      <c r="TA296" s="208"/>
      <c r="TB296" s="208"/>
      <c r="TC296" s="208"/>
      <c r="TD296" s="208"/>
      <c r="TE296" s="208"/>
      <c r="TF296" s="208"/>
      <c r="TG296" s="208"/>
      <c r="TH296" s="208"/>
      <c r="TI296" s="208"/>
      <c r="TJ296" s="208"/>
      <c r="TK296" s="208"/>
      <c r="TL296" s="208"/>
      <c r="TM296" s="208"/>
      <c r="TN296" s="208"/>
      <c r="TO296" s="208"/>
      <c r="TP296" s="208"/>
      <c r="TQ296" s="208"/>
      <c r="TR296" s="208"/>
      <c r="TS296" s="208"/>
      <c r="TT296" s="208"/>
      <c r="TU296" s="208"/>
      <c r="TV296" s="208"/>
      <c r="TW296" s="208"/>
      <c r="TX296" s="208"/>
      <c r="TY296" s="208"/>
      <c r="TZ296" s="208"/>
      <c r="UA296" s="208"/>
      <c r="UB296" s="208"/>
      <c r="UC296" s="208"/>
      <c r="UD296" s="208"/>
      <c r="UE296" s="208"/>
      <c r="UF296" s="208"/>
      <c r="UG296" s="208"/>
      <c r="UH296" s="208"/>
      <c r="UI296" s="208"/>
      <c r="UJ296" s="208"/>
      <c r="UK296" s="208"/>
      <c r="UL296" s="208"/>
      <c r="UM296" s="208"/>
      <c r="UN296" s="208"/>
      <c r="UO296" s="208"/>
      <c r="UP296" s="208"/>
      <c r="UQ296" s="208"/>
      <c r="UR296" s="208"/>
      <c r="US296" s="208"/>
      <c r="UT296" s="208"/>
      <c r="UU296" s="208"/>
      <c r="UV296" s="208"/>
      <c r="UW296" s="208"/>
      <c r="UX296" s="208"/>
      <c r="UY296" s="208"/>
      <c r="UZ296" s="208"/>
      <c r="VA296" s="208"/>
      <c r="VB296" s="208"/>
      <c r="VC296" s="208"/>
      <c r="VD296" s="208"/>
      <c r="VE296" s="208"/>
      <c r="VF296" s="208"/>
      <c r="VG296" s="208"/>
      <c r="VH296" s="208"/>
      <c r="VI296" s="208"/>
      <c r="VJ296" s="208"/>
      <c r="VK296" s="208"/>
      <c r="VL296" s="208"/>
      <c r="VM296" s="208"/>
      <c r="VN296" s="208"/>
      <c r="VO296" s="208"/>
      <c r="VP296" s="208"/>
      <c r="VQ296" s="208"/>
      <c r="VR296" s="208"/>
      <c r="VS296" s="208"/>
      <c r="VT296" s="208"/>
      <c r="VU296" s="208"/>
      <c r="VV296" s="208"/>
      <c r="VW296" s="208"/>
      <c r="VX296" s="208"/>
      <c r="VY296" s="208"/>
      <c r="VZ296" s="208"/>
      <c r="WA296" s="208"/>
      <c r="WB296" s="208"/>
      <c r="WC296" s="208"/>
      <c r="WD296" s="208"/>
      <c r="WE296" s="208"/>
      <c r="WF296" s="208"/>
      <c r="WG296" s="208"/>
      <c r="WH296" s="208"/>
      <c r="WI296" s="208"/>
      <c r="WJ296" s="208"/>
      <c r="WK296" s="208"/>
      <c r="WL296" s="208"/>
      <c r="WM296" s="208"/>
      <c r="WN296" s="208"/>
      <c r="WO296" s="208"/>
      <c r="WP296" s="208"/>
      <c r="WQ296" s="208"/>
      <c r="WR296" s="208"/>
      <c r="WS296" s="208"/>
      <c r="WT296" s="208"/>
      <c r="WU296" s="208"/>
      <c r="WV296" s="208"/>
      <c r="WW296" s="208"/>
      <c r="WX296" s="208"/>
      <c r="WY296" s="208"/>
      <c r="WZ296" s="208"/>
      <c r="XA296" s="208"/>
      <c r="XB296" s="208"/>
      <c r="XC296" s="208"/>
      <c r="XD296" s="208"/>
      <c r="XE296" s="208"/>
      <c r="XF296" s="208"/>
      <c r="XG296" s="208"/>
      <c r="XH296" s="208"/>
      <c r="XI296" s="208"/>
      <c r="XJ296" s="208"/>
      <c r="XK296" s="208"/>
      <c r="XL296" s="208"/>
      <c r="XM296" s="208"/>
      <c r="XN296" s="208"/>
      <c r="XO296" s="208"/>
      <c r="XP296" s="208"/>
      <c r="XQ296" s="208"/>
      <c r="XR296" s="208"/>
      <c r="XS296" s="208"/>
      <c r="XT296" s="208"/>
      <c r="XU296" s="208"/>
      <c r="XV296" s="208"/>
      <c r="XW296" s="208"/>
      <c r="XX296" s="208"/>
      <c r="XY296" s="208"/>
      <c r="XZ296" s="208"/>
      <c r="YA296" s="208"/>
      <c r="YB296" s="208"/>
      <c r="YC296" s="208"/>
      <c r="YD296" s="208"/>
      <c r="YE296" s="208"/>
      <c r="YF296" s="208"/>
      <c r="YG296" s="208"/>
      <c r="YH296" s="208"/>
      <c r="YI296" s="208"/>
      <c r="YJ296" s="208"/>
      <c r="YK296" s="208"/>
      <c r="YL296" s="208"/>
      <c r="YM296" s="208"/>
      <c r="YN296" s="208"/>
      <c r="YO296" s="208"/>
      <c r="YP296" s="208"/>
      <c r="YQ296" s="208"/>
      <c r="YR296" s="208"/>
      <c r="YS296" s="208"/>
      <c r="YT296" s="208"/>
      <c r="YU296" s="208"/>
      <c r="YV296" s="208"/>
      <c r="YW296" s="208"/>
      <c r="YX296" s="208"/>
      <c r="YY296" s="208"/>
      <c r="YZ296" s="208"/>
      <c r="ZA296" s="208"/>
      <c r="ZB296" s="208"/>
      <c r="ZC296" s="208"/>
      <c r="ZD296" s="208"/>
      <c r="ZE296" s="208"/>
      <c r="ZF296" s="208"/>
      <c r="ZG296" s="208"/>
      <c r="ZH296" s="208"/>
      <c r="ZI296" s="208"/>
      <c r="ZJ296" s="208"/>
      <c r="ZK296" s="208"/>
      <c r="ZL296" s="208"/>
      <c r="ZM296" s="208"/>
      <c r="ZN296" s="208"/>
      <c r="ZO296" s="208"/>
      <c r="ZP296" s="208"/>
      <c r="ZQ296" s="208"/>
      <c r="ZR296" s="208"/>
    </row>
    <row r="297" spans="1:694" s="209" customFormat="1" ht="24" customHeight="1">
      <c r="A297" s="201" t="s">
        <v>186</v>
      </c>
      <c r="B297" s="201" t="s">
        <v>1</v>
      </c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439"/>
      <c r="P297" s="440"/>
      <c r="Q297" s="441"/>
      <c r="R297" s="439"/>
      <c r="S297" s="440"/>
      <c r="T297" s="441"/>
      <c r="U297" s="439"/>
      <c r="V297" s="440"/>
      <c r="W297" s="441"/>
      <c r="X297" s="439"/>
      <c r="Y297" s="440"/>
      <c r="Z297" s="441"/>
      <c r="AA297" s="439"/>
      <c r="AB297" s="440"/>
      <c r="AC297" s="441"/>
      <c r="AD297" s="316"/>
      <c r="AE297" s="317"/>
      <c r="AF297" s="318"/>
      <c r="AG297" s="139"/>
      <c r="AH297" s="137"/>
      <c r="AI297" s="138"/>
      <c r="AJ297" s="139"/>
      <c r="AK297" s="137"/>
      <c r="AL297" s="138"/>
      <c r="AM297" s="139"/>
      <c r="AN297" s="137"/>
      <c r="AO297" s="138"/>
      <c r="AP297" s="139"/>
      <c r="AQ297" s="137"/>
      <c r="AR297" s="138"/>
      <c r="AS297" s="139"/>
      <c r="AT297" s="137"/>
      <c r="AU297" s="138"/>
      <c r="AV297" s="139"/>
      <c r="AW297" s="137"/>
      <c r="AX297" s="138"/>
      <c r="AY297" s="139"/>
      <c r="AZ297" s="137"/>
      <c r="BA297" s="138"/>
      <c r="BB297" s="139"/>
      <c r="BC297" s="137"/>
      <c r="BD297" s="138"/>
      <c r="BE297" s="139"/>
      <c r="BF297" s="137"/>
      <c r="BG297" s="138"/>
      <c r="BH297" s="139"/>
      <c r="BI297" s="137"/>
      <c r="BJ297" s="138"/>
      <c r="BK297" s="316"/>
      <c r="BL297" s="317"/>
      <c r="BM297" s="318"/>
      <c r="BN297" s="316"/>
      <c r="BO297" s="317"/>
      <c r="BP297" s="318"/>
      <c r="BQ297" s="316"/>
      <c r="BR297" s="317"/>
      <c r="BS297" s="318"/>
      <c r="BT297" s="316"/>
      <c r="BU297" s="317"/>
      <c r="BV297" s="318"/>
      <c r="BW297" s="316"/>
      <c r="BX297" s="317"/>
      <c r="BY297" s="318"/>
      <c r="BZ297" s="316"/>
      <c r="CA297" s="317"/>
      <c r="CB297" s="318"/>
      <c r="CC297" s="316"/>
      <c r="CD297" s="317"/>
      <c r="CE297" s="318"/>
      <c r="CF297" s="316"/>
      <c r="CG297" s="317"/>
      <c r="CH297" s="318"/>
      <c r="CI297" s="316"/>
      <c r="CJ297" s="317"/>
      <c r="CK297" s="318"/>
      <c r="CL297" s="316"/>
      <c r="CM297" s="317"/>
      <c r="CN297" s="318"/>
      <c r="CO297" s="316"/>
      <c r="CP297" s="317"/>
      <c r="CQ297" s="318"/>
      <c r="CR297" s="316"/>
      <c r="CS297" s="317"/>
      <c r="CT297" s="318"/>
      <c r="CU297" s="316"/>
      <c r="CV297" s="317"/>
      <c r="CW297" s="318"/>
      <c r="CX297" s="316"/>
      <c r="CY297" s="317"/>
      <c r="CZ297" s="318"/>
      <c r="DA297" s="316"/>
      <c r="DB297" s="317"/>
      <c r="DC297" s="318"/>
      <c r="DD297" s="316"/>
      <c r="DE297" s="317"/>
      <c r="DF297" s="318"/>
      <c r="DG297" s="316"/>
      <c r="DH297" s="317"/>
      <c r="DI297" s="318"/>
      <c r="DJ297" s="316"/>
      <c r="DK297" s="317"/>
      <c r="DL297" s="318"/>
      <c r="DM297" s="316"/>
      <c r="DN297" s="317"/>
      <c r="DO297" s="318"/>
      <c r="DP297" s="316"/>
      <c r="DQ297" s="317"/>
      <c r="DR297" s="318"/>
      <c r="DS297" s="139"/>
      <c r="DT297" s="137"/>
      <c r="DU297" s="138"/>
      <c r="DV297" s="203"/>
      <c r="DW297" s="204"/>
      <c r="DX297" s="205"/>
      <c r="DY297" s="203"/>
      <c r="DZ297" s="204"/>
      <c r="EA297" s="205"/>
      <c r="EB297" s="203"/>
      <c r="EC297" s="204"/>
      <c r="ED297" s="205"/>
      <c r="EE297" s="203"/>
      <c r="EF297" s="204"/>
      <c r="EG297" s="205"/>
      <c r="EH297" s="203"/>
      <c r="EI297" s="204"/>
      <c r="EJ297" s="205"/>
      <c r="EK297" s="203"/>
      <c r="EL297" s="204"/>
      <c r="EM297" s="205"/>
      <c r="EN297" s="203"/>
      <c r="EO297" s="204"/>
      <c r="EP297" s="205"/>
      <c r="EQ297" s="203"/>
      <c r="ER297" s="204"/>
      <c r="ES297" s="205"/>
      <c r="ET297" s="203"/>
      <c r="EU297" s="204"/>
      <c r="EV297" s="205"/>
      <c r="EW297" s="203"/>
      <c r="EX297" s="204"/>
      <c r="EY297" s="205"/>
      <c r="EZ297" s="203"/>
      <c r="FA297" s="204"/>
      <c r="FB297" s="205"/>
      <c r="FC297" s="203"/>
      <c r="FD297" s="204"/>
      <c r="FE297" s="205"/>
      <c r="FF297" s="203"/>
      <c r="FG297" s="204"/>
      <c r="FH297" s="205"/>
      <c r="FI297" s="203"/>
      <c r="FJ297" s="204"/>
      <c r="FK297" s="205"/>
      <c r="FL297" s="203"/>
      <c r="FM297" s="204"/>
      <c r="FN297" s="205"/>
      <c r="FO297" s="203"/>
      <c r="FP297" s="204"/>
      <c r="FQ297" s="205"/>
      <c r="FR297" s="203"/>
      <c r="FS297" s="204"/>
      <c r="FT297" s="205"/>
      <c r="FU297" s="203"/>
      <c r="FV297" s="204"/>
      <c r="FW297" s="205"/>
      <c r="FX297" s="203"/>
      <c r="FY297" s="204"/>
      <c r="FZ297" s="205"/>
      <c r="GA297" s="203"/>
      <c r="GB297" s="204"/>
      <c r="GC297" s="205"/>
      <c r="GD297" s="203"/>
      <c r="GE297" s="204"/>
      <c r="GF297" s="205"/>
      <c r="GG297" s="203"/>
      <c r="GH297" s="204"/>
      <c r="GI297" s="205"/>
      <c r="GJ297" s="203"/>
      <c r="GK297" s="204"/>
      <c r="GL297" s="205"/>
      <c r="GM297" s="203"/>
      <c r="GN297" s="204"/>
      <c r="GO297" s="205"/>
      <c r="GP297" s="203"/>
      <c r="GQ297" s="204"/>
      <c r="GR297" s="205"/>
      <c r="GS297" s="203"/>
      <c r="GT297" s="204"/>
      <c r="GU297" s="205"/>
      <c r="GV297" s="203"/>
      <c r="GW297" s="204"/>
      <c r="GX297" s="205"/>
      <c r="GY297" s="203"/>
      <c r="GZ297" s="204"/>
      <c r="HA297" s="206"/>
      <c r="HB297" s="207"/>
      <c r="HC297" s="204"/>
      <c r="HD297" s="205"/>
      <c r="HE297" s="203"/>
      <c r="HF297" s="204"/>
      <c r="HG297" s="205"/>
      <c r="HH297" s="203"/>
      <c r="HI297" s="204"/>
      <c r="HJ297" s="205"/>
      <c r="HK297" s="203"/>
      <c r="HL297" s="204"/>
      <c r="HM297" s="205"/>
      <c r="HN297" s="203"/>
      <c r="HO297" s="204"/>
      <c r="HP297" s="205"/>
      <c r="HQ297" s="203"/>
      <c r="HR297" s="204"/>
      <c r="HS297" s="205"/>
      <c r="HT297" s="203"/>
      <c r="HU297" s="204"/>
      <c r="HV297" s="205"/>
      <c r="HW297" s="203"/>
      <c r="HX297" s="204"/>
      <c r="HY297" s="205"/>
      <c r="HZ297" s="203"/>
      <c r="IA297" s="204"/>
      <c r="IB297" s="205"/>
      <c r="IC297" s="203"/>
      <c r="ID297" s="204"/>
      <c r="IE297" s="205"/>
      <c r="IF297" s="203"/>
      <c r="IG297" s="204"/>
      <c r="IH297" s="205"/>
      <c r="II297" s="203"/>
      <c r="IJ297" s="204"/>
      <c r="IK297" s="205"/>
      <c r="IL297" s="203"/>
      <c r="IM297" s="204"/>
      <c r="IN297" s="205"/>
      <c r="IO297" s="203"/>
      <c r="IP297" s="204"/>
      <c r="IQ297" s="205"/>
      <c r="IR297" s="208"/>
      <c r="IS297" s="208"/>
      <c r="IT297" s="208"/>
      <c r="IU297" s="208"/>
      <c r="IV297" s="208"/>
      <c r="IW297" s="208"/>
      <c r="IX297" s="208"/>
      <c r="IY297" s="208"/>
      <c r="IZ297" s="208"/>
      <c r="JA297" s="208"/>
      <c r="JB297" s="208"/>
      <c r="JC297" s="208"/>
      <c r="JD297" s="208"/>
      <c r="JE297" s="208"/>
      <c r="JF297" s="208"/>
      <c r="JG297" s="208"/>
      <c r="JH297" s="208"/>
      <c r="JI297" s="208"/>
      <c r="JJ297" s="208"/>
      <c r="JK297" s="208"/>
      <c r="JL297" s="208"/>
      <c r="JM297" s="208"/>
      <c r="JN297" s="208"/>
      <c r="JO297" s="208"/>
      <c r="JP297" s="208"/>
      <c r="JQ297" s="208"/>
      <c r="JR297" s="208"/>
      <c r="JS297" s="208"/>
      <c r="JT297" s="208"/>
      <c r="JU297" s="208"/>
      <c r="JV297" s="208"/>
      <c r="JW297" s="208"/>
      <c r="JX297" s="208"/>
      <c r="JY297" s="208"/>
      <c r="JZ297" s="208"/>
      <c r="KA297" s="208"/>
      <c r="KB297" s="208"/>
      <c r="KC297" s="208"/>
      <c r="KD297" s="208"/>
      <c r="KE297" s="208"/>
      <c r="KF297" s="208"/>
      <c r="KG297" s="208"/>
      <c r="KH297" s="208"/>
      <c r="KI297" s="208"/>
      <c r="KJ297" s="208"/>
      <c r="KK297" s="208"/>
      <c r="KL297" s="208"/>
      <c r="KM297" s="208"/>
      <c r="KN297" s="208"/>
      <c r="KO297" s="208"/>
      <c r="KP297" s="208"/>
      <c r="KQ297" s="208"/>
      <c r="KR297" s="208"/>
      <c r="KS297" s="208"/>
      <c r="KT297" s="208"/>
      <c r="KU297" s="208"/>
      <c r="KV297" s="208"/>
      <c r="KW297" s="208"/>
      <c r="KX297" s="208"/>
      <c r="KY297" s="208"/>
      <c r="KZ297" s="208"/>
      <c r="LA297" s="208"/>
      <c r="LB297" s="208"/>
      <c r="LC297" s="208"/>
      <c r="LD297" s="208"/>
      <c r="LE297" s="208"/>
      <c r="LF297" s="208"/>
      <c r="LG297" s="208"/>
      <c r="LH297" s="208"/>
      <c r="LI297" s="208"/>
      <c r="LJ297" s="208"/>
      <c r="LK297" s="208"/>
      <c r="LL297" s="208"/>
      <c r="LM297" s="208"/>
      <c r="LN297" s="208"/>
      <c r="LO297" s="208"/>
      <c r="LP297" s="208"/>
      <c r="LQ297" s="208"/>
      <c r="LR297" s="208"/>
      <c r="LS297" s="208"/>
      <c r="LT297" s="208"/>
      <c r="LU297" s="208"/>
      <c r="LV297" s="208"/>
      <c r="LW297" s="208"/>
      <c r="LX297" s="208"/>
      <c r="LY297" s="208"/>
      <c r="LZ297" s="208"/>
      <c r="MA297" s="208"/>
      <c r="MB297" s="208"/>
      <c r="MC297" s="208"/>
      <c r="MD297" s="208"/>
      <c r="ME297" s="208"/>
      <c r="MF297" s="208"/>
      <c r="MG297" s="208"/>
      <c r="MH297" s="208"/>
      <c r="MI297" s="208"/>
      <c r="MJ297" s="208"/>
      <c r="MK297" s="208"/>
      <c r="ML297" s="208"/>
      <c r="MM297" s="208"/>
      <c r="MN297" s="208"/>
      <c r="MO297" s="208"/>
      <c r="MP297" s="208"/>
      <c r="MQ297" s="208"/>
      <c r="MR297" s="208"/>
      <c r="MS297" s="208"/>
      <c r="MT297" s="208"/>
      <c r="MU297" s="208"/>
      <c r="MV297" s="208"/>
      <c r="MW297" s="208"/>
      <c r="MX297" s="208"/>
      <c r="MY297" s="208"/>
      <c r="MZ297" s="208"/>
      <c r="NA297" s="208"/>
      <c r="NB297" s="208"/>
      <c r="NC297" s="208"/>
      <c r="ND297" s="208"/>
      <c r="NE297" s="208"/>
      <c r="NF297" s="208"/>
      <c r="NG297" s="208"/>
      <c r="NH297" s="208"/>
      <c r="NI297" s="208"/>
      <c r="NJ297" s="208"/>
      <c r="NK297" s="208"/>
      <c r="NL297" s="208"/>
      <c r="NM297" s="208"/>
      <c r="NN297" s="208"/>
      <c r="NO297" s="208"/>
      <c r="NP297" s="208"/>
      <c r="NQ297" s="208"/>
      <c r="NR297" s="208"/>
      <c r="NS297" s="208"/>
      <c r="NT297" s="208"/>
      <c r="NU297" s="208"/>
      <c r="NV297" s="208"/>
      <c r="NW297" s="208"/>
      <c r="NX297" s="208"/>
      <c r="NY297" s="208"/>
      <c r="NZ297" s="208"/>
      <c r="OA297" s="208"/>
      <c r="OB297" s="208"/>
      <c r="OC297" s="208"/>
      <c r="OD297" s="208"/>
      <c r="OE297" s="208"/>
      <c r="OF297" s="208"/>
      <c r="OG297" s="208"/>
      <c r="OH297" s="208"/>
      <c r="OI297" s="208"/>
      <c r="OJ297" s="208"/>
      <c r="OK297" s="208"/>
      <c r="OL297" s="208"/>
      <c r="OM297" s="208"/>
      <c r="ON297" s="208"/>
      <c r="OO297" s="208"/>
      <c r="OP297" s="208"/>
      <c r="OQ297" s="208"/>
      <c r="OR297" s="208"/>
      <c r="OS297" s="208"/>
      <c r="OT297" s="208"/>
      <c r="OU297" s="208"/>
      <c r="OV297" s="208"/>
      <c r="OW297" s="208"/>
      <c r="OX297" s="208"/>
      <c r="OY297" s="208"/>
      <c r="OZ297" s="208"/>
      <c r="PA297" s="208"/>
      <c r="PB297" s="208"/>
      <c r="PC297" s="208"/>
      <c r="PD297" s="208"/>
      <c r="PE297" s="208"/>
      <c r="PF297" s="208"/>
      <c r="PG297" s="208"/>
      <c r="PH297" s="208"/>
      <c r="PI297" s="208"/>
      <c r="PJ297" s="208"/>
      <c r="PK297" s="208"/>
      <c r="PL297" s="208"/>
      <c r="PM297" s="208"/>
      <c r="PN297" s="208"/>
      <c r="PO297" s="208"/>
      <c r="PP297" s="208"/>
      <c r="PQ297" s="208"/>
      <c r="PR297" s="208"/>
      <c r="PS297" s="208"/>
      <c r="PT297" s="208"/>
      <c r="PU297" s="208"/>
      <c r="PV297" s="208"/>
      <c r="PW297" s="208"/>
      <c r="PX297" s="208"/>
      <c r="PY297" s="208"/>
      <c r="PZ297" s="208"/>
      <c r="QA297" s="208"/>
      <c r="QB297" s="208"/>
      <c r="QC297" s="208"/>
      <c r="QD297" s="208"/>
      <c r="QE297" s="208"/>
      <c r="QF297" s="208"/>
      <c r="QG297" s="208"/>
      <c r="QH297" s="208"/>
      <c r="QI297" s="208"/>
      <c r="QJ297" s="208"/>
      <c r="QK297" s="208"/>
      <c r="QL297" s="208"/>
      <c r="QM297" s="208"/>
      <c r="QN297" s="208"/>
      <c r="QO297" s="208"/>
      <c r="QP297" s="208"/>
      <c r="QQ297" s="208"/>
      <c r="QR297" s="208"/>
      <c r="QS297" s="208"/>
      <c r="QT297" s="208"/>
      <c r="QU297" s="208"/>
      <c r="QV297" s="208"/>
      <c r="QW297" s="208"/>
      <c r="QX297" s="208"/>
      <c r="QY297" s="208"/>
      <c r="QZ297" s="208"/>
      <c r="RA297" s="208"/>
      <c r="RB297" s="208"/>
      <c r="RC297" s="208"/>
      <c r="RD297" s="208"/>
      <c r="RE297" s="208"/>
      <c r="RF297" s="208"/>
      <c r="RG297" s="208"/>
      <c r="RH297" s="208"/>
      <c r="RI297" s="208"/>
      <c r="RJ297" s="208"/>
      <c r="RK297" s="208"/>
      <c r="RL297" s="208"/>
      <c r="RM297" s="208"/>
      <c r="RN297" s="208"/>
      <c r="RO297" s="208"/>
      <c r="RP297" s="208"/>
      <c r="RQ297" s="208"/>
      <c r="RR297" s="208"/>
      <c r="RS297" s="208"/>
      <c r="RT297" s="208"/>
      <c r="RU297" s="208"/>
      <c r="RV297" s="208"/>
      <c r="RW297" s="208"/>
      <c r="RX297" s="208"/>
      <c r="RY297" s="208"/>
      <c r="RZ297" s="208"/>
      <c r="SA297" s="208"/>
      <c r="SB297" s="208"/>
      <c r="SC297" s="208"/>
      <c r="SD297" s="208"/>
      <c r="SE297" s="208"/>
      <c r="SF297" s="208"/>
      <c r="SG297" s="208"/>
      <c r="SH297" s="208"/>
      <c r="SI297" s="208"/>
      <c r="SJ297" s="208"/>
      <c r="SK297" s="208"/>
      <c r="SL297" s="208"/>
      <c r="SM297" s="208"/>
      <c r="SN297" s="208"/>
      <c r="SO297" s="208"/>
      <c r="SP297" s="208"/>
      <c r="SQ297" s="208"/>
      <c r="SR297" s="208"/>
      <c r="SS297" s="208"/>
      <c r="ST297" s="208"/>
      <c r="SU297" s="208"/>
      <c r="SV297" s="208"/>
      <c r="SW297" s="208"/>
      <c r="SX297" s="208"/>
      <c r="SY297" s="208"/>
      <c r="SZ297" s="208"/>
      <c r="TA297" s="208"/>
      <c r="TB297" s="208"/>
      <c r="TC297" s="208"/>
      <c r="TD297" s="208"/>
      <c r="TE297" s="208"/>
      <c r="TF297" s="208"/>
      <c r="TG297" s="208"/>
      <c r="TH297" s="208"/>
      <c r="TI297" s="208"/>
      <c r="TJ297" s="208"/>
      <c r="TK297" s="208"/>
      <c r="TL297" s="208"/>
      <c r="TM297" s="208"/>
      <c r="TN297" s="208"/>
      <c r="TO297" s="208"/>
      <c r="TP297" s="208"/>
      <c r="TQ297" s="208"/>
      <c r="TR297" s="208"/>
      <c r="TS297" s="208"/>
      <c r="TT297" s="208"/>
      <c r="TU297" s="208"/>
      <c r="TV297" s="208"/>
      <c r="TW297" s="208"/>
      <c r="TX297" s="208"/>
      <c r="TY297" s="208"/>
      <c r="TZ297" s="208"/>
      <c r="UA297" s="208"/>
      <c r="UB297" s="208"/>
      <c r="UC297" s="208"/>
      <c r="UD297" s="208"/>
      <c r="UE297" s="208"/>
      <c r="UF297" s="208"/>
      <c r="UG297" s="208"/>
      <c r="UH297" s="208"/>
      <c r="UI297" s="208"/>
      <c r="UJ297" s="208"/>
      <c r="UK297" s="208"/>
      <c r="UL297" s="208"/>
      <c r="UM297" s="208"/>
      <c r="UN297" s="208"/>
      <c r="UO297" s="208"/>
      <c r="UP297" s="208"/>
      <c r="UQ297" s="208"/>
      <c r="UR297" s="208"/>
      <c r="US297" s="208"/>
      <c r="UT297" s="208"/>
      <c r="UU297" s="208"/>
      <c r="UV297" s="208"/>
      <c r="UW297" s="208"/>
      <c r="UX297" s="208"/>
      <c r="UY297" s="208"/>
      <c r="UZ297" s="208"/>
      <c r="VA297" s="208"/>
      <c r="VB297" s="208"/>
      <c r="VC297" s="208"/>
      <c r="VD297" s="208"/>
      <c r="VE297" s="208"/>
      <c r="VF297" s="208"/>
      <c r="VG297" s="208"/>
      <c r="VH297" s="208"/>
      <c r="VI297" s="208"/>
      <c r="VJ297" s="208"/>
      <c r="VK297" s="208"/>
      <c r="VL297" s="208"/>
      <c r="VM297" s="208"/>
      <c r="VN297" s="208"/>
      <c r="VO297" s="208"/>
      <c r="VP297" s="208"/>
      <c r="VQ297" s="208"/>
      <c r="VR297" s="208"/>
      <c r="VS297" s="208"/>
      <c r="VT297" s="208"/>
      <c r="VU297" s="208"/>
      <c r="VV297" s="208"/>
      <c r="VW297" s="208"/>
      <c r="VX297" s="208"/>
      <c r="VY297" s="208"/>
      <c r="VZ297" s="208"/>
      <c r="WA297" s="208"/>
      <c r="WB297" s="208"/>
      <c r="WC297" s="208"/>
      <c r="WD297" s="208"/>
      <c r="WE297" s="208"/>
      <c r="WF297" s="208"/>
      <c r="WG297" s="208"/>
      <c r="WH297" s="208"/>
      <c r="WI297" s="208"/>
      <c r="WJ297" s="208"/>
      <c r="WK297" s="208"/>
      <c r="WL297" s="208"/>
      <c r="WM297" s="208"/>
      <c r="WN297" s="208"/>
      <c r="WO297" s="208"/>
      <c r="WP297" s="208"/>
      <c r="WQ297" s="208"/>
      <c r="WR297" s="208"/>
      <c r="WS297" s="208"/>
      <c r="WT297" s="208"/>
      <c r="WU297" s="208"/>
      <c r="WV297" s="208"/>
      <c r="WW297" s="208"/>
      <c r="WX297" s="208"/>
      <c r="WY297" s="208"/>
      <c r="WZ297" s="208"/>
      <c r="XA297" s="208"/>
      <c r="XB297" s="208"/>
      <c r="XC297" s="208"/>
      <c r="XD297" s="208"/>
      <c r="XE297" s="208"/>
      <c r="XF297" s="208"/>
      <c r="XG297" s="208"/>
      <c r="XH297" s="208"/>
      <c r="XI297" s="208"/>
      <c r="XJ297" s="208"/>
      <c r="XK297" s="208"/>
      <c r="XL297" s="208"/>
      <c r="XM297" s="208"/>
      <c r="XN297" s="208"/>
      <c r="XO297" s="208"/>
      <c r="XP297" s="208"/>
      <c r="XQ297" s="208"/>
      <c r="XR297" s="208"/>
      <c r="XS297" s="208"/>
      <c r="XT297" s="208"/>
      <c r="XU297" s="208"/>
      <c r="XV297" s="208"/>
      <c r="XW297" s="208"/>
      <c r="XX297" s="208"/>
      <c r="XY297" s="208"/>
      <c r="XZ297" s="208"/>
      <c r="YA297" s="208"/>
      <c r="YB297" s="208"/>
      <c r="YC297" s="208"/>
      <c r="YD297" s="208"/>
      <c r="YE297" s="208"/>
      <c r="YF297" s="208"/>
      <c r="YG297" s="208"/>
      <c r="YH297" s="208"/>
      <c r="YI297" s="208"/>
      <c r="YJ297" s="208"/>
      <c r="YK297" s="208"/>
      <c r="YL297" s="208"/>
      <c r="YM297" s="208"/>
      <c r="YN297" s="208"/>
      <c r="YO297" s="208"/>
      <c r="YP297" s="208"/>
      <c r="YQ297" s="208"/>
      <c r="YR297" s="208"/>
      <c r="YS297" s="208"/>
      <c r="YT297" s="208"/>
      <c r="YU297" s="208"/>
      <c r="YV297" s="208"/>
      <c r="YW297" s="208"/>
      <c r="YX297" s="208"/>
      <c r="YY297" s="208"/>
      <c r="YZ297" s="208"/>
      <c r="ZA297" s="208"/>
      <c r="ZB297" s="208"/>
      <c r="ZC297" s="208"/>
      <c r="ZD297" s="208"/>
      <c r="ZE297" s="208"/>
      <c r="ZF297" s="208"/>
      <c r="ZG297" s="208"/>
      <c r="ZH297" s="208"/>
      <c r="ZI297" s="208"/>
      <c r="ZJ297" s="208"/>
      <c r="ZK297" s="208"/>
      <c r="ZL297" s="208"/>
      <c r="ZM297" s="208"/>
      <c r="ZN297" s="208"/>
      <c r="ZO297" s="208"/>
      <c r="ZP297" s="208"/>
      <c r="ZQ297" s="208"/>
      <c r="ZR297" s="208"/>
    </row>
    <row r="298" spans="1:694" s="209" customFormat="1" ht="24" customHeight="1">
      <c r="A298" s="110" t="s">
        <v>530</v>
      </c>
      <c r="B298" s="110" t="s">
        <v>529</v>
      </c>
      <c r="C298" s="104"/>
      <c r="D298" s="94"/>
      <c r="E298" s="35"/>
      <c r="F298" s="35"/>
      <c r="G298" s="233"/>
      <c r="H298" s="234"/>
      <c r="I298" s="234"/>
      <c r="J298" s="234"/>
      <c r="K298" s="235"/>
      <c r="L298" s="40">
        <f>SUM(O298:BJ298)</f>
        <v>0</v>
      </c>
      <c r="M298" s="40">
        <f>SUM(BK298:CZ298)</f>
        <v>0</v>
      </c>
      <c r="N298" s="40">
        <f t="shared" ref="N298:N320" si="97">SUM(L298:M298)</f>
        <v>0</v>
      </c>
      <c r="O298" s="439"/>
      <c r="P298" s="440"/>
      <c r="Q298" s="441"/>
      <c r="R298" s="439"/>
      <c r="S298" s="440"/>
      <c r="T298" s="441"/>
      <c r="U298" s="439"/>
      <c r="V298" s="440"/>
      <c r="W298" s="441"/>
      <c r="X298" s="439"/>
      <c r="Y298" s="440"/>
      <c r="Z298" s="441"/>
      <c r="AA298" s="439"/>
      <c r="AB298" s="440"/>
      <c r="AC298" s="441"/>
      <c r="AD298" s="316"/>
      <c r="AE298" s="317"/>
      <c r="AF298" s="318"/>
      <c r="AG298" s="139"/>
      <c r="AH298" s="137"/>
      <c r="AI298" s="138"/>
      <c r="AJ298" s="139"/>
      <c r="AK298" s="137"/>
      <c r="AL298" s="138"/>
      <c r="AM298" s="139"/>
      <c r="AN298" s="137"/>
      <c r="AO298" s="138"/>
      <c r="AP298" s="139"/>
      <c r="AQ298" s="137"/>
      <c r="AR298" s="138"/>
      <c r="AS298" s="316"/>
      <c r="AT298" s="317"/>
      <c r="AU298" s="318"/>
      <c r="AV298" s="316"/>
      <c r="AW298" s="317"/>
      <c r="AX298" s="318"/>
      <c r="AY298" s="316"/>
      <c r="AZ298" s="317"/>
      <c r="BA298" s="318"/>
      <c r="BB298" s="139"/>
      <c r="BC298" s="137"/>
      <c r="BD298" s="138"/>
      <c r="BE298" s="316"/>
      <c r="BF298" s="317"/>
      <c r="BG298" s="318"/>
      <c r="BH298" s="316"/>
      <c r="BI298" s="317"/>
      <c r="BJ298" s="318"/>
      <c r="BK298" s="316"/>
      <c r="BL298" s="317"/>
      <c r="BM298" s="318"/>
      <c r="BN298" s="316"/>
      <c r="BO298" s="317"/>
      <c r="BP298" s="318"/>
      <c r="BQ298" s="316"/>
      <c r="BR298" s="317"/>
      <c r="BS298" s="318"/>
      <c r="BT298" s="316"/>
      <c r="BU298" s="317"/>
      <c r="BV298" s="318"/>
      <c r="BW298" s="316"/>
      <c r="BX298" s="317"/>
      <c r="BY298" s="318"/>
      <c r="BZ298" s="316"/>
      <c r="CA298" s="317"/>
      <c r="CB298" s="318"/>
      <c r="CC298" s="316"/>
      <c r="CD298" s="317"/>
      <c r="CE298" s="318"/>
      <c r="CF298" s="316"/>
      <c r="CG298" s="317"/>
      <c r="CH298" s="318"/>
      <c r="CI298" s="316"/>
      <c r="CJ298" s="317"/>
      <c r="CK298" s="318"/>
      <c r="CL298" s="316"/>
      <c r="CM298" s="317"/>
      <c r="CN298" s="318"/>
      <c r="CO298" s="316"/>
      <c r="CP298" s="317"/>
      <c r="CQ298" s="318"/>
      <c r="CR298" s="316"/>
      <c r="CS298" s="317"/>
      <c r="CT298" s="318"/>
      <c r="CU298" s="316"/>
      <c r="CV298" s="317"/>
      <c r="CW298" s="318"/>
      <c r="CX298" s="316"/>
      <c r="CY298" s="317"/>
      <c r="CZ298" s="318"/>
      <c r="DA298" s="316"/>
      <c r="DB298" s="317"/>
      <c r="DC298" s="318"/>
      <c r="DD298" s="316"/>
      <c r="DE298" s="317"/>
      <c r="DF298" s="318"/>
      <c r="DG298" s="316"/>
      <c r="DH298" s="317"/>
      <c r="DI298" s="318"/>
      <c r="DJ298" s="316"/>
      <c r="DK298" s="317"/>
      <c r="DL298" s="318"/>
      <c r="DM298" s="316"/>
      <c r="DN298" s="317"/>
      <c r="DO298" s="318"/>
      <c r="DP298" s="316"/>
      <c r="DQ298" s="317"/>
      <c r="DR298" s="318"/>
      <c r="DS298" s="139"/>
      <c r="DT298" s="137"/>
      <c r="DU298" s="138"/>
      <c r="DV298" s="203"/>
      <c r="DW298" s="204"/>
      <c r="DX298" s="205"/>
      <c r="DY298" s="203"/>
      <c r="DZ298" s="204"/>
      <c r="EA298" s="205"/>
      <c r="EB298" s="203"/>
      <c r="EC298" s="204"/>
      <c r="ED298" s="205"/>
      <c r="EE298" s="203"/>
      <c r="EF298" s="204"/>
      <c r="EG298" s="205"/>
      <c r="EH298" s="203"/>
      <c r="EI298" s="204"/>
      <c r="EJ298" s="205"/>
      <c r="EK298" s="203"/>
      <c r="EL298" s="204"/>
      <c r="EM298" s="205"/>
      <c r="EN298" s="203"/>
      <c r="EO298" s="204"/>
      <c r="EP298" s="205"/>
      <c r="EQ298" s="203"/>
      <c r="ER298" s="204"/>
      <c r="ES298" s="205"/>
      <c r="ET298" s="203"/>
      <c r="EU298" s="204"/>
      <c r="EV298" s="205"/>
      <c r="EW298" s="203"/>
      <c r="EX298" s="204"/>
      <c r="EY298" s="205"/>
      <c r="EZ298" s="203"/>
      <c r="FA298" s="204"/>
      <c r="FB298" s="205"/>
      <c r="FC298" s="203"/>
      <c r="FD298" s="204"/>
      <c r="FE298" s="205"/>
      <c r="FF298" s="203"/>
      <c r="FG298" s="204"/>
      <c r="FH298" s="205"/>
      <c r="FI298" s="203"/>
      <c r="FJ298" s="204"/>
      <c r="FK298" s="205"/>
      <c r="FL298" s="203"/>
      <c r="FM298" s="204"/>
      <c r="FN298" s="205"/>
      <c r="FO298" s="203"/>
      <c r="FP298" s="204"/>
      <c r="FQ298" s="205"/>
      <c r="FR298" s="203"/>
      <c r="FS298" s="204"/>
      <c r="FT298" s="205"/>
      <c r="FU298" s="203"/>
      <c r="FV298" s="204"/>
      <c r="FW298" s="205"/>
      <c r="FX298" s="203"/>
      <c r="FY298" s="204"/>
      <c r="FZ298" s="205"/>
      <c r="GA298" s="203"/>
      <c r="GB298" s="204"/>
      <c r="GC298" s="205"/>
      <c r="GD298" s="203"/>
      <c r="GE298" s="204"/>
      <c r="GF298" s="205"/>
      <c r="GG298" s="203"/>
      <c r="GH298" s="204"/>
      <c r="GI298" s="205"/>
      <c r="GJ298" s="203"/>
      <c r="GK298" s="204"/>
      <c r="GL298" s="205"/>
      <c r="GM298" s="203"/>
      <c r="GN298" s="204"/>
      <c r="GO298" s="205"/>
      <c r="GP298" s="203"/>
      <c r="GQ298" s="204"/>
      <c r="GR298" s="205"/>
      <c r="GS298" s="203"/>
      <c r="GT298" s="204"/>
      <c r="GU298" s="205"/>
      <c r="GV298" s="203"/>
      <c r="GW298" s="204"/>
      <c r="GX298" s="205"/>
      <c r="GY298" s="203"/>
      <c r="GZ298" s="204"/>
      <c r="HA298" s="206"/>
      <c r="HB298" s="207"/>
      <c r="HC298" s="204"/>
      <c r="HD298" s="205"/>
      <c r="HE298" s="203"/>
      <c r="HF298" s="204"/>
      <c r="HG298" s="205"/>
      <c r="HH298" s="203"/>
      <c r="HI298" s="204"/>
      <c r="HJ298" s="205"/>
      <c r="HK298" s="203"/>
      <c r="HL298" s="204"/>
      <c r="HM298" s="205"/>
      <c r="HN298" s="203"/>
      <c r="HO298" s="204"/>
      <c r="HP298" s="205"/>
      <c r="HQ298" s="203"/>
      <c r="HR298" s="204"/>
      <c r="HS298" s="205"/>
      <c r="HT298" s="203"/>
      <c r="HU298" s="204"/>
      <c r="HV298" s="205"/>
      <c r="HW298" s="203"/>
      <c r="HX298" s="204"/>
      <c r="HY298" s="205"/>
      <c r="HZ298" s="203"/>
      <c r="IA298" s="204"/>
      <c r="IB298" s="205"/>
      <c r="IC298" s="203"/>
      <c r="ID298" s="204"/>
      <c r="IE298" s="205"/>
      <c r="IF298" s="203"/>
      <c r="IG298" s="204"/>
      <c r="IH298" s="205"/>
      <c r="II298" s="203"/>
      <c r="IJ298" s="204"/>
      <c r="IK298" s="205"/>
      <c r="IL298" s="203"/>
      <c r="IM298" s="204"/>
      <c r="IN298" s="205"/>
      <c r="IO298" s="203"/>
      <c r="IP298" s="204"/>
      <c r="IQ298" s="205"/>
      <c r="IR298" s="208"/>
      <c r="IS298" s="208"/>
      <c r="IT298" s="208"/>
      <c r="IU298" s="208"/>
      <c r="IV298" s="208"/>
      <c r="IW298" s="208"/>
      <c r="IX298" s="208"/>
      <c r="IY298" s="208"/>
      <c r="IZ298" s="208"/>
      <c r="JA298" s="208"/>
      <c r="JB298" s="208"/>
      <c r="JC298" s="208"/>
      <c r="JD298" s="208"/>
      <c r="JE298" s="208"/>
      <c r="JF298" s="208"/>
      <c r="JG298" s="208"/>
      <c r="JH298" s="208"/>
      <c r="JI298" s="208"/>
      <c r="JJ298" s="208"/>
      <c r="JK298" s="208"/>
      <c r="JL298" s="208"/>
      <c r="JM298" s="208"/>
      <c r="JN298" s="208"/>
      <c r="JO298" s="208"/>
      <c r="JP298" s="208"/>
      <c r="JQ298" s="208"/>
      <c r="JR298" s="208"/>
      <c r="JS298" s="208"/>
      <c r="JT298" s="208"/>
      <c r="JU298" s="208"/>
      <c r="JV298" s="208"/>
      <c r="JW298" s="208"/>
      <c r="JX298" s="208"/>
      <c r="JY298" s="208"/>
      <c r="JZ298" s="208"/>
      <c r="KA298" s="208"/>
      <c r="KB298" s="208"/>
      <c r="KC298" s="208"/>
      <c r="KD298" s="208"/>
      <c r="KE298" s="208"/>
      <c r="KF298" s="208"/>
      <c r="KG298" s="208"/>
      <c r="KH298" s="208"/>
      <c r="KI298" s="208"/>
      <c r="KJ298" s="208"/>
      <c r="KK298" s="208"/>
      <c r="KL298" s="208"/>
      <c r="KM298" s="208"/>
      <c r="KN298" s="208"/>
      <c r="KO298" s="208"/>
      <c r="KP298" s="208"/>
      <c r="KQ298" s="208"/>
      <c r="KR298" s="208"/>
      <c r="KS298" s="208"/>
      <c r="KT298" s="208"/>
      <c r="KU298" s="208"/>
      <c r="KV298" s="208"/>
      <c r="KW298" s="208"/>
      <c r="KX298" s="208"/>
      <c r="KY298" s="208"/>
      <c r="KZ298" s="208"/>
      <c r="LA298" s="208"/>
      <c r="LB298" s="208"/>
      <c r="LC298" s="208"/>
      <c r="LD298" s="208"/>
      <c r="LE298" s="208"/>
      <c r="LF298" s="208"/>
      <c r="LG298" s="208"/>
      <c r="LH298" s="208"/>
      <c r="LI298" s="208"/>
      <c r="LJ298" s="208"/>
      <c r="LK298" s="208"/>
      <c r="LL298" s="208"/>
      <c r="LM298" s="208"/>
      <c r="LN298" s="208"/>
      <c r="LO298" s="208"/>
      <c r="LP298" s="208"/>
      <c r="LQ298" s="208"/>
      <c r="LR298" s="208"/>
      <c r="LS298" s="208"/>
      <c r="LT298" s="208"/>
      <c r="LU298" s="208"/>
      <c r="LV298" s="208"/>
      <c r="LW298" s="208"/>
      <c r="LX298" s="208"/>
      <c r="LY298" s="208"/>
      <c r="LZ298" s="208"/>
      <c r="MA298" s="208"/>
      <c r="MB298" s="208"/>
      <c r="MC298" s="208"/>
      <c r="MD298" s="208"/>
      <c r="ME298" s="208"/>
      <c r="MF298" s="208"/>
      <c r="MG298" s="208"/>
      <c r="MH298" s="208"/>
      <c r="MI298" s="208"/>
      <c r="MJ298" s="208"/>
      <c r="MK298" s="208"/>
      <c r="ML298" s="208"/>
      <c r="MM298" s="208"/>
      <c r="MN298" s="208"/>
      <c r="MO298" s="208"/>
      <c r="MP298" s="208"/>
      <c r="MQ298" s="208"/>
      <c r="MR298" s="208"/>
      <c r="MS298" s="208"/>
      <c r="MT298" s="208"/>
      <c r="MU298" s="208"/>
      <c r="MV298" s="208"/>
      <c r="MW298" s="208"/>
      <c r="MX298" s="208"/>
      <c r="MY298" s="208"/>
      <c r="MZ298" s="208"/>
      <c r="NA298" s="208"/>
      <c r="NB298" s="208"/>
      <c r="NC298" s="208"/>
      <c r="ND298" s="208"/>
      <c r="NE298" s="208"/>
      <c r="NF298" s="208"/>
      <c r="NG298" s="208"/>
      <c r="NH298" s="208"/>
      <c r="NI298" s="208"/>
      <c r="NJ298" s="208"/>
      <c r="NK298" s="208"/>
      <c r="NL298" s="208"/>
      <c r="NM298" s="208"/>
      <c r="NN298" s="208"/>
      <c r="NO298" s="208"/>
      <c r="NP298" s="208"/>
      <c r="NQ298" s="208"/>
      <c r="NR298" s="208"/>
      <c r="NS298" s="208"/>
      <c r="NT298" s="208"/>
      <c r="NU298" s="208"/>
      <c r="NV298" s="208"/>
      <c r="NW298" s="208"/>
      <c r="NX298" s="208"/>
      <c r="NY298" s="208"/>
      <c r="NZ298" s="208"/>
      <c r="OA298" s="208"/>
      <c r="OB298" s="208"/>
      <c r="OC298" s="208"/>
      <c r="OD298" s="208"/>
      <c r="OE298" s="208"/>
      <c r="OF298" s="208"/>
      <c r="OG298" s="208"/>
      <c r="OH298" s="208"/>
      <c r="OI298" s="208"/>
      <c r="OJ298" s="208"/>
      <c r="OK298" s="208"/>
      <c r="OL298" s="208"/>
      <c r="OM298" s="208"/>
      <c r="ON298" s="208"/>
      <c r="OO298" s="208"/>
      <c r="OP298" s="208"/>
      <c r="OQ298" s="208"/>
      <c r="OR298" s="208"/>
      <c r="OS298" s="208"/>
      <c r="OT298" s="208"/>
      <c r="OU298" s="208"/>
      <c r="OV298" s="208"/>
      <c r="OW298" s="208"/>
      <c r="OX298" s="208"/>
      <c r="OY298" s="208"/>
      <c r="OZ298" s="208"/>
      <c r="PA298" s="208"/>
      <c r="PB298" s="208"/>
      <c r="PC298" s="208"/>
      <c r="PD298" s="208"/>
      <c r="PE298" s="208"/>
      <c r="PF298" s="208"/>
      <c r="PG298" s="208"/>
      <c r="PH298" s="208"/>
      <c r="PI298" s="208"/>
      <c r="PJ298" s="208"/>
      <c r="PK298" s="208"/>
      <c r="PL298" s="208"/>
      <c r="PM298" s="208"/>
      <c r="PN298" s="208"/>
      <c r="PO298" s="208"/>
      <c r="PP298" s="208"/>
      <c r="PQ298" s="208"/>
      <c r="PR298" s="208"/>
      <c r="PS298" s="208"/>
      <c r="PT298" s="208"/>
      <c r="PU298" s="208"/>
      <c r="PV298" s="208"/>
      <c r="PW298" s="208"/>
      <c r="PX298" s="208"/>
      <c r="PY298" s="208"/>
      <c r="PZ298" s="208"/>
      <c r="QA298" s="208"/>
      <c r="QB298" s="208"/>
      <c r="QC298" s="208"/>
      <c r="QD298" s="208"/>
      <c r="QE298" s="208"/>
      <c r="QF298" s="208"/>
      <c r="QG298" s="208"/>
      <c r="QH298" s="208"/>
      <c r="QI298" s="208"/>
      <c r="QJ298" s="208"/>
      <c r="QK298" s="208"/>
      <c r="QL298" s="208"/>
      <c r="QM298" s="208"/>
      <c r="QN298" s="208"/>
      <c r="QO298" s="208"/>
      <c r="QP298" s="208"/>
      <c r="QQ298" s="208"/>
      <c r="QR298" s="208"/>
      <c r="QS298" s="208"/>
      <c r="QT298" s="208"/>
      <c r="QU298" s="208"/>
      <c r="QV298" s="208"/>
      <c r="QW298" s="208"/>
      <c r="QX298" s="208"/>
      <c r="QY298" s="208"/>
      <c r="QZ298" s="208"/>
      <c r="RA298" s="208"/>
      <c r="RB298" s="208"/>
      <c r="RC298" s="208"/>
      <c r="RD298" s="208"/>
      <c r="RE298" s="208"/>
      <c r="RF298" s="208"/>
      <c r="RG298" s="208"/>
      <c r="RH298" s="208"/>
      <c r="RI298" s="208"/>
      <c r="RJ298" s="208"/>
      <c r="RK298" s="208"/>
      <c r="RL298" s="208"/>
      <c r="RM298" s="208"/>
      <c r="RN298" s="208"/>
      <c r="RO298" s="208"/>
      <c r="RP298" s="208"/>
      <c r="RQ298" s="208"/>
      <c r="RR298" s="208"/>
      <c r="RS298" s="208"/>
      <c r="RT298" s="208"/>
      <c r="RU298" s="208"/>
      <c r="RV298" s="208"/>
      <c r="RW298" s="208"/>
      <c r="RX298" s="208"/>
      <c r="RY298" s="208"/>
      <c r="RZ298" s="208"/>
      <c r="SA298" s="208"/>
      <c r="SB298" s="208"/>
      <c r="SC298" s="208"/>
      <c r="SD298" s="208"/>
      <c r="SE298" s="208"/>
      <c r="SF298" s="208"/>
      <c r="SG298" s="208"/>
      <c r="SH298" s="208"/>
      <c r="SI298" s="208"/>
      <c r="SJ298" s="208"/>
      <c r="SK298" s="208"/>
      <c r="SL298" s="208"/>
      <c r="SM298" s="208"/>
      <c r="SN298" s="208"/>
      <c r="SO298" s="208"/>
      <c r="SP298" s="208"/>
      <c r="SQ298" s="208"/>
      <c r="SR298" s="208"/>
      <c r="SS298" s="208"/>
      <c r="ST298" s="208"/>
      <c r="SU298" s="208"/>
      <c r="SV298" s="208"/>
      <c r="SW298" s="208"/>
      <c r="SX298" s="208"/>
      <c r="SY298" s="208"/>
      <c r="SZ298" s="208"/>
      <c r="TA298" s="208"/>
      <c r="TB298" s="208"/>
      <c r="TC298" s="208"/>
      <c r="TD298" s="208"/>
      <c r="TE298" s="208"/>
      <c r="TF298" s="208"/>
      <c r="TG298" s="208"/>
      <c r="TH298" s="208"/>
      <c r="TI298" s="208"/>
      <c r="TJ298" s="208"/>
      <c r="TK298" s="208"/>
      <c r="TL298" s="208"/>
      <c r="TM298" s="208"/>
      <c r="TN298" s="208"/>
      <c r="TO298" s="208"/>
      <c r="TP298" s="208"/>
      <c r="TQ298" s="208"/>
      <c r="TR298" s="208"/>
      <c r="TS298" s="208"/>
      <c r="TT298" s="208"/>
      <c r="TU298" s="208"/>
      <c r="TV298" s="208"/>
      <c r="TW298" s="208"/>
      <c r="TX298" s="208"/>
      <c r="TY298" s="208"/>
      <c r="TZ298" s="208"/>
      <c r="UA298" s="208"/>
      <c r="UB298" s="208"/>
      <c r="UC298" s="208"/>
      <c r="UD298" s="208"/>
      <c r="UE298" s="208"/>
      <c r="UF298" s="208"/>
      <c r="UG298" s="208"/>
      <c r="UH298" s="208"/>
      <c r="UI298" s="208"/>
      <c r="UJ298" s="208"/>
      <c r="UK298" s="208"/>
      <c r="UL298" s="208"/>
      <c r="UM298" s="208"/>
      <c r="UN298" s="208"/>
      <c r="UO298" s="208"/>
      <c r="UP298" s="208"/>
      <c r="UQ298" s="208"/>
      <c r="UR298" s="208"/>
      <c r="US298" s="208"/>
      <c r="UT298" s="208"/>
      <c r="UU298" s="208"/>
      <c r="UV298" s="208"/>
      <c r="UW298" s="208"/>
      <c r="UX298" s="208"/>
      <c r="UY298" s="208"/>
      <c r="UZ298" s="208"/>
      <c r="VA298" s="208"/>
      <c r="VB298" s="208"/>
      <c r="VC298" s="208"/>
      <c r="VD298" s="208"/>
      <c r="VE298" s="208"/>
      <c r="VF298" s="208"/>
      <c r="VG298" s="208"/>
      <c r="VH298" s="208"/>
      <c r="VI298" s="208"/>
      <c r="VJ298" s="208"/>
      <c r="VK298" s="208"/>
      <c r="VL298" s="208"/>
      <c r="VM298" s="208"/>
      <c r="VN298" s="208"/>
      <c r="VO298" s="208"/>
      <c r="VP298" s="208"/>
      <c r="VQ298" s="208"/>
      <c r="VR298" s="208"/>
      <c r="VS298" s="208"/>
      <c r="VT298" s="208"/>
      <c r="VU298" s="208"/>
      <c r="VV298" s="208"/>
      <c r="VW298" s="208"/>
      <c r="VX298" s="208"/>
      <c r="VY298" s="208"/>
      <c r="VZ298" s="208"/>
      <c r="WA298" s="208"/>
      <c r="WB298" s="208"/>
      <c r="WC298" s="208"/>
      <c r="WD298" s="208"/>
      <c r="WE298" s="208"/>
      <c r="WF298" s="208"/>
      <c r="WG298" s="208"/>
      <c r="WH298" s="208"/>
      <c r="WI298" s="208"/>
      <c r="WJ298" s="208"/>
      <c r="WK298" s="208"/>
      <c r="WL298" s="208"/>
      <c r="WM298" s="208"/>
      <c r="WN298" s="208"/>
      <c r="WO298" s="208"/>
      <c r="WP298" s="208"/>
      <c r="WQ298" s="208"/>
      <c r="WR298" s="208"/>
      <c r="WS298" s="208"/>
      <c r="WT298" s="208"/>
      <c r="WU298" s="208"/>
      <c r="WV298" s="208"/>
      <c r="WW298" s="208"/>
      <c r="WX298" s="208"/>
      <c r="WY298" s="208"/>
      <c r="WZ298" s="208"/>
      <c r="XA298" s="208"/>
      <c r="XB298" s="208"/>
      <c r="XC298" s="208"/>
      <c r="XD298" s="208"/>
      <c r="XE298" s="208"/>
      <c r="XF298" s="208"/>
      <c r="XG298" s="208"/>
      <c r="XH298" s="208"/>
      <c r="XI298" s="208"/>
      <c r="XJ298" s="208"/>
      <c r="XK298" s="208"/>
      <c r="XL298" s="208"/>
      <c r="XM298" s="208"/>
      <c r="XN298" s="208"/>
      <c r="XO298" s="208"/>
      <c r="XP298" s="208"/>
      <c r="XQ298" s="208"/>
      <c r="XR298" s="208"/>
      <c r="XS298" s="208"/>
      <c r="XT298" s="208"/>
      <c r="XU298" s="208"/>
      <c r="XV298" s="208"/>
      <c r="XW298" s="208"/>
      <c r="XX298" s="208"/>
      <c r="XY298" s="208"/>
      <c r="XZ298" s="208"/>
      <c r="YA298" s="208"/>
      <c r="YB298" s="208"/>
      <c r="YC298" s="208"/>
      <c r="YD298" s="208"/>
      <c r="YE298" s="208"/>
      <c r="YF298" s="208"/>
      <c r="YG298" s="208"/>
      <c r="YH298" s="208"/>
      <c r="YI298" s="208"/>
      <c r="YJ298" s="208"/>
      <c r="YK298" s="208"/>
      <c r="YL298" s="208"/>
      <c r="YM298" s="208"/>
      <c r="YN298" s="208"/>
      <c r="YO298" s="208"/>
      <c r="YP298" s="208"/>
      <c r="YQ298" s="208"/>
      <c r="YR298" s="208"/>
      <c r="YS298" s="208"/>
      <c r="YT298" s="208"/>
      <c r="YU298" s="208"/>
      <c r="YV298" s="208"/>
      <c r="YW298" s="208"/>
      <c r="YX298" s="208"/>
      <c r="YY298" s="208"/>
      <c r="YZ298" s="208"/>
      <c r="ZA298" s="208"/>
      <c r="ZB298" s="208"/>
      <c r="ZC298" s="208"/>
      <c r="ZD298" s="208"/>
      <c r="ZE298" s="208"/>
      <c r="ZF298" s="208"/>
      <c r="ZG298" s="208"/>
      <c r="ZH298" s="208"/>
      <c r="ZI298" s="208"/>
      <c r="ZJ298" s="208"/>
      <c r="ZK298" s="208"/>
      <c r="ZL298" s="208"/>
      <c r="ZM298" s="208"/>
      <c r="ZN298" s="208"/>
      <c r="ZO298" s="208"/>
      <c r="ZP298" s="208"/>
      <c r="ZQ298" s="208"/>
      <c r="ZR298" s="208"/>
    </row>
    <row r="299" spans="1:694" s="209" customFormat="1" ht="24" customHeight="1">
      <c r="A299" s="110" t="s">
        <v>457</v>
      </c>
      <c r="B299" s="110" t="s">
        <v>456</v>
      </c>
      <c r="C299" s="104"/>
      <c r="D299" s="43"/>
      <c r="E299" s="43"/>
      <c r="F299" s="43"/>
      <c r="G299" s="236"/>
      <c r="H299" s="234"/>
      <c r="I299" s="234"/>
      <c r="J299" s="234"/>
      <c r="K299" s="235"/>
      <c r="L299" s="40">
        <f t="shared" ref="L299:L320" si="98">SUM(O299:BJ299)</f>
        <v>0</v>
      </c>
      <c r="M299" s="40">
        <f t="shared" ref="M299:M320" si="99">SUM(BK299:CZ299)</f>
        <v>0</v>
      </c>
      <c r="N299" s="40">
        <f t="shared" ref="N299" si="100">SUM(L299:M299)</f>
        <v>0</v>
      </c>
      <c r="O299" s="439"/>
      <c r="P299" s="440"/>
      <c r="Q299" s="441"/>
      <c r="R299" s="439"/>
      <c r="S299" s="440"/>
      <c r="T299" s="441"/>
      <c r="U299" s="439"/>
      <c r="V299" s="440"/>
      <c r="W299" s="441"/>
      <c r="X299" s="439"/>
      <c r="Y299" s="440"/>
      <c r="Z299" s="441"/>
      <c r="AA299" s="439"/>
      <c r="AB299" s="440"/>
      <c r="AC299" s="441"/>
      <c r="AD299" s="316"/>
      <c r="AE299" s="317"/>
      <c r="AF299" s="318"/>
      <c r="AG299" s="139"/>
      <c r="AH299" s="137"/>
      <c r="AI299" s="138"/>
      <c r="AJ299" s="139"/>
      <c r="AK299" s="137"/>
      <c r="AL299" s="138"/>
      <c r="AM299" s="139"/>
      <c r="AN299" s="137"/>
      <c r="AO299" s="138"/>
      <c r="AP299" s="139"/>
      <c r="AQ299" s="137"/>
      <c r="AR299" s="138"/>
      <c r="AS299" s="316"/>
      <c r="AT299" s="317"/>
      <c r="AU299" s="318"/>
      <c r="AV299" s="316"/>
      <c r="AW299" s="317"/>
      <c r="AX299" s="318"/>
      <c r="AY299" s="316"/>
      <c r="AZ299" s="317"/>
      <c r="BA299" s="318"/>
      <c r="BB299" s="139"/>
      <c r="BC299" s="137"/>
      <c r="BD299" s="138"/>
      <c r="BE299" s="316"/>
      <c r="BF299" s="317"/>
      <c r="BG299" s="318"/>
      <c r="BH299" s="316"/>
      <c r="BI299" s="317"/>
      <c r="BJ299" s="318"/>
      <c r="BK299" s="316"/>
      <c r="BL299" s="317"/>
      <c r="BM299" s="318"/>
      <c r="BN299" s="316"/>
      <c r="BO299" s="317"/>
      <c r="BP299" s="318"/>
      <c r="BQ299" s="316"/>
      <c r="BR299" s="317"/>
      <c r="BS299" s="318"/>
      <c r="BT299" s="316"/>
      <c r="BU299" s="317"/>
      <c r="BV299" s="318"/>
      <c r="BW299" s="316"/>
      <c r="BX299" s="317"/>
      <c r="BY299" s="318"/>
      <c r="BZ299" s="316"/>
      <c r="CA299" s="317"/>
      <c r="CB299" s="318"/>
      <c r="CC299" s="316"/>
      <c r="CD299" s="317"/>
      <c r="CE299" s="318"/>
      <c r="CF299" s="316"/>
      <c r="CG299" s="317"/>
      <c r="CH299" s="318"/>
      <c r="CI299" s="316"/>
      <c r="CJ299" s="317"/>
      <c r="CK299" s="318"/>
      <c r="CL299" s="316"/>
      <c r="CM299" s="317"/>
      <c r="CN299" s="318"/>
      <c r="CO299" s="316"/>
      <c r="CP299" s="317"/>
      <c r="CQ299" s="318"/>
      <c r="CR299" s="316"/>
      <c r="CS299" s="317"/>
      <c r="CT299" s="318"/>
      <c r="CU299" s="316"/>
      <c r="CV299" s="317"/>
      <c r="CW299" s="318"/>
      <c r="CX299" s="316"/>
      <c r="CY299" s="317"/>
      <c r="CZ299" s="318"/>
      <c r="DA299" s="316"/>
      <c r="DB299" s="317"/>
      <c r="DC299" s="318"/>
      <c r="DD299" s="316"/>
      <c r="DE299" s="317"/>
      <c r="DF299" s="318"/>
      <c r="DG299" s="316"/>
      <c r="DH299" s="317"/>
      <c r="DI299" s="318"/>
      <c r="DJ299" s="316"/>
      <c r="DK299" s="317"/>
      <c r="DL299" s="318"/>
      <c r="DM299" s="316"/>
      <c r="DN299" s="317"/>
      <c r="DO299" s="318"/>
      <c r="DP299" s="316"/>
      <c r="DQ299" s="317"/>
      <c r="DR299" s="318"/>
      <c r="DS299" s="139"/>
      <c r="DT299" s="137"/>
      <c r="DU299" s="138"/>
      <c r="DV299" s="203"/>
      <c r="DW299" s="204"/>
      <c r="DX299" s="205"/>
      <c r="DY299" s="203"/>
      <c r="DZ299" s="204"/>
      <c r="EA299" s="205"/>
      <c r="EB299" s="203"/>
      <c r="EC299" s="204"/>
      <c r="ED299" s="205"/>
      <c r="EE299" s="203"/>
      <c r="EF299" s="204"/>
      <c r="EG299" s="205"/>
      <c r="EH299" s="203"/>
      <c r="EI299" s="204"/>
      <c r="EJ299" s="205"/>
      <c r="EK299" s="203"/>
      <c r="EL299" s="204"/>
      <c r="EM299" s="205"/>
      <c r="EN299" s="203"/>
      <c r="EO299" s="204"/>
      <c r="EP299" s="205"/>
      <c r="EQ299" s="203"/>
      <c r="ER299" s="204"/>
      <c r="ES299" s="205"/>
      <c r="ET299" s="203"/>
      <c r="EU299" s="204"/>
      <c r="EV299" s="205"/>
      <c r="EW299" s="203"/>
      <c r="EX299" s="204"/>
      <c r="EY299" s="205"/>
      <c r="EZ299" s="203"/>
      <c r="FA299" s="204"/>
      <c r="FB299" s="205"/>
      <c r="FC299" s="203"/>
      <c r="FD299" s="204"/>
      <c r="FE299" s="205"/>
      <c r="FF299" s="203"/>
      <c r="FG299" s="204"/>
      <c r="FH299" s="205"/>
      <c r="FI299" s="203"/>
      <c r="FJ299" s="204"/>
      <c r="FK299" s="205"/>
      <c r="FL299" s="203"/>
      <c r="FM299" s="204"/>
      <c r="FN299" s="205"/>
      <c r="FO299" s="203"/>
      <c r="FP299" s="204"/>
      <c r="FQ299" s="205"/>
      <c r="FR299" s="203"/>
      <c r="FS299" s="204"/>
      <c r="FT299" s="205"/>
      <c r="FU299" s="203"/>
      <c r="FV299" s="204"/>
      <c r="FW299" s="205"/>
      <c r="FX299" s="203"/>
      <c r="FY299" s="204"/>
      <c r="FZ299" s="205"/>
      <c r="GA299" s="203"/>
      <c r="GB299" s="204"/>
      <c r="GC299" s="205"/>
      <c r="GD299" s="203"/>
      <c r="GE299" s="204"/>
      <c r="GF299" s="205"/>
      <c r="GG299" s="203"/>
      <c r="GH299" s="204"/>
      <c r="GI299" s="205"/>
      <c r="GJ299" s="203"/>
      <c r="GK299" s="204"/>
      <c r="GL299" s="205"/>
      <c r="GM299" s="203"/>
      <c r="GN299" s="204"/>
      <c r="GO299" s="205"/>
      <c r="GP299" s="203"/>
      <c r="GQ299" s="204"/>
      <c r="GR299" s="205"/>
      <c r="GS299" s="203"/>
      <c r="GT299" s="204"/>
      <c r="GU299" s="205"/>
      <c r="GV299" s="203"/>
      <c r="GW299" s="204"/>
      <c r="GX299" s="205"/>
      <c r="GY299" s="203"/>
      <c r="GZ299" s="204"/>
      <c r="HA299" s="206"/>
      <c r="HB299" s="207"/>
      <c r="HC299" s="204"/>
      <c r="HD299" s="205"/>
      <c r="HE299" s="203"/>
      <c r="HF299" s="204"/>
      <c r="HG299" s="205"/>
      <c r="HH299" s="203"/>
      <c r="HI299" s="204"/>
      <c r="HJ299" s="205"/>
      <c r="HK299" s="203"/>
      <c r="HL299" s="204"/>
      <c r="HM299" s="205"/>
      <c r="HN299" s="203"/>
      <c r="HO299" s="204"/>
      <c r="HP299" s="205"/>
      <c r="HQ299" s="203"/>
      <c r="HR299" s="204"/>
      <c r="HS299" s="205"/>
      <c r="HT299" s="203"/>
      <c r="HU299" s="204"/>
      <c r="HV299" s="205"/>
      <c r="HW299" s="203"/>
      <c r="HX299" s="204"/>
      <c r="HY299" s="205"/>
      <c r="HZ299" s="203"/>
      <c r="IA299" s="204"/>
      <c r="IB299" s="205"/>
      <c r="IC299" s="203"/>
      <c r="ID299" s="204"/>
      <c r="IE299" s="205"/>
      <c r="IF299" s="203"/>
      <c r="IG299" s="204"/>
      <c r="IH299" s="205"/>
      <c r="II299" s="203"/>
      <c r="IJ299" s="204"/>
      <c r="IK299" s="205"/>
      <c r="IL299" s="203"/>
      <c r="IM299" s="204"/>
      <c r="IN299" s="205"/>
      <c r="IO299" s="203"/>
      <c r="IP299" s="204"/>
      <c r="IQ299" s="205"/>
      <c r="IR299" s="208"/>
      <c r="IS299" s="208"/>
      <c r="IT299" s="208"/>
      <c r="IU299" s="208"/>
      <c r="IV299" s="208"/>
      <c r="IW299" s="208"/>
      <c r="IX299" s="208"/>
      <c r="IY299" s="208"/>
      <c r="IZ299" s="208"/>
      <c r="JA299" s="208"/>
      <c r="JB299" s="208"/>
      <c r="JC299" s="208"/>
      <c r="JD299" s="208"/>
      <c r="JE299" s="208"/>
      <c r="JF299" s="208"/>
      <c r="JG299" s="208"/>
      <c r="JH299" s="208"/>
      <c r="JI299" s="208"/>
      <c r="JJ299" s="208"/>
      <c r="JK299" s="208"/>
      <c r="JL299" s="208"/>
      <c r="JM299" s="208"/>
      <c r="JN299" s="208"/>
      <c r="JO299" s="208"/>
      <c r="JP299" s="208"/>
      <c r="JQ299" s="208"/>
      <c r="JR299" s="208"/>
      <c r="JS299" s="208"/>
      <c r="JT299" s="208"/>
      <c r="JU299" s="208"/>
      <c r="JV299" s="208"/>
      <c r="JW299" s="208"/>
      <c r="JX299" s="208"/>
      <c r="JY299" s="208"/>
      <c r="JZ299" s="208"/>
      <c r="KA299" s="208"/>
      <c r="KB299" s="208"/>
      <c r="KC299" s="208"/>
      <c r="KD299" s="208"/>
      <c r="KE299" s="208"/>
      <c r="KF299" s="208"/>
      <c r="KG299" s="208"/>
      <c r="KH299" s="208"/>
      <c r="KI299" s="208"/>
      <c r="KJ299" s="208"/>
      <c r="KK299" s="208"/>
      <c r="KL299" s="208"/>
      <c r="KM299" s="208"/>
      <c r="KN299" s="208"/>
      <c r="KO299" s="208"/>
      <c r="KP299" s="208"/>
      <c r="KQ299" s="208"/>
      <c r="KR299" s="208"/>
      <c r="KS299" s="208"/>
      <c r="KT299" s="208"/>
      <c r="KU299" s="208"/>
      <c r="KV299" s="208"/>
      <c r="KW299" s="208"/>
      <c r="KX299" s="208"/>
      <c r="KY299" s="208"/>
      <c r="KZ299" s="208"/>
      <c r="LA299" s="208"/>
      <c r="LB299" s="208"/>
      <c r="LC299" s="208"/>
      <c r="LD299" s="208"/>
      <c r="LE299" s="208"/>
      <c r="LF299" s="208"/>
      <c r="LG299" s="208"/>
      <c r="LH299" s="208"/>
      <c r="LI299" s="208"/>
      <c r="LJ299" s="208"/>
      <c r="LK299" s="208"/>
      <c r="LL299" s="208"/>
      <c r="LM299" s="208"/>
      <c r="LN299" s="208"/>
      <c r="LO299" s="208"/>
      <c r="LP299" s="208"/>
      <c r="LQ299" s="208"/>
      <c r="LR299" s="208"/>
      <c r="LS299" s="208"/>
      <c r="LT299" s="208"/>
      <c r="LU299" s="208"/>
      <c r="LV299" s="208"/>
      <c r="LW299" s="208"/>
      <c r="LX299" s="208"/>
      <c r="LY299" s="208"/>
      <c r="LZ299" s="208"/>
      <c r="MA299" s="208"/>
      <c r="MB299" s="208"/>
      <c r="MC299" s="208"/>
      <c r="MD299" s="208"/>
      <c r="ME299" s="208"/>
      <c r="MF299" s="208"/>
      <c r="MG299" s="208"/>
      <c r="MH299" s="208"/>
      <c r="MI299" s="208"/>
      <c r="MJ299" s="208"/>
      <c r="MK299" s="208"/>
      <c r="ML299" s="208"/>
      <c r="MM299" s="208"/>
      <c r="MN299" s="208"/>
      <c r="MO299" s="208"/>
      <c r="MP299" s="208"/>
      <c r="MQ299" s="208"/>
      <c r="MR299" s="208"/>
      <c r="MS299" s="208"/>
      <c r="MT299" s="208"/>
      <c r="MU299" s="208"/>
      <c r="MV299" s="208"/>
      <c r="MW299" s="208"/>
      <c r="MX299" s="208"/>
      <c r="MY299" s="208"/>
      <c r="MZ299" s="208"/>
      <c r="NA299" s="208"/>
      <c r="NB299" s="208"/>
      <c r="NC299" s="208"/>
      <c r="ND299" s="208"/>
      <c r="NE299" s="208"/>
      <c r="NF299" s="208"/>
      <c r="NG299" s="208"/>
      <c r="NH299" s="208"/>
      <c r="NI299" s="208"/>
      <c r="NJ299" s="208"/>
      <c r="NK299" s="208"/>
      <c r="NL299" s="208"/>
      <c r="NM299" s="208"/>
      <c r="NN299" s="208"/>
      <c r="NO299" s="208"/>
      <c r="NP299" s="208"/>
      <c r="NQ299" s="208"/>
      <c r="NR299" s="208"/>
      <c r="NS299" s="208"/>
      <c r="NT299" s="208"/>
      <c r="NU299" s="208"/>
      <c r="NV299" s="208"/>
      <c r="NW299" s="208"/>
      <c r="NX299" s="208"/>
      <c r="NY299" s="208"/>
      <c r="NZ299" s="208"/>
      <c r="OA299" s="208"/>
      <c r="OB299" s="208"/>
      <c r="OC299" s="208"/>
      <c r="OD299" s="208"/>
      <c r="OE299" s="208"/>
      <c r="OF299" s="208"/>
      <c r="OG299" s="208"/>
      <c r="OH299" s="208"/>
      <c r="OI299" s="208"/>
      <c r="OJ299" s="208"/>
      <c r="OK299" s="208"/>
      <c r="OL299" s="208"/>
      <c r="OM299" s="208"/>
      <c r="ON299" s="208"/>
      <c r="OO299" s="208"/>
      <c r="OP299" s="208"/>
      <c r="OQ299" s="208"/>
      <c r="OR299" s="208"/>
      <c r="OS299" s="208"/>
      <c r="OT299" s="208"/>
      <c r="OU299" s="208"/>
      <c r="OV299" s="208"/>
      <c r="OW299" s="208"/>
      <c r="OX299" s="208"/>
      <c r="OY299" s="208"/>
      <c r="OZ299" s="208"/>
      <c r="PA299" s="208"/>
      <c r="PB299" s="208"/>
      <c r="PC299" s="208"/>
      <c r="PD299" s="208"/>
      <c r="PE299" s="208"/>
      <c r="PF299" s="208"/>
      <c r="PG299" s="208"/>
      <c r="PH299" s="208"/>
      <c r="PI299" s="208"/>
      <c r="PJ299" s="208"/>
      <c r="PK299" s="208"/>
      <c r="PL299" s="208"/>
      <c r="PM299" s="208"/>
      <c r="PN299" s="208"/>
      <c r="PO299" s="208"/>
      <c r="PP299" s="208"/>
      <c r="PQ299" s="208"/>
      <c r="PR299" s="208"/>
      <c r="PS299" s="208"/>
      <c r="PT299" s="208"/>
      <c r="PU299" s="208"/>
      <c r="PV299" s="208"/>
      <c r="PW299" s="208"/>
      <c r="PX299" s="208"/>
      <c r="PY299" s="208"/>
      <c r="PZ299" s="208"/>
      <c r="QA299" s="208"/>
      <c r="QB299" s="208"/>
      <c r="QC299" s="208"/>
      <c r="QD299" s="208"/>
      <c r="QE299" s="208"/>
      <c r="QF299" s="208"/>
      <c r="QG299" s="208"/>
      <c r="QH299" s="208"/>
      <c r="QI299" s="208"/>
      <c r="QJ299" s="208"/>
      <c r="QK299" s="208"/>
      <c r="QL299" s="208"/>
      <c r="QM299" s="208"/>
      <c r="QN299" s="208"/>
      <c r="QO299" s="208"/>
      <c r="QP299" s="208"/>
      <c r="QQ299" s="208"/>
      <c r="QR299" s="208"/>
      <c r="QS299" s="208"/>
      <c r="QT299" s="208"/>
      <c r="QU299" s="208"/>
      <c r="QV299" s="208"/>
      <c r="QW299" s="208"/>
      <c r="QX299" s="208"/>
      <c r="QY299" s="208"/>
      <c r="QZ299" s="208"/>
      <c r="RA299" s="208"/>
      <c r="RB299" s="208"/>
      <c r="RC299" s="208"/>
      <c r="RD299" s="208"/>
      <c r="RE299" s="208"/>
      <c r="RF299" s="208"/>
      <c r="RG299" s="208"/>
      <c r="RH299" s="208"/>
      <c r="RI299" s="208"/>
      <c r="RJ299" s="208"/>
      <c r="RK299" s="208"/>
      <c r="RL299" s="208"/>
      <c r="RM299" s="208"/>
      <c r="RN299" s="208"/>
      <c r="RO299" s="208"/>
      <c r="RP299" s="208"/>
      <c r="RQ299" s="208"/>
      <c r="RR299" s="208"/>
      <c r="RS299" s="208"/>
      <c r="RT299" s="208"/>
      <c r="RU299" s="208"/>
      <c r="RV299" s="208"/>
      <c r="RW299" s="208"/>
      <c r="RX299" s="208"/>
      <c r="RY299" s="208"/>
      <c r="RZ299" s="208"/>
      <c r="SA299" s="208"/>
      <c r="SB299" s="208"/>
      <c r="SC299" s="208"/>
      <c r="SD299" s="208"/>
      <c r="SE299" s="208"/>
      <c r="SF299" s="208"/>
      <c r="SG299" s="208"/>
      <c r="SH299" s="208"/>
      <c r="SI299" s="208"/>
      <c r="SJ299" s="208"/>
      <c r="SK299" s="208"/>
      <c r="SL299" s="208"/>
      <c r="SM299" s="208"/>
      <c r="SN299" s="208"/>
      <c r="SO299" s="208"/>
      <c r="SP299" s="208"/>
      <c r="SQ299" s="208"/>
      <c r="SR299" s="208"/>
      <c r="SS299" s="208"/>
      <c r="ST299" s="208"/>
      <c r="SU299" s="208"/>
      <c r="SV299" s="208"/>
      <c r="SW299" s="208"/>
      <c r="SX299" s="208"/>
      <c r="SY299" s="208"/>
      <c r="SZ299" s="208"/>
      <c r="TA299" s="208"/>
      <c r="TB299" s="208"/>
      <c r="TC299" s="208"/>
      <c r="TD299" s="208"/>
      <c r="TE299" s="208"/>
      <c r="TF299" s="208"/>
      <c r="TG299" s="208"/>
      <c r="TH299" s="208"/>
      <c r="TI299" s="208"/>
      <c r="TJ299" s="208"/>
      <c r="TK299" s="208"/>
      <c r="TL299" s="208"/>
      <c r="TM299" s="208"/>
      <c r="TN299" s="208"/>
      <c r="TO299" s="208"/>
      <c r="TP299" s="208"/>
      <c r="TQ299" s="208"/>
      <c r="TR299" s="208"/>
      <c r="TS299" s="208"/>
      <c r="TT299" s="208"/>
      <c r="TU299" s="208"/>
      <c r="TV299" s="208"/>
      <c r="TW299" s="208"/>
      <c r="TX299" s="208"/>
      <c r="TY299" s="208"/>
      <c r="TZ299" s="208"/>
      <c r="UA299" s="208"/>
      <c r="UB299" s="208"/>
      <c r="UC299" s="208"/>
      <c r="UD299" s="208"/>
      <c r="UE299" s="208"/>
      <c r="UF299" s="208"/>
      <c r="UG299" s="208"/>
      <c r="UH299" s="208"/>
      <c r="UI299" s="208"/>
      <c r="UJ299" s="208"/>
      <c r="UK299" s="208"/>
      <c r="UL299" s="208"/>
      <c r="UM299" s="208"/>
      <c r="UN299" s="208"/>
      <c r="UO299" s="208"/>
      <c r="UP299" s="208"/>
      <c r="UQ299" s="208"/>
      <c r="UR299" s="208"/>
      <c r="US299" s="208"/>
      <c r="UT299" s="208"/>
      <c r="UU299" s="208"/>
      <c r="UV299" s="208"/>
      <c r="UW299" s="208"/>
      <c r="UX299" s="208"/>
      <c r="UY299" s="208"/>
      <c r="UZ299" s="208"/>
      <c r="VA299" s="208"/>
      <c r="VB299" s="208"/>
      <c r="VC299" s="208"/>
      <c r="VD299" s="208"/>
      <c r="VE299" s="208"/>
      <c r="VF299" s="208"/>
      <c r="VG299" s="208"/>
      <c r="VH299" s="208"/>
      <c r="VI299" s="208"/>
      <c r="VJ299" s="208"/>
      <c r="VK299" s="208"/>
      <c r="VL299" s="208"/>
      <c r="VM299" s="208"/>
      <c r="VN299" s="208"/>
      <c r="VO299" s="208"/>
      <c r="VP299" s="208"/>
      <c r="VQ299" s="208"/>
      <c r="VR299" s="208"/>
      <c r="VS299" s="208"/>
      <c r="VT299" s="208"/>
      <c r="VU299" s="208"/>
      <c r="VV299" s="208"/>
      <c r="VW299" s="208"/>
      <c r="VX299" s="208"/>
      <c r="VY299" s="208"/>
      <c r="VZ299" s="208"/>
      <c r="WA299" s="208"/>
      <c r="WB299" s="208"/>
      <c r="WC299" s="208"/>
      <c r="WD299" s="208"/>
      <c r="WE299" s="208"/>
      <c r="WF299" s="208"/>
      <c r="WG299" s="208"/>
      <c r="WH299" s="208"/>
      <c r="WI299" s="208"/>
      <c r="WJ299" s="208"/>
      <c r="WK299" s="208"/>
      <c r="WL299" s="208"/>
      <c r="WM299" s="208"/>
      <c r="WN299" s="208"/>
      <c r="WO299" s="208"/>
      <c r="WP299" s="208"/>
      <c r="WQ299" s="208"/>
      <c r="WR299" s="208"/>
      <c r="WS299" s="208"/>
      <c r="WT299" s="208"/>
      <c r="WU299" s="208"/>
      <c r="WV299" s="208"/>
      <c r="WW299" s="208"/>
      <c r="WX299" s="208"/>
      <c r="WY299" s="208"/>
      <c r="WZ299" s="208"/>
      <c r="XA299" s="208"/>
      <c r="XB299" s="208"/>
      <c r="XC299" s="208"/>
      <c r="XD299" s="208"/>
      <c r="XE299" s="208"/>
      <c r="XF299" s="208"/>
      <c r="XG299" s="208"/>
      <c r="XH299" s="208"/>
      <c r="XI299" s="208"/>
      <c r="XJ299" s="208"/>
      <c r="XK299" s="208"/>
      <c r="XL299" s="208"/>
      <c r="XM299" s="208"/>
      <c r="XN299" s="208"/>
      <c r="XO299" s="208"/>
      <c r="XP299" s="208"/>
      <c r="XQ299" s="208"/>
      <c r="XR299" s="208"/>
      <c r="XS299" s="208"/>
      <c r="XT299" s="208"/>
      <c r="XU299" s="208"/>
      <c r="XV299" s="208"/>
      <c r="XW299" s="208"/>
      <c r="XX299" s="208"/>
      <c r="XY299" s="208"/>
      <c r="XZ299" s="208"/>
      <c r="YA299" s="208"/>
      <c r="YB299" s="208"/>
      <c r="YC299" s="208"/>
      <c r="YD299" s="208"/>
      <c r="YE299" s="208"/>
      <c r="YF299" s="208"/>
      <c r="YG299" s="208"/>
      <c r="YH299" s="208"/>
      <c r="YI299" s="208"/>
      <c r="YJ299" s="208"/>
      <c r="YK299" s="208"/>
      <c r="YL299" s="208"/>
      <c r="YM299" s="208"/>
      <c r="YN299" s="208"/>
      <c r="YO299" s="208"/>
      <c r="YP299" s="208"/>
      <c r="YQ299" s="208"/>
      <c r="YR299" s="208"/>
      <c r="YS299" s="208"/>
      <c r="YT299" s="208"/>
      <c r="YU299" s="208"/>
      <c r="YV299" s="208"/>
      <c r="YW299" s="208"/>
      <c r="YX299" s="208"/>
      <c r="YY299" s="208"/>
      <c r="YZ299" s="208"/>
      <c r="ZA299" s="208"/>
      <c r="ZB299" s="208"/>
      <c r="ZC299" s="208"/>
      <c r="ZD299" s="208"/>
      <c r="ZE299" s="208"/>
      <c r="ZF299" s="208"/>
      <c r="ZG299" s="208"/>
      <c r="ZH299" s="208"/>
      <c r="ZI299" s="208"/>
      <c r="ZJ299" s="208"/>
      <c r="ZK299" s="208"/>
      <c r="ZL299" s="208"/>
      <c r="ZM299" s="208"/>
      <c r="ZN299" s="208"/>
      <c r="ZO299" s="208"/>
      <c r="ZP299" s="208"/>
      <c r="ZQ299" s="208"/>
      <c r="ZR299" s="208"/>
    </row>
    <row r="300" spans="1:694" s="209" customFormat="1" ht="24" customHeight="1">
      <c r="A300" s="110" t="s">
        <v>491</v>
      </c>
      <c r="B300" s="110" t="s">
        <v>63</v>
      </c>
      <c r="C300" s="104"/>
      <c r="D300" s="43"/>
      <c r="E300" s="43"/>
      <c r="F300" s="43"/>
      <c r="G300" s="236"/>
      <c r="H300" s="234"/>
      <c r="I300" s="234"/>
      <c r="J300" s="234"/>
      <c r="K300" s="235"/>
      <c r="L300" s="40">
        <f t="shared" si="98"/>
        <v>0</v>
      </c>
      <c r="M300" s="40">
        <f t="shared" si="99"/>
        <v>0</v>
      </c>
      <c r="N300" s="40">
        <f t="shared" si="97"/>
        <v>0</v>
      </c>
      <c r="O300" s="439"/>
      <c r="P300" s="440"/>
      <c r="Q300" s="441"/>
      <c r="R300" s="439"/>
      <c r="S300" s="440"/>
      <c r="T300" s="441"/>
      <c r="U300" s="439"/>
      <c r="V300" s="440"/>
      <c r="W300" s="441"/>
      <c r="X300" s="439"/>
      <c r="Y300" s="440"/>
      <c r="Z300" s="441"/>
      <c r="AA300" s="439"/>
      <c r="AB300" s="440"/>
      <c r="AC300" s="441"/>
      <c r="AD300" s="316"/>
      <c r="AE300" s="317"/>
      <c r="AF300" s="318"/>
      <c r="AG300" s="139"/>
      <c r="AH300" s="137"/>
      <c r="AI300" s="138"/>
      <c r="AJ300" s="139"/>
      <c r="AK300" s="137"/>
      <c r="AL300" s="138"/>
      <c r="AM300" s="139"/>
      <c r="AN300" s="137"/>
      <c r="AO300" s="138"/>
      <c r="AP300" s="139"/>
      <c r="AQ300" s="137"/>
      <c r="AR300" s="138"/>
      <c r="AS300" s="316"/>
      <c r="AT300" s="317"/>
      <c r="AU300" s="318"/>
      <c r="AV300" s="316"/>
      <c r="AW300" s="317"/>
      <c r="AX300" s="318"/>
      <c r="AY300" s="316"/>
      <c r="AZ300" s="317"/>
      <c r="BA300" s="318"/>
      <c r="BB300" s="139"/>
      <c r="BC300" s="137"/>
      <c r="BD300" s="138"/>
      <c r="BE300" s="316"/>
      <c r="BF300" s="317"/>
      <c r="BG300" s="318"/>
      <c r="BH300" s="316"/>
      <c r="BI300" s="317"/>
      <c r="BJ300" s="318"/>
      <c r="BK300" s="316"/>
      <c r="BL300" s="317"/>
      <c r="BM300" s="318"/>
      <c r="BN300" s="316"/>
      <c r="BO300" s="317"/>
      <c r="BP300" s="318"/>
      <c r="BQ300" s="316"/>
      <c r="BR300" s="317"/>
      <c r="BS300" s="318"/>
      <c r="BT300" s="316"/>
      <c r="BU300" s="317"/>
      <c r="BV300" s="318"/>
      <c r="BW300" s="316"/>
      <c r="BX300" s="317"/>
      <c r="BY300" s="318"/>
      <c r="BZ300" s="316"/>
      <c r="CA300" s="317"/>
      <c r="CB300" s="318"/>
      <c r="CC300" s="316"/>
      <c r="CD300" s="317"/>
      <c r="CE300" s="318"/>
      <c r="CF300" s="316"/>
      <c r="CG300" s="317"/>
      <c r="CH300" s="318"/>
      <c r="CI300" s="316"/>
      <c r="CJ300" s="317"/>
      <c r="CK300" s="318"/>
      <c r="CL300" s="316"/>
      <c r="CM300" s="317"/>
      <c r="CN300" s="318"/>
      <c r="CO300" s="316"/>
      <c r="CP300" s="317"/>
      <c r="CQ300" s="318"/>
      <c r="CR300" s="316"/>
      <c r="CS300" s="317"/>
      <c r="CT300" s="318"/>
      <c r="CU300" s="316"/>
      <c r="CV300" s="317"/>
      <c r="CW300" s="318"/>
      <c r="CX300" s="316"/>
      <c r="CY300" s="317"/>
      <c r="CZ300" s="318"/>
      <c r="DA300" s="316"/>
      <c r="DB300" s="317"/>
      <c r="DC300" s="318"/>
      <c r="DD300" s="316"/>
      <c r="DE300" s="317"/>
      <c r="DF300" s="318"/>
      <c r="DG300" s="316"/>
      <c r="DH300" s="317"/>
      <c r="DI300" s="318"/>
      <c r="DJ300" s="316"/>
      <c r="DK300" s="317"/>
      <c r="DL300" s="318"/>
      <c r="DM300" s="316"/>
      <c r="DN300" s="317"/>
      <c r="DO300" s="318"/>
      <c r="DP300" s="316"/>
      <c r="DQ300" s="317"/>
      <c r="DR300" s="318"/>
      <c r="DS300" s="139"/>
      <c r="DT300" s="137"/>
      <c r="DU300" s="138"/>
      <c r="DV300" s="203"/>
      <c r="DW300" s="204"/>
      <c r="DX300" s="205"/>
      <c r="DY300" s="203"/>
      <c r="DZ300" s="204"/>
      <c r="EA300" s="205"/>
      <c r="EB300" s="203"/>
      <c r="EC300" s="204"/>
      <c r="ED300" s="205"/>
      <c r="EE300" s="203"/>
      <c r="EF300" s="204"/>
      <c r="EG300" s="205"/>
      <c r="EH300" s="203"/>
      <c r="EI300" s="204"/>
      <c r="EJ300" s="205"/>
      <c r="EK300" s="203"/>
      <c r="EL300" s="204"/>
      <c r="EM300" s="205"/>
      <c r="EN300" s="203"/>
      <c r="EO300" s="204"/>
      <c r="EP300" s="205"/>
      <c r="EQ300" s="203"/>
      <c r="ER300" s="204"/>
      <c r="ES300" s="205"/>
      <c r="ET300" s="203"/>
      <c r="EU300" s="204"/>
      <c r="EV300" s="205"/>
      <c r="EW300" s="203"/>
      <c r="EX300" s="204"/>
      <c r="EY300" s="205"/>
      <c r="EZ300" s="203"/>
      <c r="FA300" s="204"/>
      <c r="FB300" s="205"/>
      <c r="FC300" s="203"/>
      <c r="FD300" s="204"/>
      <c r="FE300" s="205"/>
      <c r="FF300" s="203"/>
      <c r="FG300" s="204"/>
      <c r="FH300" s="205"/>
      <c r="FI300" s="203"/>
      <c r="FJ300" s="204"/>
      <c r="FK300" s="205"/>
      <c r="FL300" s="203"/>
      <c r="FM300" s="204"/>
      <c r="FN300" s="205"/>
      <c r="FO300" s="203"/>
      <c r="FP300" s="204"/>
      <c r="FQ300" s="205"/>
      <c r="FR300" s="203"/>
      <c r="FS300" s="204"/>
      <c r="FT300" s="205"/>
      <c r="FU300" s="203"/>
      <c r="FV300" s="204"/>
      <c r="FW300" s="205"/>
      <c r="FX300" s="203"/>
      <c r="FY300" s="204"/>
      <c r="FZ300" s="205"/>
      <c r="GA300" s="203"/>
      <c r="GB300" s="204"/>
      <c r="GC300" s="205"/>
      <c r="GD300" s="203"/>
      <c r="GE300" s="204"/>
      <c r="GF300" s="205"/>
      <c r="GG300" s="203"/>
      <c r="GH300" s="204"/>
      <c r="GI300" s="205"/>
      <c r="GJ300" s="203"/>
      <c r="GK300" s="204"/>
      <c r="GL300" s="205"/>
      <c r="GM300" s="203"/>
      <c r="GN300" s="204"/>
      <c r="GO300" s="205"/>
      <c r="GP300" s="203"/>
      <c r="GQ300" s="204"/>
      <c r="GR300" s="205"/>
      <c r="GS300" s="203"/>
      <c r="GT300" s="204"/>
      <c r="GU300" s="205"/>
      <c r="GV300" s="203"/>
      <c r="GW300" s="204"/>
      <c r="GX300" s="205"/>
      <c r="GY300" s="203"/>
      <c r="GZ300" s="204"/>
      <c r="HA300" s="206"/>
      <c r="HB300" s="207"/>
      <c r="HC300" s="204"/>
      <c r="HD300" s="205"/>
      <c r="HE300" s="203"/>
      <c r="HF300" s="204"/>
      <c r="HG300" s="205"/>
      <c r="HH300" s="203"/>
      <c r="HI300" s="204"/>
      <c r="HJ300" s="205"/>
      <c r="HK300" s="203"/>
      <c r="HL300" s="204"/>
      <c r="HM300" s="205"/>
      <c r="HN300" s="203"/>
      <c r="HO300" s="204"/>
      <c r="HP300" s="205"/>
      <c r="HQ300" s="203"/>
      <c r="HR300" s="204"/>
      <c r="HS300" s="205"/>
      <c r="HT300" s="203"/>
      <c r="HU300" s="204"/>
      <c r="HV300" s="205"/>
      <c r="HW300" s="203"/>
      <c r="HX300" s="204"/>
      <c r="HY300" s="205"/>
      <c r="HZ300" s="203"/>
      <c r="IA300" s="204"/>
      <c r="IB300" s="205"/>
      <c r="IC300" s="203"/>
      <c r="ID300" s="204"/>
      <c r="IE300" s="205"/>
      <c r="IF300" s="203"/>
      <c r="IG300" s="204"/>
      <c r="IH300" s="205"/>
      <c r="II300" s="203"/>
      <c r="IJ300" s="204"/>
      <c r="IK300" s="205"/>
      <c r="IL300" s="203"/>
      <c r="IM300" s="204"/>
      <c r="IN300" s="205"/>
      <c r="IO300" s="203"/>
      <c r="IP300" s="204"/>
      <c r="IQ300" s="205"/>
      <c r="IR300" s="208"/>
      <c r="IS300" s="208"/>
      <c r="IT300" s="208"/>
      <c r="IU300" s="208"/>
      <c r="IV300" s="208"/>
      <c r="IW300" s="208"/>
      <c r="IX300" s="208"/>
      <c r="IY300" s="208"/>
      <c r="IZ300" s="208"/>
      <c r="JA300" s="208"/>
      <c r="JB300" s="208"/>
      <c r="JC300" s="208"/>
      <c r="JD300" s="208"/>
      <c r="JE300" s="208"/>
      <c r="JF300" s="208"/>
      <c r="JG300" s="208"/>
      <c r="JH300" s="208"/>
      <c r="JI300" s="208"/>
      <c r="JJ300" s="208"/>
      <c r="JK300" s="208"/>
      <c r="JL300" s="208"/>
      <c r="JM300" s="208"/>
      <c r="JN300" s="208"/>
      <c r="JO300" s="208"/>
      <c r="JP300" s="208"/>
      <c r="JQ300" s="208"/>
      <c r="JR300" s="208"/>
      <c r="JS300" s="208"/>
      <c r="JT300" s="208"/>
      <c r="JU300" s="208"/>
      <c r="JV300" s="208"/>
      <c r="JW300" s="208"/>
      <c r="JX300" s="208"/>
      <c r="JY300" s="208"/>
      <c r="JZ300" s="208"/>
      <c r="KA300" s="208"/>
      <c r="KB300" s="208"/>
      <c r="KC300" s="208"/>
      <c r="KD300" s="208"/>
      <c r="KE300" s="208"/>
      <c r="KF300" s="208"/>
      <c r="KG300" s="208"/>
      <c r="KH300" s="208"/>
      <c r="KI300" s="208"/>
      <c r="KJ300" s="208"/>
      <c r="KK300" s="208"/>
      <c r="KL300" s="208"/>
      <c r="KM300" s="208"/>
      <c r="KN300" s="208"/>
      <c r="KO300" s="208"/>
      <c r="KP300" s="208"/>
      <c r="KQ300" s="208"/>
      <c r="KR300" s="208"/>
      <c r="KS300" s="208"/>
      <c r="KT300" s="208"/>
      <c r="KU300" s="208"/>
      <c r="KV300" s="208"/>
      <c r="KW300" s="208"/>
      <c r="KX300" s="208"/>
      <c r="KY300" s="208"/>
      <c r="KZ300" s="208"/>
      <c r="LA300" s="208"/>
      <c r="LB300" s="208"/>
      <c r="LC300" s="208"/>
      <c r="LD300" s="208"/>
      <c r="LE300" s="208"/>
      <c r="LF300" s="208"/>
      <c r="LG300" s="208"/>
      <c r="LH300" s="208"/>
      <c r="LI300" s="208"/>
      <c r="LJ300" s="208"/>
      <c r="LK300" s="208"/>
      <c r="LL300" s="208"/>
      <c r="LM300" s="208"/>
      <c r="LN300" s="208"/>
      <c r="LO300" s="208"/>
      <c r="LP300" s="208"/>
      <c r="LQ300" s="208"/>
      <c r="LR300" s="208"/>
      <c r="LS300" s="208"/>
      <c r="LT300" s="208"/>
      <c r="LU300" s="208"/>
      <c r="LV300" s="208"/>
      <c r="LW300" s="208"/>
      <c r="LX300" s="208"/>
      <c r="LY300" s="208"/>
      <c r="LZ300" s="208"/>
      <c r="MA300" s="208"/>
      <c r="MB300" s="208"/>
      <c r="MC300" s="208"/>
      <c r="MD300" s="208"/>
      <c r="ME300" s="208"/>
      <c r="MF300" s="208"/>
      <c r="MG300" s="208"/>
      <c r="MH300" s="208"/>
      <c r="MI300" s="208"/>
      <c r="MJ300" s="208"/>
      <c r="MK300" s="208"/>
      <c r="ML300" s="208"/>
      <c r="MM300" s="208"/>
      <c r="MN300" s="208"/>
      <c r="MO300" s="208"/>
      <c r="MP300" s="208"/>
      <c r="MQ300" s="208"/>
      <c r="MR300" s="208"/>
      <c r="MS300" s="208"/>
      <c r="MT300" s="208"/>
      <c r="MU300" s="208"/>
      <c r="MV300" s="208"/>
      <c r="MW300" s="208"/>
      <c r="MX300" s="208"/>
      <c r="MY300" s="208"/>
      <c r="MZ300" s="208"/>
      <c r="NA300" s="208"/>
      <c r="NB300" s="208"/>
      <c r="NC300" s="208"/>
      <c r="ND300" s="208"/>
      <c r="NE300" s="208"/>
      <c r="NF300" s="208"/>
      <c r="NG300" s="208"/>
      <c r="NH300" s="208"/>
      <c r="NI300" s="208"/>
      <c r="NJ300" s="208"/>
      <c r="NK300" s="208"/>
      <c r="NL300" s="208"/>
      <c r="NM300" s="208"/>
      <c r="NN300" s="208"/>
      <c r="NO300" s="208"/>
      <c r="NP300" s="208"/>
      <c r="NQ300" s="208"/>
      <c r="NR300" s="208"/>
      <c r="NS300" s="208"/>
      <c r="NT300" s="208"/>
      <c r="NU300" s="208"/>
      <c r="NV300" s="208"/>
      <c r="NW300" s="208"/>
      <c r="NX300" s="208"/>
      <c r="NY300" s="208"/>
      <c r="NZ300" s="208"/>
      <c r="OA300" s="208"/>
      <c r="OB300" s="208"/>
      <c r="OC300" s="208"/>
      <c r="OD300" s="208"/>
      <c r="OE300" s="208"/>
      <c r="OF300" s="208"/>
      <c r="OG300" s="208"/>
      <c r="OH300" s="208"/>
      <c r="OI300" s="208"/>
      <c r="OJ300" s="208"/>
      <c r="OK300" s="208"/>
      <c r="OL300" s="208"/>
      <c r="OM300" s="208"/>
      <c r="ON300" s="208"/>
      <c r="OO300" s="208"/>
      <c r="OP300" s="208"/>
      <c r="OQ300" s="208"/>
      <c r="OR300" s="208"/>
      <c r="OS300" s="208"/>
      <c r="OT300" s="208"/>
      <c r="OU300" s="208"/>
      <c r="OV300" s="208"/>
      <c r="OW300" s="208"/>
      <c r="OX300" s="208"/>
      <c r="OY300" s="208"/>
      <c r="OZ300" s="208"/>
      <c r="PA300" s="208"/>
      <c r="PB300" s="208"/>
      <c r="PC300" s="208"/>
      <c r="PD300" s="208"/>
      <c r="PE300" s="208"/>
      <c r="PF300" s="208"/>
      <c r="PG300" s="208"/>
      <c r="PH300" s="208"/>
      <c r="PI300" s="208"/>
      <c r="PJ300" s="208"/>
      <c r="PK300" s="208"/>
      <c r="PL300" s="208"/>
      <c r="PM300" s="208"/>
      <c r="PN300" s="208"/>
      <c r="PO300" s="208"/>
      <c r="PP300" s="208"/>
      <c r="PQ300" s="208"/>
      <c r="PR300" s="208"/>
      <c r="PS300" s="208"/>
      <c r="PT300" s="208"/>
      <c r="PU300" s="208"/>
      <c r="PV300" s="208"/>
      <c r="PW300" s="208"/>
      <c r="PX300" s="208"/>
      <c r="PY300" s="208"/>
      <c r="PZ300" s="208"/>
      <c r="QA300" s="208"/>
      <c r="QB300" s="208"/>
      <c r="QC300" s="208"/>
      <c r="QD300" s="208"/>
      <c r="QE300" s="208"/>
      <c r="QF300" s="208"/>
      <c r="QG300" s="208"/>
      <c r="QH300" s="208"/>
      <c r="QI300" s="208"/>
      <c r="QJ300" s="208"/>
      <c r="QK300" s="208"/>
      <c r="QL300" s="208"/>
      <c r="QM300" s="208"/>
      <c r="QN300" s="208"/>
      <c r="QO300" s="208"/>
      <c r="QP300" s="208"/>
      <c r="QQ300" s="208"/>
      <c r="QR300" s="208"/>
      <c r="QS300" s="208"/>
      <c r="QT300" s="208"/>
      <c r="QU300" s="208"/>
      <c r="QV300" s="208"/>
      <c r="QW300" s="208"/>
      <c r="QX300" s="208"/>
      <c r="QY300" s="208"/>
      <c r="QZ300" s="208"/>
      <c r="RA300" s="208"/>
      <c r="RB300" s="208"/>
      <c r="RC300" s="208"/>
      <c r="RD300" s="208"/>
      <c r="RE300" s="208"/>
      <c r="RF300" s="208"/>
      <c r="RG300" s="208"/>
      <c r="RH300" s="208"/>
      <c r="RI300" s="208"/>
      <c r="RJ300" s="208"/>
      <c r="RK300" s="208"/>
      <c r="RL300" s="208"/>
      <c r="RM300" s="208"/>
      <c r="RN300" s="208"/>
      <c r="RO300" s="208"/>
      <c r="RP300" s="208"/>
      <c r="RQ300" s="208"/>
      <c r="RR300" s="208"/>
      <c r="RS300" s="208"/>
      <c r="RT300" s="208"/>
      <c r="RU300" s="208"/>
      <c r="RV300" s="208"/>
      <c r="RW300" s="208"/>
      <c r="RX300" s="208"/>
      <c r="RY300" s="208"/>
      <c r="RZ300" s="208"/>
      <c r="SA300" s="208"/>
      <c r="SB300" s="208"/>
      <c r="SC300" s="208"/>
      <c r="SD300" s="208"/>
      <c r="SE300" s="208"/>
      <c r="SF300" s="208"/>
      <c r="SG300" s="208"/>
      <c r="SH300" s="208"/>
      <c r="SI300" s="208"/>
      <c r="SJ300" s="208"/>
      <c r="SK300" s="208"/>
      <c r="SL300" s="208"/>
      <c r="SM300" s="208"/>
      <c r="SN300" s="208"/>
      <c r="SO300" s="208"/>
      <c r="SP300" s="208"/>
      <c r="SQ300" s="208"/>
      <c r="SR300" s="208"/>
      <c r="SS300" s="208"/>
      <c r="ST300" s="208"/>
      <c r="SU300" s="208"/>
      <c r="SV300" s="208"/>
      <c r="SW300" s="208"/>
      <c r="SX300" s="208"/>
      <c r="SY300" s="208"/>
      <c r="SZ300" s="208"/>
      <c r="TA300" s="208"/>
      <c r="TB300" s="208"/>
      <c r="TC300" s="208"/>
      <c r="TD300" s="208"/>
      <c r="TE300" s="208"/>
      <c r="TF300" s="208"/>
      <c r="TG300" s="208"/>
      <c r="TH300" s="208"/>
      <c r="TI300" s="208"/>
      <c r="TJ300" s="208"/>
      <c r="TK300" s="208"/>
      <c r="TL300" s="208"/>
      <c r="TM300" s="208"/>
      <c r="TN300" s="208"/>
      <c r="TO300" s="208"/>
      <c r="TP300" s="208"/>
      <c r="TQ300" s="208"/>
      <c r="TR300" s="208"/>
      <c r="TS300" s="208"/>
      <c r="TT300" s="208"/>
      <c r="TU300" s="208"/>
      <c r="TV300" s="208"/>
      <c r="TW300" s="208"/>
      <c r="TX300" s="208"/>
      <c r="TY300" s="208"/>
      <c r="TZ300" s="208"/>
      <c r="UA300" s="208"/>
      <c r="UB300" s="208"/>
      <c r="UC300" s="208"/>
      <c r="UD300" s="208"/>
      <c r="UE300" s="208"/>
      <c r="UF300" s="208"/>
      <c r="UG300" s="208"/>
      <c r="UH300" s="208"/>
      <c r="UI300" s="208"/>
      <c r="UJ300" s="208"/>
      <c r="UK300" s="208"/>
      <c r="UL300" s="208"/>
      <c r="UM300" s="208"/>
      <c r="UN300" s="208"/>
      <c r="UO300" s="208"/>
      <c r="UP300" s="208"/>
      <c r="UQ300" s="208"/>
      <c r="UR300" s="208"/>
      <c r="US300" s="208"/>
      <c r="UT300" s="208"/>
      <c r="UU300" s="208"/>
      <c r="UV300" s="208"/>
      <c r="UW300" s="208"/>
      <c r="UX300" s="208"/>
      <c r="UY300" s="208"/>
      <c r="UZ300" s="208"/>
      <c r="VA300" s="208"/>
      <c r="VB300" s="208"/>
      <c r="VC300" s="208"/>
      <c r="VD300" s="208"/>
      <c r="VE300" s="208"/>
      <c r="VF300" s="208"/>
      <c r="VG300" s="208"/>
      <c r="VH300" s="208"/>
      <c r="VI300" s="208"/>
      <c r="VJ300" s="208"/>
      <c r="VK300" s="208"/>
      <c r="VL300" s="208"/>
      <c r="VM300" s="208"/>
      <c r="VN300" s="208"/>
      <c r="VO300" s="208"/>
      <c r="VP300" s="208"/>
      <c r="VQ300" s="208"/>
      <c r="VR300" s="208"/>
      <c r="VS300" s="208"/>
      <c r="VT300" s="208"/>
      <c r="VU300" s="208"/>
      <c r="VV300" s="208"/>
      <c r="VW300" s="208"/>
      <c r="VX300" s="208"/>
      <c r="VY300" s="208"/>
      <c r="VZ300" s="208"/>
      <c r="WA300" s="208"/>
      <c r="WB300" s="208"/>
      <c r="WC300" s="208"/>
      <c r="WD300" s="208"/>
      <c r="WE300" s="208"/>
      <c r="WF300" s="208"/>
      <c r="WG300" s="208"/>
      <c r="WH300" s="208"/>
      <c r="WI300" s="208"/>
      <c r="WJ300" s="208"/>
      <c r="WK300" s="208"/>
      <c r="WL300" s="208"/>
      <c r="WM300" s="208"/>
      <c r="WN300" s="208"/>
      <c r="WO300" s="208"/>
      <c r="WP300" s="208"/>
      <c r="WQ300" s="208"/>
      <c r="WR300" s="208"/>
      <c r="WS300" s="208"/>
      <c r="WT300" s="208"/>
      <c r="WU300" s="208"/>
      <c r="WV300" s="208"/>
      <c r="WW300" s="208"/>
      <c r="WX300" s="208"/>
      <c r="WY300" s="208"/>
      <c r="WZ300" s="208"/>
      <c r="XA300" s="208"/>
      <c r="XB300" s="208"/>
      <c r="XC300" s="208"/>
      <c r="XD300" s="208"/>
      <c r="XE300" s="208"/>
      <c r="XF300" s="208"/>
      <c r="XG300" s="208"/>
      <c r="XH300" s="208"/>
      <c r="XI300" s="208"/>
      <c r="XJ300" s="208"/>
      <c r="XK300" s="208"/>
      <c r="XL300" s="208"/>
      <c r="XM300" s="208"/>
      <c r="XN300" s="208"/>
      <c r="XO300" s="208"/>
      <c r="XP300" s="208"/>
      <c r="XQ300" s="208"/>
      <c r="XR300" s="208"/>
      <c r="XS300" s="208"/>
      <c r="XT300" s="208"/>
      <c r="XU300" s="208"/>
      <c r="XV300" s="208"/>
      <c r="XW300" s="208"/>
      <c r="XX300" s="208"/>
      <c r="XY300" s="208"/>
      <c r="XZ300" s="208"/>
      <c r="YA300" s="208"/>
      <c r="YB300" s="208"/>
      <c r="YC300" s="208"/>
      <c r="YD300" s="208"/>
      <c r="YE300" s="208"/>
      <c r="YF300" s="208"/>
      <c r="YG300" s="208"/>
      <c r="YH300" s="208"/>
      <c r="YI300" s="208"/>
      <c r="YJ300" s="208"/>
      <c r="YK300" s="208"/>
      <c r="YL300" s="208"/>
      <c r="YM300" s="208"/>
      <c r="YN300" s="208"/>
      <c r="YO300" s="208"/>
      <c r="YP300" s="208"/>
      <c r="YQ300" s="208"/>
      <c r="YR300" s="208"/>
      <c r="YS300" s="208"/>
      <c r="YT300" s="208"/>
      <c r="YU300" s="208"/>
      <c r="YV300" s="208"/>
      <c r="YW300" s="208"/>
      <c r="YX300" s="208"/>
      <c r="YY300" s="208"/>
      <c r="YZ300" s="208"/>
      <c r="ZA300" s="208"/>
      <c r="ZB300" s="208"/>
      <c r="ZC300" s="208"/>
      <c r="ZD300" s="208"/>
      <c r="ZE300" s="208"/>
      <c r="ZF300" s="208"/>
      <c r="ZG300" s="208"/>
      <c r="ZH300" s="208"/>
      <c r="ZI300" s="208"/>
      <c r="ZJ300" s="208"/>
      <c r="ZK300" s="208"/>
      <c r="ZL300" s="208"/>
      <c r="ZM300" s="208"/>
      <c r="ZN300" s="208"/>
      <c r="ZO300" s="208"/>
      <c r="ZP300" s="208"/>
      <c r="ZQ300" s="208"/>
      <c r="ZR300" s="208"/>
    </row>
    <row r="301" spans="1:694" s="209" customFormat="1" ht="24" customHeight="1">
      <c r="A301" s="110" t="s">
        <v>514</v>
      </c>
      <c r="B301" s="110" t="s">
        <v>63</v>
      </c>
      <c r="C301" s="104"/>
      <c r="D301" s="43"/>
      <c r="E301" s="43"/>
      <c r="F301" s="43"/>
      <c r="G301" s="236"/>
      <c r="H301" s="234"/>
      <c r="I301" s="234"/>
      <c r="J301" s="234"/>
      <c r="K301" s="235"/>
      <c r="L301" s="40">
        <f t="shared" si="98"/>
        <v>0</v>
      </c>
      <c r="M301" s="40">
        <f t="shared" si="99"/>
        <v>0</v>
      </c>
      <c r="N301" s="40">
        <f t="shared" si="97"/>
        <v>0</v>
      </c>
      <c r="O301" s="439"/>
      <c r="P301" s="440"/>
      <c r="Q301" s="441"/>
      <c r="R301" s="439"/>
      <c r="S301" s="440"/>
      <c r="T301" s="441"/>
      <c r="U301" s="439"/>
      <c r="V301" s="440"/>
      <c r="W301" s="441"/>
      <c r="X301" s="439"/>
      <c r="Y301" s="440"/>
      <c r="Z301" s="441"/>
      <c r="AA301" s="439"/>
      <c r="AB301" s="440"/>
      <c r="AC301" s="441"/>
      <c r="AD301" s="316"/>
      <c r="AE301" s="317"/>
      <c r="AF301" s="318"/>
      <c r="AG301" s="139"/>
      <c r="AH301" s="137"/>
      <c r="AI301" s="138"/>
      <c r="AJ301" s="139"/>
      <c r="AK301" s="137"/>
      <c r="AL301" s="138"/>
      <c r="AM301" s="139"/>
      <c r="AN301" s="137"/>
      <c r="AO301" s="138"/>
      <c r="AP301" s="139"/>
      <c r="AQ301" s="137"/>
      <c r="AR301" s="138"/>
      <c r="AS301" s="316"/>
      <c r="AT301" s="317"/>
      <c r="AU301" s="318"/>
      <c r="AV301" s="316"/>
      <c r="AW301" s="317"/>
      <c r="AX301" s="318"/>
      <c r="AY301" s="316"/>
      <c r="AZ301" s="317"/>
      <c r="BA301" s="318"/>
      <c r="BB301" s="139"/>
      <c r="BC301" s="137"/>
      <c r="BD301" s="138"/>
      <c r="BE301" s="316"/>
      <c r="BF301" s="317"/>
      <c r="BG301" s="318"/>
      <c r="BH301" s="316"/>
      <c r="BI301" s="317"/>
      <c r="BJ301" s="318"/>
      <c r="BK301" s="316"/>
      <c r="BL301" s="317"/>
      <c r="BM301" s="318"/>
      <c r="BN301" s="316"/>
      <c r="BO301" s="317"/>
      <c r="BP301" s="318"/>
      <c r="BQ301" s="316"/>
      <c r="BR301" s="317"/>
      <c r="BS301" s="318"/>
      <c r="BT301" s="316"/>
      <c r="BU301" s="317"/>
      <c r="BV301" s="318"/>
      <c r="BW301" s="316"/>
      <c r="BX301" s="317"/>
      <c r="BY301" s="318"/>
      <c r="BZ301" s="316"/>
      <c r="CA301" s="317"/>
      <c r="CB301" s="318"/>
      <c r="CC301" s="316"/>
      <c r="CD301" s="317"/>
      <c r="CE301" s="318"/>
      <c r="CF301" s="316"/>
      <c r="CG301" s="317"/>
      <c r="CH301" s="318"/>
      <c r="CI301" s="316"/>
      <c r="CJ301" s="317"/>
      <c r="CK301" s="318"/>
      <c r="CL301" s="316"/>
      <c r="CM301" s="317"/>
      <c r="CN301" s="318"/>
      <c r="CO301" s="316"/>
      <c r="CP301" s="317"/>
      <c r="CQ301" s="318"/>
      <c r="CR301" s="316"/>
      <c r="CS301" s="317"/>
      <c r="CT301" s="318"/>
      <c r="CU301" s="316"/>
      <c r="CV301" s="317"/>
      <c r="CW301" s="318"/>
      <c r="CX301" s="316"/>
      <c r="CY301" s="317"/>
      <c r="CZ301" s="318"/>
      <c r="DA301" s="316"/>
      <c r="DB301" s="317"/>
      <c r="DC301" s="318"/>
      <c r="DD301" s="316"/>
      <c r="DE301" s="317"/>
      <c r="DF301" s="318"/>
      <c r="DG301" s="316"/>
      <c r="DH301" s="317"/>
      <c r="DI301" s="318"/>
      <c r="DJ301" s="316"/>
      <c r="DK301" s="317"/>
      <c r="DL301" s="318"/>
      <c r="DM301" s="316"/>
      <c r="DN301" s="317"/>
      <c r="DO301" s="318"/>
      <c r="DP301" s="316"/>
      <c r="DQ301" s="317"/>
      <c r="DR301" s="318"/>
      <c r="DS301" s="139"/>
      <c r="DT301" s="137"/>
      <c r="DU301" s="138"/>
      <c r="DV301" s="203"/>
      <c r="DW301" s="204"/>
      <c r="DX301" s="205"/>
      <c r="DY301" s="203"/>
      <c r="DZ301" s="204"/>
      <c r="EA301" s="205"/>
      <c r="EB301" s="203"/>
      <c r="EC301" s="204"/>
      <c r="ED301" s="205"/>
      <c r="EE301" s="203"/>
      <c r="EF301" s="204"/>
      <c r="EG301" s="205"/>
      <c r="EH301" s="203"/>
      <c r="EI301" s="204"/>
      <c r="EJ301" s="205"/>
      <c r="EK301" s="203"/>
      <c r="EL301" s="204"/>
      <c r="EM301" s="205"/>
      <c r="EN301" s="203"/>
      <c r="EO301" s="204"/>
      <c r="EP301" s="205"/>
      <c r="EQ301" s="203"/>
      <c r="ER301" s="204"/>
      <c r="ES301" s="205"/>
      <c r="ET301" s="203"/>
      <c r="EU301" s="204"/>
      <c r="EV301" s="205"/>
      <c r="EW301" s="203"/>
      <c r="EX301" s="204"/>
      <c r="EY301" s="205"/>
      <c r="EZ301" s="203"/>
      <c r="FA301" s="204"/>
      <c r="FB301" s="205"/>
      <c r="FC301" s="203"/>
      <c r="FD301" s="204"/>
      <c r="FE301" s="205"/>
      <c r="FF301" s="203"/>
      <c r="FG301" s="204"/>
      <c r="FH301" s="205"/>
      <c r="FI301" s="203"/>
      <c r="FJ301" s="204"/>
      <c r="FK301" s="205"/>
      <c r="FL301" s="203"/>
      <c r="FM301" s="204"/>
      <c r="FN301" s="205"/>
      <c r="FO301" s="203"/>
      <c r="FP301" s="204"/>
      <c r="FQ301" s="205"/>
      <c r="FR301" s="203"/>
      <c r="FS301" s="204"/>
      <c r="FT301" s="205"/>
      <c r="FU301" s="203"/>
      <c r="FV301" s="204"/>
      <c r="FW301" s="205"/>
      <c r="FX301" s="203"/>
      <c r="FY301" s="204"/>
      <c r="FZ301" s="205"/>
      <c r="GA301" s="203"/>
      <c r="GB301" s="204"/>
      <c r="GC301" s="205"/>
      <c r="GD301" s="203"/>
      <c r="GE301" s="204"/>
      <c r="GF301" s="205"/>
      <c r="GG301" s="203"/>
      <c r="GH301" s="204"/>
      <c r="GI301" s="205"/>
      <c r="GJ301" s="203"/>
      <c r="GK301" s="204"/>
      <c r="GL301" s="205"/>
      <c r="GM301" s="203"/>
      <c r="GN301" s="204"/>
      <c r="GO301" s="205"/>
      <c r="GP301" s="203"/>
      <c r="GQ301" s="204"/>
      <c r="GR301" s="205"/>
      <c r="GS301" s="203"/>
      <c r="GT301" s="204"/>
      <c r="GU301" s="205"/>
      <c r="GV301" s="203"/>
      <c r="GW301" s="204"/>
      <c r="GX301" s="205"/>
      <c r="GY301" s="203"/>
      <c r="GZ301" s="204"/>
      <c r="HA301" s="206"/>
      <c r="HB301" s="207"/>
      <c r="HC301" s="204"/>
      <c r="HD301" s="205"/>
      <c r="HE301" s="203"/>
      <c r="HF301" s="204"/>
      <c r="HG301" s="205"/>
      <c r="HH301" s="203"/>
      <c r="HI301" s="204"/>
      <c r="HJ301" s="205"/>
      <c r="HK301" s="203"/>
      <c r="HL301" s="204"/>
      <c r="HM301" s="205"/>
      <c r="HN301" s="203"/>
      <c r="HO301" s="204"/>
      <c r="HP301" s="205"/>
      <c r="HQ301" s="203"/>
      <c r="HR301" s="204"/>
      <c r="HS301" s="205"/>
      <c r="HT301" s="203"/>
      <c r="HU301" s="204"/>
      <c r="HV301" s="205"/>
      <c r="HW301" s="203"/>
      <c r="HX301" s="204"/>
      <c r="HY301" s="205"/>
      <c r="HZ301" s="203"/>
      <c r="IA301" s="204"/>
      <c r="IB301" s="205"/>
      <c r="IC301" s="203"/>
      <c r="ID301" s="204"/>
      <c r="IE301" s="205"/>
      <c r="IF301" s="203"/>
      <c r="IG301" s="204"/>
      <c r="IH301" s="205"/>
      <c r="II301" s="203"/>
      <c r="IJ301" s="204"/>
      <c r="IK301" s="205"/>
      <c r="IL301" s="203"/>
      <c r="IM301" s="204"/>
      <c r="IN301" s="205"/>
      <c r="IO301" s="203"/>
      <c r="IP301" s="204"/>
      <c r="IQ301" s="205"/>
      <c r="IR301" s="208"/>
      <c r="IS301" s="208"/>
      <c r="IT301" s="208"/>
      <c r="IU301" s="208"/>
      <c r="IV301" s="208"/>
      <c r="IW301" s="208"/>
      <c r="IX301" s="208"/>
      <c r="IY301" s="208"/>
      <c r="IZ301" s="208"/>
      <c r="JA301" s="208"/>
      <c r="JB301" s="208"/>
      <c r="JC301" s="208"/>
      <c r="JD301" s="208"/>
      <c r="JE301" s="208"/>
      <c r="JF301" s="208"/>
      <c r="JG301" s="208"/>
      <c r="JH301" s="208"/>
      <c r="JI301" s="208"/>
      <c r="JJ301" s="208"/>
      <c r="JK301" s="208"/>
      <c r="JL301" s="208"/>
      <c r="JM301" s="208"/>
      <c r="JN301" s="208"/>
      <c r="JO301" s="208"/>
      <c r="JP301" s="208"/>
      <c r="JQ301" s="208"/>
      <c r="JR301" s="208"/>
      <c r="JS301" s="208"/>
      <c r="JT301" s="208"/>
      <c r="JU301" s="208"/>
      <c r="JV301" s="208"/>
      <c r="JW301" s="208"/>
      <c r="JX301" s="208"/>
      <c r="JY301" s="208"/>
      <c r="JZ301" s="208"/>
      <c r="KA301" s="208"/>
      <c r="KB301" s="208"/>
      <c r="KC301" s="208"/>
      <c r="KD301" s="208"/>
      <c r="KE301" s="208"/>
      <c r="KF301" s="208"/>
      <c r="KG301" s="208"/>
      <c r="KH301" s="208"/>
      <c r="KI301" s="208"/>
      <c r="KJ301" s="208"/>
      <c r="KK301" s="208"/>
      <c r="KL301" s="208"/>
      <c r="KM301" s="208"/>
      <c r="KN301" s="208"/>
      <c r="KO301" s="208"/>
      <c r="KP301" s="208"/>
      <c r="KQ301" s="208"/>
      <c r="KR301" s="208"/>
      <c r="KS301" s="208"/>
      <c r="KT301" s="208"/>
      <c r="KU301" s="208"/>
      <c r="KV301" s="208"/>
      <c r="KW301" s="208"/>
      <c r="KX301" s="208"/>
      <c r="KY301" s="208"/>
      <c r="KZ301" s="208"/>
      <c r="LA301" s="208"/>
      <c r="LB301" s="208"/>
      <c r="LC301" s="208"/>
      <c r="LD301" s="208"/>
      <c r="LE301" s="208"/>
      <c r="LF301" s="208"/>
      <c r="LG301" s="208"/>
      <c r="LH301" s="208"/>
      <c r="LI301" s="208"/>
      <c r="LJ301" s="208"/>
      <c r="LK301" s="208"/>
      <c r="LL301" s="208"/>
      <c r="LM301" s="208"/>
      <c r="LN301" s="208"/>
      <c r="LO301" s="208"/>
      <c r="LP301" s="208"/>
      <c r="LQ301" s="208"/>
      <c r="LR301" s="208"/>
      <c r="LS301" s="208"/>
      <c r="LT301" s="208"/>
      <c r="LU301" s="208"/>
      <c r="LV301" s="208"/>
      <c r="LW301" s="208"/>
      <c r="LX301" s="208"/>
      <c r="LY301" s="208"/>
      <c r="LZ301" s="208"/>
      <c r="MA301" s="208"/>
      <c r="MB301" s="208"/>
      <c r="MC301" s="208"/>
      <c r="MD301" s="208"/>
      <c r="ME301" s="208"/>
      <c r="MF301" s="208"/>
      <c r="MG301" s="208"/>
      <c r="MH301" s="208"/>
      <c r="MI301" s="208"/>
      <c r="MJ301" s="208"/>
      <c r="MK301" s="208"/>
      <c r="ML301" s="208"/>
      <c r="MM301" s="208"/>
      <c r="MN301" s="208"/>
      <c r="MO301" s="208"/>
      <c r="MP301" s="208"/>
      <c r="MQ301" s="208"/>
      <c r="MR301" s="208"/>
      <c r="MS301" s="208"/>
      <c r="MT301" s="208"/>
      <c r="MU301" s="208"/>
      <c r="MV301" s="208"/>
      <c r="MW301" s="208"/>
      <c r="MX301" s="208"/>
      <c r="MY301" s="208"/>
      <c r="MZ301" s="208"/>
      <c r="NA301" s="208"/>
      <c r="NB301" s="208"/>
      <c r="NC301" s="208"/>
      <c r="ND301" s="208"/>
      <c r="NE301" s="208"/>
      <c r="NF301" s="208"/>
      <c r="NG301" s="208"/>
      <c r="NH301" s="208"/>
      <c r="NI301" s="208"/>
      <c r="NJ301" s="208"/>
      <c r="NK301" s="208"/>
      <c r="NL301" s="208"/>
      <c r="NM301" s="208"/>
      <c r="NN301" s="208"/>
      <c r="NO301" s="208"/>
      <c r="NP301" s="208"/>
      <c r="NQ301" s="208"/>
      <c r="NR301" s="208"/>
      <c r="NS301" s="208"/>
      <c r="NT301" s="208"/>
      <c r="NU301" s="208"/>
      <c r="NV301" s="208"/>
      <c r="NW301" s="208"/>
      <c r="NX301" s="208"/>
      <c r="NY301" s="208"/>
      <c r="NZ301" s="208"/>
      <c r="OA301" s="208"/>
      <c r="OB301" s="208"/>
      <c r="OC301" s="208"/>
      <c r="OD301" s="208"/>
      <c r="OE301" s="208"/>
      <c r="OF301" s="208"/>
      <c r="OG301" s="208"/>
      <c r="OH301" s="208"/>
      <c r="OI301" s="208"/>
      <c r="OJ301" s="208"/>
      <c r="OK301" s="208"/>
      <c r="OL301" s="208"/>
      <c r="OM301" s="208"/>
      <c r="ON301" s="208"/>
      <c r="OO301" s="208"/>
      <c r="OP301" s="208"/>
      <c r="OQ301" s="208"/>
      <c r="OR301" s="208"/>
      <c r="OS301" s="208"/>
      <c r="OT301" s="208"/>
      <c r="OU301" s="208"/>
      <c r="OV301" s="208"/>
      <c r="OW301" s="208"/>
      <c r="OX301" s="208"/>
      <c r="OY301" s="208"/>
      <c r="OZ301" s="208"/>
      <c r="PA301" s="208"/>
      <c r="PB301" s="208"/>
      <c r="PC301" s="208"/>
      <c r="PD301" s="208"/>
      <c r="PE301" s="208"/>
      <c r="PF301" s="208"/>
      <c r="PG301" s="208"/>
      <c r="PH301" s="208"/>
      <c r="PI301" s="208"/>
      <c r="PJ301" s="208"/>
      <c r="PK301" s="208"/>
      <c r="PL301" s="208"/>
      <c r="PM301" s="208"/>
      <c r="PN301" s="208"/>
      <c r="PO301" s="208"/>
      <c r="PP301" s="208"/>
      <c r="PQ301" s="208"/>
      <c r="PR301" s="208"/>
      <c r="PS301" s="208"/>
      <c r="PT301" s="208"/>
      <c r="PU301" s="208"/>
      <c r="PV301" s="208"/>
      <c r="PW301" s="208"/>
      <c r="PX301" s="208"/>
      <c r="PY301" s="208"/>
      <c r="PZ301" s="208"/>
      <c r="QA301" s="208"/>
      <c r="QB301" s="208"/>
      <c r="QC301" s="208"/>
      <c r="QD301" s="208"/>
      <c r="QE301" s="208"/>
      <c r="QF301" s="208"/>
      <c r="QG301" s="208"/>
      <c r="QH301" s="208"/>
      <c r="QI301" s="208"/>
      <c r="QJ301" s="208"/>
      <c r="QK301" s="208"/>
      <c r="QL301" s="208"/>
      <c r="QM301" s="208"/>
      <c r="QN301" s="208"/>
      <c r="QO301" s="208"/>
      <c r="QP301" s="208"/>
      <c r="QQ301" s="208"/>
      <c r="QR301" s="208"/>
      <c r="QS301" s="208"/>
      <c r="QT301" s="208"/>
      <c r="QU301" s="208"/>
      <c r="QV301" s="208"/>
      <c r="QW301" s="208"/>
      <c r="QX301" s="208"/>
      <c r="QY301" s="208"/>
      <c r="QZ301" s="208"/>
      <c r="RA301" s="208"/>
      <c r="RB301" s="208"/>
      <c r="RC301" s="208"/>
      <c r="RD301" s="208"/>
      <c r="RE301" s="208"/>
      <c r="RF301" s="208"/>
      <c r="RG301" s="208"/>
      <c r="RH301" s="208"/>
      <c r="RI301" s="208"/>
      <c r="RJ301" s="208"/>
      <c r="RK301" s="208"/>
      <c r="RL301" s="208"/>
      <c r="RM301" s="208"/>
      <c r="RN301" s="208"/>
      <c r="RO301" s="208"/>
      <c r="RP301" s="208"/>
      <c r="RQ301" s="208"/>
      <c r="RR301" s="208"/>
      <c r="RS301" s="208"/>
      <c r="RT301" s="208"/>
      <c r="RU301" s="208"/>
      <c r="RV301" s="208"/>
      <c r="RW301" s="208"/>
      <c r="RX301" s="208"/>
      <c r="RY301" s="208"/>
      <c r="RZ301" s="208"/>
      <c r="SA301" s="208"/>
      <c r="SB301" s="208"/>
      <c r="SC301" s="208"/>
      <c r="SD301" s="208"/>
      <c r="SE301" s="208"/>
      <c r="SF301" s="208"/>
      <c r="SG301" s="208"/>
      <c r="SH301" s="208"/>
      <c r="SI301" s="208"/>
      <c r="SJ301" s="208"/>
      <c r="SK301" s="208"/>
      <c r="SL301" s="208"/>
      <c r="SM301" s="208"/>
      <c r="SN301" s="208"/>
      <c r="SO301" s="208"/>
      <c r="SP301" s="208"/>
      <c r="SQ301" s="208"/>
      <c r="SR301" s="208"/>
      <c r="SS301" s="208"/>
      <c r="ST301" s="208"/>
      <c r="SU301" s="208"/>
      <c r="SV301" s="208"/>
      <c r="SW301" s="208"/>
      <c r="SX301" s="208"/>
      <c r="SY301" s="208"/>
      <c r="SZ301" s="208"/>
      <c r="TA301" s="208"/>
      <c r="TB301" s="208"/>
      <c r="TC301" s="208"/>
      <c r="TD301" s="208"/>
      <c r="TE301" s="208"/>
      <c r="TF301" s="208"/>
      <c r="TG301" s="208"/>
      <c r="TH301" s="208"/>
      <c r="TI301" s="208"/>
      <c r="TJ301" s="208"/>
      <c r="TK301" s="208"/>
      <c r="TL301" s="208"/>
      <c r="TM301" s="208"/>
      <c r="TN301" s="208"/>
      <c r="TO301" s="208"/>
      <c r="TP301" s="208"/>
      <c r="TQ301" s="208"/>
      <c r="TR301" s="208"/>
      <c r="TS301" s="208"/>
      <c r="TT301" s="208"/>
      <c r="TU301" s="208"/>
      <c r="TV301" s="208"/>
      <c r="TW301" s="208"/>
      <c r="TX301" s="208"/>
      <c r="TY301" s="208"/>
      <c r="TZ301" s="208"/>
      <c r="UA301" s="208"/>
      <c r="UB301" s="208"/>
      <c r="UC301" s="208"/>
      <c r="UD301" s="208"/>
      <c r="UE301" s="208"/>
      <c r="UF301" s="208"/>
      <c r="UG301" s="208"/>
      <c r="UH301" s="208"/>
      <c r="UI301" s="208"/>
      <c r="UJ301" s="208"/>
      <c r="UK301" s="208"/>
      <c r="UL301" s="208"/>
      <c r="UM301" s="208"/>
      <c r="UN301" s="208"/>
      <c r="UO301" s="208"/>
      <c r="UP301" s="208"/>
      <c r="UQ301" s="208"/>
      <c r="UR301" s="208"/>
      <c r="US301" s="208"/>
      <c r="UT301" s="208"/>
      <c r="UU301" s="208"/>
      <c r="UV301" s="208"/>
      <c r="UW301" s="208"/>
      <c r="UX301" s="208"/>
      <c r="UY301" s="208"/>
      <c r="UZ301" s="208"/>
      <c r="VA301" s="208"/>
      <c r="VB301" s="208"/>
      <c r="VC301" s="208"/>
      <c r="VD301" s="208"/>
      <c r="VE301" s="208"/>
      <c r="VF301" s="208"/>
      <c r="VG301" s="208"/>
      <c r="VH301" s="208"/>
      <c r="VI301" s="208"/>
      <c r="VJ301" s="208"/>
      <c r="VK301" s="208"/>
      <c r="VL301" s="208"/>
      <c r="VM301" s="208"/>
      <c r="VN301" s="208"/>
      <c r="VO301" s="208"/>
      <c r="VP301" s="208"/>
      <c r="VQ301" s="208"/>
      <c r="VR301" s="208"/>
      <c r="VS301" s="208"/>
      <c r="VT301" s="208"/>
      <c r="VU301" s="208"/>
      <c r="VV301" s="208"/>
      <c r="VW301" s="208"/>
      <c r="VX301" s="208"/>
      <c r="VY301" s="208"/>
      <c r="VZ301" s="208"/>
      <c r="WA301" s="208"/>
      <c r="WB301" s="208"/>
      <c r="WC301" s="208"/>
      <c r="WD301" s="208"/>
      <c r="WE301" s="208"/>
      <c r="WF301" s="208"/>
      <c r="WG301" s="208"/>
      <c r="WH301" s="208"/>
      <c r="WI301" s="208"/>
      <c r="WJ301" s="208"/>
      <c r="WK301" s="208"/>
      <c r="WL301" s="208"/>
      <c r="WM301" s="208"/>
      <c r="WN301" s="208"/>
      <c r="WO301" s="208"/>
      <c r="WP301" s="208"/>
      <c r="WQ301" s="208"/>
      <c r="WR301" s="208"/>
      <c r="WS301" s="208"/>
      <c r="WT301" s="208"/>
      <c r="WU301" s="208"/>
      <c r="WV301" s="208"/>
      <c r="WW301" s="208"/>
      <c r="WX301" s="208"/>
      <c r="WY301" s="208"/>
      <c r="WZ301" s="208"/>
      <c r="XA301" s="208"/>
      <c r="XB301" s="208"/>
      <c r="XC301" s="208"/>
      <c r="XD301" s="208"/>
      <c r="XE301" s="208"/>
      <c r="XF301" s="208"/>
      <c r="XG301" s="208"/>
      <c r="XH301" s="208"/>
      <c r="XI301" s="208"/>
      <c r="XJ301" s="208"/>
      <c r="XK301" s="208"/>
      <c r="XL301" s="208"/>
      <c r="XM301" s="208"/>
      <c r="XN301" s="208"/>
      <c r="XO301" s="208"/>
      <c r="XP301" s="208"/>
      <c r="XQ301" s="208"/>
      <c r="XR301" s="208"/>
      <c r="XS301" s="208"/>
      <c r="XT301" s="208"/>
      <c r="XU301" s="208"/>
      <c r="XV301" s="208"/>
      <c r="XW301" s="208"/>
      <c r="XX301" s="208"/>
      <c r="XY301" s="208"/>
      <c r="XZ301" s="208"/>
      <c r="YA301" s="208"/>
      <c r="YB301" s="208"/>
      <c r="YC301" s="208"/>
      <c r="YD301" s="208"/>
      <c r="YE301" s="208"/>
      <c r="YF301" s="208"/>
      <c r="YG301" s="208"/>
      <c r="YH301" s="208"/>
      <c r="YI301" s="208"/>
      <c r="YJ301" s="208"/>
      <c r="YK301" s="208"/>
      <c r="YL301" s="208"/>
      <c r="YM301" s="208"/>
      <c r="YN301" s="208"/>
      <c r="YO301" s="208"/>
      <c r="YP301" s="208"/>
      <c r="YQ301" s="208"/>
      <c r="YR301" s="208"/>
      <c r="YS301" s="208"/>
      <c r="YT301" s="208"/>
      <c r="YU301" s="208"/>
      <c r="YV301" s="208"/>
      <c r="YW301" s="208"/>
      <c r="YX301" s="208"/>
      <c r="YY301" s="208"/>
      <c r="YZ301" s="208"/>
      <c r="ZA301" s="208"/>
      <c r="ZB301" s="208"/>
      <c r="ZC301" s="208"/>
      <c r="ZD301" s="208"/>
      <c r="ZE301" s="208"/>
      <c r="ZF301" s="208"/>
      <c r="ZG301" s="208"/>
      <c r="ZH301" s="208"/>
      <c r="ZI301" s="208"/>
      <c r="ZJ301" s="208"/>
      <c r="ZK301" s="208"/>
      <c r="ZL301" s="208"/>
      <c r="ZM301" s="208"/>
      <c r="ZN301" s="208"/>
      <c r="ZO301" s="208"/>
      <c r="ZP301" s="208"/>
      <c r="ZQ301" s="208"/>
      <c r="ZR301" s="208"/>
    </row>
    <row r="302" spans="1:694" s="209" customFormat="1" ht="24" customHeight="1">
      <c r="A302" s="110" t="s">
        <v>561</v>
      </c>
      <c r="B302" s="110" t="s">
        <v>63</v>
      </c>
      <c r="C302" s="104"/>
      <c r="D302" s="43"/>
      <c r="E302" s="43"/>
      <c r="F302" s="43"/>
      <c r="G302" s="236"/>
      <c r="H302" s="234"/>
      <c r="I302" s="234"/>
      <c r="J302" s="234"/>
      <c r="K302" s="235"/>
      <c r="L302" s="40">
        <f t="shared" si="98"/>
        <v>18</v>
      </c>
      <c r="M302" s="40">
        <f t="shared" si="99"/>
        <v>0</v>
      </c>
      <c r="N302" s="40">
        <f t="shared" ref="N302" si="101">SUM(L302:M302)</f>
        <v>18</v>
      </c>
      <c r="O302" s="439"/>
      <c r="P302" s="440"/>
      <c r="Q302" s="441"/>
      <c r="R302" s="439"/>
      <c r="S302" s="440"/>
      <c r="T302" s="441"/>
      <c r="U302" s="439"/>
      <c r="V302" s="440"/>
      <c r="W302" s="441"/>
      <c r="X302" s="439"/>
      <c r="Y302" s="440"/>
      <c r="Z302" s="441"/>
      <c r="AA302" s="439"/>
      <c r="AB302" s="440"/>
      <c r="AC302" s="441"/>
      <c r="AD302" s="316"/>
      <c r="AE302" s="317"/>
      <c r="AF302" s="318"/>
      <c r="AG302" s="139"/>
      <c r="AH302" s="137"/>
      <c r="AI302" s="138"/>
      <c r="AJ302" s="139"/>
      <c r="AK302" s="137"/>
      <c r="AL302" s="138"/>
      <c r="AM302" s="139"/>
      <c r="AN302" s="137"/>
      <c r="AO302" s="138"/>
      <c r="AP302" s="139"/>
      <c r="AQ302" s="137"/>
      <c r="AR302" s="138"/>
      <c r="AS302" s="316"/>
      <c r="AT302" s="317"/>
      <c r="AU302" s="318"/>
      <c r="AV302" s="316"/>
      <c r="AW302" s="317"/>
      <c r="AX302" s="318"/>
      <c r="AY302" s="316"/>
      <c r="AZ302" s="317"/>
      <c r="BA302" s="318"/>
      <c r="BB302" s="139"/>
      <c r="BC302" s="137"/>
      <c r="BD302" s="138"/>
      <c r="BE302" s="316"/>
      <c r="BF302" s="317"/>
      <c r="BG302" s="318">
        <v>18</v>
      </c>
      <c r="BH302" s="316"/>
      <c r="BI302" s="317"/>
      <c r="BJ302" s="318"/>
      <c r="BK302" s="316"/>
      <c r="BL302" s="317"/>
      <c r="BM302" s="318"/>
      <c r="BN302" s="316"/>
      <c r="BO302" s="317"/>
      <c r="BP302" s="318"/>
      <c r="BQ302" s="316"/>
      <c r="BR302" s="317"/>
      <c r="BS302" s="318"/>
      <c r="BT302" s="316"/>
      <c r="BU302" s="317"/>
      <c r="BV302" s="318"/>
      <c r="BW302" s="316"/>
      <c r="BX302" s="317"/>
      <c r="BY302" s="318"/>
      <c r="BZ302" s="316"/>
      <c r="CA302" s="317"/>
      <c r="CB302" s="318"/>
      <c r="CC302" s="316"/>
      <c r="CD302" s="317"/>
      <c r="CE302" s="318"/>
      <c r="CF302" s="316"/>
      <c r="CG302" s="317"/>
      <c r="CH302" s="318"/>
      <c r="CI302" s="316"/>
      <c r="CJ302" s="317"/>
      <c r="CK302" s="318"/>
      <c r="CL302" s="316"/>
      <c r="CM302" s="317"/>
      <c r="CN302" s="318"/>
      <c r="CO302" s="316"/>
      <c r="CP302" s="317"/>
      <c r="CQ302" s="318"/>
      <c r="CR302" s="316"/>
      <c r="CS302" s="317"/>
      <c r="CT302" s="318"/>
      <c r="CU302" s="316"/>
      <c r="CV302" s="317"/>
      <c r="CW302" s="318"/>
      <c r="CX302" s="316"/>
      <c r="CY302" s="317"/>
      <c r="CZ302" s="318"/>
      <c r="DA302" s="316"/>
      <c r="DB302" s="317"/>
      <c r="DC302" s="318"/>
      <c r="DD302" s="316"/>
      <c r="DE302" s="317"/>
      <c r="DF302" s="318"/>
      <c r="DG302" s="316"/>
      <c r="DH302" s="317"/>
      <c r="DI302" s="318"/>
      <c r="DJ302" s="316"/>
      <c r="DK302" s="317"/>
      <c r="DL302" s="318"/>
      <c r="DM302" s="316"/>
      <c r="DN302" s="317"/>
      <c r="DO302" s="318"/>
      <c r="DP302" s="316"/>
      <c r="DQ302" s="317"/>
      <c r="DR302" s="318"/>
      <c r="DS302" s="139"/>
      <c r="DT302" s="137"/>
      <c r="DU302" s="138"/>
      <c r="DV302" s="203"/>
      <c r="DW302" s="204"/>
      <c r="DX302" s="205"/>
      <c r="DY302" s="203"/>
      <c r="DZ302" s="204"/>
      <c r="EA302" s="205"/>
      <c r="EB302" s="203"/>
      <c r="EC302" s="204"/>
      <c r="ED302" s="205"/>
      <c r="EE302" s="203"/>
      <c r="EF302" s="204"/>
      <c r="EG302" s="205"/>
      <c r="EH302" s="203"/>
      <c r="EI302" s="204"/>
      <c r="EJ302" s="205"/>
      <c r="EK302" s="203"/>
      <c r="EL302" s="204"/>
      <c r="EM302" s="205"/>
      <c r="EN302" s="203"/>
      <c r="EO302" s="204"/>
      <c r="EP302" s="205"/>
      <c r="EQ302" s="203"/>
      <c r="ER302" s="204"/>
      <c r="ES302" s="205"/>
      <c r="ET302" s="203"/>
      <c r="EU302" s="204"/>
      <c r="EV302" s="205"/>
      <c r="EW302" s="203"/>
      <c r="EX302" s="204"/>
      <c r="EY302" s="205"/>
      <c r="EZ302" s="203"/>
      <c r="FA302" s="204"/>
      <c r="FB302" s="205"/>
      <c r="FC302" s="203"/>
      <c r="FD302" s="204"/>
      <c r="FE302" s="205"/>
      <c r="FF302" s="203"/>
      <c r="FG302" s="204"/>
      <c r="FH302" s="205"/>
      <c r="FI302" s="203"/>
      <c r="FJ302" s="204"/>
      <c r="FK302" s="205"/>
      <c r="FL302" s="203"/>
      <c r="FM302" s="204"/>
      <c r="FN302" s="205"/>
      <c r="FO302" s="203"/>
      <c r="FP302" s="204"/>
      <c r="FQ302" s="205"/>
      <c r="FR302" s="203"/>
      <c r="FS302" s="204"/>
      <c r="FT302" s="205"/>
      <c r="FU302" s="203"/>
      <c r="FV302" s="204"/>
      <c r="FW302" s="205"/>
      <c r="FX302" s="203"/>
      <c r="FY302" s="204"/>
      <c r="FZ302" s="205"/>
      <c r="GA302" s="203"/>
      <c r="GB302" s="204"/>
      <c r="GC302" s="205"/>
      <c r="GD302" s="203"/>
      <c r="GE302" s="204"/>
      <c r="GF302" s="205"/>
      <c r="GG302" s="203"/>
      <c r="GH302" s="204"/>
      <c r="GI302" s="205"/>
      <c r="GJ302" s="203"/>
      <c r="GK302" s="204"/>
      <c r="GL302" s="205"/>
      <c r="GM302" s="203"/>
      <c r="GN302" s="204"/>
      <c r="GO302" s="205"/>
      <c r="GP302" s="203"/>
      <c r="GQ302" s="204"/>
      <c r="GR302" s="205"/>
      <c r="GS302" s="203"/>
      <c r="GT302" s="204"/>
      <c r="GU302" s="205"/>
      <c r="GV302" s="203"/>
      <c r="GW302" s="204"/>
      <c r="GX302" s="205"/>
      <c r="GY302" s="203"/>
      <c r="GZ302" s="204"/>
      <c r="HA302" s="206"/>
      <c r="HB302" s="207"/>
      <c r="HC302" s="204"/>
      <c r="HD302" s="205"/>
      <c r="HE302" s="203"/>
      <c r="HF302" s="204"/>
      <c r="HG302" s="205"/>
      <c r="HH302" s="203"/>
      <c r="HI302" s="204"/>
      <c r="HJ302" s="205"/>
      <c r="HK302" s="203"/>
      <c r="HL302" s="204"/>
      <c r="HM302" s="205"/>
      <c r="HN302" s="203"/>
      <c r="HO302" s="204"/>
      <c r="HP302" s="205"/>
      <c r="HQ302" s="203"/>
      <c r="HR302" s="204"/>
      <c r="HS302" s="205"/>
      <c r="HT302" s="203"/>
      <c r="HU302" s="204"/>
      <c r="HV302" s="205"/>
      <c r="HW302" s="203"/>
      <c r="HX302" s="204"/>
      <c r="HY302" s="205"/>
      <c r="HZ302" s="203"/>
      <c r="IA302" s="204"/>
      <c r="IB302" s="205"/>
      <c r="IC302" s="203"/>
      <c r="ID302" s="204"/>
      <c r="IE302" s="205"/>
      <c r="IF302" s="203"/>
      <c r="IG302" s="204"/>
      <c r="IH302" s="205"/>
      <c r="II302" s="203"/>
      <c r="IJ302" s="204"/>
      <c r="IK302" s="205"/>
      <c r="IL302" s="203"/>
      <c r="IM302" s="204"/>
      <c r="IN302" s="205"/>
      <c r="IO302" s="203"/>
      <c r="IP302" s="204"/>
      <c r="IQ302" s="205"/>
      <c r="IR302" s="208"/>
      <c r="IS302" s="208"/>
      <c r="IT302" s="208"/>
      <c r="IU302" s="208"/>
      <c r="IV302" s="208"/>
      <c r="IW302" s="208"/>
      <c r="IX302" s="208"/>
      <c r="IY302" s="208"/>
      <c r="IZ302" s="208"/>
      <c r="JA302" s="208"/>
      <c r="JB302" s="208"/>
      <c r="JC302" s="208"/>
      <c r="JD302" s="208"/>
      <c r="JE302" s="208"/>
      <c r="JF302" s="208"/>
      <c r="JG302" s="208"/>
      <c r="JH302" s="208"/>
      <c r="JI302" s="208"/>
      <c r="JJ302" s="208"/>
      <c r="JK302" s="208"/>
      <c r="JL302" s="208"/>
      <c r="JM302" s="208"/>
      <c r="JN302" s="208"/>
      <c r="JO302" s="208"/>
      <c r="JP302" s="208"/>
      <c r="JQ302" s="208"/>
      <c r="JR302" s="208"/>
      <c r="JS302" s="208"/>
      <c r="JT302" s="208"/>
      <c r="JU302" s="208"/>
      <c r="JV302" s="208"/>
      <c r="JW302" s="208"/>
      <c r="JX302" s="208"/>
      <c r="JY302" s="208"/>
      <c r="JZ302" s="208"/>
      <c r="KA302" s="208"/>
      <c r="KB302" s="208"/>
      <c r="KC302" s="208"/>
      <c r="KD302" s="208"/>
      <c r="KE302" s="208"/>
      <c r="KF302" s="208"/>
      <c r="KG302" s="208"/>
      <c r="KH302" s="208"/>
      <c r="KI302" s="208"/>
      <c r="KJ302" s="208"/>
      <c r="KK302" s="208"/>
      <c r="KL302" s="208"/>
      <c r="KM302" s="208"/>
      <c r="KN302" s="208"/>
      <c r="KO302" s="208"/>
      <c r="KP302" s="208"/>
      <c r="KQ302" s="208"/>
      <c r="KR302" s="208"/>
      <c r="KS302" s="208"/>
      <c r="KT302" s="208"/>
      <c r="KU302" s="208"/>
      <c r="KV302" s="208"/>
      <c r="KW302" s="208"/>
      <c r="KX302" s="208"/>
      <c r="KY302" s="208"/>
      <c r="KZ302" s="208"/>
      <c r="LA302" s="208"/>
      <c r="LB302" s="208"/>
      <c r="LC302" s="208"/>
      <c r="LD302" s="208"/>
      <c r="LE302" s="208"/>
      <c r="LF302" s="208"/>
      <c r="LG302" s="208"/>
      <c r="LH302" s="208"/>
      <c r="LI302" s="208"/>
      <c r="LJ302" s="208"/>
      <c r="LK302" s="208"/>
      <c r="LL302" s="208"/>
      <c r="LM302" s="208"/>
      <c r="LN302" s="208"/>
      <c r="LO302" s="208"/>
      <c r="LP302" s="208"/>
      <c r="LQ302" s="208"/>
      <c r="LR302" s="208"/>
      <c r="LS302" s="208"/>
      <c r="LT302" s="208"/>
      <c r="LU302" s="208"/>
      <c r="LV302" s="208"/>
      <c r="LW302" s="208"/>
      <c r="LX302" s="208"/>
      <c r="LY302" s="208"/>
      <c r="LZ302" s="208"/>
      <c r="MA302" s="208"/>
      <c r="MB302" s="208"/>
      <c r="MC302" s="208"/>
      <c r="MD302" s="208"/>
      <c r="ME302" s="208"/>
      <c r="MF302" s="208"/>
      <c r="MG302" s="208"/>
      <c r="MH302" s="208"/>
      <c r="MI302" s="208"/>
      <c r="MJ302" s="208"/>
      <c r="MK302" s="208"/>
      <c r="ML302" s="208"/>
      <c r="MM302" s="208"/>
      <c r="MN302" s="208"/>
      <c r="MO302" s="208"/>
      <c r="MP302" s="208"/>
      <c r="MQ302" s="208"/>
      <c r="MR302" s="208"/>
      <c r="MS302" s="208"/>
      <c r="MT302" s="208"/>
      <c r="MU302" s="208"/>
      <c r="MV302" s="208"/>
      <c r="MW302" s="208"/>
      <c r="MX302" s="208"/>
      <c r="MY302" s="208"/>
      <c r="MZ302" s="208"/>
      <c r="NA302" s="208"/>
      <c r="NB302" s="208"/>
      <c r="NC302" s="208"/>
      <c r="ND302" s="208"/>
      <c r="NE302" s="208"/>
      <c r="NF302" s="208"/>
      <c r="NG302" s="208"/>
      <c r="NH302" s="208"/>
      <c r="NI302" s="208"/>
      <c r="NJ302" s="208"/>
      <c r="NK302" s="208"/>
      <c r="NL302" s="208"/>
      <c r="NM302" s="208"/>
      <c r="NN302" s="208"/>
      <c r="NO302" s="208"/>
      <c r="NP302" s="208"/>
      <c r="NQ302" s="208"/>
      <c r="NR302" s="208"/>
      <c r="NS302" s="208"/>
      <c r="NT302" s="208"/>
      <c r="NU302" s="208"/>
      <c r="NV302" s="208"/>
      <c r="NW302" s="208"/>
      <c r="NX302" s="208"/>
      <c r="NY302" s="208"/>
      <c r="NZ302" s="208"/>
      <c r="OA302" s="208"/>
      <c r="OB302" s="208"/>
      <c r="OC302" s="208"/>
      <c r="OD302" s="208"/>
      <c r="OE302" s="208"/>
      <c r="OF302" s="208"/>
      <c r="OG302" s="208"/>
      <c r="OH302" s="208"/>
      <c r="OI302" s="208"/>
      <c r="OJ302" s="208"/>
      <c r="OK302" s="208"/>
      <c r="OL302" s="208"/>
      <c r="OM302" s="208"/>
      <c r="ON302" s="208"/>
      <c r="OO302" s="208"/>
      <c r="OP302" s="208"/>
      <c r="OQ302" s="208"/>
      <c r="OR302" s="208"/>
      <c r="OS302" s="208"/>
      <c r="OT302" s="208"/>
      <c r="OU302" s="208"/>
      <c r="OV302" s="208"/>
      <c r="OW302" s="208"/>
      <c r="OX302" s="208"/>
      <c r="OY302" s="208"/>
      <c r="OZ302" s="208"/>
      <c r="PA302" s="208"/>
      <c r="PB302" s="208"/>
      <c r="PC302" s="208"/>
      <c r="PD302" s="208"/>
      <c r="PE302" s="208"/>
      <c r="PF302" s="208"/>
      <c r="PG302" s="208"/>
      <c r="PH302" s="208"/>
      <c r="PI302" s="208"/>
      <c r="PJ302" s="208"/>
      <c r="PK302" s="208"/>
      <c r="PL302" s="208"/>
      <c r="PM302" s="208"/>
      <c r="PN302" s="208"/>
      <c r="PO302" s="208"/>
      <c r="PP302" s="208"/>
      <c r="PQ302" s="208"/>
      <c r="PR302" s="208"/>
      <c r="PS302" s="208"/>
      <c r="PT302" s="208"/>
      <c r="PU302" s="208"/>
      <c r="PV302" s="208"/>
      <c r="PW302" s="208"/>
      <c r="PX302" s="208"/>
      <c r="PY302" s="208"/>
      <c r="PZ302" s="208"/>
      <c r="QA302" s="208"/>
      <c r="QB302" s="208"/>
      <c r="QC302" s="208"/>
      <c r="QD302" s="208"/>
      <c r="QE302" s="208"/>
      <c r="QF302" s="208"/>
      <c r="QG302" s="208"/>
      <c r="QH302" s="208"/>
      <c r="QI302" s="208"/>
      <c r="QJ302" s="208"/>
      <c r="QK302" s="208"/>
      <c r="QL302" s="208"/>
      <c r="QM302" s="208"/>
      <c r="QN302" s="208"/>
      <c r="QO302" s="208"/>
      <c r="QP302" s="208"/>
      <c r="QQ302" s="208"/>
      <c r="QR302" s="208"/>
      <c r="QS302" s="208"/>
      <c r="QT302" s="208"/>
      <c r="QU302" s="208"/>
      <c r="QV302" s="208"/>
      <c r="QW302" s="208"/>
      <c r="QX302" s="208"/>
      <c r="QY302" s="208"/>
      <c r="QZ302" s="208"/>
      <c r="RA302" s="208"/>
      <c r="RB302" s="208"/>
      <c r="RC302" s="208"/>
      <c r="RD302" s="208"/>
      <c r="RE302" s="208"/>
      <c r="RF302" s="208"/>
      <c r="RG302" s="208"/>
      <c r="RH302" s="208"/>
      <c r="RI302" s="208"/>
      <c r="RJ302" s="208"/>
      <c r="RK302" s="208"/>
      <c r="RL302" s="208"/>
      <c r="RM302" s="208"/>
      <c r="RN302" s="208"/>
      <c r="RO302" s="208"/>
      <c r="RP302" s="208"/>
      <c r="RQ302" s="208"/>
      <c r="RR302" s="208"/>
      <c r="RS302" s="208"/>
      <c r="RT302" s="208"/>
      <c r="RU302" s="208"/>
      <c r="RV302" s="208"/>
      <c r="RW302" s="208"/>
      <c r="RX302" s="208"/>
      <c r="RY302" s="208"/>
      <c r="RZ302" s="208"/>
      <c r="SA302" s="208"/>
      <c r="SB302" s="208"/>
      <c r="SC302" s="208"/>
      <c r="SD302" s="208"/>
      <c r="SE302" s="208"/>
      <c r="SF302" s="208"/>
      <c r="SG302" s="208"/>
      <c r="SH302" s="208"/>
      <c r="SI302" s="208"/>
      <c r="SJ302" s="208"/>
      <c r="SK302" s="208"/>
      <c r="SL302" s="208"/>
      <c r="SM302" s="208"/>
      <c r="SN302" s="208"/>
      <c r="SO302" s="208"/>
      <c r="SP302" s="208"/>
      <c r="SQ302" s="208"/>
      <c r="SR302" s="208"/>
      <c r="SS302" s="208"/>
      <c r="ST302" s="208"/>
      <c r="SU302" s="208"/>
      <c r="SV302" s="208"/>
      <c r="SW302" s="208"/>
      <c r="SX302" s="208"/>
      <c r="SY302" s="208"/>
      <c r="SZ302" s="208"/>
      <c r="TA302" s="208"/>
      <c r="TB302" s="208"/>
      <c r="TC302" s="208"/>
      <c r="TD302" s="208"/>
      <c r="TE302" s="208"/>
      <c r="TF302" s="208"/>
      <c r="TG302" s="208"/>
      <c r="TH302" s="208"/>
      <c r="TI302" s="208"/>
      <c r="TJ302" s="208"/>
      <c r="TK302" s="208"/>
      <c r="TL302" s="208"/>
      <c r="TM302" s="208"/>
      <c r="TN302" s="208"/>
      <c r="TO302" s="208"/>
      <c r="TP302" s="208"/>
      <c r="TQ302" s="208"/>
      <c r="TR302" s="208"/>
      <c r="TS302" s="208"/>
      <c r="TT302" s="208"/>
      <c r="TU302" s="208"/>
      <c r="TV302" s="208"/>
      <c r="TW302" s="208"/>
      <c r="TX302" s="208"/>
      <c r="TY302" s="208"/>
      <c r="TZ302" s="208"/>
      <c r="UA302" s="208"/>
      <c r="UB302" s="208"/>
      <c r="UC302" s="208"/>
      <c r="UD302" s="208"/>
      <c r="UE302" s="208"/>
      <c r="UF302" s="208"/>
      <c r="UG302" s="208"/>
      <c r="UH302" s="208"/>
      <c r="UI302" s="208"/>
      <c r="UJ302" s="208"/>
      <c r="UK302" s="208"/>
      <c r="UL302" s="208"/>
      <c r="UM302" s="208"/>
      <c r="UN302" s="208"/>
      <c r="UO302" s="208"/>
      <c r="UP302" s="208"/>
      <c r="UQ302" s="208"/>
      <c r="UR302" s="208"/>
      <c r="US302" s="208"/>
      <c r="UT302" s="208"/>
      <c r="UU302" s="208"/>
      <c r="UV302" s="208"/>
      <c r="UW302" s="208"/>
      <c r="UX302" s="208"/>
      <c r="UY302" s="208"/>
      <c r="UZ302" s="208"/>
      <c r="VA302" s="208"/>
      <c r="VB302" s="208"/>
      <c r="VC302" s="208"/>
      <c r="VD302" s="208"/>
      <c r="VE302" s="208"/>
      <c r="VF302" s="208"/>
      <c r="VG302" s="208"/>
      <c r="VH302" s="208"/>
      <c r="VI302" s="208"/>
      <c r="VJ302" s="208"/>
      <c r="VK302" s="208"/>
      <c r="VL302" s="208"/>
      <c r="VM302" s="208"/>
      <c r="VN302" s="208"/>
      <c r="VO302" s="208"/>
      <c r="VP302" s="208"/>
      <c r="VQ302" s="208"/>
      <c r="VR302" s="208"/>
      <c r="VS302" s="208"/>
      <c r="VT302" s="208"/>
      <c r="VU302" s="208"/>
      <c r="VV302" s="208"/>
      <c r="VW302" s="208"/>
      <c r="VX302" s="208"/>
      <c r="VY302" s="208"/>
      <c r="VZ302" s="208"/>
      <c r="WA302" s="208"/>
      <c r="WB302" s="208"/>
      <c r="WC302" s="208"/>
      <c r="WD302" s="208"/>
      <c r="WE302" s="208"/>
      <c r="WF302" s="208"/>
      <c r="WG302" s="208"/>
      <c r="WH302" s="208"/>
      <c r="WI302" s="208"/>
      <c r="WJ302" s="208"/>
      <c r="WK302" s="208"/>
      <c r="WL302" s="208"/>
      <c r="WM302" s="208"/>
      <c r="WN302" s="208"/>
      <c r="WO302" s="208"/>
      <c r="WP302" s="208"/>
      <c r="WQ302" s="208"/>
      <c r="WR302" s="208"/>
      <c r="WS302" s="208"/>
      <c r="WT302" s="208"/>
      <c r="WU302" s="208"/>
      <c r="WV302" s="208"/>
      <c r="WW302" s="208"/>
      <c r="WX302" s="208"/>
      <c r="WY302" s="208"/>
      <c r="WZ302" s="208"/>
      <c r="XA302" s="208"/>
      <c r="XB302" s="208"/>
      <c r="XC302" s="208"/>
      <c r="XD302" s="208"/>
      <c r="XE302" s="208"/>
      <c r="XF302" s="208"/>
      <c r="XG302" s="208"/>
      <c r="XH302" s="208"/>
      <c r="XI302" s="208"/>
      <c r="XJ302" s="208"/>
      <c r="XK302" s="208"/>
      <c r="XL302" s="208"/>
      <c r="XM302" s="208"/>
      <c r="XN302" s="208"/>
      <c r="XO302" s="208"/>
      <c r="XP302" s="208"/>
      <c r="XQ302" s="208"/>
      <c r="XR302" s="208"/>
      <c r="XS302" s="208"/>
      <c r="XT302" s="208"/>
      <c r="XU302" s="208"/>
      <c r="XV302" s="208"/>
      <c r="XW302" s="208"/>
      <c r="XX302" s="208"/>
      <c r="XY302" s="208"/>
      <c r="XZ302" s="208"/>
      <c r="YA302" s="208"/>
      <c r="YB302" s="208"/>
      <c r="YC302" s="208"/>
      <c r="YD302" s="208"/>
      <c r="YE302" s="208"/>
      <c r="YF302" s="208"/>
      <c r="YG302" s="208"/>
      <c r="YH302" s="208"/>
      <c r="YI302" s="208"/>
      <c r="YJ302" s="208"/>
      <c r="YK302" s="208"/>
      <c r="YL302" s="208"/>
      <c r="YM302" s="208"/>
      <c r="YN302" s="208"/>
      <c r="YO302" s="208"/>
      <c r="YP302" s="208"/>
      <c r="YQ302" s="208"/>
      <c r="YR302" s="208"/>
      <c r="YS302" s="208"/>
      <c r="YT302" s="208"/>
      <c r="YU302" s="208"/>
      <c r="YV302" s="208"/>
      <c r="YW302" s="208"/>
      <c r="YX302" s="208"/>
      <c r="YY302" s="208"/>
      <c r="YZ302" s="208"/>
      <c r="ZA302" s="208"/>
      <c r="ZB302" s="208"/>
      <c r="ZC302" s="208"/>
      <c r="ZD302" s="208"/>
      <c r="ZE302" s="208"/>
      <c r="ZF302" s="208"/>
      <c r="ZG302" s="208"/>
      <c r="ZH302" s="208"/>
      <c r="ZI302" s="208"/>
      <c r="ZJ302" s="208"/>
      <c r="ZK302" s="208"/>
      <c r="ZL302" s="208"/>
      <c r="ZM302" s="208"/>
      <c r="ZN302" s="208"/>
      <c r="ZO302" s="208"/>
      <c r="ZP302" s="208"/>
      <c r="ZQ302" s="208"/>
      <c r="ZR302" s="208"/>
    </row>
    <row r="303" spans="1:694" s="209" customFormat="1" ht="24" customHeight="1">
      <c r="A303" s="110" t="s">
        <v>461</v>
      </c>
      <c r="B303" s="110" t="s">
        <v>462</v>
      </c>
      <c r="C303" s="104"/>
      <c r="D303" s="43"/>
      <c r="E303" s="43"/>
      <c r="F303" s="43"/>
      <c r="G303" s="236"/>
      <c r="H303" s="234"/>
      <c r="I303" s="234"/>
      <c r="J303" s="234"/>
      <c r="K303" s="235"/>
      <c r="L303" s="40">
        <f t="shared" si="98"/>
        <v>0</v>
      </c>
      <c r="M303" s="40">
        <f t="shared" si="99"/>
        <v>0</v>
      </c>
      <c r="N303" s="40">
        <f t="shared" si="97"/>
        <v>0</v>
      </c>
      <c r="O303" s="439"/>
      <c r="P303" s="440"/>
      <c r="Q303" s="441"/>
      <c r="R303" s="439"/>
      <c r="S303" s="440"/>
      <c r="T303" s="441"/>
      <c r="U303" s="439"/>
      <c r="V303" s="440"/>
      <c r="W303" s="441"/>
      <c r="X303" s="439"/>
      <c r="Y303" s="440"/>
      <c r="Z303" s="441"/>
      <c r="AA303" s="439"/>
      <c r="AB303" s="440"/>
      <c r="AC303" s="441"/>
      <c r="AD303" s="316"/>
      <c r="AE303" s="317"/>
      <c r="AF303" s="318"/>
      <c r="AG303" s="139"/>
      <c r="AH303" s="137"/>
      <c r="AI303" s="138"/>
      <c r="AJ303" s="139"/>
      <c r="AK303" s="137"/>
      <c r="AL303" s="138"/>
      <c r="AM303" s="139"/>
      <c r="AN303" s="137"/>
      <c r="AO303" s="138"/>
      <c r="AP303" s="139"/>
      <c r="AQ303" s="137"/>
      <c r="AR303" s="138"/>
      <c r="AS303" s="316"/>
      <c r="AT303" s="317"/>
      <c r="AU303" s="318"/>
      <c r="AV303" s="316"/>
      <c r="AW303" s="317"/>
      <c r="AX303" s="318"/>
      <c r="AY303" s="316"/>
      <c r="AZ303" s="317"/>
      <c r="BA303" s="318"/>
      <c r="BB303" s="139"/>
      <c r="BC303" s="137"/>
      <c r="BD303" s="138"/>
      <c r="BE303" s="316"/>
      <c r="BF303" s="317"/>
      <c r="BG303" s="318"/>
      <c r="BH303" s="316"/>
      <c r="BI303" s="317"/>
      <c r="BJ303" s="318"/>
      <c r="BK303" s="316"/>
      <c r="BL303" s="317"/>
      <c r="BM303" s="318"/>
      <c r="BN303" s="316"/>
      <c r="BO303" s="317"/>
      <c r="BP303" s="318"/>
      <c r="BQ303" s="316"/>
      <c r="BR303" s="317"/>
      <c r="BS303" s="318"/>
      <c r="BT303" s="316"/>
      <c r="BU303" s="317"/>
      <c r="BV303" s="318"/>
      <c r="BW303" s="316"/>
      <c r="BX303" s="317"/>
      <c r="BY303" s="318"/>
      <c r="BZ303" s="316"/>
      <c r="CA303" s="317"/>
      <c r="CB303" s="318"/>
      <c r="CC303" s="316"/>
      <c r="CD303" s="317"/>
      <c r="CE303" s="318"/>
      <c r="CF303" s="316"/>
      <c r="CG303" s="317"/>
      <c r="CH303" s="318"/>
      <c r="CI303" s="316"/>
      <c r="CJ303" s="317"/>
      <c r="CK303" s="318"/>
      <c r="CL303" s="316"/>
      <c r="CM303" s="317"/>
      <c r="CN303" s="318"/>
      <c r="CO303" s="316"/>
      <c r="CP303" s="317"/>
      <c r="CQ303" s="318"/>
      <c r="CR303" s="316"/>
      <c r="CS303" s="317"/>
      <c r="CT303" s="318"/>
      <c r="CU303" s="316"/>
      <c r="CV303" s="317"/>
      <c r="CW303" s="318"/>
      <c r="CX303" s="316"/>
      <c r="CY303" s="317"/>
      <c r="CZ303" s="318"/>
      <c r="DA303" s="316"/>
      <c r="DB303" s="317"/>
      <c r="DC303" s="318"/>
      <c r="DD303" s="316"/>
      <c r="DE303" s="317"/>
      <c r="DF303" s="318"/>
      <c r="DG303" s="316"/>
      <c r="DH303" s="317"/>
      <c r="DI303" s="318"/>
      <c r="DJ303" s="316"/>
      <c r="DK303" s="317"/>
      <c r="DL303" s="318"/>
      <c r="DM303" s="316"/>
      <c r="DN303" s="317"/>
      <c r="DO303" s="318"/>
      <c r="DP303" s="316"/>
      <c r="DQ303" s="317"/>
      <c r="DR303" s="318"/>
      <c r="DS303" s="139"/>
      <c r="DT303" s="137"/>
      <c r="DU303" s="138"/>
      <c r="DV303" s="203"/>
      <c r="DW303" s="204"/>
      <c r="DX303" s="205"/>
      <c r="DY303" s="203"/>
      <c r="DZ303" s="204"/>
      <c r="EA303" s="205"/>
      <c r="EB303" s="203"/>
      <c r="EC303" s="204"/>
      <c r="ED303" s="205"/>
      <c r="EE303" s="203"/>
      <c r="EF303" s="204"/>
      <c r="EG303" s="205"/>
      <c r="EH303" s="203"/>
      <c r="EI303" s="204"/>
      <c r="EJ303" s="205"/>
      <c r="EK303" s="203"/>
      <c r="EL303" s="204"/>
      <c r="EM303" s="205"/>
      <c r="EN303" s="203"/>
      <c r="EO303" s="204"/>
      <c r="EP303" s="205"/>
      <c r="EQ303" s="203"/>
      <c r="ER303" s="204"/>
      <c r="ES303" s="205"/>
      <c r="ET303" s="203"/>
      <c r="EU303" s="204"/>
      <c r="EV303" s="205"/>
      <c r="EW303" s="203"/>
      <c r="EX303" s="204"/>
      <c r="EY303" s="205"/>
      <c r="EZ303" s="203"/>
      <c r="FA303" s="204"/>
      <c r="FB303" s="205"/>
      <c r="FC303" s="203"/>
      <c r="FD303" s="204"/>
      <c r="FE303" s="205"/>
      <c r="FF303" s="203"/>
      <c r="FG303" s="204"/>
      <c r="FH303" s="205"/>
      <c r="FI303" s="203"/>
      <c r="FJ303" s="204"/>
      <c r="FK303" s="205"/>
      <c r="FL303" s="203"/>
      <c r="FM303" s="204"/>
      <c r="FN303" s="205"/>
      <c r="FO303" s="203"/>
      <c r="FP303" s="204"/>
      <c r="FQ303" s="205"/>
      <c r="FR303" s="203"/>
      <c r="FS303" s="204"/>
      <c r="FT303" s="205"/>
      <c r="FU303" s="203"/>
      <c r="FV303" s="204"/>
      <c r="FW303" s="205"/>
      <c r="FX303" s="203"/>
      <c r="FY303" s="204"/>
      <c r="FZ303" s="205"/>
      <c r="GA303" s="203"/>
      <c r="GB303" s="204"/>
      <c r="GC303" s="205"/>
      <c r="GD303" s="203"/>
      <c r="GE303" s="204"/>
      <c r="GF303" s="205"/>
      <c r="GG303" s="203"/>
      <c r="GH303" s="204"/>
      <c r="GI303" s="205"/>
      <c r="GJ303" s="203"/>
      <c r="GK303" s="204"/>
      <c r="GL303" s="205"/>
      <c r="GM303" s="203"/>
      <c r="GN303" s="204"/>
      <c r="GO303" s="205"/>
      <c r="GP303" s="203"/>
      <c r="GQ303" s="204"/>
      <c r="GR303" s="205"/>
      <c r="GS303" s="203"/>
      <c r="GT303" s="204"/>
      <c r="GU303" s="205"/>
      <c r="GV303" s="203"/>
      <c r="GW303" s="204"/>
      <c r="GX303" s="205"/>
      <c r="GY303" s="203"/>
      <c r="GZ303" s="204"/>
      <c r="HA303" s="206"/>
      <c r="HB303" s="207"/>
      <c r="HC303" s="204"/>
      <c r="HD303" s="205"/>
      <c r="HE303" s="203"/>
      <c r="HF303" s="204"/>
      <c r="HG303" s="205"/>
      <c r="HH303" s="203"/>
      <c r="HI303" s="204"/>
      <c r="HJ303" s="205"/>
      <c r="HK303" s="203"/>
      <c r="HL303" s="204"/>
      <c r="HM303" s="205"/>
      <c r="HN303" s="203"/>
      <c r="HO303" s="204"/>
      <c r="HP303" s="205"/>
      <c r="HQ303" s="203"/>
      <c r="HR303" s="204"/>
      <c r="HS303" s="205"/>
      <c r="HT303" s="203"/>
      <c r="HU303" s="204"/>
      <c r="HV303" s="205"/>
      <c r="HW303" s="203"/>
      <c r="HX303" s="204"/>
      <c r="HY303" s="205"/>
      <c r="HZ303" s="203"/>
      <c r="IA303" s="204"/>
      <c r="IB303" s="205"/>
      <c r="IC303" s="203"/>
      <c r="ID303" s="204"/>
      <c r="IE303" s="205"/>
      <c r="IF303" s="203"/>
      <c r="IG303" s="204"/>
      <c r="IH303" s="205"/>
      <c r="II303" s="203"/>
      <c r="IJ303" s="204"/>
      <c r="IK303" s="205"/>
      <c r="IL303" s="203"/>
      <c r="IM303" s="204"/>
      <c r="IN303" s="205"/>
      <c r="IO303" s="203"/>
      <c r="IP303" s="204"/>
      <c r="IQ303" s="205"/>
      <c r="IR303" s="208"/>
      <c r="IS303" s="208"/>
      <c r="IT303" s="208"/>
      <c r="IU303" s="208"/>
      <c r="IV303" s="208"/>
      <c r="IW303" s="208"/>
      <c r="IX303" s="208"/>
      <c r="IY303" s="208"/>
      <c r="IZ303" s="208"/>
      <c r="JA303" s="208"/>
      <c r="JB303" s="208"/>
      <c r="JC303" s="208"/>
      <c r="JD303" s="208"/>
      <c r="JE303" s="208"/>
      <c r="JF303" s="208"/>
      <c r="JG303" s="208"/>
      <c r="JH303" s="208"/>
      <c r="JI303" s="208"/>
      <c r="JJ303" s="208"/>
      <c r="JK303" s="208"/>
      <c r="JL303" s="208"/>
      <c r="JM303" s="208"/>
      <c r="JN303" s="208"/>
      <c r="JO303" s="208"/>
      <c r="JP303" s="208"/>
      <c r="JQ303" s="208"/>
      <c r="JR303" s="208"/>
      <c r="JS303" s="208"/>
      <c r="JT303" s="208"/>
      <c r="JU303" s="208"/>
      <c r="JV303" s="208"/>
      <c r="JW303" s="208"/>
      <c r="JX303" s="208"/>
      <c r="JY303" s="208"/>
      <c r="JZ303" s="208"/>
      <c r="KA303" s="208"/>
      <c r="KB303" s="208"/>
      <c r="KC303" s="208"/>
      <c r="KD303" s="208"/>
      <c r="KE303" s="208"/>
      <c r="KF303" s="208"/>
      <c r="KG303" s="208"/>
      <c r="KH303" s="208"/>
      <c r="KI303" s="208"/>
      <c r="KJ303" s="208"/>
      <c r="KK303" s="208"/>
      <c r="KL303" s="208"/>
      <c r="KM303" s="208"/>
      <c r="KN303" s="208"/>
      <c r="KO303" s="208"/>
      <c r="KP303" s="208"/>
      <c r="KQ303" s="208"/>
      <c r="KR303" s="208"/>
      <c r="KS303" s="208"/>
      <c r="KT303" s="208"/>
      <c r="KU303" s="208"/>
      <c r="KV303" s="208"/>
      <c r="KW303" s="208"/>
      <c r="KX303" s="208"/>
      <c r="KY303" s="208"/>
      <c r="KZ303" s="208"/>
      <c r="LA303" s="208"/>
      <c r="LB303" s="208"/>
      <c r="LC303" s="208"/>
      <c r="LD303" s="208"/>
      <c r="LE303" s="208"/>
      <c r="LF303" s="208"/>
      <c r="LG303" s="208"/>
      <c r="LH303" s="208"/>
      <c r="LI303" s="208"/>
      <c r="LJ303" s="208"/>
      <c r="LK303" s="208"/>
      <c r="LL303" s="208"/>
      <c r="LM303" s="208"/>
      <c r="LN303" s="208"/>
      <c r="LO303" s="208"/>
      <c r="LP303" s="208"/>
      <c r="LQ303" s="208"/>
      <c r="LR303" s="208"/>
      <c r="LS303" s="208"/>
      <c r="LT303" s="208"/>
      <c r="LU303" s="208"/>
      <c r="LV303" s="208"/>
      <c r="LW303" s="208"/>
      <c r="LX303" s="208"/>
      <c r="LY303" s="208"/>
      <c r="LZ303" s="208"/>
      <c r="MA303" s="208"/>
      <c r="MB303" s="208"/>
      <c r="MC303" s="208"/>
      <c r="MD303" s="208"/>
      <c r="ME303" s="208"/>
      <c r="MF303" s="208"/>
      <c r="MG303" s="208"/>
      <c r="MH303" s="208"/>
      <c r="MI303" s="208"/>
      <c r="MJ303" s="208"/>
      <c r="MK303" s="208"/>
      <c r="ML303" s="208"/>
      <c r="MM303" s="208"/>
      <c r="MN303" s="208"/>
      <c r="MO303" s="208"/>
      <c r="MP303" s="208"/>
      <c r="MQ303" s="208"/>
      <c r="MR303" s="208"/>
      <c r="MS303" s="208"/>
      <c r="MT303" s="208"/>
      <c r="MU303" s="208"/>
      <c r="MV303" s="208"/>
      <c r="MW303" s="208"/>
      <c r="MX303" s="208"/>
      <c r="MY303" s="208"/>
      <c r="MZ303" s="208"/>
      <c r="NA303" s="208"/>
      <c r="NB303" s="208"/>
      <c r="NC303" s="208"/>
      <c r="ND303" s="208"/>
      <c r="NE303" s="208"/>
      <c r="NF303" s="208"/>
      <c r="NG303" s="208"/>
      <c r="NH303" s="208"/>
      <c r="NI303" s="208"/>
      <c r="NJ303" s="208"/>
      <c r="NK303" s="208"/>
      <c r="NL303" s="208"/>
      <c r="NM303" s="208"/>
      <c r="NN303" s="208"/>
      <c r="NO303" s="208"/>
      <c r="NP303" s="208"/>
      <c r="NQ303" s="208"/>
      <c r="NR303" s="208"/>
      <c r="NS303" s="208"/>
      <c r="NT303" s="208"/>
      <c r="NU303" s="208"/>
      <c r="NV303" s="208"/>
      <c r="NW303" s="208"/>
      <c r="NX303" s="208"/>
      <c r="NY303" s="208"/>
      <c r="NZ303" s="208"/>
      <c r="OA303" s="208"/>
      <c r="OB303" s="208"/>
      <c r="OC303" s="208"/>
      <c r="OD303" s="208"/>
      <c r="OE303" s="208"/>
      <c r="OF303" s="208"/>
      <c r="OG303" s="208"/>
      <c r="OH303" s="208"/>
      <c r="OI303" s="208"/>
      <c r="OJ303" s="208"/>
      <c r="OK303" s="208"/>
      <c r="OL303" s="208"/>
      <c r="OM303" s="208"/>
      <c r="ON303" s="208"/>
      <c r="OO303" s="208"/>
      <c r="OP303" s="208"/>
      <c r="OQ303" s="208"/>
      <c r="OR303" s="208"/>
      <c r="OS303" s="208"/>
      <c r="OT303" s="208"/>
      <c r="OU303" s="208"/>
      <c r="OV303" s="208"/>
      <c r="OW303" s="208"/>
      <c r="OX303" s="208"/>
      <c r="OY303" s="208"/>
      <c r="OZ303" s="208"/>
      <c r="PA303" s="208"/>
      <c r="PB303" s="208"/>
      <c r="PC303" s="208"/>
      <c r="PD303" s="208"/>
      <c r="PE303" s="208"/>
      <c r="PF303" s="208"/>
      <c r="PG303" s="208"/>
      <c r="PH303" s="208"/>
      <c r="PI303" s="208"/>
      <c r="PJ303" s="208"/>
      <c r="PK303" s="208"/>
      <c r="PL303" s="208"/>
      <c r="PM303" s="208"/>
      <c r="PN303" s="208"/>
      <c r="PO303" s="208"/>
      <c r="PP303" s="208"/>
      <c r="PQ303" s="208"/>
      <c r="PR303" s="208"/>
      <c r="PS303" s="208"/>
      <c r="PT303" s="208"/>
      <c r="PU303" s="208"/>
      <c r="PV303" s="208"/>
      <c r="PW303" s="208"/>
      <c r="PX303" s="208"/>
      <c r="PY303" s="208"/>
      <c r="PZ303" s="208"/>
      <c r="QA303" s="208"/>
      <c r="QB303" s="208"/>
      <c r="QC303" s="208"/>
      <c r="QD303" s="208"/>
      <c r="QE303" s="208"/>
      <c r="QF303" s="208"/>
      <c r="QG303" s="208"/>
      <c r="QH303" s="208"/>
      <c r="QI303" s="208"/>
      <c r="QJ303" s="208"/>
      <c r="QK303" s="208"/>
      <c r="QL303" s="208"/>
      <c r="QM303" s="208"/>
      <c r="QN303" s="208"/>
      <c r="QO303" s="208"/>
      <c r="QP303" s="208"/>
      <c r="QQ303" s="208"/>
      <c r="QR303" s="208"/>
      <c r="QS303" s="208"/>
      <c r="QT303" s="208"/>
      <c r="QU303" s="208"/>
      <c r="QV303" s="208"/>
      <c r="QW303" s="208"/>
      <c r="QX303" s="208"/>
      <c r="QY303" s="208"/>
      <c r="QZ303" s="208"/>
      <c r="RA303" s="208"/>
      <c r="RB303" s="208"/>
      <c r="RC303" s="208"/>
      <c r="RD303" s="208"/>
      <c r="RE303" s="208"/>
      <c r="RF303" s="208"/>
      <c r="RG303" s="208"/>
      <c r="RH303" s="208"/>
      <c r="RI303" s="208"/>
      <c r="RJ303" s="208"/>
      <c r="RK303" s="208"/>
      <c r="RL303" s="208"/>
      <c r="RM303" s="208"/>
      <c r="RN303" s="208"/>
      <c r="RO303" s="208"/>
      <c r="RP303" s="208"/>
      <c r="RQ303" s="208"/>
      <c r="RR303" s="208"/>
      <c r="RS303" s="208"/>
      <c r="RT303" s="208"/>
      <c r="RU303" s="208"/>
      <c r="RV303" s="208"/>
      <c r="RW303" s="208"/>
      <c r="RX303" s="208"/>
      <c r="RY303" s="208"/>
      <c r="RZ303" s="208"/>
      <c r="SA303" s="208"/>
      <c r="SB303" s="208"/>
      <c r="SC303" s="208"/>
      <c r="SD303" s="208"/>
      <c r="SE303" s="208"/>
      <c r="SF303" s="208"/>
      <c r="SG303" s="208"/>
      <c r="SH303" s="208"/>
      <c r="SI303" s="208"/>
      <c r="SJ303" s="208"/>
      <c r="SK303" s="208"/>
      <c r="SL303" s="208"/>
      <c r="SM303" s="208"/>
      <c r="SN303" s="208"/>
      <c r="SO303" s="208"/>
      <c r="SP303" s="208"/>
      <c r="SQ303" s="208"/>
      <c r="SR303" s="208"/>
      <c r="SS303" s="208"/>
      <c r="ST303" s="208"/>
      <c r="SU303" s="208"/>
      <c r="SV303" s="208"/>
      <c r="SW303" s="208"/>
      <c r="SX303" s="208"/>
      <c r="SY303" s="208"/>
      <c r="SZ303" s="208"/>
      <c r="TA303" s="208"/>
      <c r="TB303" s="208"/>
      <c r="TC303" s="208"/>
      <c r="TD303" s="208"/>
      <c r="TE303" s="208"/>
      <c r="TF303" s="208"/>
      <c r="TG303" s="208"/>
      <c r="TH303" s="208"/>
      <c r="TI303" s="208"/>
      <c r="TJ303" s="208"/>
      <c r="TK303" s="208"/>
      <c r="TL303" s="208"/>
      <c r="TM303" s="208"/>
      <c r="TN303" s="208"/>
      <c r="TO303" s="208"/>
      <c r="TP303" s="208"/>
      <c r="TQ303" s="208"/>
      <c r="TR303" s="208"/>
      <c r="TS303" s="208"/>
      <c r="TT303" s="208"/>
      <c r="TU303" s="208"/>
      <c r="TV303" s="208"/>
      <c r="TW303" s="208"/>
      <c r="TX303" s="208"/>
      <c r="TY303" s="208"/>
      <c r="TZ303" s="208"/>
      <c r="UA303" s="208"/>
      <c r="UB303" s="208"/>
      <c r="UC303" s="208"/>
      <c r="UD303" s="208"/>
      <c r="UE303" s="208"/>
      <c r="UF303" s="208"/>
      <c r="UG303" s="208"/>
      <c r="UH303" s="208"/>
      <c r="UI303" s="208"/>
      <c r="UJ303" s="208"/>
      <c r="UK303" s="208"/>
      <c r="UL303" s="208"/>
      <c r="UM303" s="208"/>
      <c r="UN303" s="208"/>
      <c r="UO303" s="208"/>
      <c r="UP303" s="208"/>
      <c r="UQ303" s="208"/>
      <c r="UR303" s="208"/>
      <c r="US303" s="208"/>
      <c r="UT303" s="208"/>
      <c r="UU303" s="208"/>
      <c r="UV303" s="208"/>
      <c r="UW303" s="208"/>
      <c r="UX303" s="208"/>
      <c r="UY303" s="208"/>
      <c r="UZ303" s="208"/>
      <c r="VA303" s="208"/>
      <c r="VB303" s="208"/>
      <c r="VC303" s="208"/>
      <c r="VD303" s="208"/>
      <c r="VE303" s="208"/>
      <c r="VF303" s="208"/>
      <c r="VG303" s="208"/>
      <c r="VH303" s="208"/>
      <c r="VI303" s="208"/>
      <c r="VJ303" s="208"/>
      <c r="VK303" s="208"/>
      <c r="VL303" s="208"/>
      <c r="VM303" s="208"/>
      <c r="VN303" s="208"/>
      <c r="VO303" s="208"/>
      <c r="VP303" s="208"/>
      <c r="VQ303" s="208"/>
      <c r="VR303" s="208"/>
      <c r="VS303" s="208"/>
      <c r="VT303" s="208"/>
      <c r="VU303" s="208"/>
      <c r="VV303" s="208"/>
      <c r="VW303" s="208"/>
      <c r="VX303" s="208"/>
      <c r="VY303" s="208"/>
      <c r="VZ303" s="208"/>
      <c r="WA303" s="208"/>
      <c r="WB303" s="208"/>
      <c r="WC303" s="208"/>
      <c r="WD303" s="208"/>
      <c r="WE303" s="208"/>
      <c r="WF303" s="208"/>
      <c r="WG303" s="208"/>
      <c r="WH303" s="208"/>
      <c r="WI303" s="208"/>
      <c r="WJ303" s="208"/>
      <c r="WK303" s="208"/>
      <c r="WL303" s="208"/>
      <c r="WM303" s="208"/>
      <c r="WN303" s="208"/>
      <c r="WO303" s="208"/>
      <c r="WP303" s="208"/>
      <c r="WQ303" s="208"/>
      <c r="WR303" s="208"/>
      <c r="WS303" s="208"/>
      <c r="WT303" s="208"/>
      <c r="WU303" s="208"/>
      <c r="WV303" s="208"/>
      <c r="WW303" s="208"/>
      <c r="WX303" s="208"/>
      <c r="WY303" s="208"/>
      <c r="WZ303" s="208"/>
      <c r="XA303" s="208"/>
      <c r="XB303" s="208"/>
      <c r="XC303" s="208"/>
      <c r="XD303" s="208"/>
      <c r="XE303" s="208"/>
      <c r="XF303" s="208"/>
      <c r="XG303" s="208"/>
      <c r="XH303" s="208"/>
      <c r="XI303" s="208"/>
      <c r="XJ303" s="208"/>
      <c r="XK303" s="208"/>
      <c r="XL303" s="208"/>
      <c r="XM303" s="208"/>
      <c r="XN303" s="208"/>
      <c r="XO303" s="208"/>
      <c r="XP303" s="208"/>
      <c r="XQ303" s="208"/>
      <c r="XR303" s="208"/>
      <c r="XS303" s="208"/>
      <c r="XT303" s="208"/>
      <c r="XU303" s="208"/>
      <c r="XV303" s="208"/>
      <c r="XW303" s="208"/>
      <c r="XX303" s="208"/>
      <c r="XY303" s="208"/>
      <c r="XZ303" s="208"/>
      <c r="YA303" s="208"/>
      <c r="YB303" s="208"/>
      <c r="YC303" s="208"/>
      <c r="YD303" s="208"/>
      <c r="YE303" s="208"/>
      <c r="YF303" s="208"/>
      <c r="YG303" s="208"/>
      <c r="YH303" s="208"/>
      <c r="YI303" s="208"/>
      <c r="YJ303" s="208"/>
      <c r="YK303" s="208"/>
      <c r="YL303" s="208"/>
      <c r="YM303" s="208"/>
      <c r="YN303" s="208"/>
      <c r="YO303" s="208"/>
      <c r="YP303" s="208"/>
      <c r="YQ303" s="208"/>
      <c r="YR303" s="208"/>
      <c r="YS303" s="208"/>
      <c r="YT303" s="208"/>
      <c r="YU303" s="208"/>
      <c r="YV303" s="208"/>
      <c r="YW303" s="208"/>
      <c r="YX303" s="208"/>
      <c r="YY303" s="208"/>
      <c r="YZ303" s="208"/>
      <c r="ZA303" s="208"/>
      <c r="ZB303" s="208"/>
      <c r="ZC303" s="208"/>
      <c r="ZD303" s="208"/>
      <c r="ZE303" s="208"/>
      <c r="ZF303" s="208"/>
      <c r="ZG303" s="208"/>
      <c r="ZH303" s="208"/>
      <c r="ZI303" s="208"/>
      <c r="ZJ303" s="208"/>
      <c r="ZK303" s="208"/>
      <c r="ZL303" s="208"/>
      <c r="ZM303" s="208"/>
      <c r="ZN303" s="208"/>
      <c r="ZO303" s="208"/>
      <c r="ZP303" s="208"/>
      <c r="ZQ303" s="208"/>
      <c r="ZR303" s="208"/>
    </row>
    <row r="304" spans="1:694" s="209" customFormat="1" ht="24" customHeight="1">
      <c r="A304" s="110" t="s">
        <v>441</v>
      </c>
      <c r="B304" s="110" t="s">
        <v>462</v>
      </c>
      <c r="C304" s="104"/>
      <c r="D304" s="43"/>
      <c r="E304" s="43"/>
      <c r="F304" s="43"/>
      <c r="G304" s="236"/>
      <c r="H304" s="234"/>
      <c r="I304" s="234"/>
      <c r="J304" s="234"/>
      <c r="K304" s="235"/>
      <c r="L304" s="40">
        <f t="shared" si="98"/>
        <v>0</v>
      </c>
      <c r="M304" s="40">
        <f t="shared" si="99"/>
        <v>0</v>
      </c>
      <c r="N304" s="40">
        <f t="shared" ref="N304" si="102">SUM(L304:M304)</f>
        <v>0</v>
      </c>
      <c r="O304" s="439"/>
      <c r="P304" s="440"/>
      <c r="Q304" s="441"/>
      <c r="R304" s="439"/>
      <c r="S304" s="440"/>
      <c r="T304" s="441"/>
      <c r="U304" s="439"/>
      <c r="V304" s="440"/>
      <c r="W304" s="441"/>
      <c r="X304" s="439"/>
      <c r="Y304" s="440"/>
      <c r="Z304" s="441"/>
      <c r="AA304" s="439"/>
      <c r="AB304" s="440"/>
      <c r="AC304" s="441"/>
      <c r="AD304" s="316"/>
      <c r="AE304" s="317"/>
      <c r="AF304" s="318"/>
      <c r="AG304" s="139"/>
      <c r="AH304" s="137"/>
      <c r="AI304" s="138"/>
      <c r="AJ304" s="139"/>
      <c r="AK304" s="137"/>
      <c r="AL304" s="138"/>
      <c r="AM304" s="139"/>
      <c r="AN304" s="137"/>
      <c r="AO304" s="138"/>
      <c r="AP304" s="139"/>
      <c r="AQ304" s="137"/>
      <c r="AR304" s="138"/>
      <c r="AS304" s="316"/>
      <c r="AT304" s="317"/>
      <c r="AU304" s="318"/>
      <c r="AV304" s="316"/>
      <c r="AW304" s="317"/>
      <c r="AX304" s="318"/>
      <c r="AY304" s="316"/>
      <c r="AZ304" s="317"/>
      <c r="BA304" s="318"/>
      <c r="BB304" s="139"/>
      <c r="BC304" s="137"/>
      <c r="BD304" s="138"/>
      <c r="BE304" s="316"/>
      <c r="BF304" s="317"/>
      <c r="BG304" s="318"/>
      <c r="BH304" s="316"/>
      <c r="BI304" s="317"/>
      <c r="BJ304" s="318"/>
      <c r="BK304" s="316"/>
      <c r="BL304" s="317"/>
      <c r="BM304" s="318"/>
      <c r="BN304" s="316"/>
      <c r="BO304" s="317"/>
      <c r="BP304" s="318"/>
      <c r="BQ304" s="316"/>
      <c r="BR304" s="317"/>
      <c r="BS304" s="318"/>
      <c r="BT304" s="316"/>
      <c r="BU304" s="317"/>
      <c r="BV304" s="318"/>
      <c r="BW304" s="316"/>
      <c r="BX304" s="317"/>
      <c r="BY304" s="318"/>
      <c r="BZ304" s="316"/>
      <c r="CA304" s="317"/>
      <c r="CB304" s="318"/>
      <c r="CC304" s="316"/>
      <c r="CD304" s="317"/>
      <c r="CE304" s="318"/>
      <c r="CF304" s="316"/>
      <c r="CG304" s="317"/>
      <c r="CH304" s="318"/>
      <c r="CI304" s="316"/>
      <c r="CJ304" s="317"/>
      <c r="CK304" s="318"/>
      <c r="CL304" s="316"/>
      <c r="CM304" s="317"/>
      <c r="CN304" s="318"/>
      <c r="CO304" s="316"/>
      <c r="CP304" s="317"/>
      <c r="CQ304" s="318"/>
      <c r="CR304" s="316"/>
      <c r="CS304" s="317"/>
      <c r="CT304" s="318"/>
      <c r="CU304" s="316"/>
      <c r="CV304" s="317"/>
      <c r="CW304" s="318"/>
      <c r="CX304" s="316"/>
      <c r="CY304" s="317"/>
      <c r="CZ304" s="318"/>
      <c r="DA304" s="316"/>
      <c r="DB304" s="317"/>
      <c r="DC304" s="318"/>
      <c r="DD304" s="316"/>
      <c r="DE304" s="317"/>
      <c r="DF304" s="318"/>
      <c r="DG304" s="316"/>
      <c r="DH304" s="317"/>
      <c r="DI304" s="318"/>
      <c r="DJ304" s="316"/>
      <c r="DK304" s="317"/>
      <c r="DL304" s="318"/>
      <c r="DM304" s="316"/>
      <c r="DN304" s="317"/>
      <c r="DO304" s="318"/>
      <c r="DP304" s="316"/>
      <c r="DQ304" s="317"/>
      <c r="DR304" s="318"/>
      <c r="DS304" s="139"/>
      <c r="DT304" s="137"/>
      <c r="DU304" s="138"/>
      <c r="DV304" s="203"/>
      <c r="DW304" s="204"/>
      <c r="DX304" s="205"/>
      <c r="DY304" s="203"/>
      <c r="DZ304" s="204"/>
      <c r="EA304" s="205"/>
      <c r="EB304" s="203"/>
      <c r="EC304" s="204"/>
      <c r="ED304" s="205"/>
      <c r="EE304" s="203"/>
      <c r="EF304" s="204"/>
      <c r="EG304" s="205"/>
      <c r="EH304" s="203"/>
      <c r="EI304" s="204"/>
      <c r="EJ304" s="205"/>
      <c r="EK304" s="203"/>
      <c r="EL304" s="204"/>
      <c r="EM304" s="205"/>
      <c r="EN304" s="203"/>
      <c r="EO304" s="204"/>
      <c r="EP304" s="205"/>
      <c r="EQ304" s="203"/>
      <c r="ER304" s="204"/>
      <c r="ES304" s="205"/>
      <c r="ET304" s="203"/>
      <c r="EU304" s="204"/>
      <c r="EV304" s="205"/>
      <c r="EW304" s="203"/>
      <c r="EX304" s="204"/>
      <c r="EY304" s="205"/>
      <c r="EZ304" s="203"/>
      <c r="FA304" s="204"/>
      <c r="FB304" s="205"/>
      <c r="FC304" s="203"/>
      <c r="FD304" s="204"/>
      <c r="FE304" s="205"/>
      <c r="FF304" s="203"/>
      <c r="FG304" s="204"/>
      <c r="FH304" s="205"/>
      <c r="FI304" s="203"/>
      <c r="FJ304" s="204"/>
      <c r="FK304" s="205"/>
      <c r="FL304" s="203"/>
      <c r="FM304" s="204"/>
      <c r="FN304" s="205"/>
      <c r="FO304" s="203"/>
      <c r="FP304" s="204"/>
      <c r="FQ304" s="205"/>
      <c r="FR304" s="203"/>
      <c r="FS304" s="204"/>
      <c r="FT304" s="205"/>
      <c r="FU304" s="203"/>
      <c r="FV304" s="204"/>
      <c r="FW304" s="205"/>
      <c r="FX304" s="203"/>
      <c r="FY304" s="204"/>
      <c r="FZ304" s="205"/>
      <c r="GA304" s="203"/>
      <c r="GB304" s="204"/>
      <c r="GC304" s="205"/>
      <c r="GD304" s="203"/>
      <c r="GE304" s="204"/>
      <c r="GF304" s="205"/>
      <c r="GG304" s="203"/>
      <c r="GH304" s="204"/>
      <c r="GI304" s="205"/>
      <c r="GJ304" s="203"/>
      <c r="GK304" s="204"/>
      <c r="GL304" s="205"/>
      <c r="GM304" s="203"/>
      <c r="GN304" s="204"/>
      <c r="GO304" s="205"/>
      <c r="GP304" s="203"/>
      <c r="GQ304" s="204"/>
      <c r="GR304" s="205"/>
      <c r="GS304" s="203"/>
      <c r="GT304" s="204"/>
      <c r="GU304" s="205"/>
      <c r="GV304" s="203"/>
      <c r="GW304" s="204"/>
      <c r="GX304" s="205"/>
      <c r="GY304" s="203"/>
      <c r="GZ304" s="204"/>
      <c r="HA304" s="206"/>
      <c r="HB304" s="207"/>
      <c r="HC304" s="204"/>
      <c r="HD304" s="205"/>
      <c r="HE304" s="203"/>
      <c r="HF304" s="204"/>
      <c r="HG304" s="205"/>
      <c r="HH304" s="203"/>
      <c r="HI304" s="204"/>
      <c r="HJ304" s="205"/>
      <c r="HK304" s="203"/>
      <c r="HL304" s="204"/>
      <c r="HM304" s="205"/>
      <c r="HN304" s="203"/>
      <c r="HO304" s="204"/>
      <c r="HP304" s="205"/>
      <c r="HQ304" s="203"/>
      <c r="HR304" s="204"/>
      <c r="HS304" s="205"/>
      <c r="HT304" s="203"/>
      <c r="HU304" s="204"/>
      <c r="HV304" s="205"/>
      <c r="HW304" s="203"/>
      <c r="HX304" s="204"/>
      <c r="HY304" s="205"/>
      <c r="HZ304" s="203"/>
      <c r="IA304" s="204"/>
      <c r="IB304" s="205"/>
      <c r="IC304" s="203"/>
      <c r="ID304" s="204"/>
      <c r="IE304" s="205"/>
      <c r="IF304" s="203"/>
      <c r="IG304" s="204"/>
      <c r="IH304" s="205"/>
      <c r="II304" s="203"/>
      <c r="IJ304" s="204"/>
      <c r="IK304" s="205"/>
      <c r="IL304" s="203"/>
      <c r="IM304" s="204"/>
      <c r="IN304" s="205"/>
      <c r="IO304" s="203"/>
      <c r="IP304" s="204"/>
      <c r="IQ304" s="205"/>
      <c r="IR304" s="208"/>
      <c r="IS304" s="208"/>
      <c r="IT304" s="208"/>
      <c r="IU304" s="208"/>
      <c r="IV304" s="208"/>
      <c r="IW304" s="208"/>
      <c r="IX304" s="208"/>
      <c r="IY304" s="208"/>
      <c r="IZ304" s="208"/>
      <c r="JA304" s="208"/>
      <c r="JB304" s="208"/>
      <c r="JC304" s="208"/>
      <c r="JD304" s="208"/>
      <c r="JE304" s="208"/>
      <c r="JF304" s="208"/>
      <c r="JG304" s="208"/>
      <c r="JH304" s="208"/>
      <c r="JI304" s="208"/>
      <c r="JJ304" s="208"/>
      <c r="JK304" s="208"/>
      <c r="JL304" s="208"/>
      <c r="JM304" s="208"/>
      <c r="JN304" s="208"/>
      <c r="JO304" s="208"/>
      <c r="JP304" s="208"/>
      <c r="JQ304" s="208"/>
      <c r="JR304" s="208"/>
      <c r="JS304" s="208"/>
      <c r="JT304" s="208"/>
      <c r="JU304" s="208"/>
      <c r="JV304" s="208"/>
      <c r="JW304" s="208"/>
      <c r="JX304" s="208"/>
      <c r="JY304" s="208"/>
      <c r="JZ304" s="208"/>
      <c r="KA304" s="208"/>
      <c r="KB304" s="208"/>
      <c r="KC304" s="208"/>
      <c r="KD304" s="208"/>
      <c r="KE304" s="208"/>
      <c r="KF304" s="208"/>
      <c r="KG304" s="208"/>
      <c r="KH304" s="208"/>
      <c r="KI304" s="208"/>
      <c r="KJ304" s="208"/>
      <c r="KK304" s="208"/>
      <c r="KL304" s="208"/>
      <c r="KM304" s="208"/>
      <c r="KN304" s="208"/>
      <c r="KO304" s="208"/>
      <c r="KP304" s="208"/>
      <c r="KQ304" s="208"/>
      <c r="KR304" s="208"/>
      <c r="KS304" s="208"/>
      <c r="KT304" s="208"/>
      <c r="KU304" s="208"/>
      <c r="KV304" s="208"/>
      <c r="KW304" s="208"/>
      <c r="KX304" s="208"/>
      <c r="KY304" s="208"/>
      <c r="KZ304" s="208"/>
      <c r="LA304" s="208"/>
      <c r="LB304" s="208"/>
      <c r="LC304" s="208"/>
      <c r="LD304" s="208"/>
      <c r="LE304" s="208"/>
      <c r="LF304" s="208"/>
      <c r="LG304" s="208"/>
      <c r="LH304" s="208"/>
      <c r="LI304" s="208"/>
      <c r="LJ304" s="208"/>
      <c r="LK304" s="208"/>
      <c r="LL304" s="208"/>
      <c r="LM304" s="208"/>
      <c r="LN304" s="208"/>
      <c r="LO304" s="208"/>
      <c r="LP304" s="208"/>
      <c r="LQ304" s="208"/>
      <c r="LR304" s="208"/>
      <c r="LS304" s="208"/>
      <c r="LT304" s="208"/>
      <c r="LU304" s="208"/>
      <c r="LV304" s="208"/>
      <c r="LW304" s="208"/>
      <c r="LX304" s="208"/>
      <c r="LY304" s="208"/>
      <c r="LZ304" s="208"/>
      <c r="MA304" s="208"/>
      <c r="MB304" s="208"/>
      <c r="MC304" s="208"/>
      <c r="MD304" s="208"/>
      <c r="ME304" s="208"/>
      <c r="MF304" s="208"/>
      <c r="MG304" s="208"/>
      <c r="MH304" s="208"/>
      <c r="MI304" s="208"/>
      <c r="MJ304" s="208"/>
      <c r="MK304" s="208"/>
      <c r="ML304" s="208"/>
      <c r="MM304" s="208"/>
      <c r="MN304" s="208"/>
      <c r="MO304" s="208"/>
      <c r="MP304" s="208"/>
      <c r="MQ304" s="208"/>
      <c r="MR304" s="208"/>
      <c r="MS304" s="208"/>
      <c r="MT304" s="208"/>
      <c r="MU304" s="208"/>
      <c r="MV304" s="208"/>
      <c r="MW304" s="208"/>
      <c r="MX304" s="208"/>
      <c r="MY304" s="208"/>
      <c r="MZ304" s="208"/>
      <c r="NA304" s="208"/>
      <c r="NB304" s="208"/>
      <c r="NC304" s="208"/>
      <c r="ND304" s="208"/>
      <c r="NE304" s="208"/>
      <c r="NF304" s="208"/>
      <c r="NG304" s="208"/>
      <c r="NH304" s="208"/>
      <c r="NI304" s="208"/>
      <c r="NJ304" s="208"/>
      <c r="NK304" s="208"/>
      <c r="NL304" s="208"/>
      <c r="NM304" s="208"/>
      <c r="NN304" s="208"/>
      <c r="NO304" s="208"/>
      <c r="NP304" s="208"/>
      <c r="NQ304" s="208"/>
      <c r="NR304" s="208"/>
      <c r="NS304" s="208"/>
      <c r="NT304" s="208"/>
      <c r="NU304" s="208"/>
      <c r="NV304" s="208"/>
      <c r="NW304" s="208"/>
      <c r="NX304" s="208"/>
      <c r="NY304" s="208"/>
      <c r="NZ304" s="208"/>
      <c r="OA304" s="208"/>
      <c r="OB304" s="208"/>
      <c r="OC304" s="208"/>
      <c r="OD304" s="208"/>
      <c r="OE304" s="208"/>
      <c r="OF304" s="208"/>
      <c r="OG304" s="208"/>
      <c r="OH304" s="208"/>
      <c r="OI304" s="208"/>
      <c r="OJ304" s="208"/>
      <c r="OK304" s="208"/>
      <c r="OL304" s="208"/>
      <c r="OM304" s="208"/>
      <c r="ON304" s="208"/>
      <c r="OO304" s="208"/>
      <c r="OP304" s="208"/>
      <c r="OQ304" s="208"/>
      <c r="OR304" s="208"/>
      <c r="OS304" s="208"/>
      <c r="OT304" s="208"/>
      <c r="OU304" s="208"/>
      <c r="OV304" s="208"/>
      <c r="OW304" s="208"/>
      <c r="OX304" s="208"/>
      <c r="OY304" s="208"/>
      <c r="OZ304" s="208"/>
      <c r="PA304" s="208"/>
      <c r="PB304" s="208"/>
      <c r="PC304" s="208"/>
      <c r="PD304" s="208"/>
      <c r="PE304" s="208"/>
      <c r="PF304" s="208"/>
      <c r="PG304" s="208"/>
      <c r="PH304" s="208"/>
      <c r="PI304" s="208"/>
      <c r="PJ304" s="208"/>
      <c r="PK304" s="208"/>
      <c r="PL304" s="208"/>
      <c r="PM304" s="208"/>
      <c r="PN304" s="208"/>
      <c r="PO304" s="208"/>
      <c r="PP304" s="208"/>
      <c r="PQ304" s="208"/>
      <c r="PR304" s="208"/>
      <c r="PS304" s="208"/>
      <c r="PT304" s="208"/>
      <c r="PU304" s="208"/>
      <c r="PV304" s="208"/>
      <c r="PW304" s="208"/>
      <c r="PX304" s="208"/>
      <c r="PY304" s="208"/>
      <c r="PZ304" s="208"/>
      <c r="QA304" s="208"/>
      <c r="QB304" s="208"/>
      <c r="QC304" s="208"/>
      <c r="QD304" s="208"/>
      <c r="QE304" s="208"/>
      <c r="QF304" s="208"/>
      <c r="QG304" s="208"/>
      <c r="QH304" s="208"/>
      <c r="QI304" s="208"/>
      <c r="QJ304" s="208"/>
      <c r="QK304" s="208"/>
      <c r="QL304" s="208"/>
      <c r="QM304" s="208"/>
      <c r="QN304" s="208"/>
      <c r="QO304" s="208"/>
      <c r="QP304" s="208"/>
      <c r="QQ304" s="208"/>
      <c r="QR304" s="208"/>
      <c r="QS304" s="208"/>
      <c r="QT304" s="208"/>
      <c r="QU304" s="208"/>
      <c r="QV304" s="208"/>
      <c r="QW304" s="208"/>
      <c r="QX304" s="208"/>
      <c r="QY304" s="208"/>
      <c r="QZ304" s="208"/>
      <c r="RA304" s="208"/>
      <c r="RB304" s="208"/>
      <c r="RC304" s="208"/>
      <c r="RD304" s="208"/>
      <c r="RE304" s="208"/>
      <c r="RF304" s="208"/>
      <c r="RG304" s="208"/>
      <c r="RH304" s="208"/>
      <c r="RI304" s="208"/>
      <c r="RJ304" s="208"/>
      <c r="RK304" s="208"/>
      <c r="RL304" s="208"/>
      <c r="RM304" s="208"/>
      <c r="RN304" s="208"/>
      <c r="RO304" s="208"/>
      <c r="RP304" s="208"/>
      <c r="RQ304" s="208"/>
      <c r="RR304" s="208"/>
      <c r="RS304" s="208"/>
      <c r="RT304" s="208"/>
      <c r="RU304" s="208"/>
      <c r="RV304" s="208"/>
      <c r="RW304" s="208"/>
      <c r="RX304" s="208"/>
      <c r="RY304" s="208"/>
      <c r="RZ304" s="208"/>
      <c r="SA304" s="208"/>
      <c r="SB304" s="208"/>
      <c r="SC304" s="208"/>
      <c r="SD304" s="208"/>
      <c r="SE304" s="208"/>
      <c r="SF304" s="208"/>
      <c r="SG304" s="208"/>
      <c r="SH304" s="208"/>
      <c r="SI304" s="208"/>
      <c r="SJ304" s="208"/>
      <c r="SK304" s="208"/>
      <c r="SL304" s="208"/>
      <c r="SM304" s="208"/>
      <c r="SN304" s="208"/>
      <c r="SO304" s="208"/>
      <c r="SP304" s="208"/>
      <c r="SQ304" s="208"/>
      <c r="SR304" s="208"/>
      <c r="SS304" s="208"/>
      <c r="ST304" s="208"/>
      <c r="SU304" s="208"/>
      <c r="SV304" s="208"/>
      <c r="SW304" s="208"/>
      <c r="SX304" s="208"/>
      <c r="SY304" s="208"/>
      <c r="SZ304" s="208"/>
      <c r="TA304" s="208"/>
      <c r="TB304" s="208"/>
      <c r="TC304" s="208"/>
      <c r="TD304" s="208"/>
      <c r="TE304" s="208"/>
      <c r="TF304" s="208"/>
      <c r="TG304" s="208"/>
      <c r="TH304" s="208"/>
      <c r="TI304" s="208"/>
      <c r="TJ304" s="208"/>
      <c r="TK304" s="208"/>
      <c r="TL304" s="208"/>
      <c r="TM304" s="208"/>
      <c r="TN304" s="208"/>
      <c r="TO304" s="208"/>
      <c r="TP304" s="208"/>
      <c r="TQ304" s="208"/>
      <c r="TR304" s="208"/>
      <c r="TS304" s="208"/>
      <c r="TT304" s="208"/>
      <c r="TU304" s="208"/>
      <c r="TV304" s="208"/>
      <c r="TW304" s="208"/>
      <c r="TX304" s="208"/>
      <c r="TY304" s="208"/>
      <c r="TZ304" s="208"/>
      <c r="UA304" s="208"/>
      <c r="UB304" s="208"/>
      <c r="UC304" s="208"/>
      <c r="UD304" s="208"/>
      <c r="UE304" s="208"/>
      <c r="UF304" s="208"/>
      <c r="UG304" s="208"/>
      <c r="UH304" s="208"/>
      <c r="UI304" s="208"/>
      <c r="UJ304" s="208"/>
      <c r="UK304" s="208"/>
      <c r="UL304" s="208"/>
      <c r="UM304" s="208"/>
      <c r="UN304" s="208"/>
      <c r="UO304" s="208"/>
      <c r="UP304" s="208"/>
      <c r="UQ304" s="208"/>
      <c r="UR304" s="208"/>
      <c r="US304" s="208"/>
      <c r="UT304" s="208"/>
      <c r="UU304" s="208"/>
      <c r="UV304" s="208"/>
      <c r="UW304" s="208"/>
      <c r="UX304" s="208"/>
      <c r="UY304" s="208"/>
      <c r="UZ304" s="208"/>
      <c r="VA304" s="208"/>
      <c r="VB304" s="208"/>
      <c r="VC304" s="208"/>
      <c r="VD304" s="208"/>
      <c r="VE304" s="208"/>
      <c r="VF304" s="208"/>
      <c r="VG304" s="208"/>
      <c r="VH304" s="208"/>
      <c r="VI304" s="208"/>
      <c r="VJ304" s="208"/>
      <c r="VK304" s="208"/>
      <c r="VL304" s="208"/>
      <c r="VM304" s="208"/>
      <c r="VN304" s="208"/>
      <c r="VO304" s="208"/>
      <c r="VP304" s="208"/>
      <c r="VQ304" s="208"/>
      <c r="VR304" s="208"/>
      <c r="VS304" s="208"/>
      <c r="VT304" s="208"/>
      <c r="VU304" s="208"/>
      <c r="VV304" s="208"/>
      <c r="VW304" s="208"/>
      <c r="VX304" s="208"/>
      <c r="VY304" s="208"/>
      <c r="VZ304" s="208"/>
      <c r="WA304" s="208"/>
      <c r="WB304" s="208"/>
      <c r="WC304" s="208"/>
      <c r="WD304" s="208"/>
      <c r="WE304" s="208"/>
      <c r="WF304" s="208"/>
      <c r="WG304" s="208"/>
      <c r="WH304" s="208"/>
      <c r="WI304" s="208"/>
      <c r="WJ304" s="208"/>
      <c r="WK304" s="208"/>
      <c r="WL304" s="208"/>
      <c r="WM304" s="208"/>
      <c r="WN304" s="208"/>
      <c r="WO304" s="208"/>
      <c r="WP304" s="208"/>
      <c r="WQ304" s="208"/>
      <c r="WR304" s="208"/>
      <c r="WS304" s="208"/>
      <c r="WT304" s="208"/>
      <c r="WU304" s="208"/>
      <c r="WV304" s="208"/>
      <c r="WW304" s="208"/>
      <c r="WX304" s="208"/>
      <c r="WY304" s="208"/>
      <c r="WZ304" s="208"/>
      <c r="XA304" s="208"/>
      <c r="XB304" s="208"/>
      <c r="XC304" s="208"/>
      <c r="XD304" s="208"/>
      <c r="XE304" s="208"/>
      <c r="XF304" s="208"/>
      <c r="XG304" s="208"/>
      <c r="XH304" s="208"/>
      <c r="XI304" s="208"/>
      <c r="XJ304" s="208"/>
      <c r="XK304" s="208"/>
      <c r="XL304" s="208"/>
      <c r="XM304" s="208"/>
      <c r="XN304" s="208"/>
      <c r="XO304" s="208"/>
      <c r="XP304" s="208"/>
      <c r="XQ304" s="208"/>
      <c r="XR304" s="208"/>
      <c r="XS304" s="208"/>
      <c r="XT304" s="208"/>
      <c r="XU304" s="208"/>
      <c r="XV304" s="208"/>
      <c r="XW304" s="208"/>
      <c r="XX304" s="208"/>
      <c r="XY304" s="208"/>
      <c r="XZ304" s="208"/>
      <c r="YA304" s="208"/>
      <c r="YB304" s="208"/>
      <c r="YC304" s="208"/>
      <c r="YD304" s="208"/>
      <c r="YE304" s="208"/>
      <c r="YF304" s="208"/>
      <c r="YG304" s="208"/>
      <c r="YH304" s="208"/>
      <c r="YI304" s="208"/>
      <c r="YJ304" s="208"/>
      <c r="YK304" s="208"/>
      <c r="YL304" s="208"/>
      <c r="YM304" s="208"/>
      <c r="YN304" s="208"/>
      <c r="YO304" s="208"/>
      <c r="YP304" s="208"/>
      <c r="YQ304" s="208"/>
      <c r="YR304" s="208"/>
      <c r="YS304" s="208"/>
      <c r="YT304" s="208"/>
      <c r="YU304" s="208"/>
      <c r="YV304" s="208"/>
      <c r="YW304" s="208"/>
      <c r="YX304" s="208"/>
      <c r="YY304" s="208"/>
      <c r="YZ304" s="208"/>
      <c r="ZA304" s="208"/>
      <c r="ZB304" s="208"/>
      <c r="ZC304" s="208"/>
      <c r="ZD304" s="208"/>
      <c r="ZE304" s="208"/>
      <c r="ZF304" s="208"/>
      <c r="ZG304" s="208"/>
      <c r="ZH304" s="208"/>
      <c r="ZI304" s="208"/>
      <c r="ZJ304" s="208"/>
      <c r="ZK304" s="208"/>
      <c r="ZL304" s="208"/>
      <c r="ZM304" s="208"/>
      <c r="ZN304" s="208"/>
      <c r="ZO304" s="208"/>
      <c r="ZP304" s="208"/>
      <c r="ZQ304" s="208"/>
      <c r="ZR304" s="208"/>
    </row>
    <row r="305" spans="1:694" s="209" customFormat="1" ht="24" customHeight="1">
      <c r="A305" s="110" t="s">
        <v>466</v>
      </c>
      <c r="B305" s="110" t="s">
        <v>462</v>
      </c>
      <c r="C305" s="104"/>
      <c r="D305" s="43"/>
      <c r="E305" s="43"/>
      <c r="F305" s="43"/>
      <c r="G305" s="236"/>
      <c r="H305" s="234"/>
      <c r="I305" s="234"/>
      <c r="J305" s="234"/>
      <c r="K305" s="235"/>
      <c r="L305" s="40">
        <f t="shared" si="98"/>
        <v>0</v>
      </c>
      <c r="M305" s="40">
        <f t="shared" si="99"/>
        <v>0</v>
      </c>
      <c r="N305" s="40">
        <f t="shared" ref="N305" si="103">SUM(L305:M305)</f>
        <v>0</v>
      </c>
      <c r="O305" s="439"/>
      <c r="P305" s="440"/>
      <c r="Q305" s="441"/>
      <c r="R305" s="439"/>
      <c r="S305" s="440"/>
      <c r="T305" s="441"/>
      <c r="U305" s="439"/>
      <c r="V305" s="440"/>
      <c r="W305" s="441"/>
      <c r="X305" s="439"/>
      <c r="Y305" s="440"/>
      <c r="Z305" s="441"/>
      <c r="AA305" s="439"/>
      <c r="AB305" s="440"/>
      <c r="AC305" s="441"/>
      <c r="AD305" s="316"/>
      <c r="AE305" s="317"/>
      <c r="AF305" s="318"/>
      <c r="AG305" s="139"/>
      <c r="AH305" s="137"/>
      <c r="AI305" s="138"/>
      <c r="AJ305" s="139"/>
      <c r="AK305" s="137"/>
      <c r="AL305" s="138"/>
      <c r="AM305" s="139"/>
      <c r="AN305" s="137"/>
      <c r="AO305" s="138"/>
      <c r="AP305" s="139"/>
      <c r="AQ305" s="137"/>
      <c r="AR305" s="138"/>
      <c r="AS305" s="316"/>
      <c r="AT305" s="317"/>
      <c r="AU305" s="318"/>
      <c r="AV305" s="316"/>
      <c r="AW305" s="317"/>
      <c r="AX305" s="318"/>
      <c r="AY305" s="316"/>
      <c r="AZ305" s="317"/>
      <c r="BA305" s="318"/>
      <c r="BB305" s="139"/>
      <c r="BC305" s="137"/>
      <c r="BD305" s="138"/>
      <c r="BE305" s="316"/>
      <c r="BF305" s="317"/>
      <c r="BG305" s="318"/>
      <c r="BH305" s="316"/>
      <c r="BI305" s="317"/>
      <c r="BJ305" s="318"/>
      <c r="BK305" s="316"/>
      <c r="BL305" s="317"/>
      <c r="BM305" s="318"/>
      <c r="BN305" s="316"/>
      <c r="BO305" s="317"/>
      <c r="BP305" s="318"/>
      <c r="BQ305" s="316"/>
      <c r="BR305" s="317"/>
      <c r="BS305" s="318"/>
      <c r="BT305" s="316"/>
      <c r="BU305" s="317"/>
      <c r="BV305" s="318"/>
      <c r="BW305" s="316"/>
      <c r="BX305" s="317"/>
      <c r="BY305" s="318"/>
      <c r="BZ305" s="316"/>
      <c r="CA305" s="317"/>
      <c r="CB305" s="318"/>
      <c r="CC305" s="316"/>
      <c r="CD305" s="317"/>
      <c r="CE305" s="318"/>
      <c r="CF305" s="316"/>
      <c r="CG305" s="317"/>
      <c r="CH305" s="318"/>
      <c r="CI305" s="316"/>
      <c r="CJ305" s="317"/>
      <c r="CK305" s="318"/>
      <c r="CL305" s="316"/>
      <c r="CM305" s="317"/>
      <c r="CN305" s="318"/>
      <c r="CO305" s="316"/>
      <c r="CP305" s="317"/>
      <c r="CQ305" s="318"/>
      <c r="CR305" s="316"/>
      <c r="CS305" s="317"/>
      <c r="CT305" s="318"/>
      <c r="CU305" s="316"/>
      <c r="CV305" s="317"/>
      <c r="CW305" s="318"/>
      <c r="CX305" s="316"/>
      <c r="CY305" s="317"/>
      <c r="CZ305" s="318"/>
      <c r="DA305" s="316"/>
      <c r="DB305" s="317"/>
      <c r="DC305" s="318"/>
      <c r="DD305" s="316"/>
      <c r="DE305" s="317"/>
      <c r="DF305" s="318"/>
      <c r="DG305" s="316"/>
      <c r="DH305" s="317"/>
      <c r="DI305" s="318"/>
      <c r="DJ305" s="316"/>
      <c r="DK305" s="317"/>
      <c r="DL305" s="318"/>
      <c r="DM305" s="316"/>
      <c r="DN305" s="317"/>
      <c r="DO305" s="318"/>
      <c r="DP305" s="316"/>
      <c r="DQ305" s="317"/>
      <c r="DR305" s="318"/>
      <c r="DS305" s="139"/>
      <c r="DT305" s="137"/>
      <c r="DU305" s="138"/>
      <c r="DV305" s="203"/>
      <c r="DW305" s="204"/>
      <c r="DX305" s="205"/>
      <c r="DY305" s="203"/>
      <c r="DZ305" s="204"/>
      <c r="EA305" s="205"/>
      <c r="EB305" s="203"/>
      <c r="EC305" s="204"/>
      <c r="ED305" s="205"/>
      <c r="EE305" s="203"/>
      <c r="EF305" s="204"/>
      <c r="EG305" s="205"/>
      <c r="EH305" s="203"/>
      <c r="EI305" s="204"/>
      <c r="EJ305" s="205"/>
      <c r="EK305" s="203"/>
      <c r="EL305" s="204"/>
      <c r="EM305" s="205"/>
      <c r="EN305" s="203"/>
      <c r="EO305" s="204"/>
      <c r="EP305" s="205"/>
      <c r="EQ305" s="203"/>
      <c r="ER305" s="204"/>
      <c r="ES305" s="205"/>
      <c r="ET305" s="203"/>
      <c r="EU305" s="204"/>
      <c r="EV305" s="205"/>
      <c r="EW305" s="203"/>
      <c r="EX305" s="204"/>
      <c r="EY305" s="205"/>
      <c r="EZ305" s="203"/>
      <c r="FA305" s="204"/>
      <c r="FB305" s="205"/>
      <c r="FC305" s="203"/>
      <c r="FD305" s="204"/>
      <c r="FE305" s="205"/>
      <c r="FF305" s="203"/>
      <c r="FG305" s="204"/>
      <c r="FH305" s="205"/>
      <c r="FI305" s="203"/>
      <c r="FJ305" s="204"/>
      <c r="FK305" s="205"/>
      <c r="FL305" s="203"/>
      <c r="FM305" s="204"/>
      <c r="FN305" s="205"/>
      <c r="FO305" s="203"/>
      <c r="FP305" s="204"/>
      <c r="FQ305" s="205"/>
      <c r="FR305" s="203"/>
      <c r="FS305" s="204"/>
      <c r="FT305" s="205"/>
      <c r="FU305" s="203"/>
      <c r="FV305" s="204"/>
      <c r="FW305" s="205"/>
      <c r="FX305" s="203"/>
      <c r="FY305" s="204"/>
      <c r="FZ305" s="205"/>
      <c r="GA305" s="203"/>
      <c r="GB305" s="204"/>
      <c r="GC305" s="205"/>
      <c r="GD305" s="203"/>
      <c r="GE305" s="204"/>
      <c r="GF305" s="205"/>
      <c r="GG305" s="203"/>
      <c r="GH305" s="204"/>
      <c r="GI305" s="205"/>
      <c r="GJ305" s="203"/>
      <c r="GK305" s="204"/>
      <c r="GL305" s="205"/>
      <c r="GM305" s="203"/>
      <c r="GN305" s="204"/>
      <c r="GO305" s="205"/>
      <c r="GP305" s="203"/>
      <c r="GQ305" s="204"/>
      <c r="GR305" s="205"/>
      <c r="GS305" s="203"/>
      <c r="GT305" s="204"/>
      <c r="GU305" s="205"/>
      <c r="GV305" s="203"/>
      <c r="GW305" s="204"/>
      <c r="GX305" s="205"/>
      <c r="GY305" s="203"/>
      <c r="GZ305" s="204"/>
      <c r="HA305" s="206"/>
      <c r="HB305" s="207"/>
      <c r="HC305" s="204"/>
      <c r="HD305" s="205"/>
      <c r="HE305" s="203"/>
      <c r="HF305" s="204"/>
      <c r="HG305" s="205"/>
      <c r="HH305" s="203"/>
      <c r="HI305" s="204"/>
      <c r="HJ305" s="205"/>
      <c r="HK305" s="203"/>
      <c r="HL305" s="204"/>
      <c r="HM305" s="205"/>
      <c r="HN305" s="203"/>
      <c r="HO305" s="204"/>
      <c r="HP305" s="205"/>
      <c r="HQ305" s="203"/>
      <c r="HR305" s="204"/>
      <c r="HS305" s="205"/>
      <c r="HT305" s="203"/>
      <c r="HU305" s="204"/>
      <c r="HV305" s="205"/>
      <c r="HW305" s="203"/>
      <c r="HX305" s="204"/>
      <c r="HY305" s="205"/>
      <c r="HZ305" s="203"/>
      <c r="IA305" s="204"/>
      <c r="IB305" s="205"/>
      <c r="IC305" s="203"/>
      <c r="ID305" s="204"/>
      <c r="IE305" s="205"/>
      <c r="IF305" s="203"/>
      <c r="IG305" s="204"/>
      <c r="IH305" s="205"/>
      <c r="II305" s="203"/>
      <c r="IJ305" s="204"/>
      <c r="IK305" s="205"/>
      <c r="IL305" s="203"/>
      <c r="IM305" s="204"/>
      <c r="IN305" s="205"/>
      <c r="IO305" s="203"/>
      <c r="IP305" s="204"/>
      <c r="IQ305" s="205"/>
      <c r="IR305" s="208"/>
      <c r="IS305" s="208"/>
      <c r="IT305" s="208"/>
      <c r="IU305" s="208"/>
      <c r="IV305" s="208"/>
      <c r="IW305" s="208"/>
      <c r="IX305" s="208"/>
      <c r="IY305" s="208"/>
      <c r="IZ305" s="208"/>
      <c r="JA305" s="208"/>
      <c r="JB305" s="208"/>
      <c r="JC305" s="208"/>
      <c r="JD305" s="208"/>
      <c r="JE305" s="208"/>
      <c r="JF305" s="208"/>
      <c r="JG305" s="208"/>
      <c r="JH305" s="208"/>
      <c r="JI305" s="208"/>
      <c r="JJ305" s="208"/>
      <c r="JK305" s="208"/>
      <c r="JL305" s="208"/>
      <c r="JM305" s="208"/>
      <c r="JN305" s="208"/>
      <c r="JO305" s="208"/>
      <c r="JP305" s="208"/>
      <c r="JQ305" s="208"/>
      <c r="JR305" s="208"/>
      <c r="JS305" s="208"/>
      <c r="JT305" s="208"/>
      <c r="JU305" s="208"/>
      <c r="JV305" s="208"/>
      <c r="JW305" s="208"/>
      <c r="JX305" s="208"/>
      <c r="JY305" s="208"/>
      <c r="JZ305" s="208"/>
      <c r="KA305" s="208"/>
      <c r="KB305" s="208"/>
      <c r="KC305" s="208"/>
      <c r="KD305" s="208"/>
      <c r="KE305" s="208"/>
      <c r="KF305" s="208"/>
      <c r="KG305" s="208"/>
      <c r="KH305" s="208"/>
      <c r="KI305" s="208"/>
      <c r="KJ305" s="208"/>
      <c r="KK305" s="208"/>
      <c r="KL305" s="208"/>
      <c r="KM305" s="208"/>
      <c r="KN305" s="208"/>
      <c r="KO305" s="208"/>
      <c r="KP305" s="208"/>
      <c r="KQ305" s="208"/>
      <c r="KR305" s="208"/>
      <c r="KS305" s="208"/>
      <c r="KT305" s="208"/>
      <c r="KU305" s="208"/>
      <c r="KV305" s="208"/>
      <c r="KW305" s="208"/>
      <c r="KX305" s="208"/>
      <c r="KY305" s="208"/>
      <c r="KZ305" s="208"/>
      <c r="LA305" s="208"/>
      <c r="LB305" s="208"/>
      <c r="LC305" s="208"/>
      <c r="LD305" s="208"/>
      <c r="LE305" s="208"/>
      <c r="LF305" s="208"/>
      <c r="LG305" s="208"/>
      <c r="LH305" s="208"/>
      <c r="LI305" s="208"/>
      <c r="LJ305" s="208"/>
      <c r="LK305" s="208"/>
      <c r="LL305" s="208"/>
      <c r="LM305" s="208"/>
      <c r="LN305" s="208"/>
      <c r="LO305" s="208"/>
      <c r="LP305" s="208"/>
      <c r="LQ305" s="208"/>
      <c r="LR305" s="208"/>
      <c r="LS305" s="208"/>
      <c r="LT305" s="208"/>
      <c r="LU305" s="208"/>
      <c r="LV305" s="208"/>
      <c r="LW305" s="208"/>
      <c r="LX305" s="208"/>
      <c r="LY305" s="208"/>
      <c r="LZ305" s="208"/>
      <c r="MA305" s="208"/>
      <c r="MB305" s="208"/>
      <c r="MC305" s="208"/>
      <c r="MD305" s="208"/>
      <c r="ME305" s="208"/>
      <c r="MF305" s="208"/>
      <c r="MG305" s="208"/>
      <c r="MH305" s="208"/>
      <c r="MI305" s="208"/>
      <c r="MJ305" s="208"/>
      <c r="MK305" s="208"/>
      <c r="ML305" s="208"/>
      <c r="MM305" s="208"/>
      <c r="MN305" s="208"/>
      <c r="MO305" s="208"/>
      <c r="MP305" s="208"/>
      <c r="MQ305" s="208"/>
      <c r="MR305" s="208"/>
      <c r="MS305" s="208"/>
      <c r="MT305" s="208"/>
      <c r="MU305" s="208"/>
      <c r="MV305" s="208"/>
      <c r="MW305" s="208"/>
      <c r="MX305" s="208"/>
      <c r="MY305" s="208"/>
      <c r="MZ305" s="208"/>
      <c r="NA305" s="208"/>
      <c r="NB305" s="208"/>
      <c r="NC305" s="208"/>
      <c r="ND305" s="208"/>
      <c r="NE305" s="208"/>
      <c r="NF305" s="208"/>
      <c r="NG305" s="208"/>
      <c r="NH305" s="208"/>
      <c r="NI305" s="208"/>
      <c r="NJ305" s="208"/>
      <c r="NK305" s="208"/>
      <c r="NL305" s="208"/>
      <c r="NM305" s="208"/>
      <c r="NN305" s="208"/>
      <c r="NO305" s="208"/>
      <c r="NP305" s="208"/>
      <c r="NQ305" s="208"/>
      <c r="NR305" s="208"/>
      <c r="NS305" s="208"/>
      <c r="NT305" s="208"/>
      <c r="NU305" s="208"/>
      <c r="NV305" s="208"/>
      <c r="NW305" s="208"/>
      <c r="NX305" s="208"/>
      <c r="NY305" s="208"/>
      <c r="NZ305" s="208"/>
      <c r="OA305" s="208"/>
      <c r="OB305" s="208"/>
      <c r="OC305" s="208"/>
      <c r="OD305" s="208"/>
      <c r="OE305" s="208"/>
      <c r="OF305" s="208"/>
      <c r="OG305" s="208"/>
      <c r="OH305" s="208"/>
      <c r="OI305" s="208"/>
      <c r="OJ305" s="208"/>
      <c r="OK305" s="208"/>
      <c r="OL305" s="208"/>
      <c r="OM305" s="208"/>
      <c r="ON305" s="208"/>
      <c r="OO305" s="208"/>
      <c r="OP305" s="208"/>
      <c r="OQ305" s="208"/>
      <c r="OR305" s="208"/>
      <c r="OS305" s="208"/>
      <c r="OT305" s="208"/>
      <c r="OU305" s="208"/>
      <c r="OV305" s="208"/>
      <c r="OW305" s="208"/>
      <c r="OX305" s="208"/>
      <c r="OY305" s="208"/>
      <c r="OZ305" s="208"/>
      <c r="PA305" s="208"/>
      <c r="PB305" s="208"/>
      <c r="PC305" s="208"/>
      <c r="PD305" s="208"/>
      <c r="PE305" s="208"/>
      <c r="PF305" s="208"/>
      <c r="PG305" s="208"/>
      <c r="PH305" s="208"/>
      <c r="PI305" s="208"/>
      <c r="PJ305" s="208"/>
      <c r="PK305" s="208"/>
      <c r="PL305" s="208"/>
      <c r="PM305" s="208"/>
      <c r="PN305" s="208"/>
      <c r="PO305" s="208"/>
      <c r="PP305" s="208"/>
      <c r="PQ305" s="208"/>
      <c r="PR305" s="208"/>
      <c r="PS305" s="208"/>
      <c r="PT305" s="208"/>
      <c r="PU305" s="208"/>
      <c r="PV305" s="208"/>
      <c r="PW305" s="208"/>
      <c r="PX305" s="208"/>
      <c r="PY305" s="208"/>
      <c r="PZ305" s="208"/>
      <c r="QA305" s="208"/>
      <c r="QB305" s="208"/>
      <c r="QC305" s="208"/>
      <c r="QD305" s="208"/>
      <c r="QE305" s="208"/>
      <c r="QF305" s="208"/>
      <c r="QG305" s="208"/>
      <c r="QH305" s="208"/>
      <c r="QI305" s="208"/>
      <c r="QJ305" s="208"/>
      <c r="QK305" s="208"/>
      <c r="QL305" s="208"/>
      <c r="QM305" s="208"/>
      <c r="QN305" s="208"/>
      <c r="QO305" s="208"/>
      <c r="QP305" s="208"/>
      <c r="QQ305" s="208"/>
      <c r="QR305" s="208"/>
      <c r="QS305" s="208"/>
      <c r="QT305" s="208"/>
      <c r="QU305" s="208"/>
      <c r="QV305" s="208"/>
      <c r="QW305" s="208"/>
      <c r="QX305" s="208"/>
      <c r="QY305" s="208"/>
      <c r="QZ305" s="208"/>
      <c r="RA305" s="208"/>
      <c r="RB305" s="208"/>
      <c r="RC305" s="208"/>
      <c r="RD305" s="208"/>
      <c r="RE305" s="208"/>
      <c r="RF305" s="208"/>
      <c r="RG305" s="208"/>
      <c r="RH305" s="208"/>
      <c r="RI305" s="208"/>
      <c r="RJ305" s="208"/>
      <c r="RK305" s="208"/>
      <c r="RL305" s="208"/>
      <c r="RM305" s="208"/>
      <c r="RN305" s="208"/>
      <c r="RO305" s="208"/>
      <c r="RP305" s="208"/>
      <c r="RQ305" s="208"/>
      <c r="RR305" s="208"/>
      <c r="RS305" s="208"/>
      <c r="RT305" s="208"/>
      <c r="RU305" s="208"/>
      <c r="RV305" s="208"/>
      <c r="RW305" s="208"/>
      <c r="RX305" s="208"/>
      <c r="RY305" s="208"/>
      <c r="RZ305" s="208"/>
      <c r="SA305" s="208"/>
      <c r="SB305" s="208"/>
      <c r="SC305" s="208"/>
      <c r="SD305" s="208"/>
      <c r="SE305" s="208"/>
      <c r="SF305" s="208"/>
      <c r="SG305" s="208"/>
      <c r="SH305" s="208"/>
      <c r="SI305" s="208"/>
      <c r="SJ305" s="208"/>
      <c r="SK305" s="208"/>
      <c r="SL305" s="208"/>
      <c r="SM305" s="208"/>
      <c r="SN305" s="208"/>
      <c r="SO305" s="208"/>
      <c r="SP305" s="208"/>
      <c r="SQ305" s="208"/>
      <c r="SR305" s="208"/>
      <c r="SS305" s="208"/>
      <c r="ST305" s="208"/>
      <c r="SU305" s="208"/>
      <c r="SV305" s="208"/>
      <c r="SW305" s="208"/>
      <c r="SX305" s="208"/>
      <c r="SY305" s="208"/>
      <c r="SZ305" s="208"/>
      <c r="TA305" s="208"/>
      <c r="TB305" s="208"/>
      <c r="TC305" s="208"/>
      <c r="TD305" s="208"/>
      <c r="TE305" s="208"/>
      <c r="TF305" s="208"/>
      <c r="TG305" s="208"/>
      <c r="TH305" s="208"/>
      <c r="TI305" s="208"/>
      <c r="TJ305" s="208"/>
      <c r="TK305" s="208"/>
      <c r="TL305" s="208"/>
      <c r="TM305" s="208"/>
      <c r="TN305" s="208"/>
      <c r="TO305" s="208"/>
      <c r="TP305" s="208"/>
      <c r="TQ305" s="208"/>
      <c r="TR305" s="208"/>
      <c r="TS305" s="208"/>
      <c r="TT305" s="208"/>
      <c r="TU305" s="208"/>
      <c r="TV305" s="208"/>
      <c r="TW305" s="208"/>
      <c r="TX305" s="208"/>
      <c r="TY305" s="208"/>
      <c r="TZ305" s="208"/>
      <c r="UA305" s="208"/>
      <c r="UB305" s="208"/>
      <c r="UC305" s="208"/>
      <c r="UD305" s="208"/>
      <c r="UE305" s="208"/>
      <c r="UF305" s="208"/>
      <c r="UG305" s="208"/>
      <c r="UH305" s="208"/>
      <c r="UI305" s="208"/>
      <c r="UJ305" s="208"/>
      <c r="UK305" s="208"/>
      <c r="UL305" s="208"/>
      <c r="UM305" s="208"/>
      <c r="UN305" s="208"/>
      <c r="UO305" s="208"/>
      <c r="UP305" s="208"/>
      <c r="UQ305" s="208"/>
      <c r="UR305" s="208"/>
      <c r="US305" s="208"/>
      <c r="UT305" s="208"/>
      <c r="UU305" s="208"/>
      <c r="UV305" s="208"/>
      <c r="UW305" s="208"/>
      <c r="UX305" s="208"/>
      <c r="UY305" s="208"/>
      <c r="UZ305" s="208"/>
      <c r="VA305" s="208"/>
      <c r="VB305" s="208"/>
      <c r="VC305" s="208"/>
      <c r="VD305" s="208"/>
      <c r="VE305" s="208"/>
      <c r="VF305" s="208"/>
      <c r="VG305" s="208"/>
      <c r="VH305" s="208"/>
      <c r="VI305" s="208"/>
      <c r="VJ305" s="208"/>
      <c r="VK305" s="208"/>
      <c r="VL305" s="208"/>
      <c r="VM305" s="208"/>
      <c r="VN305" s="208"/>
      <c r="VO305" s="208"/>
      <c r="VP305" s="208"/>
      <c r="VQ305" s="208"/>
      <c r="VR305" s="208"/>
      <c r="VS305" s="208"/>
      <c r="VT305" s="208"/>
      <c r="VU305" s="208"/>
      <c r="VV305" s="208"/>
      <c r="VW305" s="208"/>
      <c r="VX305" s="208"/>
      <c r="VY305" s="208"/>
      <c r="VZ305" s="208"/>
      <c r="WA305" s="208"/>
      <c r="WB305" s="208"/>
      <c r="WC305" s="208"/>
      <c r="WD305" s="208"/>
      <c r="WE305" s="208"/>
      <c r="WF305" s="208"/>
      <c r="WG305" s="208"/>
      <c r="WH305" s="208"/>
      <c r="WI305" s="208"/>
      <c r="WJ305" s="208"/>
      <c r="WK305" s="208"/>
      <c r="WL305" s="208"/>
      <c r="WM305" s="208"/>
      <c r="WN305" s="208"/>
      <c r="WO305" s="208"/>
      <c r="WP305" s="208"/>
      <c r="WQ305" s="208"/>
      <c r="WR305" s="208"/>
      <c r="WS305" s="208"/>
      <c r="WT305" s="208"/>
      <c r="WU305" s="208"/>
      <c r="WV305" s="208"/>
      <c r="WW305" s="208"/>
      <c r="WX305" s="208"/>
      <c r="WY305" s="208"/>
      <c r="WZ305" s="208"/>
      <c r="XA305" s="208"/>
      <c r="XB305" s="208"/>
      <c r="XC305" s="208"/>
      <c r="XD305" s="208"/>
      <c r="XE305" s="208"/>
      <c r="XF305" s="208"/>
      <c r="XG305" s="208"/>
      <c r="XH305" s="208"/>
      <c r="XI305" s="208"/>
      <c r="XJ305" s="208"/>
      <c r="XK305" s="208"/>
      <c r="XL305" s="208"/>
      <c r="XM305" s="208"/>
      <c r="XN305" s="208"/>
      <c r="XO305" s="208"/>
      <c r="XP305" s="208"/>
      <c r="XQ305" s="208"/>
      <c r="XR305" s="208"/>
      <c r="XS305" s="208"/>
      <c r="XT305" s="208"/>
      <c r="XU305" s="208"/>
      <c r="XV305" s="208"/>
      <c r="XW305" s="208"/>
      <c r="XX305" s="208"/>
      <c r="XY305" s="208"/>
      <c r="XZ305" s="208"/>
      <c r="YA305" s="208"/>
      <c r="YB305" s="208"/>
      <c r="YC305" s="208"/>
      <c r="YD305" s="208"/>
      <c r="YE305" s="208"/>
      <c r="YF305" s="208"/>
      <c r="YG305" s="208"/>
      <c r="YH305" s="208"/>
      <c r="YI305" s="208"/>
      <c r="YJ305" s="208"/>
      <c r="YK305" s="208"/>
      <c r="YL305" s="208"/>
      <c r="YM305" s="208"/>
      <c r="YN305" s="208"/>
      <c r="YO305" s="208"/>
      <c r="YP305" s="208"/>
      <c r="YQ305" s="208"/>
      <c r="YR305" s="208"/>
      <c r="YS305" s="208"/>
      <c r="YT305" s="208"/>
      <c r="YU305" s="208"/>
      <c r="YV305" s="208"/>
      <c r="YW305" s="208"/>
      <c r="YX305" s="208"/>
      <c r="YY305" s="208"/>
      <c r="YZ305" s="208"/>
      <c r="ZA305" s="208"/>
      <c r="ZB305" s="208"/>
      <c r="ZC305" s="208"/>
      <c r="ZD305" s="208"/>
      <c r="ZE305" s="208"/>
      <c r="ZF305" s="208"/>
      <c r="ZG305" s="208"/>
      <c r="ZH305" s="208"/>
      <c r="ZI305" s="208"/>
      <c r="ZJ305" s="208"/>
      <c r="ZK305" s="208"/>
      <c r="ZL305" s="208"/>
      <c r="ZM305" s="208"/>
      <c r="ZN305" s="208"/>
      <c r="ZO305" s="208"/>
      <c r="ZP305" s="208"/>
      <c r="ZQ305" s="208"/>
      <c r="ZR305" s="208"/>
    </row>
    <row r="306" spans="1:694" s="209" customFormat="1" ht="24" customHeight="1">
      <c r="A306" s="110" t="s">
        <v>309</v>
      </c>
      <c r="B306" s="110" t="s">
        <v>462</v>
      </c>
      <c r="C306" s="104"/>
      <c r="D306" s="43"/>
      <c r="E306" s="43"/>
      <c r="F306" s="43"/>
      <c r="G306" s="236"/>
      <c r="H306" s="234"/>
      <c r="I306" s="234"/>
      <c r="J306" s="234"/>
      <c r="K306" s="235"/>
      <c r="L306" s="40">
        <f t="shared" si="98"/>
        <v>0</v>
      </c>
      <c r="M306" s="40">
        <f t="shared" si="99"/>
        <v>0</v>
      </c>
      <c r="N306" s="40">
        <f t="shared" ref="N306" si="104">SUM(L306:M306)</f>
        <v>0</v>
      </c>
      <c r="O306" s="439"/>
      <c r="P306" s="440"/>
      <c r="Q306" s="441"/>
      <c r="R306" s="439"/>
      <c r="S306" s="440"/>
      <c r="T306" s="441"/>
      <c r="U306" s="439"/>
      <c r="V306" s="440"/>
      <c r="W306" s="441"/>
      <c r="X306" s="439"/>
      <c r="Y306" s="440"/>
      <c r="Z306" s="441"/>
      <c r="AA306" s="439"/>
      <c r="AB306" s="440"/>
      <c r="AC306" s="441"/>
      <c r="AD306" s="316"/>
      <c r="AE306" s="317"/>
      <c r="AF306" s="318"/>
      <c r="AG306" s="139"/>
      <c r="AH306" s="137"/>
      <c r="AI306" s="138"/>
      <c r="AJ306" s="139"/>
      <c r="AK306" s="137"/>
      <c r="AL306" s="138"/>
      <c r="AM306" s="139"/>
      <c r="AN306" s="137"/>
      <c r="AO306" s="138"/>
      <c r="AP306" s="139"/>
      <c r="AQ306" s="137"/>
      <c r="AR306" s="138"/>
      <c r="AS306" s="316"/>
      <c r="AT306" s="317"/>
      <c r="AU306" s="318"/>
      <c r="AV306" s="316"/>
      <c r="AW306" s="317"/>
      <c r="AX306" s="318"/>
      <c r="AY306" s="316"/>
      <c r="AZ306" s="317"/>
      <c r="BA306" s="318"/>
      <c r="BB306" s="139"/>
      <c r="BC306" s="137"/>
      <c r="BD306" s="138"/>
      <c r="BE306" s="316"/>
      <c r="BF306" s="317"/>
      <c r="BG306" s="318"/>
      <c r="BH306" s="316"/>
      <c r="BI306" s="317"/>
      <c r="BJ306" s="318"/>
      <c r="BK306" s="316"/>
      <c r="BL306" s="317"/>
      <c r="BM306" s="318"/>
      <c r="BN306" s="316"/>
      <c r="BO306" s="317"/>
      <c r="BP306" s="318"/>
      <c r="BQ306" s="316"/>
      <c r="BR306" s="317"/>
      <c r="BS306" s="318"/>
      <c r="BT306" s="316"/>
      <c r="BU306" s="317"/>
      <c r="BV306" s="318"/>
      <c r="BW306" s="316"/>
      <c r="BX306" s="317"/>
      <c r="BY306" s="318"/>
      <c r="BZ306" s="316"/>
      <c r="CA306" s="317"/>
      <c r="CB306" s="318"/>
      <c r="CC306" s="316"/>
      <c r="CD306" s="317"/>
      <c r="CE306" s="318"/>
      <c r="CF306" s="316"/>
      <c r="CG306" s="317"/>
      <c r="CH306" s="318"/>
      <c r="CI306" s="316"/>
      <c r="CJ306" s="317"/>
      <c r="CK306" s="318"/>
      <c r="CL306" s="316"/>
      <c r="CM306" s="317"/>
      <c r="CN306" s="318"/>
      <c r="CO306" s="316"/>
      <c r="CP306" s="317"/>
      <c r="CQ306" s="318"/>
      <c r="CR306" s="316"/>
      <c r="CS306" s="317"/>
      <c r="CT306" s="318"/>
      <c r="CU306" s="316"/>
      <c r="CV306" s="317"/>
      <c r="CW306" s="318"/>
      <c r="CX306" s="316"/>
      <c r="CY306" s="317"/>
      <c r="CZ306" s="318"/>
      <c r="DA306" s="316"/>
      <c r="DB306" s="317"/>
      <c r="DC306" s="318"/>
      <c r="DD306" s="316"/>
      <c r="DE306" s="317"/>
      <c r="DF306" s="318"/>
      <c r="DG306" s="316"/>
      <c r="DH306" s="317"/>
      <c r="DI306" s="318"/>
      <c r="DJ306" s="316"/>
      <c r="DK306" s="317"/>
      <c r="DL306" s="318"/>
      <c r="DM306" s="316"/>
      <c r="DN306" s="317"/>
      <c r="DO306" s="318"/>
      <c r="DP306" s="316"/>
      <c r="DQ306" s="317"/>
      <c r="DR306" s="318"/>
      <c r="DS306" s="139"/>
      <c r="DT306" s="137"/>
      <c r="DU306" s="138"/>
      <c r="DV306" s="203"/>
      <c r="DW306" s="204"/>
      <c r="DX306" s="205"/>
      <c r="DY306" s="203"/>
      <c r="DZ306" s="204"/>
      <c r="EA306" s="205"/>
      <c r="EB306" s="203"/>
      <c r="EC306" s="204"/>
      <c r="ED306" s="205"/>
      <c r="EE306" s="203"/>
      <c r="EF306" s="204"/>
      <c r="EG306" s="205"/>
      <c r="EH306" s="203"/>
      <c r="EI306" s="204"/>
      <c r="EJ306" s="205"/>
      <c r="EK306" s="203"/>
      <c r="EL306" s="204"/>
      <c r="EM306" s="205"/>
      <c r="EN306" s="203"/>
      <c r="EO306" s="204"/>
      <c r="EP306" s="205"/>
      <c r="EQ306" s="203"/>
      <c r="ER306" s="204"/>
      <c r="ES306" s="205"/>
      <c r="ET306" s="203"/>
      <c r="EU306" s="204"/>
      <c r="EV306" s="205"/>
      <c r="EW306" s="203"/>
      <c r="EX306" s="204"/>
      <c r="EY306" s="205"/>
      <c r="EZ306" s="203"/>
      <c r="FA306" s="204"/>
      <c r="FB306" s="205"/>
      <c r="FC306" s="203"/>
      <c r="FD306" s="204"/>
      <c r="FE306" s="205"/>
      <c r="FF306" s="203"/>
      <c r="FG306" s="204"/>
      <c r="FH306" s="205"/>
      <c r="FI306" s="203"/>
      <c r="FJ306" s="204"/>
      <c r="FK306" s="205"/>
      <c r="FL306" s="203"/>
      <c r="FM306" s="204"/>
      <c r="FN306" s="205"/>
      <c r="FO306" s="203"/>
      <c r="FP306" s="204"/>
      <c r="FQ306" s="205"/>
      <c r="FR306" s="203"/>
      <c r="FS306" s="204"/>
      <c r="FT306" s="205"/>
      <c r="FU306" s="203"/>
      <c r="FV306" s="204"/>
      <c r="FW306" s="205"/>
      <c r="FX306" s="203"/>
      <c r="FY306" s="204"/>
      <c r="FZ306" s="205"/>
      <c r="GA306" s="203"/>
      <c r="GB306" s="204"/>
      <c r="GC306" s="205"/>
      <c r="GD306" s="203"/>
      <c r="GE306" s="204"/>
      <c r="GF306" s="205"/>
      <c r="GG306" s="203"/>
      <c r="GH306" s="204"/>
      <c r="GI306" s="205"/>
      <c r="GJ306" s="203"/>
      <c r="GK306" s="204"/>
      <c r="GL306" s="205"/>
      <c r="GM306" s="203"/>
      <c r="GN306" s="204"/>
      <c r="GO306" s="205"/>
      <c r="GP306" s="203"/>
      <c r="GQ306" s="204"/>
      <c r="GR306" s="205"/>
      <c r="GS306" s="203"/>
      <c r="GT306" s="204"/>
      <c r="GU306" s="205"/>
      <c r="GV306" s="203"/>
      <c r="GW306" s="204"/>
      <c r="GX306" s="205"/>
      <c r="GY306" s="203"/>
      <c r="GZ306" s="204"/>
      <c r="HA306" s="206"/>
      <c r="HB306" s="207"/>
      <c r="HC306" s="204"/>
      <c r="HD306" s="205"/>
      <c r="HE306" s="203"/>
      <c r="HF306" s="204"/>
      <c r="HG306" s="205"/>
      <c r="HH306" s="203"/>
      <c r="HI306" s="204"/>
      <c r="HJ306" s="205"/>
      <c r="HK306" s="203"/>
      <c r="HL306" s="204"/>
      <c r="HM306" s="205"/>
      <c r="HN306" s="203"/>
      <c r="HO306" s="204"/>
      <c r="HP306" s="205"/>
      <c r="HQ306" s="203"/>
      <c r="HR306" s="204"/>
      <c r="HS306" s="205"/>
      <c r="HT306" s="203"/>
      <c r="HU306" s="204"/>
      <c r="HV306" s="205"/>
      <c r="HW306" s="203"/>
      <c r="HX306" s="204"/>
      <c r="HY306" s="205"/>
      <c r="HZ306" s="203"/>
      <c r="IA306" s="204"/>
      <c r="IB306" s="205"/>
      <c r="IC306" s="203"/>
      <c r="ID306" s="204"/>
      <c r="IE306" s="205"/>
      <c r="IF306" s="203"/>
      <c r="IG306" s="204"/>
      <c r="IH306" s="205"/>
      <c r="II306" s="203"/>
      <c r="IJ306" s="204"/>
      <c r="IK306" s="205"/>
      <c r="IL306" s="203"/>
      <c r="IM306" s="204"/>
      <c r="IN306" s="205"/>
      <c r="IO306" s="203"/>
      <c r="IP306" s="204"/>
      <c r="IQ306" s="205"/>
      <c r="IR306" s="208"/>
      <c r="IS306" s="208"/>
      <c r="IT306" s="208"/>
      <c r="IU306" s="208"/>
      <c r="IV306" s="208"/>
      <c r="IW306" s="208"/>
      <c r="IX306" s="208"/>
      <c r="IY306" s="208"/>
      <c r="IZ306" s="208"/>
      <c r="JA306" s="208"/>
      <c r="JB306" s="208"/>
      <c r="JC306" s="208"/>
      <c r="JD306" s="208"/>
      <c r="JE306" s="208"/>
      <c r="JF306" s="208"/>
      <c r="JG306" s="208"/>
      <c r="JH306" s="208"/>
      <c r="JI306" s="208"/>
      <c r="JJ306" s="208"/>
      <c r="JK306" s="208"/>
      <c r="JL306" s="208"/>
      <c r="JM306" s="208"/>
      <c r="JN306" s="208"/>
      <c r="JO306" s="208"/>
      <c r="JP306" s="208"/>
      <c r="JQ306" s="208"/>
      <c r="JR306" s="208"/>
      <c r="JS306" s="208"/>
      <c r="JT306" s="208"/>
      <c r="JU306" s="208"/>
      <c r="JV306" s="208"/>
      <c r="JW306" s="208"/>
      <c r="JX306" s="208"/>
      <c r="JY306" s="208"/>
      <c r="JZ306" s="208"/>
      <c r="KA306" s="208"/>
      <c r="KB306" s="208"/>
      <c r="KC306" s="208"/>
      <c r="KD306" s="208"/>
      <c r="KE306" s="208"/>
      <c r="KF306" s="208"/>
      <c r="KG306" s="208"/>
      <c r="KH306" s="208"/>
      <c r="KI306" s="208"/>
      <c r="KJ306" s="208"/>
      <c r="KK306" s="208"/>
      <c r="KL306" s="208"/>
      <c r="KM306" s="208"/>
      <c r="KN306" s="208"/>
      <c r="KO306" s="208"/>
      <c r="KP306" s="208"/>
      <c r="KQ306" s="208"/>
      <c r="KR306" s="208"/>
      <c r="KS306" s="208"/>
      <c r="KT306" s="208"/>
      <c r="KU306" s="208"/>
      <c r="KV306" s="208"/>
      <c r="KW306" s="208"/>
      <c r="KX306" s="208"/>
      <c r="KY306" s="208"/>
      <c r="KZ306" s="208"/>
      <c r="LA306" s="208"/>
      <c r="LB306" s="208"/>
      <c r="LC306" s="208"/>
      <c r="LD306" s="208"/>
      <c r="LE306" s="208"/>
      <c r="LF306" s="208"/>
      <c r="LG306" s="208"/>
      <c r="LH306" s="208"/>
      <c r="LI306" s="208"/>
      <c r="LJ306" s="208"/>
      <c r="LK306" s="208"/>
      <c r="LL306" s="208"/>
      <c r="LM306" s="208"/>
      <c r="LN306" s="208"/>
      <c r="LO306" s="208"/>
      <c r="LP306" s="208"/>
      <c r="LQ306" s="208"/>
      <c r="LR306" s="208"/>
      <c r="LS306" s="208"/>
      <c r="LT306" s="208"/>
      <c r="LU306" s="208"/>
      <c r="LV306" s="208"/>
      <c r="LW306" s="208"/>
      <c r="LX306" s="208"/>
      <c r="LY306" s="208"/>
      <c r="LZ306" s="208"/>
      <c r="MA306" s="208"/>
      <c r="MB306" s="208"/>
      <c r="MC306" s="208"/>
      <c r="MD306" s="208"/>
      <c r="ME306" s="208"/>
      <c r="MF306" s="208"/>
      <c r="MG306" s="208"/>
      <c r="MH306" s="208"/>
      <c r="MI306" s="208"/>
      <c r="MJ306" s="208"/>
      <c r="MK306" s="208"/>
      <c r="ML306" s="208"/>
      <c r="MM306" s="208"/>
      <c r="MN306" s="208"/>
      <c r="MO306" s="208"/>
      <c r="MP306" s="208"/>
      <c r="MQ306" s="208"/>
      <c r="MR306" s="208"/>
      <c r="MS306" s="208"/>
      <c r="MT306" s="208"/>
      <c r="MU306" s="208"/>
      <c r="MV306" s="208"/>
      <c r="MW306" s="208"/>
      <c r="MX306" s="208"/>
      <c r="MY306" s="208"/>
      <c r="MZ306" s="208"/>
      <c r="NA306" s="208"/>
      <c r="NB306" s="208"/>
      <c r="NC306" s="208"/>
      <c r="ND306" s="208"/>
      <c r="NE306" s="208"/>
      <c r="NF306" s="208"/>
      <c r="NG306" s="208"/>
      <c r="NH306" s="208"/>
      <c r="NI306" s="208"/>
      <c r="NJ306" s="208"/>
      <c r="NK306" s="208"/>
      <c r="NL306" s="208"/>
      <c r="NM306" s="208"/>
      <c r="NN306" s="208"/>
      <c r="NO306" s="208"/>
      <c r="NP306" s="208"/>
      <c r="NQ306" s="208"/>
      <c r="NR306" s="208"/>
      <c r="NS306" s="208"/>
      <c r="NT306" s="208"/>
      <c r="NU306" s="208"/>
      <c r="NV306" s="208"/>
      <c r="NW306" s="208"/>
      <c r="NX306" s="208"/>
      <c r="NY306" s="208"/>
      <c r="NZ306" s="208"/>
      <c r="OA306" s="208"/>
      <c r="OB306" s="208"/>
      <c r="OC306" s="208"/>
      <c r="OD306" s="208"/>
      <c r="OE306" s="208"/>
      <c r="OF306" s="208"/>
      <c r="OG306" s="208"/>
      <c r="OH306" s="208"/>
      <c r="OI306" s="208"/>
      <c r="OJ306" s="208"/>
      <c r="OK306" s="208"/>
      <c r="OL306" s="208"/>
      <c r="OM306" s="208"/>
      <c r="ON306" s="208"/>
      <c r="OO306" s="208"/>
      <c r="OP306" s="208"/>
      <c r="OQ306" s="208"/>
      <c r="OR306" s="208"/>
      <c r="OS306" s="208"/>
      <c r="OT306" s="208"/>
      <c r="OU306" s="208"/>
      <c r="OV306" s="208"/>
      <c r="OW306" s="208"/>
      <c r="OX306" s="208"/>
      <c r="OY306" s="208"/>
      <c r="OZ306" s="208"/>
      <c r="PA306" s="208"/>
      <c r="PB306" s="208"/>
      <c r="PC306" s="208"/>
      <c r="PD306" s="208"/>
      <c r="PE306" s="208"/>
      <c r="PF306" s="208"/>
      <c r="PG306" s="208"/>
      <c r="PH306" s="208"/>
      <c r="PI306" s="208"/>
      <c r="PJ306" s="208"/>
      <c r="PK306" s="208"/>
      <c r="PL306" s="208"/>
      <c r="PM306" s="208"/>
      <c r="PN306" s="208"/>
      <c r="PO306" s="208"/>
      <c r="PP306" s="208"/>
      <c r="PQ306" s="208"/>
      <c r="PR306" s="208"/>
      <c r="PS306" s="208"/>
      <c r="PT306" s="208"/>
      <c r="PU306" s="208"/>
      <c r="PV306" s="208"/>
      <c r="PW306" s="208"/>
      <c r="PX306" s="208"/>
      <c r="PY306" s="208"/>
      <c r="PZ306" s="208"/>
      <c r="QA306" s="208"/>
      <c r="QB306" s="208"/>
      <c r="QC306" s="208"/>
      <c r="QD306" s="208"/>
      <c r="QE306" s="208"/>
      <c r="QF306" s="208"/>
      <c r="QG306" s="208"/>
      <c r="QH306" s="208"/>
      <c r="QI306" s="208"/>
      <c r="QJ306" s="208"/>
      <c r="QK306" s="208"/>
      <c r="QL306" s="208"/>
      <c r="QM306" s="208"/>
      <c r="QN306" s="208"/>
      <c r="QO306" s="208"/>
      <c r="QP306" s="208"/>
      <c r="QQ306" s="208"/>
      <c r="QR306" s="208"/>
      <c r="QS306" s="208"/>
      <c r="QT306" s="208"/>
      <c r="QU306" s="208"/>
      <c r="QV306" s="208"/>
      <c r="QW306" s="208"/>
      <c r="QX306" s="208"/>
      <c r="QY306" s="208"/>
      <c r="QZ306" s="208"/>
      <c r="RA306" s="208"/>
      <c r="RB306" s="208"/>
      <c r="RC306" s="208"/>
      <c r="RD306" s="208"/>
      <c r="RE306" s="208"/>
      <c r="RF306" s="208"/>
      <c r="RG306" s="208"/>
      <c r="RH306" s="208"/>
      <c r="RI306" s="208"/>
      <c r="RJ306" s="208"/>
      <c r="RK306" s="208"/>
      <c r="RL306" s="208"/>
      <c r="RM306" s="208"/>
      <c r="RN306" s="208"/>
      <c r="RO306" s="208"/>
      <c r="RP306" s="208"/>
      <c r="RQ306" s="208"/>
      <c r="RR306" s="208"/>
      <c r="RS306" s="208"/>
      <c r="RT306" s="208"/>
      <c r="RU306" s="208"/>
      <c r="RV306" s="208"/>
      <c r="RW306" s="208"/>
      <c r="RX306" s="208"/>
      <c r="RY306" s="208"/>
      <c r="RZ306" s="208"/>
      <c r="SA306" s="208"/>
      <c r="SB306" s="208"/>
      <c r="SC306" s="208"/>
      <c r="SD306" s="208"/>
      <c r="SE306" s="208"/>
      <c r="SF306" s="208"/>
      <c r="SG306" s="208"/>
      <c r="SH306" s="208"/>
      <c r="SI306" s="208"/>
      <c r="SJ306" s="208"/>
      <c r="SK306" s="208"/>
      <c r="SL306" s="208"/>
      <c r="SM306" s="208"/>
      <c r="SN306" s="208"/>
      <c r="SO306" s="208"/>
      <c r="SP306" s="208"/>
      <c r="SQ306" s="208"/>
      <c r="SR306" s="208"/>
      <c r="SS306" s="208"/>
      <c r="ST306" s="208"/>
      <c r="SU306" s="208"/>
      <c r="SV306" s="208"/>
      <c r="SW306" s="208"/>
      <c r="SX306" s="208"/>
      <c r="SY306" s="208"/>
      <c r="SZ306" s="208"/>
      <c r="TA306" s="208"/>
      <c r="TB306" s="208"/>
      <c r="TC306" s="208"/>
      <c r="TD306" s="208"/>
      <c r="TE306" s="208"/>
      <c r="TF306" s="208"/>
      <c r="TG306" s="208"/>
      <c r="TH306" s="208"/>
      <c r="TI306" s="208"/>
      <c r="TJ306" s="208"/>
      <c r="TK306" s="208"/>
      <c r="TL306" s="208"/>
      <c r="TM306" s="208"/>
      <c r="TN306" s="208"/>
      <c r="TO306" s="208"/>
      <c r="TP306" s="208"/>
      <c r="TQ306" s="208"/>
      <c r="TR306" s="208"/>
      <c r="TS306" s="208"/>
      <c r="TT306" s="208"/>
      <c r="TU306" s="208"/>
      <c r="TV306" s="208"/>
      <c r="TW306" s="208"/>
      <c r="TX306" s="208"/>
      <c r="TY306" s="208"/>
      <c r="TZ306" s="208"/>
      <c r="UA306" s="208"/>
      <c r="UB306" s="208"/>
      <c r="UC306" s="208"/>
      <c r="UD306" s="208"/>
      <c r="UE306" s="208"/>
      <c r="UF306" s="208"/>
      <c r="UG306" s="208"/>
      <c r="UH306" s="208"/>
      <c r="UI306" s="208"/>
      <c r="UJ306" s="208"/>
      <c r="UK306" s="208"/>
      <c r="UL306" s="208"/>
      <c r="UM306" s="208"/>
      <c r="UN306" s="208"/>
      <c r="UO306" s="208"/>
      <c r="UP306" s="208"/>
      <c r="UQ306" s="208"/>
      <c r="UR306" s="208"/>
      <c r="US306" s="208"/>
      <c r="UT306" s="208"/>
      <c r="UU306" s="208"/>
      <c r="UV306" s="208"/>
      <c r="UW306" s="208"/>
      <c r="UX306" s="208"/>
      <c r="UY306" s="208"/>
      <c r="UZ306" s="208"/>
      <c r="VA306" s="208"/>
      <c r="VB306" s="208"/>
      <c r="VC306" s="208"/>
      <c r="VD306" s="208"/>
      <c r="VE306" s="208"/>
      <c r="VF306" s="208"/>
      <c r="VG306" s="208"/>
      <c r="VH306" s="208"/>
      <c r="VI306" s="208"/>
      <c r="VJ306" s="208"/>
      <c r="VK306" s="208"/>
      <c r="VL306" s="208"/>
      <c r="VM306" s="208"/>
      <c r="VN306" s="208"/>
      <c r="VO306" s="208"/>
      <c r="VP306" s="208"/>
      <c r="VQ306" s="208"/>
      <c r="VR306" s="208"/>
      <c r="VS306" s="208"/>
      <c r="VT306" s="208"/>
      <c r="VU306" s="208"/>
      <c r="VV306" s="208"/>
      <c r="VW306" s="208"/>
      <c r="VX306" s="208"/>
      <c r="VY306" s="208"/>
      <c r="VZ306" s="208"/>
      <c r="WA306" s="208"/>
      <c r="WB306" s="208"/>
      <c r="WC306" s="208"/>
      <c r="WD306" s="208"/>
      <c r="WE306" s="208"/>
      <c r="WF306" s="208"/>
      <c r="WG306" s="208"/>
      <c r="WH306" s="208"/>
      <c r="WI306" s="208"/>
      <c r="WJ306" s="208"/>
      <c r="WK306" s="208"/>
      <c r="WL306" s="208"/>
      <c r="WM306" s="208"/>
      <c r="WN306" s="208"/>
      <c r="WO306" s="208"/>
      <c r="WP306" s="208"/>
      <c r="WQ306" s="208"/>
      <c r="WR306" s="208"/>
      <c r="WS306" s="208"/>
      <c r="WT306" s="208"/>
      <c r="WU306" s="208"/>
      <c r="WV306" s="208"/>
      <c r="WW306" s="208"/>
      <c r="WX306" s="208"/>
      <c r="WY306" s="208"/>
      <c r="WZ306" s="208"/>
      <c r="XA306" s="208"/>
      <c r="XB306" s="208"/>
      <c r="XC306" s="208"/>
      <c r="XD306" s="208"/>
      <c r="XE306" s="208"/>
      <c r="XF306" s="208"/>
      <c r="XG306" s="208"/>
      <c r="XH306" s="208"/>
      <c r="XI306" s="208"/>
      <c r="XJ306" s="208"/>
      <c r="XK306" s="208"/>
      <c r="XL306" s="208"/>
      <c r="XM306" s="208"/>
      <c r="XN306" s="208"/>
      <c r="XO306" s="208"/>
      <c r="XP306" s="208"/>
      <c r="XQ306" s="208"/>
      <c r="XR306" s="208"/>
      <c r="XS306" s="208"/>
      <c r="XT306" s="208"/>
      <c r="XU306" s="208"/>
      <c r="XV306" s="208"/>
      <c r="XW306" s="208"/>
      <c r="XX306" s="208"/>
      <c r="XY306" s="208"/>
      <c r="XZ306" s="208"/>
      <c r="YA306" s="208"/>
      <c r="YB306" s="208"/>
      <c r="YC306" s="208"/>
      <c r="YD306" s="208"/>
      <c r="YE306" s="208"/>
      <c r="YF306" s="208"/>
      <c r="YG306" s="208"/>
      <c r="YH306" s="208"/>
      <c r="YI306" s="208"/>
      <c r="YJ306" s="208"/>
      <c r="YK306" s="208"/>
      <c r="YL306" s="208"/>
      <c r="YM306" s="208"/>
      <c r="YN306" s="208"/>
      <c r="YO306" s="208"/>
      <c r="YP306" s="208"/>
      <c r="YQ306" s="208"/>
      <c r="YR306" s="208"/>
      <c r="YS306" s="208"/>
      <c r="YT306" s="208"/>
      <c r="YU306" s="208"/>
      <c r="YV306" s="208"/>
      <c r="YW306" s="208"/>
      <c r="YX306" s="208"/>
      <c r="YY306" s="208"/>
      <c r="YZ306" s="208"/>
      <c r="ZA306" s="208"/>
      <c r="ZB306" s="208"/>
      <c r="ZC306" s="208"/>
      <c r="ZD306" s="208"/>
      <c r="ZE306" s="208"/>
      <c r="ZF306" s="208"/>
      <c r="ZG306" s="208"/>
      <c r="ZH306" s="208"/>
      <c r="ZI306" s="208"/>
      <c r="ZJ306" s="208"/>
      <c r="ZK306" s="208"/>
      <c r="ZL306" s="208"/>
      <c r="ZM306" s="208"/>
      <c r="ZN306" s="208"/>
      <c r="ZO306" s="208"/>
      <c r="ZP306" s="208"/>
      <c r="ZQ306" s="208"/>
      <c r="ZR306" s="208"/>
    </row>
    <row r="307" spans="1:694" s="209" customFormat="1" ht="24" customHeight="1">
      <c r="A307" s="110" t="s">
        <v>447</v>
      </c>
      <c r="B307" s="110" t="s">
        <v>326</v>
      </c>
      <c r="C307" s="104"/>
      <c r="D307" s="43"/>
      <c r="E307" s="43"/>
      <c r="F307" s="43"/>
      <c r="G307" s="236"/>
      <c r="H307" s="234"/>
      <c r="I307" s="234"/>
      <c r="J307" s="234"/>
      <c r="K307" s="235"/>
      <c r="L307" s="40">
        <f t="shared" si="98"/>
        <v>0</v>
      </c>
      <c r="M307" s="40">
        <f t="shared" si="99"/>
        <v>0</v>
      </c>
      <c r="N307" s="40">
        <f t="shared" ref="N307" si="105">SUM(L307:M307)</f>
        <v>0</v>
      </c>
      <c r="O307" s="439"/>
      <c r="P307" s="440"/>
      <c r="Q307" s="441"/>
      <c r="R307" s="439"/>
      <c r="S307" s="440"/>
      <c r="T307" s="441"/>
      <c r="U307" s="439"/>
      <c r="V307" s="440"/>
      <c r="W307" s="441"/>
      <c r="X307" s="439"/>
      <c r="Y307" s="440"/>
      <c r="Z307" s="441"/>
      <c r="AA307" s="439"/>
      <c r="AB307" s="440"/>
      <c r="AC307" s="441"/>
      <c r="AD307" s="316"/>
      <c r="AE307" s="317"/>
      <c r="AF307" s="318"/>
      <c r="AG307" s="139"/>
      <c r="AH307" s="137"/>
      <c r="AI307" s="138"/>
      <c r="AJ307" s="139"/>
      <c r="AK307" s="137"/>
      <c r="AL307" s="138"/>
      <c r="AM307" s="139"/>
      <c r="AN307" s="137"/>
      <c r="AO307" s="138"/>
      <c r="AP307" s="139"/>
      <c r="AQ307" s="137"/>
      <c r="AR307" s="138"/>
      <c r="AS307" s="316"/>
      <c r="AT307" s="317"/>
      <c r="AU307" s="318"/>
      <c r="AV307" s="316"/>
      <c r="AW307" s="317"/>
      <c r="AX307" s="318"/>
      <c r="AY307" s="316"/>
      <c r="AZ307" s="317"/>
      <c r="BA307" s="318"/>
      <c r="BB307" s="139"/>
      <c r="BC307" s="137"/>
      <c r="BD307" s="138"/>
      <c r="BE307" s="316"/>
      <c r="BF307" s="317"/>
      <c r="BG307" s="318"/>
      <c r="BH307" s="316"/>
      <c r="BI307" s="317"/>
      <c r="BJ307" s="318"/>
      <c r="BK307" s="316"/>
      <c r="BL307" s="317"/>
      <c r="BM307" s="318"/>
      <c r="BN307" s="316"/>
      <c r="BO307" s="317"/>
      <c r="BP307" s="318"/>
      <c r="BQ307" s="316"/>
      <c r="BR307" s="317"/>
      <c r="BS307" s="318"/>
      <c r="BT307" s="316"/>
      <c r="BU307" s="317"/>
      <c r="BV307" s="318"/>
      <c r="BW307" s="316"/>
      <c r="BX307" s="317"/>
      <c r="BY307" s="318"/>
      <c r="BZ307" s="316"/>
      <c r="CA307" s="317"/>
      <c r="CB307" s="318"/>
      <c r="CC307" s="316"/>
      <c r="CD307" s="317"/>
      <c r="CE307" s="318"/>
      <c r="CF307" s="316"/>
      <c r="CG307" s="317"/>
      <c r="CH307" s="318"/>
      <c r="CI307" s="316"/>
      <c r="CJ307" s="317"/>
      <c r="CK307" s="318"/>
      <c r="CL307" s="316"/>
      <c r="CM307" s="317"/>
      <c r="CN307" s="318"/>
      <c r="CO307" s="316"/>
      <c r="CP307" s="317"/>
      <c r="CQ307" s="318"/>
      <c r="CR307" s="316"/>
      <c r="CS307" s="317"/>
      <c r="CT307" s="318"/>
      <c r="CU307" s="316"/>
      <c r="CV307" s="317"/>
      <c r="CW307" s="318"/>
      <c r="CX307" s="316"/>
      <c r="CY307" s="317"/>
      <c r="CZ307" s="318"/>
      <c r="DA307" s="316"/>
      <c r="DB307" s="317"/>
      <c r="DC307" s="318"/>
      <c r="DD307" s="316"/>
      <c r="DE307" s="317"/>
      <c r="DF307" s="318"/>
      <c r="DG307" s="316"/>
      <c r="DH307" s="317"/>
      <c r="DI307" s="318"/>
      <c r="DJ307" s="316"/>
      <c r="DK307" s="317"/>
      <c r="DL307" s="318"/>
      <c r="DM307" s="316"/>
      <c r="DN307" s="317"/>
      <c r="DO307" s="318"/>
      <c r="DP307" s="316"/>
      <c r="DQ307" s="317"/>
      <c r="DR307" s="318"/>
      <c r="DS307" s="139"/>
      <c r="DT307" s="137"/>
      <c r="DU307" s="138"/>
      <c r="DV307" s="203"/>
      <c r="DW307" s="204"/>
      <c r="DX307" s="205"/>
      <c r="DY307" s="203"/>
      <c r="DZ307" s="204"/>
      <c r="EA307" s="205"/>
      <c r="EB307" s="203"/>
      <c r="EC307" s="204"/>
      <c r="ED307" s="205"/>
      <c r="EE307" s="203"/>
      <c r="EF307" s="204"/>
      <c r="EG307" s="205"/>
      <c r="EH307" s="203"/>
      <c r="EI307" s="204"/>
      <c r="EJ307" s="205"/>
      <c r="EK307" s="203"/>
      <c r="EL307" s="204"/>
      <c r="EM307" s="205"/>
      <c r="EN307" s="203"/>
      <c r="EO307" s="204"/>
      <c r="EP307" s="205"/>
      <c r="EQ307" s="203"/>
      <c r="ER307" s="204"/>
      <c r="ES307" s="205"/>
      <c r="ET307" s="203"/>
      <c r="EU307" s="204"/>
      <c r="EV307" s="205"/>
      <c r="EW307" s="203"/>
      <c r="EX307" s="204"/>
      <c r="EY307" s="205"/>
      <c r="EZ307" s="203"/>
      <c r="FA307" s="204"/>
      <c r="FB307" s="205"/>
      <c r="FC307" s="203"/>
      <c r="FD307" s="204"/>
      <c r="FE307" s="205"/>
      <c r="FF307" s="203"/>
      <c r="FG307" s="204"/>
      <c r="FH307" s="205"/>
      <c r="FI307" s="203"/>
      <c r="FJ307" s="204"/>
      <c r="FK307" s="205"/>
      <c r="FL307" s="203"/>
      <c r="FM307" s="204"/>
      <c r="FN307" s="205"/>
      <c r="FO307" s="203"/>
      <c r="FP307" s="204"/>
      <c r="FQ307" s="205"/>
      <c r="FR307" s="203"/>
      <c r="FS307" s="204"/>
      <c r="FT307" s="205"/>
      <c r="FU307" s="203"/>
      <c r="FV307" s="204"/>
      <c r="FW307" s="205"/>
      <c r="FX307" s="203"/>
      <c r="FY307" s="204"/>
      <c r="FZ307" s="205"/>
      <c r="GA307" s="203"/>
      <c r="GB307" s="204"/>
      <c r="GC307" s="205"/>
      <c r="GD307" s="203"/>
      <c r="GE307" s="204"/>
      <c r="GF307" s="205"/>
      <c r="GG307" s="203"/>
      <c r="GH307" s="204"/>
      <c r="GI307" s="205"/>
      <c r="GJ307" s="203"/>
      <c r="GK307" s="204"/>
      <c r="GL307" s="205"/>
      <c r="GM307" s="203"/>
      <c r="GN307" s="204"/>
      <c r="GO307" s="205"/>
      <c r="GP307" s="203"/>
      <c r="GQ307" s="204"/>
      <c r="GR307" s="205"/>
      <c r="GS307" s="203"/>
      <c r="GT307" s="204"/>
      <c r="GU307" s="205"/>
      <c r="GV307" s="203"/>
      <c r="GW307" s="204"/>
      <c r="GX307" s="205"/>
      <c r="GY307" s="203"/>
      <c r="GZ307" s="204"/>
      <c r="HA307" s="206"/>
      <c r="HB307" s="207"/>
      <c r="HC307" s="204"/>
      <c r="HD307" s="205"/>
      <c r="HE307" s="203"/>
      <c r="HF307" s="204"/>
      <c r="HG307" s="205"/>
      <c r="HH307" s="203"/>
      <c r="HI307" s="204"/>
      <c r="HJ307" s="205"/>
      <c r="HK307" s="203"/>
      <c r="HL307" s="204"/>
      <c r="HM307" s="205"/>
      <c r="HN307" s="203"/>
      <c r="HO307" s="204"/>
      <c r="HP307" s="205"/>
      <c r="HQ307" s="203"/>
      <c r="HR307" s="204"/>
      <c r="HS307" s="205"/>
      <c r="HT307" s="203"/>
      <c r="HU307" s="204"/>
      <c r="HV307" s="205"/>
      <c r="HW307" s="203"/>
      <c r="HX307" s="204"/>
      <c r="HY307" s="205"/>
      <c r="HZ307" s="203"/>
      <c r="IA307" s="204"/>
      <c r="IB307" s="205"/>
      <c r="IC307" s="203"/>
      <c r="ID307" s="204"/>
      <c r="IE307" s="205"/>
      <c r="IF307" s="203"/>
      <c r="IG307" s="204"/>
      <c r="IH307" s="205"/>
      <c r="II307" s="203"/>
      <c r="IJ307" s="204"/>
      <c r="IK307" s="205"/>
      <c r="IL307" s="203"/>
      <c r="IM307" s="204"/>
      <c r="IN307" s="205"/>
      <c r="IO307" s="203"/>
      <c r="IP307" s="204"/>
      <c r="IQ307" s="205"/>
      <c r="IR307" s="208"/>
      <c r="IS307" s="208"/>
      <c r="IT307" s="208"/>
      <c r="IU307" s="208"/>
      <c r="IV307" s="208"/>
      <c r="IW307" s="208"/>
      <c r="IX307" s="208"/>
      <c r="IY307" s="208"/>
      <c r="IZ307" s="208"/>
      <c r="JA307" s="208"/>
      <c r="JB307" s="208"/>
      <c r="JC307" s="208"/>
      <c r="JD307" s="208"/>
      <c r="JE307" s="208"/>
      <c r="JF307" s="208"/>
      <c r="JG307" s="208"/>
      <c r="JH307" s="208"/>
      <c r="JI307" s="208"/>
      <c r="JJ307" s="208"/>
      <c r="JK307" s="208"/>
      <c r="JL307" s="208"/>
      <c r="JM307" s="208"/>
      <c r="JN307" s="208"/>
      <c r="JO307" s="208"/>
      <c r="JP307" s="208"/>
      <c r="JQ307" s="208"/>
      <c r="JR307" s="208"/>
      <c r="JS307" s="208"/>
      <c r="JT307" s="208"/>
      <c r="JU307" s="208"/>
      <c r="JV307" s="208"/>
      <c r="JW307" s="208"/>
      <c r="JX307" s="208"/>
      <c r="JY307" s="208"/>
      <c r="JZ307" s="208"/>
      <c r="KA307" s="208"/>
      <c r="KB307" s="208"/>
      <c r="KC307" s="208"/>
      <c r="KD307" s="208"/>
      <c r="KE307" s="208"/>
      <c r="KF307" s="208"/>
      <c r="KG307" s="208"/>
      <c r="KH307" s="208"/>
      <c r="KI307" s="208"/>
      <c r="KJ307" s="208"/>
      <c r="KK307" s="208"/>
      <c r="KL307" s="208"/>
      <c r="KM307" s="208"/>
      <c r="KN307" s="208"/>
      <c r="KO307" s="208"/>
      <c r="KP307" s="208"/>
      <c r="KQ307" s="208"/>
      <c r="KR307" s="208"/>
      <c r="KS307" s="208"/>
      <c r="KT307" s="208"/>
      <c r="KU307" s="208"/>
      <c r="KV307" s="208"/>
      <c r="KW307" s="208"/>
      <c r="KX307" s="208"/>
      <c r="KY307" s="208"/>
      <c r="KZ307" s="208"/>
      <c r="LA307" s="208"/>
      <c r="LB307" s="208"/>
      <c r="LC307" s="208"/>
      <c r="LD307" s="208"/>
      <c r="LE307" s="208"/>
      <c r="LF307" s="208"/>
      <c r="LG307" s="208"/>
      <c r="LH307" s="208"/>
      <c r="LI307" s="208"/>
      <c r="LJ307" s="208"/>
      <c r="LK307" s="208"/>
      <c r="LL307" s="208"/>
      <c r="LM307" s="208"/>
      <c r="LN307" s="208"/>
      <c r="LO307" s="208"/>
      <c r="LP307" s="208"/>
      <c r="LQ307" s="208"/>
      <c r="LR307" s="208"/>
      <c r="LS307" s="208"/>
      <c r="LT307" s="208"/>
      <c r="LU307" s="208"/>
      <c r="LV307" s="208"/>
      <c r="LW307" s="208"/>
      <c r="LX307" s="208"/>
      <c r="LY307" s="208"/>
      <c r="LZ307" s="208"/>
      <c r="MA307" s="208"/>
      <c r="MB307" s="208"/>
      <c r="MC307" s="208"/>
      <c r="MD307" s="208"/>
      <c r="ME307" s="208"/>
      <c r="MF307" s="208"/>
      <c r="MG307" s="208"/>
      <c r="MH307" s="208"/>
      <c r="MI307" s="208"/>
      <c r="MJ307" s="208"/>
      <c r="MK307" s="208"/>
      <c r="ML307" s="208"/>
      <c r="MM307" s="208"/>
      <c r="MN307" s="208"/>
      <c r="MO307" s="208"/>
      <c r="MP307" s="208"/>
      <c r="MQ307" s="208"/>
      <c r="MR307" s="208"/>
      <c r="MS307" s="208"/>
      <c r="MT307" s="208"/>
      <c r="MU307" s="208"/>
      <c r="MV307" s="208"/>
      <c r="MW307" s="208"/>
      <c r="MX307" s="208"/>
      <c r="MY307" s="208"/>
      <c r="MZ307" s="208"/>
      <c r="NA307" s="208"/>
      <c r="NB307" s="208"/>
      <c r="NC307" s="208"/>
      <c r="ND307" s="208"/>
      <c r="NE307" s="208"/>
      <c r="NF307" s="208"/>
      <c r="NG307" s="208"/>
      <c r="NH307" s="208"/>
      <c r="NI307" s="208"/>
      <c r="NJ307" s="208"/>
      <c r="NK307" s="208"/>
      <c r="NL307" s="208"/>
      <c r="NM307" s="208"/>
      <c r="NN307" s="208"/>
      <c r="NO307" s="208"/>
      <c r="NP307" s="208"/>
      <c r="NQ307" s="208"/>
      <c r="NR307" s="208"/>
      <c r="NS307" s="208"/>
      <c r="NT307" s="208"/>
      <c r="NU307" s="208"/>
      <c r="NV307" s="208"/>
      <c r="NW307" s="208"/>
      <c r="NX307" s="208"/>
      <c r="NY307" s="208"/>
      <c r="NZ307" s="208"/>
      <c r="OA307" s="208"/>
      <c r="OB307" s="208"/>
      <c r="OC307" s="208"/>
      <c r="OD307" s="208"/>
      <c r="OE307" s="208"/>
      <c r="OF307" s="208"/>
      <c r="OG307" s="208"/>
      <c r="OH307" s="208"/>
      <c r="OI307" s="208"/>
      <c r="OJ307" s="208"/>
      <c r="OK307" s="208"/>
      <c r="OL307" s="208"/>
      <c r="OM307" s="208"/>
      <c r="ON307" s="208"/>
      <c r="OO307" s="208"/>
      <c r="OP307" s="208"/>
      <c r="OQ307" s="208"/>
      <c r="OR307" s="208"/>
      <c r="OS307" s="208"/>
      <c r="OT307" s="208"/>
      <c r="OU307" s="208"/>
      <c r="OV307" s="208"/>
      <c r="OW307" s="208"/>
      <c r="OX307" s="208"/>
      <c r="OY307" s="208"/>
      <c r="OZ307" s="208"/>
      <c r="PA307" s="208"/>
      <c r="PB307" s="208"/>
      <c r="PC307" s="208"/>
      <c r="PD307" s="208"/>
      <c r="PE307" s="208"/>
      <c r="PF307" s="208"/>
      <c r="PG307" s="208"/>
      <c r="PH307" s="208"/>
      <c r="PI307" s="208"/>
      <c r="PJ307" s="208"/>
      <c r="PK307" s="208"/>
      <c r="PL307" s="208"/>
      <c r="PM307" s="208"/>
      <c r="PN307" s="208"/>
      <c r="PO307" s="208"/>
      <c r="PP307" s="208"/>
      <c r="PQ307" s="208"/>
      <c r="PR307" s="208"/>
      <c r="PS307" s="208"/>
      <c r="PT307" s="208"/>
      <c r="PU307" s="208"/>
      <c r="PV307" s="208"/>
      <c r="PW307" s="208"/>
      <c r="PX307" s="208"/>
      <c r="PY307" s="208"/>
      <c r="PZ307" s="208"/>
      <c r="QA307" s="208"/>
      <c r="QB307" s="208"/>
      <c r="QC307" s="208"/>
      <c r="QD307" s="208"/>
      <c r="QE307" s="208"/>
      <c r="QF307" s="208"/>
      <c r="QG307" s="208"/>
      <c r="QH307" s="208"/>
      <c r="QI307" s="208"/>
      <c r="QJ307" s="208"/>
      <c r="QK307" s="208"/>
      <c r="QL307" s="208"/>
      <c r="QM307" s="208"/>
      <c r="QN307" s="208"/>
      <c r="QO307" s="208"/>
      <c r="QP307" s="208"/>
      <c r="QQ307" s="208"/>
      <c r="QR307" s="208"/>
      <c r="QS307" s="208"/>
      <c r="QT307" s="208"/>
      <c r="QU307" s="208"/>
      <c r="QV307" s="208"/>
      <c r="QW307" s="208"/>
      <c r="QX307" s="208"/>
      <c r="QY307" s="208"/>
      <c r="QZ307" s="208"/>
      <c r="RA307" s="208"/>
      <c r="RB307" s="208"/>
      <c r="RC307" s="208"/>
      <c r="RD307" s="208"/>
      <c r="RE307" s="208"/>
      <c r="RF307" s="208"/>
      <c r="RG307" s="208"/>
      <c r="RH307" s="208"/>
      <c r="RI307" s="208"/>
      <c r="RJ307" s="208"/>
      <c r="RK307" s="208"/>
      <c r="RL307" s="208"/>
      <c r="RM307" s="208"/>
      <c r="RN307" s="208"/>
      <c r="RO307" s="208"/>
      <c r="RP307" s="208"/>
      <c r="RQ307" s="208"/>
      <c r="RR307" s="208"/>
      <c r="RS307" s="208"/>
      <c r="RT307" s="208"/>
      <c r="RU307" s="208"/>
      <c r="RV307" s="208"/>
      <c r="RW307" s="208"/>
      <c r="RX307" s="208"/>
      <c r="RY307" s="208"/>
      <c r="RZ307" s="208"/>
      <c r="SA307" s="208"/>
      <c r="SB307" s="208"/>
      <c r="SC307" s="208"/>
      <c r="SD307" s="208"/>
      <c r="SE307" s="208"/>
      <c r="SF307" s="208"/>
      <c r="SG307" s="208"/>
      <c r="SH307" s="208"/>
      <c r="SI307" s="208"/>
      <c r="SJ307" s="208"/>
      <c r="SK307" s="208"/>
      <c r="SL307" s="208"/>
      <c r="SM307" s="208"/>
      <c r="SN307" s="208"/>
      <c r="SO307" s="208"/>
      <c r="SP307" s="208"/>
      <c r="SQ307" s="208"/>
      <c r="SR307" s="208"/>
      <c r="SS307" s="208"/>
      <c r="ST307" s="208"/>
      <c r="SU307" s="208"/>
      <c r="SV307" s="208"/>
      <c r="SW307" s="208"/>
      <c r="SX307" s="208"/>
      <c r="SY307" s="208"/>
      <c r="SZ307" s="208"/>
      <c r="TA307" s="208"/>
      <c r="TB307" s="208"/>
      <c r="TC307" s="208"/>
      <c r="TD307" s="208"/>
      <c r="TE307" s="208"/>
      <c r="TF307" s="208"/>
      <c r="TG307" s="208"/>
      <c r="TH307" s="208"/>
      <c r="TI307" s="208"/>
      <c r="TJ307" s="208"/>
      <c r="TK307" s="208"/>
      <c r="TL307" s="208"/>
      <c r="TM307" s="208"/>
      <c r="TN307" s="208"/>
      <c r="TO307" s="208"/>
      <c r="TP307" s="208"/>
      <c r="TQ307" s="208"/>
      <c r="TR307" s="208"/>
      <c r="TS307" s="208"/>
      <c r="TT307" s="208"/>
      <c r="TU307" s="208"/>
      <c r="TV307" s="208"/>
      <c r="TW307" s="208"/>
      <c r="TX307" s="208"/>
      <c r="TY307" s="208"/>
      <c r="TZ307" s="208"/>
      <c r="UA307" s="208"/>
      <c r="UB307" s="208"/>
      <c r="UC307" s="208"/>
      <c r="UD307" s="208"/>
      <c r="UE307" s="208"/>
      <c r="UF307" s="208"/>
      <c r="UG307" s="208"/>
      <c r="UH307" s="208"/>
      <c r="UI307" s="208"/>
      <c r="UJ307" s="208"/>
      <c r="UK307" s="208"/>
      <c r="UL307" s="208"/>
      <c r="UM307" s="208"/>
      <c r="UN307" s="208"/>
      <c r="UO307" s="208"/>
      <c r="UP307" s="208"/>
      <c r="UQ307" s="208"/>
      <c r="UR307" s="208"/>
      <c r="US307" s="208"/>
      <c r="UT307" s="208"/>
      <c r="UU307" s="208"/>
      <c r="UV307" s="208"/>
      <c r="UW307" s="208"/>
      <c r="UX307" s="208"/>
      <c r="UY307" s="208"/>
      <c r="UZ307" s="208"/>
      <c r="VA307" s="208"/>
      <c r="VB307" s="208"/>
      <c r="VC307" s="208"/>
      <c r="VD307" s="208"/>
      <c r="VE307" s="208"/>
      <c r="VF307" s="208"/>
      <c r="VG307" s="208"/>
      <c r="VH307" s="208"/>
      <c r="VI307" s="208"/>
      <c r="VJ307" s="208"/>
      <c r="VK307" s="208"/>
      <c r="VL307" s="208"/>
      <c r="VM307" s="208"/>
      <c r="VN307" s="208"/>
      <c r="VO307" s="208"/>
      <c r="VP307" s="208"/>
      <c r="VQ307" s="208"/>
      <c r="VR307" s="208"/>
      <c r="VS307" s="208"/>
      <c r="VT307" s="208"/>
      <c r="VU307" s="208"/>
      <c r="VV307" s="208"/>
      <c r="VW307" s="208"/>
      <c r="VX307" s="208"/>
      <c r="VY307" s="208"/>
      <c r="VZ307" s="208"/>
      <c r="WA307" s="208"/>
      <c r="WB307" s="208"/>
      <c r="WC307" s="208"/>
      <c r="WD307" s="208"/>
      <c r="WE307" s="208"/>
      <c r="WF307" s="208"/>
      <c r="WG307" s="208"/>
      <c r="WH307" s="208"/>
      <c r="WI307" s="208"/>
      <c r="WJ307" s="208"/>
      <c r="WK307" s="208"/>
      <c r="WL307" s="208"/>
      <c r="WM307" s="208"/>
      <c r="WN307" s="208"/>
      <c r="WO307" s="208"/>
      <c r="WP307" s="208"/>
      <c r="WQ307" s="208"/>
      <c r="WR307" s="208"/>
      <c r="WS307" s="208"/>
      <c r="WT307" s="208"/>
      <c r="WU307" s="208"/>
      <c r="WV307" s="208"/>
      <c r="WW307" s="208"/>
      <c r="WX307" s="208"/>
      <c r="WY307" s="208"/>
      <c r="WZ307" s="208"/>
      <c r="XA307" s="208"/>
      <c r="XB307" s="208"/>
      <c r="XC307" s="208"/>
      <c r="XD307" s="208"/>
      <c r="XE307" s="208"/>
      <c r="XF307" s="208"/>
      <c r="XG307" s="208"/>
      <c r="XH307" s="208"/>
      <c r="XI307" s="208"/>
      <c r="XJ307" s="208"/>
      <c r="XK307" s="208"/>
      <c r="XL307" s="208"/>
      <c r="XM307" s="208"/>
      <c r="XN307" s="208"/>
      <c r="XO307" s="208"/>
      <c r="XP307" s="208"/>
      <c r="XQ307" s="208"/>
      <c r="XR307" s="208"/>
      <c r="XS307" s="208"/>
      <c r="XT307" s="208"/>
      <c r="XU307" s="208"/>
      <c r="XV307" s="208"/>
      <c r="XW307" s="208"/>
      <c r="XX307" s="208"/>
      <c r="XY307" s="208"/>
      <c r="XZ307" s="208"/>
      <c r="YA307" s="208"/>
      <c r="YB307" s="208"/>
      <c r="YC307" s="208"/>
      <c r="YD307" s="208"/>
      <c r="YE307" s="208"/>
      <c r="YF307" s="208"/>
      <c r="YG307" s="208"/>
      <c r="YH307" s="208"/>
      <c r="YI307" s="208"/>
      <c r="YJ307" s="208"/>
      <c r="YK307" s="208"/>
      <c r="YL307" s="208"/>
      <c r="YM307" s="208"/>
      <c r="YN307" s="208"/>
      <c r="YO307" s="208"/>
      <c r="YP307" s="208"/>
      <c r="YQ307" s="208"/>
      <c r="YR307" s="208"/>
      <c r="YS307" s="208"/>
      <c r="YT307" s="208"/>
      <c r="YU307" s="208"/>
      <c r="YV307" s="208"/>
      <c r="YW307" s="208"/>
      <c r="YX307" s="208"/>
      <c r="YY307" s="208"/>
      <c r="YZ307" s="208"/>
      <c r="ZA307" s="208"/>
      <c r="ZB307" s="208"/>
      <c r="ZC307" s="208"/>
      <c r="ZD307" s="208"/>
      <c r="ZE307" s="208"/>
      <c r="ZF307" s="208"/>
      <c r="ZG307" s="208"/>
      <c r="ZH307" s="208"/>
      <c r="ZI307" s="208"/>
      <c r="ZJ307" s="208"/>
      <c r="ZK307" s="208"/>
      <c r="ZL307" s="208"/>
      <c r="ZM307" s="208"/>
      <c r="ZN307" s="208"/>
      <c r="ZO307" s="208"/>
      <c r="ZP307" s="208"/>
      <c r="ZQ307" s="208"/>
      <c r="ZR307" s="208"/>
    </row>
    <row r="308" spans="1:694" s="209" customFormat="1" ht="24" customHeight="1">
      <c r="A308" s="110" t="s">
        <v>540</v>
      </c>
      <c r="B308" s="110" t="s">
        <v>326</v>
      </c>
      <c r="C308" s="104"/>
      <c r="D308" s="43"/>
      <c r="E308" s="43"/>
      <c r="F308" s="43"/>
      <c r="G308" s="236"/>
      <c r="H308" s="234"/>
      <c r="I308" s="234"/>
      <c r="J308" s="234"/>
      <c r="K308" s="235"/>
      <c r="L308" s="40">
        <f t="shared" si="98"/>
        <v>8</v>
      </c>
      <c r="M308" s="40">
        <f t="shared" si="99"/>
        <v>0</v>
      </c>
      <c r="N308" s="40">
        <f t="shared" ref="N308" si="106">SUM(L308:M308)</f>
        <v>8</v>
      </c>
      <c r="O308" s="439"/>
      <c r="P308" s="440"/>
      <c r="Q308" s="441"/>
      <c r="R308" s="439"/>
      <c r="S308" s="440"/>
      <c r="T308" s="441"/>
      <c r="U308" s="439"/>
      <c r="V308" s="440">
        <v>8</v>
      </c>
      <c r="W308" s="441"/>
      <c r="X308" s="439"/>
      <c r="Y308" s="440"/>
      <c r="Z308" s="441"/>
      <c r="AA308" s="439"/>
      <c r="AB308" s="440"/>
      <c r="AC308" s="441"/>
      <c r="AD308" s="316"/>
      <c r="AE308" s="317"/>
      <c r="AF308" s="318"/>
      <c r="AG308" s="139"/>
      <c r="AH308" s="137"/>
      <c r="AI308" s="138"/>
      <c r="AJ308" s="139"/>
      <c r="AK308" s="137"/>
      <c r="AL308" s="138"/>
      <c r="AM308" s="139"/>
      <c r="AN308" s="137"/>
      <c r="AO308" s="138"/>
      <c r="AP308" s="139"/>
      <c r="AQ308" s="137"/>
      <c r="AR308" s="138"/>
      <c r="AS308" s="316"/>
      <c r="AT308" s="317"/>
      <c r="AU308" s="318"/>
      <c r="AV308" s="316"/>
      <c r="AW308" s="317"/>
      <c r="AX308" s="318"/>
      <c r="AY308" s="316"/>
      <c r="AZ308" s="317"/>
      <c r="BA308" s="318"/>
      <c r="BB308" s="139"/>
      <c r="BC308" s="137"/>
      <c r="BD308" s="138"/>
      <c r="BE308" s="316"/>
      <c r="BF308" s="317"/>
      <c r="BG308" s="318"/>
      <c r="BH308" s="316"/>
      <c r="BI308" s="317"/>
      <c r="BJ308" s="318"/>
      <c r="BK308" s="316"/>
      <c r="BL308" s="317"/>
      <c r="BM308" s="318"/>
      <c r="BN308" s="316"/>
      <c r="BO308" s="317"/>
      <c r="BP308" s="318"/>
      <c r="BQ308" s="316"/>
      <c r="BR308" s="317"/>
      <c r="BS308" s="318"/>
      <c r="BT308" s="316"/>
      <c r="BU308" s="317"/>
      <c r="BV308" s="318"/>
      <c r="BW308" s="316"/>
      <c r="BX308" s="317"/>
      <c r="BY308" s="318"/>
      <c r="BZ308" s="316"/>
      <c r="CA308" s="317"/>
      <c r="CB308" s="318"/>
      <c r="CC308" s="316"/>
      <c r="CD308" s="317"/>
      <c r="CE308" s="318"/>
      <c r="CF308" s="316"/>
      <c r="CG308" s="317"/>
      <c r="CH308" s="318"/>
      <c r="CI308" s="316"/>
      <c r="CJ308" s="317"/>
      <c r="CK308" s="318"/>
      <c r="CL308" s="316"/>
      <c r="CM308" s="317"/>
      <c r="CN308" s="318"/>
      <c r="CO308" s="316"/>
      <c r="CP308" s="317"/>
      <c r="CQ308" s="318"/>
      <c r="CR308" s="316"/>
      <c r="CS308" s="317"/>
      <c r="CT308" s="318"/>
      <c r="CU308" s="316"/>
      <c r="CV308" s="317"/>
      <c r="CW308" s="318"/>
      <c r="CX308" s="316"/>
      <c r="CY308" s="317"/>
      <c r="CZ308" s="318"/>
      <c r="DA308" s="316"/>
      <c r="DB308" s="317"/>
      <c r="DC308" s="318"/>
      <c r="DD308" s="316"/>
      <c r="DE308" s="317"/>
      <c r="DF308" s="318"/>
      <c r="DG308" s="316"/>
      <c r="DH308" s="317"/>
      <c r="DI308" s="318"/>
      <c r="DJ308" s="316"/>
      <c r="DK308" s="317"/>
      <c r="DL308" s="318"/>
      <c r="DM308" s="316"/>
      <c r="DN308" s="317"/>
      <c r="DO308" s="318"/>
      <c r="DP308" s="316"/>
      <c r="DQ308" s="317"/>
      <c r="DR308" s="318"/>
      <c r="DS308" s="139"/>
      <c r="DT308" s="137"/>
      <c r="DU308" s="138"/>
      <c r="DV308" s="203"/>
      <c r="DW308" s="204"/>
      <c r="DX308" s="205"/>
      <c r="DY308" s="203"/>
      <c r="DZ308" s="204"/>
      <c r="EA308" s="205"/>
      <c r="EB308" s="203"/>
      <c r="EC308" s="204"/>
      <c r="ED308" s="205"/>
      <c r="EE308" s="203"/>
      <c r="EF308" s="204"/>
      <c r="EG308" s="205"/>
      <c r="EH308" s="203"/>
      <c r="EI308" s="204"/>
      <c r="EJ308" s="205"/>
      <c r="EK308" s="203"/>
      <c r="EL308" s="204"/>
      <c r="EM308" s="205"/>
      <c r="EN308" s="203"/>
      <c r="EO308" s="204"/>
      <c r="EP308" s="205"/>
      <c r="EQ308" s="203"/>
      <c r="ER308" s="204"/>
      <c r="ES308" s="205"/>
      <c r="ET308" s="203"/>
      <c r="EU308" s="204"/>
      <c r="EV308" s="205"/>
      <c r="EW308" s="203"/>
      <c r="EX308" s="204"/>
      <c r="EY308" s="205"/>
      <c r="EZ308" s="203"/>
      <c r="FA308" s="204"/>
      <c r="FB308" s="205"/>
      <c r="FC308" s="203"/>
      <c r="FD308" s="204"/>
      <c r="FE308" s="205"/>
      <c r="FF308" s="203"/>
      <c r="FG308" s="204"/>
      <c r="FH308" s="205"/>
      <c r="FI308" s="203"/>
      <c r="FJ308" s="204"/>
      <c r="FK308" s="205"/>
      <c r="FL308" s="203"/>
      <c r="FM308" s="204"/>
      <c r="FN308" s="205"/>
      <c r="FO308" s="203"/>
      <c r="FP308" s="204"/>
      <c r="FQ308" s="205"/>
      <c r="FR308" s="203"/>
      <c r="FS308" s="204"/>
      <c r="FT308" s="205"/>
      <c r="FU308" s="203"/>
      <c r="FV308" s="204"/>
      <c r="FW308" s="205"/>
      <c r="FX308" s="203"/>
      <c r="FY308" s="204"/>
      <c r="FZ308" s="205"/>
      <c r="GA308" s="203"/>
      <c r="GB308" s="204"/>
      <c r="GC308" s="205"/>
      <c r="GD308" s="203"/>
      <c r="GE308" s="204"/>
      <c r="GF308" s="205"/>
      <c r="GG308" s="203"/>
      <c r="GH308" s="204"/>
      <c r="GI308" s="205"/>
      <c r="GJ308" s="203"/>
      <c r="GK308" s="204"/>
      <c r="GL308" s="205"/>
      <c r="GM308" s="203"/>
      <c r="GN308" s="204"/>
      <c r="GO308" s="205"/>
      <c r="GP308" s="203"/>
      <c r="GQ308" s="204"/>
      <c r="GR308" s="205"/>
      <c r="GS308" s="203"/>
      <c r="GT308" s="204"/>
      <c r="GU308" s="205"/>
      <c r="GV308" s="203"/>
      <c r="GW308" s="204"/>
      <c r="GX308" s="205"/>
      <c r="GY308" s="203"/>
      <c r="GZ308" s="204"/>
      <c r="HA308" s="206"/>
      <c r="HB308" s="207"/>
      <c r="HC308" s="204"/>
      <c r="HD308" s="205"/>
      <c r="HE308" s="203"/>
      <c r="HF308" s="204"/>
      <c r="HG308" s="205"/>
      <c r="HH308" s="203"/>
      <c r="HI308" s="204"/>
      <c r="HJ308" s="205"/>
      <c r="HK308" s="203"/>
      <c r="HL308" s="204"/>
      <c r="HM308" s="205"/>
      <c r="HN308" s="203"/>
      <c r="HO308" s="204"/>
      <c r="HP308" s="205"/>
      <c r="HQ308" s="203"/>
      <c r="HR308" s="204"/>
      <c r="HS308" s="205"/>
      <c r="HT308" s="203"/>
      <c r="HU308" s="204"/>
      <c r="HV308" s="205"/>
      <c r="HW308" s="203"/>
      <c r="HX308" s="204"/>
      <c r="HY308" s="205"/>
      <c r="HZ308" s="203"/>
      <c r="IA308" s="204"/>
      <c r="IB308" s="205"/>
      <c r="IC308" s="203"/>
      <c r="ID308" s="204"/>
      <c r="IE308" s="205"/>
      <c r="IF308" s="203"/>
      <c r="IG308" s="204"/>
      <c r="IH308" s="205"/>
      <c r="II308" s="203"/>
      <c r="IJ308" s="204"/>
      <c r="IK308" s="205"/>
      <c r="IL308" s="203"/>
      <c r="IM308" s="204"/>
      <c r="IN308" s="205"/>
      <c r="IO308" s="203"/>
      <c r="IP308" s="204"/>
      <c r="IQ308" s="205"/>
      <c r="IR308" s="208"/>
      <c r="IS308" s="208"/>
      <c r="IT308" s="208"/>
      <c r="IU308" s="208"/>
      <c r="IV308" s="208"/>
      <c r="IW308" s="208"/>
      <c r="IX308" s="208"/>
      <c r="IY308" s="208"/>
      <c r="IZ308" s="208"/>
      <c r="JA308" s="208"/>
      <c r="JB308" s="208"/>
      <c r="JC308" s="208"/>
      <c r="JD308" s="208"/>
      <c r="JE308" s="208"/>
      <c r="JF308" s="208"/>
      <c r="JG308" s="208"/>
      <c r="JH308" s="208"/>
      <c r="JI308" s="208"/>
      <c r="JJ308" s="208"/>
      <c r="JK308" s="208"/>
      <c r="JL308" s="208"/>
      <c r="JM308" s="208"/>
      <c r="JN308" s="208"/>
      <c r="JO308" s="208"/>
      <c r="JP308" s="208"/>
      <c r="JQ308" s="208"/>
      <c r="JR308" s="208"/>
      <c r="JS308" s="208"/>
      <c r="JT308" s="208"/>
      <c r="JU308" s="208"/>
      <c r="JV308" s="208"/>
      <c r="JW308" s="208"/>
      <c r="JX308" s="208"/>
      <c r="JY308" s="208"/>
      <c r="JZ308" s="208"/>
      <c r="KA308" s="208"/>
      <c r="KB308" s="208"/>
      <c r="KC308" s="208"/>
      <c r="KD308" s="208"/>
      <c r="KE308" s="208"/>
      <c r="KF308" s="208"/>
      <c r="KG308" s="208"/>
      <c r="KH308" s="208"/>
      <c r="KI308" s="208"/>
      <c r="KJ308" s="208"/>
      <c r="KK308" s="208"/>
      <c r="KL308" s="208"/>
      <c r="KM308" s="208"/>
      <c r="KN308" s="208"/>
      <c r="KO308" s="208"/>
      <c r="KP308" s="208"/>
      <c r="KQ308" s="208"/>
      <c r="KR308" s="208"/>
      <c r="KS308" s="208"/>
      <c r="KT308" s="208"/>
      <c r="KU308" s="208"/>
      <c r="KV308" s="208"/>
      <c r="KW308" s="208"/>
      <c r="KX308" s="208"/>
      <c r="KY308" s="208"/>
      <c r="KZ308" s="208"/>
      <c r="LA308" s="208"/>
      <c r="LB308" s="208"/>
      <c r="LC308" s="208"/>
      <c r="LD308" s="208"/>
      <c r="LE308" s="208"/>
      <c r="LF308" s="208"/>
      <c r="LG308" s="208"/>
      <c r="LH308" s="208"/>
      <c r="LI308" s="208"/>
      <c r="LJ308" s="208"/>
      <c r="LK308" s="208"/>
      <c r="LL308" s="208"/>
      <c r="LM308" s="208"/>
      <c r="LN308" s="208"/>
      <c r="LO308" s="208"/>
      <c r="LP308" s="208"/>
      <c r="LQ308" s="208"/>
      <c r="LR308" s="208"/>
      <c r="LS308" s="208"/>
      <c r="LT308" s="208"/>
      <c r="LU308" s="208"/>
      <c r="LV308" s="208"/>
      <c r="LW308" s="208"/>
      <c r="LX308" s="208"/>
      <c r="LY308" s="208"/>
      <c r="LZ308" s="208"/>
      <c r="MA308" s="208"/>
      <c r="MB308" s="208"/>
      <c r="MC308" s="208"/>
      <c r="MD308" s="208"/>
      <c r="ME308" s="208"/>
      <c r="MF308" s="208"/>
      <c r="MG308" s="208"/>
      <c r="MH308" s="208"/>
      <c r="MI308" s="208"/>
      <c r="MJ308" s="208"/>
      <c r="MK308" s="208"/>
      <c r="ML308" s="208"/>
      <c r="MM308" s="208"/>
      <c r="MN308" s="208"/>
      <c r="MO308" s="208"/>
      <c r="MP308" s="208"/>
      <c r="MQ308" s="208"/>
      <c r="MR308" s="208"/>
      <c r="MS308" s="208"/>
      <c r="MT308" s="208"/>
      <c r="MU308" s="208"/>
      <c r="MV308" s="208"/>
      <c r="MW308" s="208"/>
      <c r="MX308" s="208"/>
      <c r="MY308" s="208"/>
      <c r="MZ308" s="208"/>
      <c r="NA308" s="208"/>
      <c r="NB308" s="208"/>
      <c r="NC308" s="208"/>
      <c r="ND308" s="208"/>
      <c r="NE308" s="208"/>
      <c r="NF308" s="208"/>
      <c r="NG308" s="208"/>
      <c r="NH308" s="208"/>
      <c r="NI308" s="208"/>
      <c r="NJ308" s="208"/>
      <c r="NK308" s="208"/>
      <c r="NL308" s="208"/>
      <c r="NM308" s="208"/>
      <c r="NN308" s="208"/>
      <c r="NO308" s="208"/>
      <c r="NP308" s="208"/>
      <c r="NQ308" s="208"/>
      <c r="NR308" s="208"/>
      <c r="NS308" s="208"/>
      <c r="NT308" s="208"/>
      <c r="NU308" s="208"/>
      <c r="NV308" s="208"/>
      <c r="NW308" s="208"/>
      <c r="NX308" s="208"/>
      <c r="NY308" s="208"/>
      <c r="NZ308" s="208"/>
      <c r="OA308" s="208"/>
      <c r="OB308" s="208"/>
      <c r="OC308" s="208"/>
      <c r="OD308" s="208"/>
      <c r="OE308" s="208"/>
      <c r="OF308" s="208"/>
      <c r="OG308" s="208"/>
      <c r="OH308" s="208"/>
      <c r="OI308" s="208"/>
      <c r="OJ308" s="208"/>
      <c r="OK308" s="208"/>
      <c r="OL308" s="208"/>
      <c r="OM308" s="208"/>
      <c r="ON308" s="208"/>
      <c r="OO308" s="208"/>
      <c r="OP308" s="208"/>
      <c r="OQ308" s="208"/>
      <c r="OR308" s="208"/>
      <c r="OS308" s="208"/>
      <c r="OT308" s="208"/>
      <c r="OU308" s="208"/>
      <c r="OV308" s="208"/>
      <c r="OW308" s="208"/>
      <c r="OX308" s="208"/>
      <c r="OY308" s="208"/>
      <c r="OZ308" s="208"/>
      <c r="PA308" s="208"/>
      <c r="PB308" s="208"/>
      <c r="PC308" s="208"/>
      <c r="PD308" s="208"/>
      <c r="PE308" s="208"/>
      <c r="PF308" s="208"/>
      <c r="PG308" s="208"/>
      <c r="PH308" s="208"/>
      <c r="PI308" s="208"/>
      <c r="PJ308" s="208"/>
      <c r="PK308" s="208"/>
      <c r="PL308" s="208"/>
      <c r="PM308" s="208"/>
      <c r="PN308" s="208"/>
      <c r="PO308" s="208"/>
      <c r="PP308" s="208"/>
      <c r="PQ308" s="208"/>
      <c r="PR308" s="208"/>
      <c r="PS308" s="208"/>
      <c r="PT308" s="208"/>
      <c r="PU308" s="208"/>
      <c r="PV308" s="208"/>
      <c r="PW308" s="208"/>
      <c r="PX308" s="208"/>
      <c r="PY308" s="208"/>
      <c r="PZ308" s="208"/>
      <c r="QA308" s="208"/>
      <c r="QB308" s="208"/>
      <c r="QC308" s="208"/>
      <c r="QD308" s="208"/>
      <c r="QE308" s="208"/>
      <c r="QF308" s="208"/>
      <c r="QG308" s="208"/>
      <c r="QH308" s="208"/>
      <c r="QI308" s="208"/>
      <c r="QJ308" s="208"/>
      <c r="QK308" s="208"/>
      <c r="QL308" s="208"/>
      <c r="QM308" s="208"/>
      <c r="QN308" s="208"/>
      <c r="QO308" s="208"/>
      <c r="QP308" s="208"/>
      <c r="QQ308" s="208"/>
      <c r="QR308" s="208"/>
      <c r="QS308" s="208"/>
      <c r="QT308" s="208"/>
      <c r="QU308" s="208"/>
      <c r="QV308" s="208"/>
      <c r="QW308" s="208"/>
      <c r="QX308" s="208"/>
      <c r="QY308" s="208"/>
      <c r="QZ308" s="208"/>
      <c r="RA308" s="208"/>
      <c r="RB308" s="208"/>
      <c r="RC308" s="208"/>
      <c r="RD308" s="208"/>
      <c r="RE308" s="208"/>
      <c r="RF308" s="208"/>
      <c r="RG308" s="208"/>
      <c r="RH308" s="208"/>
      <c r="RI308" s="208"/>
      <c r="RJ308" s="208"/>
      <c r="RK308" s="208"/>
      <c r="RL308" s="208"/>
      <c r="RM308" s="208"/>
      <c r="RN308" s="208"/>
      <c r="RO308" s="208"/>
      <c r="RP308" s="208"/>
      <c r="RQ308" s="208"/>
      <c r="RR308" s="208"/>
      <c r="RS308" s="208"/>
      <c r="RT308" s="208"/>
      <c r="RU308" s="208"/>
      <c r="RV308" s="208"/>
      <c r="RW308" s="208"/>
      <c r="RX308" s="208"/>
      <c r="RY308" s="208"/>
      <c r="RZ308" s="208"/>
      <c r="SA308" s="208"/>
      <c r="SB308" s="208"/>
      <c r="SC308" s="208"/>
      <c r="SD308" s="208"/>
      <c r="SE308" s="208"/>
      <c r="SF308" s="208"/>
      <c r="SG308" s="208"/>
      <c r="SH308" s="208"/>
      <c r="SI308" s="208"/>
      <c r="SJ308" s="208"/>
      <c r="SK308" s="208"/>
      <c r="SL308" s="208"/>
      <c r="SM308" s="208"/>
      <c r="SN308" s="208"/>
      <c r="SO308" s="208"/>
      <c r="SP308" s="208"/>
      <c r="SQ308" s="208"/>
      <c r="SR308" s="208"/>
      <c r="SS308" s="208"/>
      <c r="ST308" s="208"/>
      <c r="SU308" s="208"/>
      <c r="SV308" s="208"/>
      <c r="SW308" s="208"/>
      <c r="SX308" s="208"/>
      <c r="SY308" s="208"/>
      <c r="SZ308" s="208"/>
      <c r="TA308" s="208"/>
      <c r="TB308" s="208"/>
      <c r="TC308" s="208"/>
      <c r="TD308" s="208"/>
      <c r="TE308" s="208"/>
      <c r="TF308" s="208"/>
      <c r="TG308" s="208"/>
      <c r="TH308" s="208"/>
      <c r="TI308" s="208"/>
      <c r="TJ308" s="208"/>
      <c r="TK308" s="208"/>
      <c r="TL308" s="208"/>
      <c r="TM308" s="208"/>
      <c r="TN308" s="208"/>
      <c r="TO308" s="208"/>
      <c r="TP308" s="208"/>
      <c r="TQ308" s="208"/>
      <c r="TR308" s="208"/>
      <c r="TS308" s="208"/>
      <c r="TT308" s="208"/>
      <c r="TU308" s="208"/>
      <c r="TV308" s="208"/>
      <c r="TW308" s="208"/>
      <c r="TX308" s="208"/>
      <c r="TY308" s="208"/>
      <c r="TZ308" s="208"/>
      <c r="UA308" s="208"/>
      <c r="UB308" s="208"/>
      <c r="UC308" s="208"/>
      <c r="UD308" s="208"/>
      <c r="UE308" s="208"/>
      <c r="UF308" s="208"/>
      <c r="UG308" s="208"/>
      <c r="UH308" s="208"/>
      <c r="UI308" s="208"/>
      <c r="UJ308" s="208"/>
      <c r="UK308" s="208"/>
      <c r="UL308" s="208"/>
      <c r="UM308" s="208"/>
      <c r="UN308" s="208"/>
      <c r="UO308" s="208"/>
      <c r="UP308" s="208"/>
      <c r="UQ308" s="208"/>
      <c r="UR308" s="208"/>
      <c r="US308" s="208"/>
      <c r="UT308" s="208"/>
      <c r="UU308" s="208"/>
      <c r="UV308" s="208"/>
      <c r="UW308" s="208"/>
      <c r="UX308" s="208"/>
      <c r="UY308" s="208"/>
      <c r="UZ308" s="208"/>
      <c r="VA308" s="208"/>
      <c r="VB308" s="208"/>
      <c r="VC308" s="208"/>
      <c r="VD308" s="208"/>
      <c r="VE308" s="208"/>
      <c r="VF308" s="208"/>
      <c r="VG308" s="208"/>
      <c r="VH308" s="208"/>
      <c r="VI308" s="208"/>
      <c r="VJ308" s="208"/>
      <c r="VK308" s="208"/>
      <c r="VL308" s="208"/>
      <c r="VM308" s="208"/>
      <c r="VN308" s="208"/>
      <c r="VO308" s="208"/>
      <c r="VP308" s="208"/>
      <c r="VQ308" s="208"/>
      <c r="VR308" s="208"/>
      <c r="VS308" s="208"/>
      <c r="VT308" s="208"/>
      <c r="VU308" s="208"/>
      <c r="VV308" s="208"/>
      <c r="VW308" s="208"/>
      <c r="VX308" s="208"/>
      <c r="VY308" s="208"/>
      <c r="VZ308" s="208"/>
      <c r="WA308" s="208"/>
      <c r="WB308" s="208"/>
      <c r="WC308" s="208"/>
      <c r="WD308" s="208"/>
      <c r="WE308" s="208"/>
      <c r="WF308" s="208"/>
      <c r="WG308" s="208"/>
      <c r="WH308" s="208"/>
      <c r="WI308" s="208"/>
      <c r="WJ308" s="208"/>
      <c r="WK308" s="208"/>
      <c r="WL308" s="208"/>
      <c r="WM308" s="208"/>
      <c r="WN308" s="208"/>
      <c r="WO308" s="208"/>
      <c r="WP308" s="208"/>
      <c r="WQ308" s="208"/>
      <c r="WR308" s="208"/>
      <c r="WS308" s="208"/>
      <c r="WT308" s="208"/>
      <c r="WU308" s="208"/>
      <c r="WV308" s="208"/>
      <c r="WW308" s="208"/>
      <c r="WX308" s="208"/>
      <c r="WY308" s="208"/>
      <c r="WZ308" s="208"/>
      <c r="XA308" s="208"/>
      <c r="XB308" s="208"/>
      <c r="XC308" s="208"/>
      <c r="XD308" s="208"/>
      <c r="XE308" s="208"/>
      <c r="XF308" s="208"/>
      <c r="XG308" s="208"/>
      <c r="XH308" s="208"/>
      <c r="XI308" s="208"/>
      <c r="XJ308" s="208"/>
      <c r="XK308" s="208"/>
      <c r="XL308" s="208"/>
      <c r="XM308" s="208"/>
      <c r="XN308" s="208"/>
      <c r="XO308" s="208"/>
      <c r="XP308" s="208"/>
      <c r="XQ308" s="208"/>
      <c r="XR308" s="208"/>
      <c r="XS308" s="208"/>
      <c r="XT308" s="208"/>
      <c r="XU308" s="208"/>
      <c r="XV308" s="208"/>
      <c r="XW308" s="208"/>
      <c r="XX308" s="208"/>
      <c r="XY308" s="208"/>
      <c r="XZ308" s="208"/>
      <c r="YA308" s="208"/>
      <c r="YB308" s="208"/>
      <c r="YC308" s="208"/>
      <c r="YD308" s="208"/>
      <c r="YE308" s="208"/>
      <c r="YF308" s="208"/>
      <c r="YG308" s="208"/>
      <c r="YH308" s="208"/>
      <c r="YI308" s="208"/>
      <c r="YJ308" s="208"/>
      <c r="YK308" s="208"/>
      <c r="YL308" s="208"/>
      <c r="YM308" s="208"/>
      <c r="YN308" s="208"/>
      <c r="YO308" s="208"/>
      <c r="YP308" s="208"/>
      <c r="YQ308" s="208"/>
      <c r="YR308" s="208"/>
      <c r="YS308" s="208"/>
      <c r="YT308" s="208"/>
      <c r="YU308" s="208"/>
      <c r="YV308" s="208"/>
      <c r="YW308" s="208"/>
      <c r="YX308" s="208"/>
      <c r="YY308" s="208"/>
      <c r="YZ308" s="208"/>
      <c r="ZA308" s="208"/>
      <c r="ZB308" s="208"/>
      <c r="ZC308" s="208"/>
      <c r="ZD308" s="208"/>
      <c r="ZE308" s="208"/>
      <c r="ZF308" s="208"/>
      <c r="ZG308" s="208"/>
      <c r="ZH308" s="208"/>
      <c r="ZI308" s="208"/>
      <c r="ZJ308" s="208"/>
      <c r="ZK308" s="208"/>
      <c r="ZL308" s="208"/>
      <c r="ZM308" s="208"/>
      <c r="ZN308" s="208"/>
      <c r="ZO308" s="208"/>
      <c r="ZP308" s="208"/>
      <c r="ZQ308" s="208"/>
      <c r="ZR308" s="208"/>
    </row>
    <row r="309" spans="1:694" s="209" customFormat="1" ht="24" customHeight="1">
      <c r="A309" s="110" t="s">
        <v>362</v>
      </c>
      <c r="B309" s="110" t="s">
        <v>156</v>
      </c>
      <c r="C309" s="104"/>
      <c r="D309" s="43"/>
      <c r="E309" s="43"/>
      <c r="F309" s="43"/>
      <c r="G309" s="236"/>
      <c r="H309" s="234"/>
      <c r="I309" s="234"/>
      <c r="J309" s="234"/>
      <c r="K309" s="235"/>
      <c r="L309" s="40">
        <f t="shared" si="98"/>
        <v>0</v>
      </c>
      <c r="M309" s="40">
        <f t="shared" si="99"/>
        <v>0</v>
      </c>
      <c r="N309" s="40">
        <f t="shared" ref="N309" si="107">SUM(L309:M309)</f>
        <v>0</v>
      </c>
      <c r="O309" s="439"/>
      <c r="P309" s="440"/>
      <c r="Q309" s="441"/>
      <c r="R309" s="439"/>
      <c r="S309" s="440"/>
      <c r="T309" s="441"/>
      <c r="U309" s="439"/>
      <c r="V309" s="440"/>
      <c r="W309" s="441"/>
      <c r="X309" s="439"/>
      <c r="Y309" s="440"/>
      <c r="Z309" s="441"/>
      <c r="AA309" s="439"/>
      <c r="AB309" s="440"/>
      <c r="AC309" s="441"/>
      <c r="AD309" s="316"/>
      <c r="AE309" s="317"/>
      <c r="AF309" s="318"/>
      <c r="AG309" s="139"/>
      <c r="AH309" s="137"/>
      <c r="AI309" s="138"/>
      <c r="AJ309" s="139"/>
      <c r="AK309" s="137"/>
      <c r="AL309" s="138"/>
      <c r="AM309" s="139"/>
      <c r="AN309" s="137"/>
      <c r="AO309" s="138"/>
      <c r="AP309" s="139"/>
      <c r="AQ309" s="137"/>
      <c r="AR309" s="138"/>
      <c r="AS309" s="316"/>
      <c r="AT309" s="317"/>
      <c r="AU309" s="318"/>
      <c r="AV309" s="316"/>
      <c r="AW309" s="317"/>
      <c r="AX309" s="318"/>
      <c r="AY309" s="316"/>
      <c r="AZ309" s="317"/>
      <c r="BA309" s="318"/>
      <c r="BB309" s="139"/>
      <c r="BC309" s="137"/>
      <c r="BD309" s="138"/>
      <c r="BE309" s="316"/>
      <c r="BF309" s="317"/>
      <c r="BG309" s="318"/>
      <c r="BH309" s="316"/>
      <c r="BI309" s="317"/>
      <c r="BJ309" s="318"/>
      <c r="BK309" s="316"/>
      <c r="BL309" s="317"/>
      <c r="BM309" s="318"/>
      <c r="BN309" s="316"/>
      <c r="BO309" s="317"/>
      <c r="BP309" s="318"/>
      <c r="BQ309" s="316"/>
      <c r="BR309" s="317"/>
      <c r="BS309" s="318"/>
      <c r="BT309" s="316"/>
      <c r="BU309" s="317"/>
      <c r="BV309" s="318"/>
      <c r="BW309" s="316"/>
      <c r="BX309" s="317"/>
      <c r="BY309" s="318"/>
      <c r="BZ309" s="316"/>
      <c r="CA309" s="317"/>
      <c r="CB309" s="318"/>
      <c r="CC309" s="316"/>
      <c r="CD309" s="317"/>
      <c r="CE309" s="318"/>
      <c r="CF309" s="316"/>
      <c r="CG309" s="317"/>
      <c r="CH309" s="318"/>
      <c r="CI309" s="316"/>
      <c r="CJ309" s="317"/>
      <c r="CK309" s="318"/>
      <c r="CL309" s="316"/>
      <c r="CM309" s="317"/>
      <c r="CN309" s="318"/>
      <c r="CO309" s="316"/>
      <c r="CP309" s="317"/>
      <c r="CQ309" s="318"/>
      <c r="CR309" s="316"/>
      <c r="CS309" s="317"/>
      <c r="CT309" s="318"/>
      <c r="CU309" s="316"/>
      <c r="CV309" s="317"/>
      <c r="CW309" s="318"/>
      <c r="CX309" s="316"/>
      <c r="CY309" s="317"/>
      <c r="CZ309" s="318"/>
      <c r="DA309" s="316"/>
      <c r="DB309" s="317"/>
      <c r="DC309" s="318"/>
      <c r="DD309" s="316"/>
      <c r="DE309" s="317"/>
      <c r="DF309" s="318"/>
      <c r="DG309" s="316"/>
      <c r="DH309" s="317"/>
      <c r="DI309" s="318"/>
      <c r="DJ309" s="316"/>
      <c r="DK309" s="317"/>
      <c r="DL309" s="318"/>
      <c r="DM309" s="316"/>
      <c r="DN309" s="317"/>
      <c r="DO309" s="318"/>
      <c r="DP309" s="316"/>
      <c r="DQ309" s="317"/>
      <c r="DR309" s="318"/>
      <c r="DS309" s="139"/>
      <c r="DT309" s="137"/>
      <c r="DU309" s="138"/>
      <c r="DV309" s="203"/>
      <c r="DW309" s="204"/>
      <c r="DX309" s="205"/>
      <c r="DY309" s="203"/>
      <c r="DZ309" s="204"/>
      <c r="EA309" s="205"/>
      <c r="EB309" s="203"/>
      <c r="EC309" s="204"/>
      <c r="ED309" s="205"/>
      <c r="EE309" s="203"/>
      <c r="EF309" s="204"/>
      <c r="EG309" s="205"/>
      <c r="EH309" s="203"/>
      <c r="EI309" s="204"/>
      <c r="EJ309" s="205"/>
      <c r="EK309" s="203"/>
      <c r="EL309" s="204"/>
      <c r="EM309" s="205"/>
      <c r="EN309" s="203"/>
      <c r="EO309" s="204"/>
      <c r="EP309" s="205"/>
      <c r="EQ309" s="203"/>
      <c r="ER309" s="204"/>
      <c r="ES309" s="205"/>
      <c r="ET309" s="203"/>
      <c r="EU309" s="204"/>
      <c r="EV309" s="205"/>
      <c r="EW309" s="203"/>
      <c r="EX309" s="204"/>
      <c r="EY309" s="205"/>
      <c r="EZ309" s="203"/>
      <c r="FA309" s="204"/>
      <c r="FB309" s="205"/>
      <c r="FC309" s="203"/>
      <c r="FD309" s="204"/>
      <c r="FE309" s="205"/>
      <c r="FF309" s="203"/>
      <c r="FG309" s="204"/>
      <c r="FH309" s="205"/>
      <c r="FI309" s="203"/>
      <c r="FJ309" s="204"/>
      <c r="FK309" s="205"/>
      <c r="FL309" s="203"/>
      <c r="FM309" s="204"/>
      <c r="FN309" s="205"/>
      <c r="FO309" s="203"/>
      <c r="FP309" s="204"/>
      <c r="FQ309" s="205"/>
      <c r="FR309" s="203"/>
      <c r="FS309" s="204"/>
      <c r="FT309" s="205"/>
      <c r="FU309" s="203"/>
      <c r="FV309" s="204"/>
      <c r="FW309" s="205"/>
      <c r="FX309" s="203"/>
      <c r="FY309" s="204"/>
      <c r="FZ309" s="205"/>
      <c r="GA309" s="203"/>
      <c r="GB309" s="204"/>
      <c r="GC309" s="205"/>
      <c r="GD309" s="203"/>
      <c r="GE309" s="204"/>
      <c r="GF309" s="205"/>
      <c r="GG309" s="203"/>
      <c r="GH309" s="204"/>
      <c r="GI309" s="205"/>
      <c r="GJ309" s="203"/>
      <c r="GK309" s="204"/>
      <c r="GL309" s="205"/>
      <c r="GM309" s="203"/>
      <c r="GN309" s="204"/>
      <c r="GO309" s="205"/>
      <c r="GP309" s="203"/>
      <c r="GQ309" s="204"/>
      <c r="GR309" s="205"/>
      <c r="GS309" s="203"/>
      <c r="GT309" s="204"/>
      <c r="GU309" s="205"/>
      <c r="GV309" s="203"/>
      <c r="GW309" s="204"/>
      <c r="GX309" s="205"/>
      <c r="GY309" s="203"/>
      <c r="GZ309" s="204"/>
      <c r="HA309" s="206"/>
      <c r="HB309" s="207"/>
      <c r="HC309" s="204"/>
      <c r="HD309" s="205"/>
      <c r="HE309" s="203"/>
      <c r="HF309" s="204"/>
      <c r="HG309" s="205"/>
      <c r="HH309" s="203"/>
      <c r="HI309" s="204"/>
      <c r="HJ309" s="205"/>
      <c r="HK309" s="203"/>
      <c r="HL309" s="204"/>
      <c r="HM309" s="205"/>
      <c r="HN309" s="203"/>
      <c r="HO309" s="204"/>
      <c r="HP309" s="205"/>
      <c r="HQ309" s="203"/>
      <c r="HR309" s="204"/>
      <c r="HS309" s="205"/>
      <c r="HT309" s="203"/>
      <c r="HU309" s="204"/>
      <c r="HV309" s="205"/>
      <c r="HW309" s="203"/>
      <c r="HX309" s="204"/>
      <c r="HY309" s="205"/>
      <c r="HZ309" s="203"/>
      <c r="IA309" s="204"/>
      <c r="IB309" s="205"/>
      <c r="IC309" s="203"/>
      <c r="ID309" s="204"/>
      <c r="IE309" s="205"/>
      <c r="IF309" s="203"/>
      <c r="IG309" s="204"/>
      <c r="IH309" s="205"/>
      <c r="II309" s="203"/>
      <c r="IJ309" s="204"/>
      <c r="IK309" s="205"/>
      <c r="IL309" s="203"/>
      <c r="IM309" s="204"/>
      <c r="IN309" s="205"/>
      <c r="IO309" s="203"/>
      <c r="IP309" s="204"/>
      <c r="IQ309" s="205"/>
      <c r="IR309" s="208"/>
      <c r="IS309" s="208"/>
      <c r="IT309" s="208"/>
      <c r="IU309" s="208"/>
      <c r="IV309" s="208"/>
      <c r="IW309" s="208"/>
      <c r="IX309" s="208"/>
      <c r="IY309" s="208"/>
      <c r="IZ309" s="208"/>
      <c r="JA309" s="208"/>
      <c r="JB309" s="208"/>
      <c r="JC309" s="208"/>
      <c r="JD309" s="208"/>
      <c r="JE309" s="208"/>
      <c r="JF309" s="208"/>
      <c r="JG309" s="208"/>
      <c r="JH309" s="208"/>
      <c r="JI309" s="208"/>
      <c r="JJ309" s="208"/>
      <c r="JK309" s="208"/>
      <c r="JL309" s="208"/>
      <c r="JM309" s="208"/>
      <c r="JN309" s="208"/>
      <c r="JO309" s="208"/>
      <c r="JP309" s="208"/>
      <c r="JQ309" s="208"/>
      <c r="JR309" s="208"/>
      <c r="JS309" s="208"/>
      <c r="JT309" s="208"/>
      <c r="JU309" s="208"/>
      <c r="JV309" s="208"/>
      <c r="JW309" s="208"/>
      <c r="JX309" s="208"/>
      <c r="JY309" s="208"/>
      <c r="JZ309" s="208"/>
      <c r="KA309" s="208"/>
      <c r="KB309" s="208"/>
      <c r="KC309" s="208"/>
      <c r="KD309" s="208"/>
      <c r="KE309" s="208"/>
      <c r="KF309" s="208"/>
      <c r="KG309" s="208"/>
      <c r="KH309" s="208"/>
      <c r="KI309" s="208"/>
      <c r="KJ309" s="208"/>
      <c r="KK309" s="208"/>
      <c r="KL309" s="208"/>
      <c r="KM309" s="208"/>
      <c r="KN309" s="208"/>
      <c r="KO309" s="208"/>
      <c r="KP309" s="208"/>
      <c r="KQ309" s="208"/>
      <c r="KR309" s="208"/>
      <c r="KS309" s="208"/>
      <c r="KT309" s="208"/>
      <c r="KU309" s="208"/>
      <c r="KV309" s="208"/>
      <c r="KW309" s="208"/>
      <c r="KX309" s="208"/>
      <c r="KY309" s="208"/>
      <c r="KZ309" s="208"/>
      <c r="LA309" s="208"/>
      <c r="LB309" s="208"/>
      <c r="LC309" s="208"/>
      <c r="LD309" s="208"/>
      <c r="LE309" s="208"/>
      <c r="LF309" s="208"/>
      <c r="LG309" s="208"/>
      <c r="LH309" s="208"/>
      <c r="LI309" s="208"/>
      <c r="LJ309" s="208"/>
      <c r="LK309" s="208"/>
      <c r="LL309" s="208"/>
      <c r="LM309" s="208"/>
      <c r="LN309" s="208"/>
      <c r="LO309" s="208"/>
      <c r="LP309" s="208"/>
      <c r="LQ309" s="208"/>
      <c r="LR309" s="208"/>
      <c r="LS309" s="208"/>
      <c r="LT309" s="208"/>
      <c r="LU309" s="208"/>
      <c r="LV309" s="208"/>
      <c r="LW309" s="208"/>
      <c r="LX309" s="208"/>
      <c r="LY309" s="208"/>
      <c r="LZ309" s="208"/>
      <c r="MA309" s="208"/>
      <c r="MB309" s="208"/>
      <c r="MC309" s="208"/>
      <c r="MD309" s="208"/>
      <c r="ME309" s="208"/>
      <c r="MF309" s="208"/>
      <c r="MG309" s="208"/>
      <c r="MH309" s="208"/>
      <c r="MI309" s="208"/>
      <c r="MJ309" s="208"/>
      <c r="MK309" s="208"/>
      <c r="ML309" s="208"/>
      <c r="MM309" s="208"/>
      <c r="MN309" s="208"/>
      <c r="MO309" s="208"/>
      <c r="MP309" s="208"/>
      <c r="MQ309" s="208"/>
      <c r="MR309" s="208"/>
      <c r="MS309" s="208"/>
      <c r="MT309" s="208"/>
      <c r="MU309" s="208"/>
      <c r="MV309" s="208"/>
      <c r="MW309" s="208"/>
      <c r="MX309" s="208"/>
      <c r="MY309" s="208"/>
      <c r="MZ309" s="208"/>
      <c r="NA309" s="208"/>
      <c r="NB309" s="208"/>
      <c r="NC309" s="208"/>
      <c r="ND309" s="208"/>
      <c r="NE309" s="208"/>
      <c r="NF309" s="208"/>
      <c r="NG309" s="208"/>
      <c r="NH309" s="208"/>
      <c r="NI309" s="208"/>
      <c r="NJ309" s="208"/>
      <c r="NK309" s="208"/>
      <c r="NL309" s="208"/>
      <c r="NM309" s="208"/>
      <c r="NN309" s="208"/>
      <c r="NO309" s="208"/>
      <c r="NP309" s="208"/>
      <c r="NQ309" s="208"/>
      <c r="NR309" s="208"/>
      <c r="NS309" s="208"/>
      <c r="NT309" s="208"/>
      <c r="NU309" s="208"/>
      <c r="NV309" s="208"/>
      <c r="NW309" s="208"/>
      <c r="NX309" s="208"/>
      <c r="NY309" s="208"/>
      <c r="NZ309" s="208"/>
      <c r="OA309" s="208"/>
      <c r="OB309" s="208"/>
      <c r="OC309" s="208"/>
      <c r="OD309" s="208"/>
      <c r="OE309" s="208"/>
      <c r="OF309" s="208"/>
      <c r="OG309" s="208"/>
      <c r="OH309" s="208"/>
      <c r="OI309" s="208"/>
      <c r="OJ309" s="208"/>
      <c r="OK309" s="208"/>
      <c r="OL309" s="208"/>
      <c r="OM309" s="208"/>
      <c r="ON309" s="208"/>
      <c r="OO309" s="208"/>
      <c r="OP309" s="208"/>
      <c r="OQ309" s="208"/>
      <c r="OR309" s="208"/>
      <c r="OS309" s="208"/>
      <c r="OT309" s="208"/>
      <c r="OU309" s="208"/>
      <c r="OV309" s="208"/>
      <c r="OW309" s="208"/>
      <c r="OX309" s="208"/>
      <c r="OY309" s="208"/>
      <c r="OZ309" s="208"/>
      <c r="PA309" s="208"/>
      <c r="PB309" s="208"/>
      <c r="PC309" s="208"/>
      <c r="PD309" s="208"/>
      <c r="PE309" s="208"/>
      <c r="PF309" s="208"/>
      <c r="PG309" s="208"/>
      <c r="PH309" s="208"/>
      <c r="PI309" s="208"/>
      <c r="PJ309" s="208"/>
      <c r="PK309" s="208"/>
      <c r="PL309" s="208"/>
      <c r="PM309" s="208"/>
      <c r="PN309" s="208"/>
      <c r="PO309" s="208"/>
      <c r="PP309" s="208"/>
      <c r="PQ309" s="208"/>
      <c r="PR309" s="208"/>
      <c r="PS309" s="208"/>
      <c r="PT309" s="208"/>
      <c r="PU309" s="208"/>
      <c r="PV309" s="208"/>
      <c r="PW309" s="208"/>
      <c r="PX309" s="208"/>
      <c r="PY309" s="208"/>
      <c r="PZ309" s="208"/>
      <c r="QA309" s="208"/>
      <c r="QB309" s="208"/>
      <c r="QC309" s="208"/>
      <c r="QD309" s="208"/>
      <c r="QE309" s="208"/>
      <c r="QF309" s="208"/>
      <c r="QG309" s="208"/>
      <c r="QH309" s="208"/>
      <c r="QI309" s="208"/>
      <c r="QJ309" s="208"/>
      <c r="QK309" s="208"/>
      <c r="QL309" s="208"/>
      <c r="QM309" s="208"/>
      <c r="QN309" s="208"/>
      <c r="QO309" s="208"/>
      <c r="QP309" s="208"/>
      <c r="QQ309" s="208"/>
      <c r="QR309" s="208"/>
      <c r="QS309" s="208"/>
      <c r="QT309" s="208"/>
      <c r="QU309" s="208"/>
      <c r="QV309" s="208"/>
      <c r="QW309" s="208"/>
      <c r="QX309" s="208"/>
      <c r="QY309" s="208"/>
      <c r="QZ309" s="208"/>
      <c r="RA309" s="208"/>
      <c r="RB309" s="208"/>
      <c r="RC309" s="208"/>
      <c r="RD309" s="208"/>
      <c r="RE309" s="208"/>
      <c r="RF309" s="208"/>
      <c r="RG309" s="208"/>
      <c r="RH309" s="208"/>
      <c r="RI309" s="208"/>
      <c r="RJ309" s="208"/>
      <c r="RK309" s="208"/>
      <c r="RL309" s="208"/>
      <c r="RM309" s="208"/>
      <c r="RN309" s="208"/>
      <c r="RO309" s="208"/>
      <c r="RP309" s="208"/>
      <c r="RQ309" s="208"/>
      <c r="RR309" s="208"/>
      <c r="RS309" s="208"/>
      <c r="RT309" s="208"/>
      <c r="RU309" s="208"/>
      <c r="RV309" s="208"/>
      <c r="RW309" s="208"/>
      <c r="RX309" s="208"/>
      <c r="RY309" s="208"/>
      <c r="RZ309" s="208"/>
      <c r="SA309" s="208"/>
      <c r="SB309" s="208"/>
      <c r="SC309" s="208"/>
      <c r="SD309" s="208"/>
      <c r="SE309" s="208"/>
      <c r="SF309" s="208"/>
      <c r="SG309" s="208"/>
      <c r="SH309" s="208"/>
      <c r="SI309" s="208"/>
      <c r="SJ309" s="208"/>
      <c r="SK309" s="208"/>
      <c r="SL309" s="208"/>
      <c r="SM309" s="208"/>
      <c r="SN309" s="208"/>
      <c r="SO309" s="208"/>
      <c r="SP309" s="208"/>
      <c r="SQ309" s="208"/>
      <c r="SR309" s="208"/>
      <c r="SS309" s="208"/>
      <c r="ST309" s="208"/>
      <c r="SU309" s="208"/>
      <c r="SV309" s="208"/>
      <c r="SW309" s="208"/>
      <c r="SX309" s="208"/>
      <c r="SY309" s="208"/>
      <c r="SZ309" s="208"/>
      <c r="TA309" s="208"/>
      <c r="TB309" s="208"/>
      <c r="TC309" s="208"/>
      <c r="TD309" s="208"/>
      <c r="TE309" s="208"/>
      <c r="TF309" s="208"/>
      <c r="TG309" s="208"/>
      <c r="TH309" s="208"/>
      <c r="TI309" s="208"/>
      <c r="TJ309" s="208"/>
      <c r="TK309" s="208"/>
      <c r="TL309" s="208"/>
      <c r="TM309" s="208"/>
      <c r="TN309" s="208"/>
      <c r="TO309" s="208"/>
      <c r="TP309" s="208"/>
      <c r="TQ309" s="208"/>
      <c r="TR309" s="208"/>
      <c r="TS309" s="208"/>
      <c r="TT309" s="208"/>
      <c r="TU309" s="208"/>
      <c r="TV309" s="208"/>
      <c r="TW309" s="208"/>
      <c r="TX309" s="208"/>
      <c r="TY309" s="208"/>
      <c r="TZ309" s="208"/>
      <c r="UA309" s="208"/>
      <c r="UB309" s="208"/>
      <c r="UC309" s="208"/>
      <c r="UD309" s="208"/>
      <c r="UE309" s="208"/>
      <c r="UF309" s="208"/>
      <c r="UG309" s="208"/>
      <c r="UH309" s="208"/>
      <c r="UI309" s="208"/>
      <c r="UJ309" s="208"/>
      <c r="UK309" s="208"/>
      <c r="UL309" s="208"/>
      <c r="UM309" s="208"/>
      <c r="UN309" s="208"/>
      <c r="UO309" s="208"/>
      <c r="UP309" s="208"/>
      <c r="UQ309" s="208"/>
      <c r="UR309" s="208"/>
      <c r="US309" s="208"/>
      <c r="UT309" s="208"/>
      <c r="UU309" s="208"/>
      <c r="UV309" s="208"/>
      <c r="UW309" s="208"/>
      <c r="UX309" s="208"/>
      <c r="UY309" s="208"/>
      <c r="UZ309" s="208"/>
      <c r="VA309" s="208"/>
      <c r="VB309" s="208"/>
      <c r="VC309" s="208"/>
      <c r="VD309" s="208"/>
      <c r="VE309" s="208"/>
      <c r="VF309" s="208"/>
      <c r="VG309" s="208"/>
      <c r="VH309" s="208"/>
      <c r="VI309" s="208"/>
      <c r="VJ309" s="208"/>
      <c r="VK309" s="208"/>
      <c r="VL309" s="208"/>
      <c r="VM309" s="208"/>
      <c r="VN309" s="208"/>
      <c r="VO309" s="208"/>
      <c r="VP309" s="208"/>
      <c r="VQ309" s="208"/>
      <c r="VR309" s="208"/>
      <c r="VS309" s="208"/>
      <c r="VT309" s="208"/>
      <c r="VU309" s="208"/>
      <c r="VV309" s="208"/>
      <c r="VW309" s="208"/>
      <c r="VX309" s="208"/>
      <c r="VY309" s="208"/>
      <c r="VZ309" s="208"/>
      <c r="WA309" s="208"/>
      <c r="WB309" s="208"/>
      <c r="WC309" s="208"/>
      <c r="WD309" s="208"/>
      <c r="WE309" s="208"/>
      <c r="WF309" s="208"/>
      <c r="WG309" s="208"/>
      <c r="WH309" s="208"/>
      <c r="WI309" s="208"/>
      <c r="WJ309" s="208"/>
      <c r="WK309" s="208"/>
      <c r="WL309" s="208"/>
      <c r="WM309" s="208"/>
      <c r="WN309" s="208"/>
      <c r="WO309" s="208"/>
      <c r="WP309" s="208"/>
      <c r="WQ309" s="208"/>
      <c r="WR309" s="208"/>
      <c r="WS309" s="208"/>
      <c r="WT309" s="208"/>
      <c r="WU309" s="208"/>
      <c r="WV309" s="208"/>
      <c r="WW309" s="208"/>
      <c r="WX309" s="208"/>
      <c r="WY309" s="208"/>
      <c r="WZ309" s="208"/>
      <c r="XA309" s="208"/>
      <c r="XB309" s="208"/>
      <c r="XC309" s="208"/>
      <c r="XD309" s="208"/>
      <c r="XE309" s="208"/>
      <c r="XF309" s="208"/>
      <c r="XG309" s="208"/>
      <c r="XH309" s="208"/>
      <c r="XI309" s="208"/>
      <c r="XJ309" s="208"/>
      <c r="XK309" s="208"/>
      <c r="XL309" s="208"/>
      <c r="XM309" s="208"/>
      <c r="XN309" s="208"/>
      <c r="XO309" s="208"/>
      <c r="XP309" s="208"/>
      <c r="XQ309" s="208"/>
      <c r="XR309" s="208"/>
      <c r="XS309" s="208"/>
      <c r="XT309" s="208"/>
      <c r="XU309" s="208"/>
      <c r="XV309" s="208"/>
      <c r="XW309" s="208"/>
      <c r="XX309" s="208"/>
      <c r="XY309" s="208"/>
      <c r="XZ309" s="208"/>
      <c r="YA309" s="208"/>
      <c r="YB309" s="208"/>
      <c r="YC309" s="208"/>
      <c r="YD309" s="208"/>
      <c r="YE309" s="208"/>
      <c r="YF309" s="208"/>
      <c r="YG309" s="208"/>
      <c r="YH309" s="208"/>
      <c r="YI309" s="208"/>
      <c r="YJ309" s="208"/>
      <c r="YK309" s="208"/>
      <c r="YL309" s="208"/>
      <c r="YM309" s="208"/>
      <c r="YN309" s="208"/>
      <c r="YO309" s="208"/>
      <c r="YP309" s="208"/>
      <c r="YQ309" s="208"/>
      <c r="YR309" s="208"/>
      <c r="YS309" s="208"/>
      <c r="YT309" s="208"/>
      <c r="YU309" s="208"/>
      <c r="YV309" s="208"/>
      <c r="YW309" s="208"/>
      <c r="YX309" s="208"/>
      <c r="YY309" s="208"/>
      <c r="YZ309" s="208"/>
      <c r="ZA309" s="208"/>
      <c r="ZB309" s="208"/>
      <c r="ZC309" s="208"/>
      <c r="ZD309" s="208"/>
      <c r="ZE309" s="208"/>
      <c r="ZF309" s="208"/>
      <c r="ZG309" s="208"/>
      <c r="ZH309" s="208"/>
      <c r="ZI309" s="208"/>
      <c r="ZJ309" s="208"/>
      <c r="ZK309" s="208"/>
      <c r="ZL309" s="208"/>
      <c r="ZM309" s="208"/>
      <c r="ZN309" s="208"/>
      <c r="ZO309" s="208"/>
      <c r="ZP309" s="208"/>
      <c r="ZQ309" s="208"/>
      <c r="ZR309" s="208"/>
    </row>
    <row r="310" spans="1:694" s="209" customFormat="1" ht="24" customHeight="1">
      <c r="A310" s="110" t="s">
        <v>402</v>
      </c>
      <c r="B310" s="110" t="s">
        <v>158</v>
      </c>
      <c r="C310" s="104"/>
      <c r="D310" s="43"/>
      <c r="E310" s="43"/>
      <c r="F310" s="43"/>
      <c r="G310" s="236"/>
      <c r="H310" s="234"/>
      <c r="I310" s="234"/>
      <c r="J310" s="234"/>
      <c r="K310" s="235"/>
      <c r="L310" s="40">
        <f t="shared" si="98"/>
        <v>0</v>
      </c>
      <c r="M310" s="40">
        <f t="shared" si="99"/>
        <v>0</v>
      </c>
      <c r="N310" s="40">
        <f t="shared" si="97"/>
        <v>0</v>
      </c>
      <c r="O310" s="439"/>
      <c r="P310" s="440"/>
      <c r="Q310" s="441"/>
      <c r="R310" s="439"/>
      <c r="S310" s="440"/>
      <c r="T310" s="441"/>
      <c r="U310" s="439"/>
      <c r="V310" s="440"/>
      <c r="W310" s="441"/>
      <c r="X310" s="439"/>
      <c r="Y310" s="440"/>
      <c r="Z310" s="441"/>
      <c r="AA310" s="439"/>
      <c r="AB310" s="440"/>
      <c r="AC310" s="441"/>
      <c r="AD310" s="316"/>
      <c r="AE310" s="317"/>
      <c r="AF310" s="318"/>
      <c r="AG310" s="139"/>
      <c r="AH310" s="137"/>
      <c r="AI310" s="138"/>
      <c r="AJ310" s="139"/>
      <c r="AK310" s="137"/>
      <c r="AL310" s="138"/>
      <c r="AM310" s="139"/>
      <c r="AN310" s="137"/>
      <c r="AO310" s="138"/>
      <c r="AP310" s="139"/>
      <c r="AQ310" s="137"/>
      <c r="AR310" s="138"/>
      <c r="AS310" s="316"/>
      <c r="AT310" s="317"/>
      <c r="AU310" s="318"/>
      <c r="AV310" s="316"/>
      <c r="AW310" s="317"/>
      <c r="AX310" s="318"/>
      <c r="AY310" s="316"/>
      <c r="AZ310" s="317"/>
      <c r="BA310" s="318"/>
      <c r="BB310" s="139"/>
      <c r="BC310" s="137"/>
      <c r="BD310" s="138"/>
      <c r="BE310" s="316"/>
      <c r="BF310" s="317"/>
      <c r="BG310" s="318"/>
      <c r="BH310" s="316"/>
      <c r="BI310" s="317"/>
      <c r="BJ310" s="318"/>
      <c r="BK310" s="316"/>
      <c r="BL310" s="317"/>
      <c r="BM310" s="318"/>
      <c r="BN310" s="316"/>
      <c r="BO310" s="317"/>
      <c r="BP310" s="318"/>
      <c r="BQ310" s="316"/>
      <c r="BR310" s="317"/>
      <c r="BS310" s="318"/>
      <c r="BT310" s="316"/>
      <c r="BU310" s="317"/>
      <c r="BV310" s="318"/>
      <c r="BW310" s="316"/>
      <c r="BX310" s="317"/>
      <c r="BY310" s="318"/>
      <c r="BZ310" s="316"/>
      <c r="CA310" s="317"/>
      <c r="CB310" s="318"/>
      <c r="CC310" s="316"/>
      <c r="CD310" s="317"/>
      <c r="CE310" s="318"/>
      <c r="CF310" s="316"/>
      <c r="CG310" s="317"/>
      <c r="CH310" s="318"/>
      <c r="CI310" s="316"/>
      <c r="CJ310" s="317"/>
      <c r="CK310" s="318"/>
      <c r="CL310" s="316"/>
      <c r="CM310" s="317"/>
      <c r="CN310" s="318"/>
      <c r="CO310" s="316"/>
      <c r="CP310" s="317"/>
      <c r="CQ310" s="318"/>
      <c r="CR310" s="316"/>
      <c r="CS310" s="317"/>
      <c r="CT310" s="318"/>
      <c r="CU310" s="316"/>
      <c r="CV310" s="317"/>
      <c r="CW310" s="318"/>
      <c r="CX310" s="316"/>
      <c r="CY310" s="317"/>
      <c r="CZ310" s="318"/>
      <c r="DA310" s="316"/>
      <c r="DB310" s="317"/>
      <c r="DC310" s="318"/>
      <c r="DD310" s="316"/>
      <c r="DE310" s="317"/>
      <c r="DF310" s="318"/>
      <c r="DG310" s="316"/>
      <c r="DH310" s="317"/>
      <c r="DI310" s="318"/>
      <c r="DJ310" s="316"/>
      <c r="DK310" s="317"/>
      <c r="DL310" s="318"/>
      <c r="DM310" s="316"/>
      <c r="DN310" s="317"/>
      <c r="DO310" s="318"/>
      <c r="DP310" s="316"/>
      <c r="DQ310" s="317"/>
      <c r="DR310" s="318"/>
      <c r="DS310" s="139"/>
      <c r="DT310" s="137"/>
      <c r="DU310" s="138"/>
      <c r="DV310" s="203"/>
      <c r="DW310" s="204"/>
      <c r="DX310" s="205"/>
      <c r="DY310" s="203"/>
      <c r="DZ310" s="204"/>
      <c r="EA310" s="205"/>
      <c r="EB310" s="203"/>
      <c r="EC310" s="204"/>
      <c r="ED310" s="205"/>
      <c r="EE310" s="203"/>
      <c r="EF310" s="204"/>
      <c r="EG310" s="205"/>
      <c r="EH310" s="203"/>
      <c r="EI310" s="204"/>
      <c r="EJ310" s="205"/>
      <c r="EK310" s="203"/>
      <c r="EL310" s="204"/>
      <c r="EM310" s="205"/>
      <c r="EN310" s="203"/>
      <c r="EO310" s="204"/>
      <c r="EP310" s="205"/>
      <c r="EQ310" s="203"/>
      <c r="ER310" s="204"/>
      <c r="ES310" s="205"/>
      <c r="ET310" s="203"/>
      <c r="EU310" s="204"/>
      <c r="EV310" s="205"/>
      <c r="EW310" s="203"/>
      <c r="EX310" s="204"/>
      <c r="EY310" s="205"/>
      <c r="EZ310" s="203"/>
      <c r="FA310" s="204"/>
      <c r="FB310" s="205"/>
      <c r="FC310" s="203"/>
      <c r="FD310" s="204"/>
      <c r="FE310" s="205"/>
      <c r="FF310" s="203"/>
      <c r="FG310" s="204"/>
      <c r="FH310" s="205"/>
      <c r="FI310" s="203"/>
      <c r="FJ310" s="204"/>
      <c r="FK310" s="205"/>
      <c r="FL310" s="203"/>
      <c r="FM310" s="204"/>
      <c r="FN310" s="205"/>
      <c r="FO310" s="203"/>
      <c r="FP310" s="204"/>
      <c r="FQ310" s="205"/>
      <c r="FR310" s="203"/>
      <c r="FS310" s="204"/>
      <c r="FT310" s="205"/>
      <c r="FU310" s="203"/>
      <c r="FV310" s="204"/>
      <c r="FW310" s="205"/>
      <c r="FX310" s="203"/>
      <c r="FY310" s="204"/>
      <c r="FZ310" s="205"/>
      <c r="GA310" s="203"/>
      <c r="GB310" s="204"/>
      <c r="GC310" s="205"/>
      <c r="GD310" s="203"/>
      <c r="GE310" s="204"/>
      <c r="GF310" s="205"/>
      <c r="GG310" s="203"/>
      <c r="GH310" s="204"/>
      <c r="GI310" s="205"/>
      <c r="GJ310" s="203"/>
      <c r="GK310" s="204"/>
      <c r="GL310" s="205"/>
      <c r="GM310" s="203"/>
      <c r="GN310" s="204"/>
      <c r="GO310" s="205"/>
      <c r="GP310" s="203"/>
      <c r="GQ310" s="204"/>
      <c r="GR310" s="205"/>
      <c r="GS310" s="203"/>
      <c r="GT310" s="204"/>
      <c r="GU310" s="205"/>
      <c r="GV310" s="203"/>
      <c r="GW310" s="204"/>
      <c r="GX310" s="205"/>
      <c r="GY310" s="203"/>
      <c r="GZ310" s="204"/>
      <c r="HA310" s="206"/>
      <c r="HB310" s="207"/>
      <c r="HC310" s="204"/>
      <c r="HD310" s="205"/>
      <c r="HE310" s="203"/>
      <c r="HF310" s="204"/>
      <c r="HG310" s="205"/>
      <c r="HH310" s="203"/>
      <c r="HI310" s="204"/>
      <c r="HJ310" s="205"/>
      <c r="HK310" s="203"/>
      <c r="HL310" s="204"/>
      <c r="HM310" s="205"/>
      <c r="HN310" s="203"/>
      <c r="HO310" s="204"/>
      <c r="HP310" s="205"/>
      <c r="HQ310" s="203"/>
      <c r="HR310" s="204"/>
      <c r="HS310" s="205"/>
      <c r="HT310" s="203"/>
      <c r="HU310" s="204"/>
      <c r="HV310" s="205"/>
      <c r="HW310" s="203"/>
      <c r="HX310" s="204"/>
      <c r="HY310" s="205"/>
      <c r="HZ310" s="203"/>
      <c r="IA310" s="204"/>
      <c r="IB310" s="205"/>
      <c r="IC310" s="203"/>
      <c r="ID310" s="204"/>
      <c r="IE310" s="205"/>
      <c r="IF310" s="203"/>
      <c r="IG310" s="204"/>
      <c r="IH310" s="205"/>
      <c r="II310" s="203"/>
      <c r="IJ310" s="204"/>
      <c r="IK310" s="205"/>
      <c r="IL310" s="203"/>
      <c r="IM310" s="204"/>
      <c r="IN310" s="205"/>
      <c r="IO310" s="203"/>
      <c r="IP310" s="204"/>
      <c r="IQ310" s="205"/>
      <c r="IR310" s="208"/>
      <c r="IS310" s="208"/>
      <c r="IT310" s="208"/>
      <c r="IU310" s="208"/>
      <c r="IV310" s="208"/>
      <c r="IW310" s="208"/>
      <c r="IX310" s="208"/>
      <c r="IY310" s="208"/>
      <c r="IZ310" s="208"/>
      <c r="JA310" s="208"/>
      <c r="JB310" s="208"/>
      <c r="JC310" s="208"/>
      <c r="JD310" s="208"/>
      <c r="JE310" s="208"/>
      <c r="JF310" s="208"/>
      <c r="JG310" s="208"/>
      <c r="JH310" s="208"/>
      <c r="JI310" s="208"/>
      <c r="JJ310" s="208"/>
      <c r="JK310" s="208"/>
      <c r="JL310" s="208"/>
      <c r="JM310" s="208"/>
      <c r="JN310" s="208"/>
      <c r="JO310" s="208"/>
      <c r="JP310" s="208"/>
      <c r="JQ310" s="208"/>
      <c r="JR310" s="208"/>
      <c r="JS310" s="208"/>
      <c r="JT310" s="208"/>
      <c r="JU310" s="208"/>
      <c r="JV310" s="208"/>
      <c r="JW310" s="208"/>
      <c r="JX310" s="208"/>
      <c r="JY310" s="208"/>
      <c r="JZ310" s="208"/>
      <c r="KA310" s="208"/>
      <c r="KB310" s="208"/>
      <c r="KC310" s="208"/>
      <c r="KD310" s="208"/>
      <c r="KE310" s="208"/>
      <c r="KF310" s="208"/>
      <c r="KG310" s="208"/>
      <c r="KH310" s="208"/>
      <c r="KI310" s="208"/>
      <c r="KJ310" s="208"/>
      <c r="KK310" s="208"/>
      <c r="KL310" s="208"/>
      <c r="KM310" s="208"/>
      <c r="KN310" s="208"/>
      <c r="KO310" s="208"/>
      <c r="KP310" s="208"/>
      <c r="KQ310" s="208"/>
      <c r="KR310" s="208"/>
      <c r="KS310" s="208"/>
      <c r="KT310" s="208"/>
      <c r="KU310" s="208"/>
      <c r="KV310" s="208"/>
      <c r="KW310" s="208"/>
      <c r="KX310" s="208"/>
      <c r="KY310" s="208"/>
      <c r="KZ310" s="208"/>
      <c r="LA310" s="208"/>
      <c r="LB310" s="208"/>
      <c r="LC310" s="208"/>
      <c r="LD310" s="208"/>
      <c r="LE310" s="208"/>
      <c r="LF310" s="208"/>
      <c r="LG310" s="208"/>
      <c r="LH310" s="208"/>
      <c r="LI310" s="208"/>
      <c r="LJ310" s="208"/>
      <c r="LK310" s="208"/>
      <c r="LL310" s="208"/>
      <c r="LM310" s="208"/>
      <c r="LN310" s="208"/>
      <c r="LO310" s="208"/>
      <c r="LP310" s="208"/>
      <c r="LQ310" s="208"/>
      <c r="LR310" s="208"/>
      <c r="LS310" s="208"/>
      <c r="LT310" s="208"/>
      <c r="LU310" s="208"/>
      <c r="LV310" s="208"/>
      <c r="LW310" s="208"/>
      <c r="LX310" s="208"/>
      <c r="LY310" s="208"/>
      <c r="LZ310" s="208"/>
      <c r="MA310" s="208"/>
      <c r="MB310" s="208"/>
      <c r="MC310" s="208"/>
      <c r="MD310" s="208"/>
      <c r="ME310" s="208"/>
      <c r="MF310" s="208"/>
      <c r="MG310" s="208"/>
      <c r="MH310" s="208"/>
      <c r="MI310" s="208"/>
      <c r="MJ310" s="208"/>
      <c r="MK310" s="208"/>
      <c r="ML310" s="208"/>
      <c r="MM310" s="208"/>
      <c r="MN310" s="208"/>
      <c r="MO310" s="208"/>
      <c r="MP310" s="208"/>
      <c r="MQ310" s="208"/>
      <c r="MR310" s="208"/>
      <c r="MS310" s="208"/>
      <c r="MT310" s="208"/>
      <c r="MU310" s="208"/>
      <c r="MV310" s="208"/>
      <c r="MW310" s="208"/>
      <c r="MX310" s="208"/>
      <c r="MY310" s="208"/>
      <c r="MZ310" s="208"/>
      <c r="NA310" s="208"/>
      <c r="NB310" s="208"/>
      <c r="NC310" s="208"/>
      <c r="ND310" s="208"/>
      <c r="NE310" s="208"/>
      <c r="NF310" s="208"/>
      <c r="NG310" s="208"/>
      <c r="NH310" s="208"/>
      <c r="NI310" s="208"/>
      <c r="NJ310" s="208"/>
      <c r="NK310" s="208"/>
      <c r="NL310" s="208"/>
      <c r="NM310" s="208"/>
      <c r="NN310" s="208"/>
      <c r="NO310" s="208"/>
      <c r="NP310" s="208"/>
      <c r="NQ310" s="208"/>
      <c r="NR310" s="208"/>
      <c r="NS310" s="208"/>
      <c r="NT310" s="208"/>
      <c r="NU310" s="208"/>
      <c r="NV310" s="208"/>
      <c r="NW310" s="208"/>
      <c r="NX310" s="208"/>
      <c r="NY310" s="208"/>
      <c r="NZ310" s="208"/>
      <c r="OA310" s="208"/>
      <c r="OB310" s="208"/>
      <c r="OC310" s="208"/>
      <c r="OD310" s="208"/>
      <c r="OE310" s="208"/>
      <c r="OF310" s="208"/>
      <c r="OG310" s="208"/>
      <c r="OH310" s="208"/>
      <c r="OI310" s="208"/>
      <c r="OJ310" s="208"/>
      <c r="OK310" s="208"/>
      <c r="OL310" s="208"/>
      <c r="OM310" s="208"/>
      <c r="ON310" s="208"/>
      <c r="OO310" s="208"/>
      <c r="OP310" s="208"/>
      <c r="OQ310" s="208"/>
      <c r="OR310" s="208"/>
      <c r="OS310" s="208"/>
      <c r="OT310" s="208"/>
      <c r="OU310" s="208"/>
      <c r="OV310" s="208"/>
      <c r="OW310" s="208"/>
      <c r="OX310" s="208"/>
      <c r="OY310" s="208"/>
      <c r="OZ310" s="208"/>
      <c r="PA310" s="208"/>
      <c r="PB310" s="208"/>
      <c r="PC310" s="208"/>
      <c r="PD310" s="208"/>
      <c r="PE310" s="208"/>
      <c r="PF310" s="208"/>
      <c r="PG310" s="208"/>
      <c r="PH310" s="208"/>
      <c r="PI310" s="208"/>
      <c r="PJ310" s="208"/>
      <c r="PK310" s="208"/>
      <c r="PL310" s="208"/>
      <c r="PM310" s="208"/>
      <c r="PN310" s="208"/>
      <c r="PO310" s="208"/>
      <c r="PP310" s="208"/>
      <c r="PQ310" s="208"/>
      <c r="PR310" s="208"/>
      <c r="PS310" s="208"/>
      <c r="PT310" s="208"/>
      <c r="PU310" s="208"/>
      <c r="PV310" s="208"/>
      <c r="PW310" s="208"/>
      <c r="PX310" s="208"/>
      <c r="PY310" s="208"/>
      <c r="PZ310" s="208"/>
      <c r="QA310" s="208"/>
      <c r="QB310" s="208"/>
      <c r="QC310" s="208"/>
      <c r="QD310" s="208"/>
      <c r="QE310" s="208"/>
      <c r="QF310" s="208"/>
      <c r="QG310" s="208"/>
      <c r="QH310" s="208"/>
      <c r="QI310" s="208"/>
      <c r="QJ310" s="208"/>
      <c r="QK310" s="208"/>
      <c r="QL310" s="208"/>
      <c r="QM310" s="208"/>
      <c r="QN310" s="208"/>
      <c r="QO310" s="208"/>
      <c r="QP310" s="208"/>
      <c r="QQ310" s="208"/>
      <c r="QR310" s="208"/>
      <c r="QS310" s="208"/>
      <c r="QT310" s="208"/>
      <c r="QU310" s="208"/>
      <c r="QV310" s="208"/>
      <c r="QW310" s="208"/>
      <c r="QX310" s="208"/>
      <c r="QY310" s="208"/>
      <c r="QZ310" s="208"/>
      <c r="RA310" s="208"/>
      <c r="RB310" s="208"/>
      <c r="RC310" s="208"/>
      <c r="RD310" s="208"/>
      <c r="RE310" s="208"/>
      <c r="RF310" s="208"/>
      <c r="RG310" s="208"/>
      <c r="RH310" s="208"/>
      <c r="RI310" s="208"/>
      <c r="RJ310" s="208"/>
      <c r="RK310" s="208"/>
      <c r="RL310" s="208"/>
      <c r="RM310" s="208"/>
      <c r="RN310" s="208"/>
      <c r="RO310" s="208"/>
      <c r="RP310" s="208"/>
      <c r="RQ310" s="208"/>
      <c r="RR310" s="208"/>
      <c r="RS310" s="208"/>
      <c r="RT310" s="208"/>
      <c r="RU310" s="208"/>
      <c r="RV310" s="208"/>
      <c r="RW310" s="208"/>
      <c r="RX310" s="208"/>
      <c r="RY310" s="208"/>
      <c r="RZ310" s="208"/>
      <c r="SA310" s="208"/>
      <c r="SB310" s="208"/>
      <c r="SC310" s="208"/>
      <c r="SD310" s="208"/>
      <c r="SE310" s="208"/>
      <c r="SF310" s="208"/>
      <c r="SG310" s="208"/>
      <c r="SH310" s="208"/>
      <c r="SI310" s="208"/>
      <c r="SJ310" s="208"/>
      <c r="SK310" s="208"/>
      <c r="SL310" s="208"/>
      <c r="SM310" s="208"/>
      <c r="SN310" s="208"/>
      <c r="SO310" s="208"/>
      <c r="SP310" s="208"/>
      <c r="SQ310" s="208"/>
      <c r="SR310" s="208"/>
      <c r="SS310" s="208"/>
      <c r="ST310" s="208"/>
      <c r="SU310" s="208"/>
      <c r="SV310" s="208"/>
      <c r="SW310" s="208"/>
      <c r="SX310" s="208"/>
      <c r="SY310" s="208"/>
      <c r="SZ310" s="208"/>
      <c r="TA310" s="208"/>
      <c r="TB310" s="208"/>
      <c r="TC310" s="208"/>
      <c r="TD310" s="208"/>
      <c r="TE310" s="208"/>
      <c r="TF310" s="208"/>
      <c r="TG310" s="208"/>
      <c r="TH310" s="208"/>
      <c r="TI310" s="208"/>
      <c r="TJ310" s="208"/>
      <c r="TK310" s="208"/>
      <c r="TL310" s="208"/>
      <c r="TM310" s="208"/>
      <c r="TN310" s="208"/>
      <c r="TO310" s="208"/>
      <c r="TP310" s="208"/>
      <c r="TQ310" s="208"/>
      <c r="TR310" s="208"/>
      <c r="TS310" s="208"/>
      <c r="TT310" s="208"/>
      <c r="TU310" s="208"/>
      <c r="TV310" s="208"/>
      <c r="TW310" s="208"/>
      <c r="TX310" s="208"/>
      <c r="TY310" s="208"/>
      <c r="TZ310" s="208"/>
      <c r="UA310" s="208"/>
      <c r="UB310" s="208"/>
      <c r="UC310" s="208"/>
      <c r="UD310" s="208"/>
      <c r="UE310" s="208"/>
      <c r="UF310" s="208"/>
      <c r="UG310" s="208"/>
      <c r="UH310" s="208"/>
      <c r="UI310" s="208"/>
      <c r="UJ310" s="208"/>
      <c r="UK310" s="208"/>
      <c r="UL310" s="208"/>
      <c r="UM310" s="208"/>
      <c r="UN310" s="208"/>
      <c r="UO310" s="208"/>
      <c r="UP310" s="208"/>
      <c r="UQ310" s="208"/>
      <c r="UR310" s="208"/>
      <c r="US310" s="208"/>
      <c r="UT310" s="208"/>
      <c r="UU310" s="208"/>
      <c r="UV310" s="208"/>
      <c r="UW310" s="208"/>
      <c r="UX310" s="208"/>
      <c r="UY310" s="208"/>
      <c r="UZ310" s="208"/>
      <c r="VA310" s="208"/>
      <c r="VB310" s="208"/>
      <c r="VC310" s="208"/>
      <c r="VD310" s="208"/>
      <c r="VE310" s="208"/>
      <c r="VF310" s="208"/>
      <c r="VG310" s="208"/>
      <c r="VH310" s="208"/>
      <c r="VI310" s="208"/>
      <c r="VJ310" s="208"/>
      <c r="VK310" s="208"/>
      <c r="VL310" s="208"/>
      <c r="VM310" s="208"/>
      <c r="VN310" s="208"/>
      <c r="VO310" s="208"/>
      <c r="VP310" s="208"/>
      <c r="VQ310" s="208"/>
      <c r="VR310" s="208"/>
      <c r="VS310" s="208"/>
      <c r="VT310" s="208"/>
      <c r="VU310" s="208"/>
      <c r="VV310" s="208"/>
      <c r="VW310" s="208"/>
      <c r="VX310" s="208"/>
      <c r="VY310" s="208"/>
      <c r="VZ310" s="208"/>
      <c r="WA310" s="208"/>
      <c r="WB310" s="208"/>
      <c r="WC310" s="208"/>
      <c r="WD310" s="208"/>
      <c r="WE310" s="208"/>
      <c r="WF310" s="208"/>
      <c r="WG310" s="208"/>
      <c r="WH310" s="208"/>
      <c r="WI310" s="208"/>
      <c r="WJ310" s="208"/>
      <c r="WK310" s="208"/>
      <c r="WL310" s="208"/>
      <c r="WM310" s="208"/>
      <c r="WN310" s="208"/>
      <c r="WO310" s="208"/>
      <c r="WP310" s="208"/>
      <c r="WQ310" s="208"/>
      <c r="WR310" s="208"/>
      <c r="WS310" s="208"/>
      <c r="WT310" s="208"/>
      <c r="WU310" s="208"/>
      <c r="WV310" s="208"/>
      <c r="WW310" s="208"/>
      <c r="WX310" s="208"/>
      <c r="WY310" s="208"/>
      <c r="WZ310" s="208"/>
      <c r="XA310" s="208"/>
      <c r="XB310" s="208"/>
      <c r="XC310" s="208"/>
      <c r="XD310" s="208"/>
      <c r="XE310" s="208"/>
      <c r="XF310" s="208"/>
      <c r="XG310" s="208"/>
      <c r="XH310" s="208"/>
      <c r="XI310" s="208"/>
      <c r="XJ310" s="208"/>
      <c r="XK310" s="208"/>
      <c r="XL310" s="208"/>
      <c r="XM310" s="208"/>
      <c r="XN310" s="208"/>
      <c r="XO310" s="208"/>
      <c r="XP310" s="208"/>
      <c r="XQ310" s="208"/>
      <c r="XR310" s="208"/>
      <c r="XS310" s="208"/>
      <c r="XT310" s="208"/>
      <c r="XU310" s="208"/>
      <c r="XV310" s="208"/>
      <c r="XW310" s="208"/>
      <c r="XX310" s="208"/>
      <c r="XY310" s="208"/>
      <c r="XZ310" s="208"/>
      <c r="YA310" s="208"/>
      <c r="YB310" s="208"/>
      <c r="YC310" s="208"/>
      <c r="YD310" s="208"/>
      <c r="YE310" s="208"/>
      <c r="YF310" s="208"/>
      <c r="YG310" s="208"/>
      <c r="YH310" s="208"/>
      <c r="YI310" s="208"/>
      <c r="YJ310" s="208"/>
      <c r="YK310" s="208"/>
      <c r="YL310" s="208"/>
      <c r="YM310" s="208"/>
      <c r="YN310" s="208"/>
      <c r="YO310" s="208"/>
      <c r="YP310" s="208"/>
      <c r="YQ310" s="208"/>
      <c r="YR310" s="208"/>
      <c r="YS310" s="208"/>
      <c r="YT310" s="208"/>
      <c r="YU310" s="208"/>
      <c r="YV310" s="208"/>
      <c r="YW310" s="208"/>
      <c r="YX310" s="208"/>
      <c r="YY310" s="208"/>
      <c r="YZ310" s="208"/>
      <c r="ZA310" s="208"/>
      <c r="ZB310" s="208"/>
      <c r="ZC310" s="208"/>
      <c r="ZD310" s="208"/>
      <c r="ZE310" s="208"/>
      <c r="ZF310" s="208"/>
      <c r="ZG310" s="208"/>
      <c r="ZH310" s="208"/>
      <c r="ZI310" s="208"/>
      <c r="ZJ310" s="208"/>
      <c r="ZK310" s="208"/>
      <c r="ZL310" s="208"/>
      <c r="ZM310" s="208"/>
      <c r="ZN310" s="208"/>
      <c r="ZO310" s="208"/>
      <c r="ZP310" s="208"/>
      <c r="ZQ310" s="208"/>
      <c r="ZR310" s="208"/>
    </row>
    <row r="311" spans="1:694" s="209" customFormat="1" ht="24" customHeight="1">
      <c r="A311" s="110" t="s">
        <v>441</v>
      </c>
      <c r="B311" s="110" t="s">
        <v>158</v>
      </c>
      <c r="C311" s="104"/>
      <c r="D311" s="43"/>
      <c r="E311" s="43"/>
      <c r="F311" s="43"/>
      <c r="G311" s="236"/>
      <c r="H311" s="234"/>
      <c r="I311" s="234"/>
      <c r="J311" s="234"/>
      <c r="K311" s="235"/>
      <c r="L311" s="40">
        <f t="shared" si="98"/>
        <v>0</v>
      </c>
      <c r="M311" s="40">
        <f t="shared" si="99"/>
        <v>0</v>
      </c>
      <c r="N311" s="40">
        <f t="shared" si="97"/>
        <v>0</v>
      </c>
      <c r="O311" s="439"/>
      <c r="P311" s="440"/>
      <c r="Q311" s="441"/>
      <c r="R311" s="439"/>
      <c r="S311" s="440"/>
      <c r="T311" s="441"/>
      <c r="U311" s="439"/>
      <c r="V311" s="440"/>
      <c r="W311" s="441"/>
      <c r="X311" s="439"/>
      <c r="Y311" s="440"/>
      <c r="Z311" s="441"/>
      <c r="AA311" s="439"/>
      <c r="AB311" s="440"/>
      <c r="AC311" s="441"/>
      <c r="AD311" s="316"/>
      <c r="AE311" s="317"/>
      <c r="AF311" s="318"/>
      <c r="AG311" s="139"/>
      <c r="AH311" s="137"/>
      <c r="AI311" s="138"/>
      <c r="AJ311" s="139"/>
      <c r="AK311" s="137"/>
      <c r="AL311" s="138"/>
      <c r="AM311" s="139"/>
      <c r="AN311" s="137"/>
      <c r="AO311" s="138"/>
      <c r="AP311" s="139"/>
      <c r="AQ311" s="137"/>
      <c r="AR311" s="138"/>
      <c r="AS311" s="316"/>
      <c r="AT311" s="317"/>
      <c r="AU311" s="318"/>
      <c r="AV311" s="316"/>
      <c r="AW311" s="317"/>
      <c r="AX311" s="318"/>
      <c r="AY311" s="316"/>
      <c r="AZ311" s="317"/>
      <c r="BA311" s="318"/>
      <c r="BB311" s="139"/>
      <c r="BC311" s="137"/>
      <c r="BD311" s="138"/>
      <c r="BE311" s="316"/>
      <c r="BF311" s="317"/>
      <c r="BG311" s="318"/>
      <c r="BH311" s="316"/>
      <c r="BI311" s="317"/>
      <c r="BJ311" s="318"/>
      <c r="BK311" s="316"/>
      <c r="BL311" s="317"/>
      <c r="BM311" s="318"/>
      <c r="BN311" s="316"/>
      <c r="BO311" s="317"/>
      <c r="BP311" s="318"/>
      <c r="BQ311" s="316"/>
      <c r="BR311" s="317"/>
      <c r="BS311" s="318"/>
      <c r="BT311" s="316"/>
      <c r="BU311" s="317"/>
      <c r="BV311" s="318"/>
      <c r="BW311" s="316"/>
      <c r="BX311" s="317"/>
      <c r="BY311" s="318"/>
      <c r="BZ311" s="316"/>
      <c r="CA311" s="317"/>
      <c r="CB311" s="318"/>
      <c r="CC311" s="316"/>
      <c r="CD311" s="317"/>
      <c r="CE311" s="318"/>
      <c r="CF311" s="316"/>
      <c r="CG311" s="317"/>
      <c r="CH311" s="318"/>
      <c r="CI311" s="316"/>
      <c r="CJ311" s="317"/>
      <c r="CK311" s="318"/>
      <c r="CL311" s="316"/>
      <c r="CM311" s="317"/>
      <c r="CN311" s="318"/>
      <c r="CO311" s="316"/>
      <c r="CP311" s="317"/>
      <c r="CQ311" s="318"/>
      <c r="CR311" s="316"/>
      <c r="CS311" s="317"/>
      <c r="CT311" s="318"/>
      <c r="CU311" s="316"/>
      <c r="CV311" s="317"/>
      <c r="CW311" s="318"/>
      <c r="CX311" s="316"/>
      <c r="CY311" s="317"/>
      <c r="CZ311" s="318"/>
      <c r="DA311" s="316"/>
      <c r="DB311" s="317"/>
      <c r="DC311" s="318"/>
      <c r="DD311" s="316"/>
      <c r="DE311" s="317"/>
      <c r="DF311" s="318"/>
      <c r="DG311" s="316"/>
      <c r="DH311" s="317"/>
      <c r="DI311" s="318"/>
      <c r="DJ311" s="316"/>
      <c r="DK311" s="317"/>
      <c r="DL311" s="318"/>
      <c r="DM311" s="316"/>
      <c r="DN311" s="317"/>
      <c r="DO311" s="318"/>
      <c r="DP311" s="316"/>
      <c r="DQ311" s="317"/>
      <c r="DR311" s="318"/>
      <c r="DS311" s="139"/>
      <c r="DT311" s="137"/>
      <c r="DU311" s="138"/>
      <c r="DV311" s="203"/>
      <c r="DW311" s="204"/>
      <c r="DX311" s="205"/>
      <c r="DY311" s="203"/>
      <c r="DZ311" s="204"/>
      <c r="EA311" s="205"/>
      <c r="EB311" s="203"/>
      <c r="EC311" s="204"/>
      <c r="ED311" s="205"/>
      <c r="EE311" s="203"/>
      <c r="EF311" s="204"/>
      <c r="EG311" s="205"/>
      <c r="EH311" s="203"/>
      <c r="EI311" s="204"/>
      <c r="EJ311" s="205"/>
      <c r="EK311" s="203"/>
      <c r="EL311" s="204"/>
      <c r="EM311" s="205"/>
      <c r="EN311" s="203"/>
      <c r="EO311" s="204"/>
      <c r="EP311" s="205"/>
      <c r="EQ311" s="203"/>
      <c r="ER311" s="204"/>
      <c r="ES311" s="205"/>
      <c r="ET311" s="203"/>
      <c r="EU311" s="204"/>
      <c r="EV311" s="205"/>
      <c r="EW311" s="203"/>
      <c r="EX311" s="204"/>
      <c r="EY311" s="205"/>
      <c r="EZ311" s="203"/>
      <c r="FA311" s="204"/>
      <c r="FB311" s="205"/>
      <c r="FC311" s="203"/>
      <c r="FD311" s="204"/>
      <c r="FE311" s="205"/>
      <c r="FF311" s="203"/>
      <c r="FG311" s="204"/>
      <c r="FH311" s="205"/>
      <c r="FI311" s="203"/>
      <c r="FJ311" s="204"/>
      <c r="FK311" s="205"/>
      <c r="FL311" s="203"/>
      <c r="FM311" s="204"/>
      <c r="FN311" s="205"/>
      <c r="FO311" s="203"/>
      <c r="FP311" s="204"/>
      <c r="FQ311" s="205"/>
      <c r="FR311" s="203"/>
      <c r="FS311" s="204"/>
      <c r="FT311" s="205"/>
      <c r="FU311" s="203"/>
      <c r="FV311" s="204"/>
      <c r="FW311" s="205"/>
      <c r="FX311" s="203"/>
      <c r="FY311" s="204"/>
      <c r="FZ311" s="205"/>
      <c r="GA311" s="203"/>
      <c r="GB311" s="204"/>
      <c r="GC311" s="205"/>
      <c r="GD311" s="203"/>
      <c r="GE311" s="204"/>
      <c r="GF311" s="205"/>
      <c r="GG311" s="203"/>
      <c r="GH311" s="204"/>
      <c r="GI311" s="205"/>
      <c r="GJ311" s="203"/>
      <c r="GK311" s="204"/>
      <c r="GL311" s="205"/>
      <c r="GM311" s="203"/>
      <c r="GN311" s="204"/>
      <c r="GO311" s="205"/>
      <c r="GP311" s="203"/>
      <c r="GQ311" s="204"/>
      <c r="GR311" s="205"/>
      <c r="GS311" s="203"/>
      <c r="GT311" s="204"/>
      <c r="GU311" s="205"/>
      <c r="GV311" s="203"/>
      <c r="GW311" s="204"/>
      <c r="GX311" s="205"/>
      <c r="GY311" s="203"/>
      <c r="GZ311" s="204"/>
      <c r="HA311" s="206"/>
      <c r="HB311" s="207"/>
      <c r="HC311" s="204"/>
      <c r="HD311" s="205"/>
      <c r="HE311" s="203"/>
      <c r="HF311" s="204"/>
      <c r="HG311" s="205"/>
      <c r="HH311" s="203"/>
      <c r="HI311" s="204"/>
      <c r="HJ311" s="205"/>
      <c r="HK311" s="203"/>
      <c r="HL311" s="204"/>
      <c r="HM311" s="205"/>
      <c r="HN311" s="203"/>
      <c r="HO311" s="204"/>
      <c r="HP311" s="205"/>
      <c r="HQ311" s="203"/>
      <c r="HR311" s="204"/>
      <c r="HS311" s="205"/>
      <c r="HT311" s="203"/>
      <c r="HU311" s="204"/>
      <c r="HV311" s="205"/>
      <c r="HW311" s="203"/>
      <c r="HX311" s="204"/>
      <c r="HY311" s="205"/>
      <c r="HZ311" s="203"/>
      <c r="IA311" s="204"/>
      <c r="IB311" s="205"/>
      <c r="IC311" s="203"/>
      <c r="ID311" s="204"/>
      <c r="IE311" s="205"/>
      <c r="IF311" s="203"/>
      <c r="IG311" s="204"/>
      <c r="IH311" s="205"/>
      <c r="II311" s="203"/>
      <c r="IJ311" s="204"/>
      <c r="IK311" s="205"/>
      <c r="IL311" s="203"/>
      <c r="IM311" s="204"/>
      <c r="IN311" s="205"/>
      <c r="IO311" s="203"/>
      <c r="IP311" s="204"/>
      <c r="IQ311" s="205"/>
      <c r="IR311" s="208"/>
      <c r="IS311" s="208"/>
      <c r="IT311" s="208"/>
      <c r="IU311" s="208"/>
      <c r="IV311" s="208"/>
      <c r="IW311" s="208"/>
      <c r="IX311" s="208"/>
      <c r="IY311" s="208"/>
      <c r="IZ311" s="208"/>
      <c r="JA311" s="208"/>
      <c r="JB311" s="208"/>
      <c r="JC311" s="208"/>
      <c r="JD311" s="208"/>
      <c r="JE311" s="208"/>
      <c r="JF311" s="208"/>
      <c r="JG311" s="208"/>
      <c r="JH311" s="208"/>
      <c r="JI311" s="208"/>
      <c r="JJ311" s="208"/>
      <c r="JK311" s="208"/>
      <c r="JL311" s="208"/>
      <c r="JM311" s="208"/>
      <c r="JN311" s="208"/>
      <c r="JO311" s="208"/>
      <c r="JP311" s="208"/>
      <c r="JQ311" s="208"/>
      <c r="JR311" s="208"/>
      <c r="JS311" s="208"/>
      <c r="JT311" s="208"/>
      <c r="JU311" s="208"/>
      <c r="JV311" s="208"/>
      <c r="JW311" s="208"/>
      <c r="JX311" s="208"/>
      <c r="JY311" s="208"/>
      <c r="JZ311" s="208"/>
      <c r="KA311" s="208"/>
      <c r="KB311" s="208"/>
      <c r="KC311" s="208"/>
      <c r="KD311" s="208"/>
      <c r="KE311" s="208"/>
      <c r="KF311" s="208"/>
      <c r="KG311" s="208"/>
      <c r="KH311" s="208"/>
      <c r="KI311" s="208"/>
      <c r="KJ311" s="208"/>
      <c r="KK311" s="208"/>
      <c r="KL311" s="208"/>
      <c r="KM311" s="208"/>
      <c r="KN311" s="208"/>
      <c r="KO311" s="208"/>
      <c r="KP311" s="208"/>
      <c r="KQ311" s="208"/>
      <c r="KR311" s="208"/>
      <c r="KS311" s="208"/>
      <c r="KT311" s="208"/>
      <c r="KU311" s="208"/>
      <c r="KV311" s="208"/>
      <c r="KW311" s="208"/>
      <c r="KX311" s="208"/>
      <c r="KY311" s="208"/>
      <c r="KZ311" s="208"/>
      <c r="LA311" s="208"/>
      <c r="LB311" s="208"/>
      <c r="LC311" s="208"/>
      <c r="LD311" s="208"/>
      <c r="LE311" s="208"/>
      <c r="LF311" s="208"/>
      <c r="LG311" s="208"/>
      <c r="LH311" s="208"/>
      <c r="LI311" s="208"/>
      <c r="LJ311" s="208"/>
      <c r="LK311" s="208"/>
      <c r="LL311" s="208"/>
      <c r="LM311" s="208"/>
      <c r="LN311" s="208"/>
      <c r="LO311" s="208"/>
      <c r="LP311" s="208"/>
      <c r="LQ311" s="208"/>
      <c r="LR311" s="208"/>
      <c r="LS311" s="208"/>
      <c r="LT311" s="208"/>
      <c r="LU311" s="208"/>
      <c r="LV311" s="208"/>
      <c r="LW311" s="208"/>
      <c r="LX311" s="208"/>
      <c r="LY311" s="208"/>
      <c r="LZ311" s="208"/>
      <c r="MA311" s="208"/>
      <c r="MB311" s="208"/>
      <c r="MC311" s="208"/>
      <c r="MD311" s="208"/>
      <c r="ME311" s="208"/>
      <c r="MF311" s="208"/>
      <c r="MG311" s="208"/>
      <c r="MH311" s="208"/>
      <c r="MI311" s="208"/>
      <c r="MJ311" s="208"/>
      <c r="MK311" s="208"/>
      <c r="ML311" s="208"/>
      <c r="MM311" s="208"/>
      <c r="MN311" s="208"/>
      <c r="MO311" s="208"/>
      <c r="MP311" s="208"/>
      <c r="MQ311" s="208"/>
      <c r="MR311" s="208"/>
      <c r="MS311" s="208"/>
      <c r="MT311" s="208"/>
      <c r="MU311" s="208"/>
      <c r="MV311" s="208"/>
      <c r="MW311" s="208"/>
      <c r="MX311" s="208"/>
      <c r="MY311" s="208"/>
      <c r="MZ311" s="208"/>
      <c r="NA311" s="208"/>
      <c r="NB311" s="208"/>
      <c r="NC311" s="208"/>
      <c r="ND311" s="208"/>
      <c r="NE311" s="208"/>
      <c r="NF311" s="208"/>
      <c r="NG311" s="208"/>
      <c r="NH311" s="208"/>
      <c r="NI311" s="208"/>
      <c r="NJ311" s="208"/>
      <c r="NK311" s="208"/>
      <c r="NL311" s="208"/>
      <c r="NM311" s="208"/>
      <c r="NN311" s="208"/>
      <c r="NO311" s="208"/>
      <c r="NP311" s="208"/>
      <c r="NQ311" s="208"/>
      <c r="NR311" s="208"/>
      <c r="NS311" s="208"/>
      <c r="NT311" s="208"/>
      <c r="NU311" s="208"/>
      <c r="NV311" s="208"/>
      <c r="NW311" s="208"/>
      <c r="NX311" s="208"/>
      <c r="NY311" s="208"/>
      <c r="NZ311" s="208"/>
      <c r="OA311" s="208"/>
      <c r="OB311" s="208"/>
      <c r="OC311" s="208"/>
      <c r="OD311" s="208"/>
      <c r="OE311" s="208"/>
      <c r="OF311" s="208"/>
      <c r="OG311" s="208"/>
      <c r="OH311" s="208"/>
      <c r="OI311" s="208"/>
      <c r="OJ311" s="208"/>
      <c r="OK311" s="208"/>
      <c r="OL311" s="208"/>
      <c r="OM311" s="208"/>
      <c r="ON311" s="208"/>
      <c r="OO311" s="208"/>
      <c r="OP311" s="208"/>
      <c r="OQ311" s="208"/>
      <c r="OR311" s="208"/>
      <c r="OS311" s="208"/>
      <c r="OT311" s="208"/>
      <c r="OU311" s="208"/>
      <c r="OV311" s="208"/>
      <c r="OW311" s="208"/>
      <c r="OX311" s="208"/>
      <c r="OY311" s="208"/>
      <c r="OZ311" s="208"/>
      <c r="PA311" s="208"/>
      <c r="PB311" s="208"/>
      <c r="PC311" s="208"/>
      <c r="PD311" s="208"/>
      <c r="PE311" s="208"/>
      <c r="PF311" s="208"/>
      <c r="PG311" s="208"/>
      <c r="PH311" s="208"/>
      <c r="PI311" s="208"/>
      <c r="PJ311" s="208"/>
      <c r="PK311" s="208"/>
      <c r="PL311" s="208"/>
      <c r="PM311" s="208"/>
      <c r="PN311" s="208"/>
      <c r="PO311" s="208"/>
      <c r="PP311" s="208"/>
      <c r="PQ311" s="208"/>
      <c r="PR311" s="208"/>
      <c r="PS311" s="208"/>
      <c r="PT311" s="208"/>
      <c r="PU311" s="208"/>
      <c r="PV311" s="208"/>
      <c r="PW311" s="208"/>
      <c r="PX311" s="208"/>
      <c r="PY311" s="208"/>
      <c r="PZ311" s="208"/>
      <c r="QA311" s="208"/>
      <c r="QB311" s="208"/>
      <c r="QC311" s="208"/>
      <c r="QD311" s="208"/>
      <c r="QE311" s="208"/>
      <c r="QF311" s="208"/>
      <c r="QG311" s="208"/>
      <c r="QH311" s="208"/>
      <c r="QI311" s="208"/>
      <c r="QJ311" s="208"/>
      <c r="QK311" s="208"/>
      <c r="QL311" s="208"/>
      <c r="QM311" s="208"/>
      <c r="QN311" s="208"/>
      <c r="QO311" s="208"/>
      <c r="QP311" s="208"/>
      <c r="QQ311" s="208"/>
      <c r="QR311" s="208"/>
      <c r="QS311" s="208"/>
      <c r="QT311" s="208"/>
      <c r="QU311" s="208"/>
      <c r="QV311" s="208"/>
      <c r="QW311" s="208"/>
      <c r="QX311" s="208"/>
      <c r="QY311" s="208"/>
      <c r="QZ311" s="208"/>
      <c r="RA311" s="208"/>
      <c r="RB311" s="208"/>
      <c r="RC311" s="208"/>
      <c r="RD311" s="208"/>
      <c r="RE311" s="208"/>
      <c r="RF311" s="208"/>
      <c r="RG311" s="208"/>
      <c r="RH311" s="208"/>
      <c r="RI311" s="208"/>
      <c r="RJ311" s="208"/>
      <c r="RK311" s="208"/>
      <c r="RL311" s="208"/>
      <c r="RM311" s="208"/>
      <c r="RN311" s="208"/>
      <c r="RO311" s="208"/>
      <c r="RP311" s="208"/>
      <c r="RQ311" s="208"/>
      <c r="RR311" s="208"/>
      <c r="RS311" s="208"/>
      <c r="RT311" s="208"/>
      <c r="RU311" s="208"/>
      <c r="RV311" s="208"/>
      <c r="RW311" s="208"/>
      <c r="RX311" s="208"/>
      <c r="RY311" s="208"/>
      <c r="RZ311" s="208"/>
      <c r="SA311" s="208"/>
      <c r="SB311" s="208"/>
      <c r="SC311" s="208"/>
      <c r="SD311" s="208"/>
      <c r="SE311" s="208"/>
      <c r="SF311" s="208"/>
      <c r="SG311" s="208"/>
      <c r="SH311" s="208"/>
      <c r="SI311" s="208"/>
      <c r="SJ311" s="208"/>
      <c r="SK311" s="208"/>
      <c r="SL311" s="208"/>
      <c r="SM311" s="208"/>
      <c r="SN311" s="208"/>
      <c r="SO311" s="208"/>
      <c r="SP311" s="208"/>
      <c r="SQ311" s="208"/>
      <c r="SR311" s="208"/>
      <c r="SS311" s="208"/>
      <c r="ST311" s="208"/>
      <c r="SU311" s="208"/>
      <c r="SV311" s="208"/>
      <c r="SW311" s="208"/>
      <c r="SX311" s="208"/>
      <c r="SY311" s="208"/>
      <c r="SZ311" s="208"/>
      <c r="TA311" s="208"/>
      <c r="TB311" s="208"/>
      <c r="TC311" s="208"/>
      <c r="TD311" s="208"/>
      <c r="TE311" s="208"/>
      <c r="TF311" s="208"/>
      <c r="TG311" s="208"/>
      <c r="TH311" s="208"/>
      <c r="TI311" s="208"/>
      <c r="TJ311" s="208"/>
      <c r="TK311" s="208"/>
      <c r="TL311" s="208"/>
      <c r="TM311" s="208"/>
      <c r="TN311" s="208"/>
      <c r="TO311" s="208"/>
      <c r="TP311" s="208"/>
      <c r="TQ311" s="208"/>
      <c r="TR311" s="208"/>
      <c r="TS311" s="208"/>
      <c r="TT311" s="208"/>
      <c r="TU311" s="208"/>
      <c r="TV311" s="208"/>
      <c r="TW311" s="208"/>
      <c r="TX311" s="208"/>
      <c r="TY311" s="208"/>
      <c r="TZ311" s="208"/>
      <c r="UA311" s="208"/>
      <c r="UB311" s="208"/>
      <c r="UC311" s="208"/>
      <c r="UD311" s="208"/>
      <c r="UE311" s="208"/>
      <c r="UF311" s="208"/>
      <c r="UG311" s="208"/>
      <c r="UH311" s="208"/>
      <c r="UI311" s="208"/>
      <c r="UJ311" s="208"/>
      <c r="UK311" s="208"/>
      <c r="UL311" s="208"/>
      <c r="UM311" s="208"/>
      <c r="UN311" s="208"/>
      <c r="UO311" s="208"/>
      <c r="UP311" s="208"/>
      <c r="UQ311" s="208"/>
      <c r="UR311" s="208"/>
      <c r="US311" s="208"/>
      <c r="UT311" s="208"/>
      <c r="UU311" s="208"/>
      <c r="UV311" s="208"/>
      <c r="UW311" s="208"/>
      <c r="UX311" s="208"/>
      <c r="UY311" s="208"/>
      <c r="UZ311" s="208"/>
      <c r="VA311" s="208"/>
      <c r="VB311" s="208"/>
      <c r="VC311" s="208"/>
      <c r="VD311" s="208"/>
      <c r="VE311" s="208"/>
      <c r="VF311" s="208"/>
      <c r="VG311" s="208"/>
      <c r="VH311" s="208"/>
      <c r="VI311" s="208"/>
      <c r="VJ311" s="208"/>
      <c r="VK311" s="208"/>
      <c r="VL311" s="208"/>
      <c r="VM311" s="208"/>
      <c r="VN311" s="208"/>
      <c r="VO311" s="208"/>
      <c r="VP311" s="208"/>
      <c r="VQ311" s="208"/>
      <c r="VR311" s="208"/>
      <c r="VS311" s="208"/>
      <c r="VT311" s="208"/>
      <c r="VU311" s="208"/>
      <c r="VV311" s="208"/>
      <c r="VW311" s="208"/>
      <c r="VX311" s="208"/>
      <c r="VY311" s="208"/>
      <c r="VZ311" s="208"/>
      <c r="WA311" s="208"/>
      <c r="WB311" s="208"/>
      <c r="WC311" s="208"/>
      <c r="WD311" s="208"/>
      <c r="WE311" s="208"/>
      <c r="WF311" s="208"/>
      <c r="WG311" s="208"/>
      <c r="WH311" s="208"/>
      <c r="WI311" s="208"/>
      <c r="WJ311" s="208"/>
      <c r="WK311" s="208"/>
      <c r="WL311" s="208"/>
      <c r="WM311" s="208"/>
      <c r="WN311" s="208"/>
      <c r="WO311" s="208"/>
      <c r="WP311" s="208"/>
      <c r="WQ311" s="208"/>
      <c r="WR311" s="208"/>
      <c r="WS311" s="208"/>
      <c r="WT311" s="208"/>
      <c r="WU311" s="208"/>
      <c r="WV311" s="208"/>
      <c r="WW311" s="208"/>
      <c r="WX311" s="208"/>
      <c r="WY311" s="208"/>
      <c r="WZ311" s="208"/>
      <c r="XA311" s="208"/>
      <c r="XB311" s="208"/>
      <c r="XC311" s="208"/>
      <c r="XD311" s="208"/>
      <c r="XE311" s="208"/>
      <c r="XF311" s="208"/>
      <c r="XG311" s="208"/>
      <c r="XH311" s="208"/>
      <c r="XI311" s="208"/>
      <c r="XJ311" s="208"/>
      <c r="XK311" s="208"/>
      <c r="XL311" s="208"/>
      <c r="XM311" s="208"/>
      <c r="XN311" s="208"/>
      <c r="XO311" s="208"/>
      <c r="XP311" s="208"/>
      <c r="XQ311" s="208"/>
      <c r="XR311" s="208"/>
      <c r="XS311" s="208"/>
      <c r="XT311" s="208"/>
      <c r="XU311" s="208"/>
      <c r="XV311" s="208"/>
      <c r="XW311" s="208"/>
      <c r="XX311" s="208"/>
      <c r="XY311" s="208"/>
      <c r="XZ311" s="208"/>
      <c r="YA311" s="208"/>
      <c r="YB311" s="208"/>
      <c r="YC311" s="208"/>
      <c r="YD311" s="208"/>
      <c r="YE311" s="208"/>
      <c r="YF311" s="208"/>
      <c r="YG311" s="208"/>
      <c r="YH311" s="208"/>
      <c r="YI311" s="208"/>
      <c r="YJ311" s="208"/>
      <c r="YK311" s="208"/>
      <c r="YL311" s="208"/>
      <c r="YM311" s="208"/>
      <c r="YN311" s="208"/>
      <c r="YO311" s="208"/>
      <c r="YP311" s="208"/>
      <c r="YQ311" s="208"/>
      <c r="YR311" s="208"/>
      <c r="YS311" s="208"/>
      <c r="YT311" s="208"/>
      <c r="YU311" s="208"/>
      <c r="YV311" s="208"/>
      <c r="YW311" s="208"/>
      <c r="YX311" s="208"/>
      <c r="YY311" s="208"/>
      <c r="YZ311" s="208"/>
      <c r="ZA311" s="208"/>
      <c r="ZB311" s="208"/>
      <c r="ZC311" s="208"/>
      <c r="ZD311" s="208"/>
      <c r="ZE311" s="208"/>
      <c r="ZF311" s="208"/>
      <c r="ZG311" s="208"/>
      <c r="ZH311" s="208"/>
      <c r="ZI311" s="208"/>
      <c r="ZJ311" s="208"/>
      <c r="ZK311" s="208"/>
      <c r="ZL311" s="208"/>
      <c r="ZM311" s="208"/>
      <c r="ZN311" s="208"/>
      <c r="ZO311" s="208"/>
      <c r="ZP311" s="208"/>
      <c r="ZQ311" s="208"/>
      <c r="ZR311" s="208"/>
    </row>
    <row r="312" spans="1:694" s="209" customFormat="1" ht="24" customHeight="1">
      <c r="A312" s="110" t="s">
        <v>309</v>
      </c>
      <c r="B312" s="110" t="s">
        <v>158</v>
      </c>
      <c r="C312" s="104"/>
      <c r="D312" s="43"/>
      <c r="E312" s="43"/>
      <c r="F312" s="43"/>
      <c r="G312" s="236"/>
      <c r="H312" s="234"/>
      <c r="I312" s="234"/>
      <c r="J312" s="234"/>
      <c r="K312" s="235"/>
      <c r="L312" s="40">
        <f t="shared" si="98"/>
        <v>30</v>
      </c>
      <c r="M312" s="40">
        <f t="shared" si="99"/>
        <v>0</v>
      </c>
      <c r="N312" s="40">
        <f t="shared" ref="N312" si="108">SUM(L312:M312)</f>
        <v>30</v>
      </c>
      <c r="O312" s="439"/>
      <c r="P312" s="440"/>
      <c r="Q312" s="441"/>
      <c r="R312" s="439"/>
      <c r="S312" s="440"/>
      <c r="T312" s="441"/>
      <c r="U312" s="439"/>
      <c r="V312" s="440"/>
      <c r="W312" s="441"/>
      <c r="X312" s="439"/>
      <c r="Y312" s="440"/>
      <c r="Z312" s="441"/>
      <c r="AA312" s="439"/>
      <c r="AB312" s="440"/>
      <c r="AC312" s="441"/>
      <c r="AD312" s="316"/>
      <c r="AE312" s="317"/>
      <c r="AF312" s="318"/>
      <c r="AG312" s="139"/>
      <c r="AH312" s="137"/>
      <c r="AI312" s="138"/>
      <c r="AJ312" s="139"/>
      <c r="AK312" s="137"/>
      <c r="AL312" s="138"/>
      <c r="AM312" s="139"/>
      <c r="AN312" s="137"/>
      <c r="AO312" s="138"/>
      <c r="AP312" s="139"/>
      <c r="AQ312" s="137"/>
      <c r="AR312" s="138">
        <v>30</v>
      </c>
      <c r="AS312" s="316"/>
      <c r="AT312" s="317"/>
      <c r="AU312" s="318"/>
      <c r="AV312" s="316"/>
      <c r="AW312" s="317"/>
      <c r="AX312" s="318"/>
      <c r="AY312" s="316"/>
      <c r="AZ312" s="317"/>
      <c r="BA312" s="318"/>
      <c r="BB312" s="139"/>
      <c r="BC312" s="137"/>
      <c r="BD312" s="138"/>
      <c r="BE312" s="316"/>
      <c r="BF312" s="317"/>
      <c r="BG312" s="318"/>
      <c r="BH312" s="316"/>
      <c r="BI312" s="317"/>
      <c r="BJ312" s="318"/>
      <c r="BK312" s="316"/>
      <c r="BL312" s="317"/>
      <c r="BM312" s="318"/>
      <c r="BN312" s="316"/>
      <c r="BO312" s="317"/>
      <c r="BP312" s="318"/>
      <c r="BQ312" s="316"/>
      <c r="BR312" s="317"/>
      <c r="BS312" s="318"/>
      <c r="BT312" s="316"/>
      <c r="BU312" s="317"/>
      <c r="BV312" s="318"/>
      <c r="BW312" s="316"/>
      <c r="BX312" s="317"/>
      <c r="BY312" s="318"/>
      <c r="BZ312" s="316"/>
      <c r="CA312" s="317"/>
      <c r="CB312" s="318"/>
      <c r="CC312" s="316"/>
      <c r="CD312" s="317"/>
      <c r="CE312" s="318"/>
      <c r="CF312" s="316"/>
      <c r="CG312" s="317"/>
      <c r="CH312" s="318"/>
      <c r="CI312" s="316"/>
      <c r="CJ312" s="317"/>
      <c r="CK312" s="318"/>
      <c r="CL312" s="316"/>
      <c r="CM312" s="317"/>
      <c r="CN312" s="318"/>
      <c r="CO312" s="316"/>
      <c r="CP312" s="317"/>
      <c r="CQ312" s="318"/>
      <c r="CR312" s="316"/>
      <c r="CS312" s="317"/>
      <c r="CT312" s="318"/>
      <c r="CU312" s="316"/>
      <c r="CV312" s="317"/>
      <c r="CW312" s="318"/>
      <c r="CX312" s="316"/>
      <c r="CY312" s="317"/>
      <c r="CZ312" s="318"/>
      <c r="DA312" s="316"/>
      <c r="DB312" s="317"/>
      <c r="DC312" s="318"/>
      <c r="DD312" s="316"/>
      <c r="DE312" s="317"/>
      <c r="DF312" s="318"/>
      <c r="DG312" s="316"/>
      <c r="DH312" s="317"/>
      <c r="DI312" s="318"/>
      <c r="DJ312" s="316"/>
      <c r="DK312" s="317"/>
      <c r="DL312" s="318"/>
      <c r="DM312" s="316"/>
      <c r="DN312" s="317"/>
      <c r="DO312" s="318"/>
      <c r="DP312" s="316"/>
      <c r="DQ312" s="317"/>
      <c r="DR312" s="318"/>
      <c r="DS312" s="139"/>
      <c r="DT312" s="137"/>
      <c r="DU312" s="138"/>
      <c r="DV312" s="203"/>
      <c r="DW312" s="204"/>
      <c r="DX312" s="205"/>
      <c r="DY312" s="203"/>
      <c r="DZ312" s="204"/>
      <c r="EA312" s="205"/>
      <c r="EB312" s="203"/>
      <c r="EC312" s="204"/>
      <c r="ED312" s="205"/>
      <c r="EE312" s="203"/>
      <c r="EF312" s="204"/>
      <c r="EG312" s="205"/>
      <c r="EH312" s="203"/>
      <c r="EI312" s="204"/>
      <c r="EJ312" s="205"/>
      <c r="EK312" s="203"/>
      <c r="EL312" s="204"/>
      <c r="EM312" s="205"/>
      <c r="EN312" s="203"/>
      <c r="EO312" s="204"/>
      <c r="EP312" s="205"/>
      <c r="EQ312" s="203"/>
      <c r="ER312" s="204"/>
      <c r="ES312" s="205"/>
      <c r="ET312" s="203"/>
      <c r="EU312" s="204"/>
      <c r="EV312" s="205"/>
      <c r="EW312" s="203"/>
      <c r="EX312" s="204"/>
      <c r="EY312" s="205"/>
      <c r="EZ312" s="203"/>
      <c r="FA312" s="204"/>
      <c r="FB312" s="205"/>
      <c r="FC312" s="203"/>
      <c r="FD312" s="204"/>
      <c r="FE312" s="205"/>
      <c r="FF312" s="203"/>
      <c r="FG312" s="204"/>
      <c r="FH312" s="205"/>
      <c r="FI312" s="203"/>
      <c r="FJ312" s="204"/>
      <c r="FK312" s="205"/>
      <c r="FL312" s="203"/>
      <c r="FM312" s="204"/>
      <c r="FN312" s="205"/>
      <c r="FO312" s="203"/>
      <c r="FP312" s="204"/>
      <c r="FQ312" s="205"/>
      <c r="FR312" s="203"/>
      <c r="FS312" s="204"/>
      <c r="FT312" s="205"/>
      <c r="FU312" s="203"/>
      <c r="FV312" s="204"/>
      <c r="FW312" s="205"/>
      <c r="FX312" s="203"/>
      <c r="FY312" s="204"/>
      <c r="FZ312" s="205"/>
      <c r="GA312" s="203"/>
      <c r="GB312" s="204"/>
      <c r="GC312" s="205"/>
      <c r="GD312" s="203"/>
      <c r="GE312" s="204"/>
      <c r="GF312" s="205"/>
      <c r="GG312" s="203"/>
      <c r="GH312" s="204"/>
      <c r="GI312" s="205"/>
      <c r="GJ312" s="203"/>
      <c r="GK312" s="204"/>
      <c r="GL312" s="205"/>
      <c r="GM312" s="203"/>
      <c r="GN312" s="204"/>
      <c r="GO312" s="205"/>
      <c r="GP312" s="203"/>
      <c r="GQ312" s="204"/>
      <c r="GR312" s="205"/>
      <c r="GS312" s="203"/>
      <c r="GT312" s="204"/>
      <c r="GU312" s="205"/>
      <c r="GV312" s="203"/>
      <c r="GW312" s="204"/>
      <c r="GX312" s="205"/>
      <c r="GY312" s="203"/>
      <c r="GZ312" s="204"/>
      <c r="HA312" s="206"/>
      <c r="HB312" s="207"/>
      <c r="HC312" s="204"/>
      <c r="HD312" s="205"/>
      <c r="HE312" s="203"/>
      <c r="HF312" s="204"/>
      <c r="HG312" s="205"/>
      <c r="HH312" s="203"/>
      <c r="HI312" s="204"/>
      <c r="HJ312" s="205"/>
      <c r="HK312" s="203"/>
      <c r="HL312" s="204"/>
      <c r="HM312" s="205"/>
      <c r="HN312" s="203"/>
      <c r="HO312" s="204"/>
      <c r="HP312" s="205"/>
      <c r="HQ312" s="203"/>
      <c r="HR312" s="204"/>
      <c r="HS312" s="205"/>
      <c r="HT312" s="203"/>
      <c r="HU312" s="204"/>
      <c r="HV312" s="205"/>
      <c r="HW312" s="203"/>
      <c r="HX312" s="204"/>
      <c r="HY312" s="205"/>
      <c r="HZ312" s="203"/>
      <c r="IA312" s="204"/>
      <c r="IB312" s="205"/>
      <c r="IC312" s="203"/>
      <c r="ID312" s="204"/>
      <c r="IE312" s="205"/>
      <c r="IF312" s="203"/>
      <c r="IG312" s="204"/>
      <c r="IH312" s="205"/>
      <c r="II312" s="203"/>
      <c r="IJ312" s="204"/>
      <c r="IK312" s="205"/>
      <c r="IL312" s="203"/>
      <c r="IM312" s="204"/>
      <c r="IN312" s="205"/>
      <c r="IO312" s="203"/>
      <c r="IP312" s="204"/>
      <c r="IQ312" s="205"/>
      <c r="IR312" s="208"/>
      <c r="IS312" s="208"/>
      <c r="IT312" s="208"/>
      <c r="IU312" s="208"/>
      <c r="IV312" s="208"/>
      <c r="IW312" s="208"/>
      <c r="IX312" s="208"/>
      <c r="IY312" s="208"/>
      <c r="IZ312" s="208"/>
      <c r="JA312" s="208"/>
      <c r="JB312" s="208"/>
      <c r="JC312" s="208"/>
      <c r="JD312" s="208"/>
      <c r="JE312" s="208"/>
      <c r="JF312" s="208"/>
      <c r="JG312" s="208"/>
      <c r="JH312" s="208"/>
      <c r="JI312" s="208"/>
      <c r="JJ312" s="208"/>
      <c r="JK312" s="208"/>
      <c r="JL312" s="208"/>
      <c r="JM312" s="208"/>
      <c r="JN312" s="208"/>
      <c r="JO312" s="208"/>
      <c r="JP312" s="208"/>
      <c r="JQ312" s="208"/>
      <c r="JR312" s="208"/>
      <c r="JS312" s="208"/>
      <c r="JT312" s="208"/>
      <c r="JU312" s="208"/>
      <c r="JV312" s="208"/>
      <c r="JW312" s="208"/>
      <c r="JX312" s="208"/>
      <c r="JY312" s="208"/>
      <c r="JZ312" s="208"/>
      <c r="KA312" s="208"/>
      <c r="KB312" s="208"/>
      <c r="KC312" s="208"/>
      <c r="KD312" s="208"/>
      <c r="KE312" s="208"/>
      <c r="KF312" s="208"/>
      <c r="KG312" s="208"/>
      <c r="KH312" s="208"/>
      <c r="KI312" s="208"/>
      <c r="KJ312" s="208"/>
      <c r="KK312" s="208"/>
      <c r="KL312" s="208"/>
      <c r="KM312" s="208"/>
      <c r="KN312" s="208"/>
      <c r="KO312" s="208"/>
      <c r="KP312" s="208"/>
      <c r="KQ312" s="208"/>
      <c r="KR312" s="208"/>
      <c r="KS312" s="208"/>
      <c r="KT312" s="208"/>
      <c r="KU312" s="208"/>
      <c r="KV312" s="208"/>
      <c r="KW312" s="208"/>
      <c r="KX312" s="208"/>
      <c r="KY312" s="208"/>
      <c r="KZ312" s="208"/>
      <c r="LA312" s="208"/>
      <c r="LB312" s="208"/>
      <c r="LC312" s="208"/>
      <c r="LD312" s="208"/>
      <c r="LE312" s="208"/>
      <c r="LF312" s="208"/>
      <c r="LG312" s="208"/>
      <c r="LH312" s="208"/>
      <c r="LI312" s="208"/>
      <c r="LJ312" s="208"/>
      <c r="LK312" s="208"/>
      <c r="LL312" s="208"/>
      <c r="LM312" s="208"/>
      <c r="LN312" s="208"/>
      <c r="LO312" s="208"/>
      <c r="LP312" s="208"/>
      <c r="LQ312" s="208"/>
      <c r="LR312" s="208"/>
      <c r="LS312" s="208"/>
      <c r="LT312" s="208"/>
      <c r="LU312" s="208"/>
      <c r="LV312" s="208"/>
      <c r="LW312" s="208"/>
      <c r="LX312" s="208"/>
      <c r="LY312" s="208"/>
      <c r="LZ312" s="208"/>
      <c r="MA312" s="208"/>
      <c r="MB312" s="208"/>
      <c r="MC312" s="208"/>
      <c r="MD312" s="208"/>
      <c r="ME312" s="208"/>
      <c r="MF312" s="208"/>
      <c r="MG312" s="208"/>
      <c r="MH312" s="208"/>
      <c r="MI312" s="208"/>
      <c r="MJ312" s="208"/>
      <c r="MK312" s="208"/>
      <c r="ML312" s="208"/>
      <c r="MM312" s="208"/>
      <c r="MN312" s="208"/>
      <c r="MO312" s="208"/>
      <c r="MP312" s="208"/>
      <c r="MQ312" s="208"/>
      <c r="MR312" s="208"/>
      <c r="MS312" s="208"/>
      <c r="MT312" s="208"/>
      <c r="MU312" s="208"/>
      <c r="MV312" s="208"/>
      <c r="MW312" s="208"/>
      <c r="MX312" s="208"/>
      <c r="MY312" s="208"/>
      <c r="MZ312" s="208"/>
      <c r="NA312" s="208"/>
      <c r="NB312" s="208"/>
      <c r="NC312" s="208"/>
      <c r="ND312" s="208"/>
      <c r="NE312" s="208"/>
      <c r="NF312" s="208"/>
      <c r="NG312" s="208"/>
      <c r="NH312" s="208"/>
      <c r="NI312" s="208"/>
      <c r="NJ312" s="208"/>
      <c r="NK312" s="208"/>
      <c r="NL312" s="208"/>
      <c r="NM312" s="208"/>
      <c r="NN312" s="208"/>
      <c r="NO312" s="208"/>
      <c r="NP312" s="208"/>
      <c r="NQ312" s="208"/>
      <c r="NR312" s="208"/>
      <c r="NS312" s="208"/>
      <c r="NT312" s="208"/>
      <c r="NU312" s="208"/>
      <c r="NV312" s="208"/>
      <c r="NW312" s="208"/>
      <c r="NX312" s="208"/>
      <c r="NY312" s="208"/>
      <c r="NZ312" s="208"/>
      <c r="OA312" s="208"/>
      <c r="OB312" s="208"/>
      <c r="OC312" s="208"/>
      <c r="OD312" s="208"/>
      <c r="OE312" s="208"/>
      <c r="OF312" s="208"/>
      <c r="OG312" s="208"/>
      <c r="OH312" s="208"/>
      <c r="OI312" s="208"/>
      <c r="OJ312" s="208"/>
      <c r="OK312" s="208"/>
      <c r="OL312" s="208"/>
      <c r="OM312" s="208"/>
      <c r="ON312" s="208"/>
      <c r="OO312" s="208"/>
      <c r="OP312" s="208"/>
      <c r="OQ312" s="208"/>
      <c r="OR312" s="208"/>
      <c r="OS312" s="208"/>
      <c r="OT312" s="208"/>
      <c r="OU312" s="208"/>
      <c r="OV312" s="208"/>
      <c r="OW312" s="208"/>
      <c r="OX312" s="208"/>
      <c r="OY312" s="208"/>
      <c r="OZ312" s="208"/>
      <c r="PA312" s="208"/>
      <c r="PB312" s="208"/>
      <c r="PC312" s="208"/>
      <c r="PD312" s="208"/>
      <c r="PE312" s="208"/>
      <c r="PF312" s="208"/>
      <c r="PG312" s="208"/>
      <c r="PH312" s="208"/>
      <c r="PI312" s="208"/>
      <c r="PJ312" s="208"/>
      <c r="PK312" s="208"/>
      <c r="PL312" s="208"/>
      <c r="PM312" s="208"/>
      <c r="PN312" s="208"/>
      <c r="PO312" s="208"/>
      <c r="PP312" s="208"/>
      <c r="PQ312" s="208"/>
      <c r="PR312" s="208"/>
      <c r="PS312" s="208"/>
      <c r="PT312" s="208"/>
      <c r="PU312" s="208"/>
      <c r="PV312" s="208"/>
      <c r="PW312" s="208"/>
      <c r="PX312" s="208"/>
      <c r="PY312" s="208"/>
      <c r="PZ312" s="208"/>
      <c r="QA312" s="208"/>
      <c r="QB312" s="208"/>
      <c r="QC312" s="208"/>
      <c r="QD312" s="208"/>
      <c r="QE312" s="208"/>
      <c r="QF312" s="208"/>
      <c r="QG312" s="208"/>
      <c r="QH312" s="208"/>
      <c r="QI312" s="208"/>
      <c r="QJ312" s="208"/>
      <c r="QK312" s="208"/>
      <c r="QL312" s="208"/>
      <c r="QM312" s="208"/>
      <c r="QN312" s="208"/>
      <c r="QO312" s="208"/>
      <c r="QP312" s="208"/>
      <c r="QQ312" s="208"/>
      <c r="QR312" s="208"/>
      <c r="QS312" s="208"/>
      <c r="QT312" s="208"/>
      <c r="QU312" s="208"/>
      <c r="QV312" s="208"/>
      <c r="QW312" s="208"/>
      <c r="QX312" s="208"/>
      <c r="QY312" s="208"/>
      <c r="QZ312" s="208"/>
      <c r="RA312" s="208"/>
      <c r="RB312" s="208"/>
      <c r="RC312" s="208"/>
      <c r="RD312" s="208"/>
      <c r="RE312" s="208"/>
      <c r="RF312" s="208"/>
      <c r="RG312" s="208"/>
      <c r="RH312" s="208"/>
      <c r="RI312" s="208"/>
      <c r="RJ312" s="208"/>
      <c r="RK312" s="208"/>
      <c r="RL312" s="208"/>
      <c r="RM312" s="208"/>
      <c r="RN312" s="208"/>
      <c r="RO312" s="208"/>
      <c r="RP312" s="208"/>
      <c r="RQ312" s="208"/>
      <c r="RR312" s="208"/>
      <c r="RS312" s="208"/>
      <c r="RT312" s="208"/>
      <c r="RU312" s="208"/>
      <c r="RV312" s="208"/>
      <c r="RW312" s="208"/>
      <c r="RX312" s="208"/>
      <c r="RY312" s="208"/>
      <c r="RZ312" s="208"/>
      <c r="SA312" s="208"/>
      <c r="SB312" s="208"/>
      <c r="SC312" s="208"/>
      <c r="SD312" s="208"/>
      <c r="SE312" s="208"/>
      <c r="SF312" s="208"/>
      <c r="SG312" s="208"/>
      <c r="SH312" s="208"/>
      <c r="SI312" s="208"/>
      <c r="SJ312" s="208"/>
      <c r="SK312" s="208"/>
      <c r="SL312" s="208"/>
      <c r="SM312" s="208"/>
      <c r="SN312" s="208"/>
      <c r="SO312" s="208"/>
      <c r="SP312" s="208"/>
      <c r="SQ312" s="208"/>
      <c r="SR312" s="208"/>
      <c r="SS312" s="208"/>
      <c r="ST312" s="208"/>
      <c r="SU312" s="208"/>
      <c r="SV312" s="208"/>
      <c r="SW312" s="208"/>
      <c r="SX312" s="208"/>
      <c r="SY312" s="208"/>
      <c r="SZ312" s="208"/>
      <c r="TA312" s="208"/>
      <c r="TB312" s="208"/>
      <c r="TC312" s="208"/>
      <c r="TD312" s="208"/>
      <c r="TE312" s="208"/>
      <c r="TF312" s="208"/>
      <c r="TG312" s="208"/>
      <c r="TH312" s="208"/>
      <c r="TI312" s="208"/>
      <c r="TJ312" s="208"/>
      <c r="TK312" s="208"/>
      <c r="TL312" s="208"/>
      <c r="TM312" s="208"/>
      <c r="TN312" s="208"/>
      <c r="TO312" s="208"/>
      <c r="TP312" s="208"/>
      <c r="TQ312" s="208"/>
      <c r="TR312" s="208"/>
      <c r="TS312" s="208"/>
      <c r="TT312" s="208"/>
      <c r="TU312" s="208"/>
      <c r="TV312" s="208"/>
      <c r="TW312" s="208"/>
      <c r="TX312" s="208"/>
      <c r="TY312" s="208"/>
      <c r="TZ312" s="208"/>
      <c r="UA312" s="208"/>
      <c r="UB312" s="208"/>
      <c r="UC312" s="208"/>
      <c r="UD312" s="208"/>
      <c r="UE312" s="208"/>
      <c r="UF312" s="208"/>
      <c r="UG312" s="208"/>
      <c r="UH312" s="208"/>
      <c r="UI312" s="208"/>
      <c r="UJ312" s="208"/>
      <c r="UK312" s="208"/>
      <c r="UL312" s="208"/>
      <c r="UM312" s="208"/>
      <c r="UN312" s="208"/>
      <c r="UO312" s="208"/>
      <c r="UP312" s="208"/>
      <c r="UQ312" s="208"/>
      <c r="UR312" s="208"/>
      <c r="US312" s="208"/>
      <c r="UT312" s="208"/>
      <c r="UU312" s="208"/>
      <c r="UV312" s="208"/>
      <c r="UW312" s="208"/>
      <c r="UX312" s="208"/>
      <c r="UY312" s="208"/>
      <c r="UZ312" s="208"/>
      <c r="VA312" s="208"/>
      <c r="VB312" s="208"/>
      <c r="VC312" s="208"/>
      <c r="VD312" s="208"/>
      <c r="VE312" s="208"/>
      <c r="VF312" s="208"/>
      <c r="VG312" s="208"/>
      <c r="VH312" s="208"/>
      <c r="VI312" s="208"/>
      <c r="VJ312" s="208"/>
      <c r="VK312" s="208"/>
      <c r="VL312" s="208"/>
      <c r="VM312" s="208"/>
      <c r="VN312" s="208"/>
      <c r="VO312" s="208"/>
      <c r="VP312" s="208"/>
      <c r="VQ312" s="208"/>
      <c r="VR312" s="208"/>
      <c r="VS312" s="208"/>
      <c r="VT312" s="208"/>
      <c r="VU312" s="208"/>
      <c r="VV312" s="208"/>
      <c r="VW312" s="208"/>
      <c r="VX312" s="208"/>
      <c r="VY312" s="208"/>
      <c r="VZ312" s="208"/>
      <c r="WA312" s="208"/>
      <c r="WB312" s="208"/>
      <c r="WC312" s="208"/>
      <c r="WD312" s="208"/>
      <c r="WE312" s="208"/>
      <c r="WF312" s="208"/>
      <c r="WG312" s="208"/>
      <c r="WH312" s="208"/>
      <c r="WI312" s="208"/>
      <c r="WJ312" s="208"/>
      <c r="WK312" s="208"/>
      <c r="WL312" s="208"/>
      <c r="WM312" s="208"/>
      <c r="WN312" s="208"/>
      <c r="WO312" s="208"/>
      <c r="WP312" s="208"/>
      <c r="WQ312" s="208"/>
      <c r="WR312" s="208"/>
      <c r="WS312" s="208"/>
      <c r="WT312" s="208"/>
      <c r="WU312" s="208"/>
      <c r="WV312" s="208"/>
      <c r="WW312" s="208"/>
      <c r="WX312" s="208"/>
      <c r="WY312" s="208"/>
      <c r="WZ312" s="208"/>
      <c r="XA312" s="208"/>
      <c r="XB312" s="208"/>
      <c r="XC312" s="208"/>
      <c r="XD312" s="208"/>
      <c r="XE312" s="208"/>
      <c r="XF312" s="208"/>
      <c r="XG312" s="208"/>
      <c r="XH312" s="208"/>
      <c r="XI312" s="208"/>
      <c r="XJ312" s="208"/>
      <c r="XK312" s="208"/>
      <c r="XL312" s="208"/>
      <c r="XM312" s="208"/>
      <c r="XN312" s="208"/>
      <c r="XO312" s="208"/>
      <c r="XP312" s="208"/>
      <c r="XQ312" s="208"/>
      <c r="XR312" s="208"/>
      <c r="XS312" s="208"/>
      <c r="XT312" s="208"/>
      <c r="XU312" s="208"/>
      <c r="XV312" s="208"/>
      <c r="XW312" s="208"/>
      <c r="XX312" s="208"/>
      <c r="XY312" s="208"/>
      <c r="XZ312" s="208"/>
      <c r="YA312" s="208"/>
      <c r="YB312" s="208"/>
      <c r="YC312" s="208"/>
      <c r="YD312" s="208"/>
      <c r="YE312" s="208"/>
      <c r="YF312" s="208"/>
      <c r="YG312" s="208"/>
      <c r="YH312" s="208"/>
      <c r="YI312" s="208"/>
      <c r="YJ312" s="208"/>
      <c r="YK312" s="208"/>
      <c r="YL312" s="208"/>
      <c r="YM312" s="208"/>
      <c r="YN312" s="208"/>
      <c r="YO312" s="208"/>
      <c r="YP312" s="208"/>
      <c r="YQ312" s="208"/>
      <c r="YR312" s="208"/>
      <c r="YS312" s="208"/>
      <c r="YT312" s="208"/>
      <c r="YU312" s="208"/>
      <c r="YV312" s="208"/>
      <c r="YW312" s="208"/>
      <c r="YX312" s="208"/>
      <c r="YY312" s="208"/>
      <c r="YZ312" s="208"/>
      <c r="ZA312" s="208"/>
      <c r="ZB312" s="208"/>
      <c r="ZC312" s="208"/>
      <c r="ZD312" s="208"/>
      <c r="ZE312" s="208"/>
      <c r="ZF312" s="208"/>
      <c r="ZG312" s="208"/>
      <c r="ZH312" s="208"/>
      <c r="ZI312" s="208"/>
      <c r="ZJ312" s="208"/>
      <c r="ZK312" s="208"/>
      <c r="ZL312" s="208"/>
      <c r="ZM312" s="208"/>
      <c r="ZN312" s="208"/>
      <c r="ZO312" s="208"/>
      <c r="ZP312" s="208"/>
      <c r="ZQ312" s="208"/>
      <c r="ZR312" s="208"/>
    </row>
    <row r="313" spans="1:694" s="209" customFormat="1" ht="24" customHeight="1">
      <c r="A313" s="110" t="s">
        <v>431</v>
      </c>
      <c r="B313" s="110" t="s">
        <v>158</v>
      </c>
      <c r="C313" s="104"/>
      <c r="D313" s="43"/>
      <c r="E313" s="43"/>
      <c r="F313" s="43"/>
      <c r="G313" s="236"/>
      <c r="H313" s="234"/>
      <c r="I313" s="234"/>
      <c r="J313" s="234"/>
      <c r="K313" s="235"/>
      <c r="L313" s="40">
        <f t="shared" si="98"/>
        <v>0</v>
      </c>
      <c r="M313" s="40">
        <f t="shared" si="99"/>
        <v>0</v>
      </c>
      <c r="N313" s="40">
        <f t="shared" ref="N313" si="109">SUM(L313:M313)</f>
        <v>0</v>
      </c>
      <c r="O313" s="439"/>
      <c r="P313" s="440"/>
      <c r="Q313" s="441"/>
      <c r="R313" s="439"/>
      <c r="S313" s="440"/>
      <c r="T313" s="441"/>
      <c r="U313" s="439"/>
      <c r="V313" s="440"/>
      <c r="W313" s="441"/>
      <c r="X313" s="439"/>
      <c r="Y313" s="440"/>
      <c r="Z313" s="441"/>
      <c r="AA313" s="439"/>
      <c r="AB313" s="440"/>
      <c r="AC313" s="441"/>
      <c r="AD313" s="316"/>
      <c r="AE313" s="317"/>
      <c r="AF313" s="318"/>
      <c r="AG313" s="139"/>
      <c r="AH313" s="137"/>
      <c r="AI313" s="138"/>
      <c r="AJ313" s="139"/>
      <c r="AK313" s="137"/>
      <c r="AL313" s="138"/>
      <c r="AM313" s="139"/>
      <c r="AN313" s="137"/>
      <c r="AO313" s="138"/>
      <c r="AP313" s="139"/>
      <c r="AQ313" s="137"/>
      <c r="AR313" s="138"/>
      <c r="AS313" s="316"/>
      <c r="AT313" s="317"/>
      <c r="AU313" s="318"/>
      <c r="AV313" s="316"/>
      <c r="AW313" s="317"/>
      <c r="AX313" s="318"/>
      <c r="AY313" s="316"/>
      <c r="AZ313" s="317"/>
      <c r="BA313" s="318"/>
      <c r="BB313" s="139"/>
      <c r="BC313" s="137"/>
      <c r="BD313" s="138"/>
      <c r="BE313" s="316"/>
      <c r="BF313" s="317"/>
      <c r="BG313" s="318"/>
      <c r="BH313" s="316"/>
      <c r="BI313" s="317"/>
      <c r="BJ313" s="318"/>
      <c r="BK313" s="316"/>
      <c r="BL313" s="317"/>
      <c r="BM313" s="318"/>
      <c r="BN313" s="316"/>
      <c r="BO313" s="317"/>
      <c r="BP313" s="318"/>
      <c r="BQ313" s="316"/>
      <c r="BR313" s="317"/>
      <c r="BS313" s="318"/>
      <c r="BT313" s="316"/>
      <c r="BU313" s="317"/>
      <c r="BV313" s="318"/>
      <c r="BW313" s="316"/>
      <c r="BX313" s="317"/>
      <c r="BY313" s="318"/>
      <c r="BZ313" s="316"/>
      <c r="CA313" s="317"/>
      <c r="CB313" s="318"/>
      <c r="CC313" s="316"/>
      <c r="CD313" s="317"/>
      <c r="CE313" s="318"/>
      <c r="CF313" s="316"/>
      <c r="CG313" s="317"/>
      <c r="CH313" s="318"/>
      <c r="CI313" s="316"/>
      <c r="CJ313" s="317"/>
      <c r="CK313" s="318"/>
      <c r="CL313" s="316"/>
      <c r="CM313" s="317"/>
      <c r="CN313" s="318"/>
      <c r="CO313" s="316"/>
      <c r="CP313" s="317"/>
      <c r="CQ313" s="318"/>
      <c r="CR313" s="316"/>
      <c r="CS313" s="317"/>
      <c r="CT313" s="318"/>
      <c r="CU313" s="316"/>
      <c r="CV313" s="317"/>
      <c r="CW313" s="318"/>
      <c r="CX313" s="316"/>
      <c r="CY313" s="317"/>
      <c r="CZ313" s="318"/>
      <c r="DA313" s="316"/>
      <c r="DB313" s="317"/>
      <c r="DC313" s="318"/>
      <c r="DD313" s="316"/>
      <c r="DE313" s="317"/>
      <c r="DF313" s="318"/>
      <c r="DG313" s="316"/>
      <c r="DH313" s="317"/>
      <c r="DI313" s="318"/>
      <c r="DJ313" s="316"/>
      <c r="DK313" s="317"/>
      <c r="DL313" s="318"/>
      <c r="DM313" s="316"/>
      <c r="DN313" s="317"/>
      <c r="DO313" s="318"/>
      <c r="DP313" s="316"/>
      <c r="DQ313" s="317"/>
      <c r="DR313" s="318"/>
      <c r="DS313" s="139"/>
      <c r="DT313" s="137"/>
      <c r="DU313" s="138"/>
      <c r="DV313" s="203"/>
      <c r="DW313" s="204"/>
      <c r="DX313" s="205"/>
      <c r="DY313" s="203"/>
      <c r="DZ313" s="204"/>
      <c r="EA313" s="205"/>
      <c r="EB313" s="203"/>
      <c r="EC313" s="204"/>
      <c r="ED313" s="205"/>
      <c r="EE313" s="203"/>
      <c r="EF313" s="204"/>
      <c r="EG313" s="205"/>
      <c r="EH313" s="203"/>
      <c r="EI313" s="204"/>
      <c r="EJ313" s="205"/>
      <c r="EK313" s="203"/>
      <c r="EL313" s="204"/>
      <c r="EM313" s="205"/>
      <c r="EN313" s="203"/>
      <c r="EO313" s="204"/>
      <c r="EP313" s="205"/>
      <c r="EQ313" s="203"/>
      <c r="ER313" s="204"/>
      <c r="ES313" s="205"/>
      <c r="ET313" s="203"/>
      <c r="EU313" s="204"/>
      <c r="EV313" s="205"/>
      <c r="EW313" s="203"/>
      <c r="EX313" s="204"/>
      <c r="EY313" s="205"/>
      <c r="EZ313" s="203"/>
      <c r="FA313" s="204"/>
      <c r="FB313" s="205"/>
      <c r="FC313" s="203"/>
      <c r="FD313" s="204"/>
      <c r="FE313" s="205"/>
      <c r="FF313" s="203"/>
      <c r="FG313" s="204"/>
      <c r="FH313" s="205"/>
      <c r="FI313" s="203"/>
      <c r="FJ313" s="204"/>
      <c r="FK313" s="205"/>
      <c r="FL313" s="203"/>
      <c r="FM313" s="204"/>
      <c r="FN313" s="205"/>
      <c r="FO313" s="203"/>
      <c r="FP313" s="204"/>
      <c r="FQ313" s="205"/>
      <c r="FR313" s="203"/>
      <c r="FS313" s="204"/>
      <c r="FT313" s="205"/>
      <c r="FU313" s="203"/>
      <c r="FV313" s="204"/>
      <c r="FW313" s="205"/>
      <c r="FX313" s="203"/>
      <c r="FY313" s="204"/>
      <c r="FZ313" s="205"/>
      <c r="GA313" s="203"/>
      <c r="GB313" s="204"/>
      <c r="GC313" s="205"/>
      <c r="GD313" s="203"/>
      <c r="GE313" s="204"/>
      <c r="GF313" s="205"/>
      <c r="GG313" s="203"/>
      <c r="GH313" s="204"/>
      <c r="GI313" s="205"/>
      <c r="GJ313" s="203"/>
      <c r="GK313" s="204"/>
      <c r="GL313" s="205"/>
      <c r="GM313" s="203"/>
      <c r="GN313" s="204"/>
      <c r="GO313" s="205"/>
      <c r="GP313" s="203"/>
      <c r="GQ313" s="204"/>
      <c r="GR313" s="205"/>
      <c r="GS313" s="203"/>
      <c r="GT313" s="204"/>
      <c r="GU313" s="205"/>
      <c r="GV313" s="203"/>
      <c r="GW313" s="204"/>
      <c r="GX313" s="205"/>
      <c r="GY313" s="203"/>
      <c r="GZ313" s="204"/>
      <c r="HA313" s="206"/>
      <c r="HB313" s="207"/>
      <c r="HC313" s="204"/>
      <c r="HD313" s="205"/>
      <c r="HE313" s="203"/>
      <c r="HF313" s="204"/>
      <c r="HG313" s="205"/>
      <c r="HH313" s="203"/>
      <c r="HI313" s="204"/>
      <c r="HJ313" s="205"/>
      <c r="HK313" s="203"/>
      <c r="HL313" s="204"/>
      <c r="HM313" s="205"/>
      <c r="HN313" s="203"/>
      <c r="HO313" s="204"/>
      <c r="HP313" s="205"/>
      <c r="HQ313" s="203"/>
      <c r="HR313" s="204"/>
      <c r="HS313" s="205"/>
      <c r="HT313" s="203"/>
      <c r="HU313" s="204"/>
      <c r="HV313" s="205"/>
      <c r="HW313" s="203"/>
      <c r="HX313" s="204"/>
      <c r="HY313" s="205"/>
      <c r="HZ313" s="203"/>
      <c r="IA313" s="204"/>
      <c r="IB313" s="205"/>
      <c r="IC313" s="203"/>
      <c r="ID313" s="204"/>
      <c r="IE313" s="205"/>
      <c r="IF313" s="203"/>
      <c r="IG313" s="204"/>
      <c r="IH313" s="205"/>
      <c r="II313" s="203"/>
      <c r="IJ313" s="204"/>
      <c r="IK313" s="205"/>
      <c r="IL313" s="203"/>
      <c r="IM313" s="204"/>
      <c r="IN313" s="205"/>
      <c r="IO313" s="203"/>
      <c r="IP313" s="204"/>
      <c r="IQ313" s="205"/>
      <c r="IR313" s="208"/>
      <c r="IS313" s="208"/>
      <c r="IT313" s="208"/>
      <c r="IU313" s="208"/>
      <c r="IV313" s="208"/>
      <c r="IW313" s="208"/>
      <c r="IX313" s="208"/>
      <c r="IY313" s="208"/>
      <c r="IZ313" s="208"/>
      <c r="JA313" s="208"/>
      <c r="JB313" s="208"/>
      <c r="JC313" s="208"/>
      <c r="JD313" s="208"/>
      <c r="JE313" s="208"/>
      <c r="JF313" s="208"/>
      <c r="JG313" s="208"/>
      <c r="JH313" s="208"/>
      <c r="JI313" s="208"/>
      <c r="JJ313" s="208"/>
      <c r="JK313" s="208"/>
      <c r="JL313" s="208"/>
      <c r="JM313" s="208"/>
      <c r="JN313" s="208"/>
      <c r="JO313" s="208"/>
      <c r="JP313" s="208"/>
      <c r="JQ313" s="208"/>
      <c r="JR313" s="208"/>
      <c r="JS313" s="208"/>
      <c r="JT313" s="208"/>
      <c r="JU313" s="208"/>
      <c r="JV313" s="208"/>
      <c r="JW313" s="208"/>
      <c r="JX313" s="208"/>
      <c r="JY313" s="208"/>
      <c r="JZ313" s="208"/>
      <c r="KA313" s="208"/>
      <c r="KB313" s="208"/>
      <c r="KC313" s="208"/>
      <c r="KD313" s="208"/>
      <c r="KE313" s="208"/>
      <c r="KF313" s="208"/>
      <c r="KG313" s="208"/>
      <c r="KH313" s="208"/>
      <c r="KI313" s="208"/>
      <c r="KJ313" s="208"/>
      <c r="KK313" s="208"/>
      <c r="KL313" s="208"/>
      <c r="KM313" s="208"/>
      <c r="KN313" s="208"/>
      <c r="KO313" s="208"/>
      <c r="KP313" s="208"/>
      <c r="KQ313" s="208"/>
      <c r="KR313" s="208"/>
      <c r="KS313" s="208"/>
      <c r="KT313" s="208"/>
      <c r="KU313" s="208"/>
      <c r="KV313" s="208"/>
      <c r="KW313" s="208"/>
      <c r="KX313" s="208"/>
      <c r="KY313" s="208"/>
      <c r="KZ313" s="208"/>
      <c r="LA313" s="208"/>
      <c r="LB313" s="208"/>
      <c r="LC313" s="208"/>
      <c r="LD313" s="208"/>
      <c r="LE313" s="208"/>
      <c r="LF313" s="208"/>
      <c r="LG313" s="208"/>
      <c r="LH313" s="208"/>
      <c r="LI313" s="208"/>
      <c r="LJ313" s="208"/>
      <c r="LK313" s="208"/>
      <c r="LL313" s="208"/>
      <c r="LM313" s="208"/>
      <c r="LN313" s="208"/>
      <c r="LO313" s="208"/>
      <c r="LP313" s="208"/>
      <c r="LQ313" s="208"/>
      <c r="LR313" s="208"/>
      <c r="LS313" s="208"/>
      <c r="LT313" s="208"/>
      <c r="LU313" s="208"/>
      <c r="LV313" s="208"/>
      <c r="LW313" s="208"/>
      <c r="LX313" s="208"/>
      <c r="LY313" s="208"/>
      <c r="LZ313" s="208"/>
      <c r="MA313" s="208"/>
      <c r="MB313" s="208"/>
      <c r="MC313" s="208"/>
      <c r="MD313" s="208"/>
      <c r="ME313" s="208"/>
      <c r="MF313" s="208"/>
      <c r="MG313" s="208"/>
      <c r="MH313" s="208"/>
      <c r="MI313" s="208"/>
      <c r="MJ313" s="208"/>
      <c r="MK313" s="208"/>
      <c r="ML313" s="208"/>
      <c r="MM313" s="208"/>
      <c r="MN313" s="208"/>
      <c r="MO313" s="208"/>
      <c r="MP313" s="208"/>
      <c r="MQ313" s="208"/>
      <c r="MR313" s="208"/>
      <c r="MS313" s="208"/>
      <c r="MT313" s="208"/>
      <c r="MU313" s="208"/>
      <c r="MV313" s="208"/>
      <c r="MW313" s="208"/>
      <c r="MX313" s="208"/>
      <c r="MY313" s="208"/>
      <c r="MZ313" s="208"/>
      <c r="NA313" s="208"/>
      <c r="NB313" s="208"/>
      <c r="NC313" s="208"/>
      <c r="ND313" s="208"/>
      <c r="NE313" s="208"/>
      <c r="NF313" s="208"/>
      <c r="NG313" s="208"/>
      <c r="NH313" s="208"/>
      <c r="NI313" s="208"/>
      <c r="NJ313" s="208"/>
      <c r="NK313" s="208"/>
      <c r="NL313" s="208"/>
      <c r="NM313" s="208"/>
      <c r="NN313" s="208"/>
      <c r="NO313" s="208"/>
      <c r="NP313" s="208"/>
      <c r="NQ313" s="208"/>
      <c r="NR313" s="208"/>
      <c r="NS313" s="208"/>
      <c r="NT313" s="208"/>
      <c r="NU313" s="208"/>
      <c r="NV313" s="208"/>
      <c r="NW313" s="208"/>
      <c r="NX313" s="208"/>
      <c r="NY313" s="208"/>
      <c r="NZ313" s="208"/>
      <c r="OA313" s="208"/>
      <c r="OB313" s="208"/>
      <c r="OC313" s="208"/>
      <c r="OD313" s="208"/>
      <c r="OE313" s="208"/>
      <c r="OF313" s="208"/>
      <c r="OG313" s="208"/>
      <c r="OH313" s="208"/>
      <c r="OI313" s="208"/>
      <c r="OJ313" s="208"/>
      <c r="OK313" s="208"/>
      <c r="OL313" s="208"/>
      <c r="OM313" s="208"/>
      <c r="ON313" s="208"/>
      <c r="OO313" s="208"/>
      <c r="OP313" s="208"/>
      <c r="OQ313" s="208"/>
      <c r="OR313" s="208"/>
      <c r="OS313" s="208"/>
      <c r="OT313" s="208"/>
      <c r="OU313" s="208"/>
      <c r="OV313" s="208"/>
      <c r="OW313" s="208"/>
      <c r="OX313" s="208"/>
      <c r="OY313" s="208"/>
      <c r="OZ313" s="208"/>
      <c r="PA313" s="208"/>
      <c r="PB313" s="208"/>
      <c r="PC313" s="208"/>
      <c r="PD313" s="208"/>
      <c r="PE313" s="208"/>
      <c r="PF313" s="208"/>
      <c r="PG313" s="208"/>
      <c r="PH313" s="208"/>
      <c r="PI313" s="208"/>
      <c r="PJ313" s="208"/>
      <c r="PK313" s="208"/>
      <c r="PL313" s="208"/>
      <c r="PM313" s="208"/>
      <c r="PN313" s="208"/>
      <c r="PO313" s="208"/>
      <c r="PP313" s="208"/>
      <c r="PQ313" s="208"/>
      <c r="PR313" s="208"/>
      <c r="PS313" s="208"/>
      <c r="PT313" s="208"/>
      <c r="PU313" s="208"/>
      <c r="PV313" s="208"/>
      <c r="PW313" s="208"/>
      <c r="PX313" s="208"/>
      <c r="PY313" s="208"/>
      <c r="PZ313" s="208"/>
      <c r="QA313" s="208"/>
      <c r="QB313" s="208"/>
      <c r="QC313" s="208"/>
      <c r="QD313" s="208"/>
      <c r="QE313" s="208"/>
      <c r="QF313" s="208"/>
      <c r="QG313" s="208"/>
      <c r="QH313" s="208"/>
      <c r="QI313" s="208"/>
      <c r="QJ313" s="208"/>
      <c r="QK313" s="208"/>
      <c r="QL313" s="208"/>
      <c r="QM313" s="208"/>
      <c r="QN313" s="208"/>
      <c r="QO313" s="208"/>
      <c r="QP313" s="208"/>
      <c r="QQ313" s="208"/>
      <c r="QR313" s="208"/>
      <c r="QS313" s="208"/>
      <c r="QT313" s="208"/>
      <c r="QU313" s="208"/>
      <c r="QV313" s="208"/>
      <c r="QW313" s="208"/>
      <c r="QX313" s="208"/>
      <c r="QY313" s="208"/>
      <c r="QZ313" s="208"/>
      <c r="RA313" s="208"/>
      <c r="RB313" s="208"/>
      <c r="RC313" s="208"/>
      <c r="RD313" s="208"/>
      <c r="RE313" s="208"/>
      <c r="RF313" s="208"/>
      <c r="RG313" s="208"/>
      <c r="RH313" s="208"/>
      <c r="RI313" s="208"/>
      <c r="RJ313" s="208"/>
      <c r="RK313" s="208"/>
      <c r="RL313" s="208"/>
      <c r="RM313" s="208"/>
      <c r="RN313" s="208"/>
      <c r="RO313" s="208"/>
      <c r="RP313" s="208"/>
      <c r="RQ313" s="208"/>
      <c r="RR313" s="208"/>
      <c r="RS313" s="208"/>
      <c r="RT313" s="208"/>
      <c r="RU313" s="208"/>
      <c r="RV313" s="208"/>
      <c r="RW313" s="208"/>
      <c r="RX313" s="208"/>
      <c r="RY313" s="208"/>
      <c r="RZ313" s="208"/>
      <c r="SA313" s="208"/>
      <c r="SB313" s="208"/>
      <c r="SC313" s="208"/>
      <c r="SD313" s="208"/>
      <c r="SE313" s="208"/>
      <c r="SF313" s="208"/>
      <c r="SG313" s="208"/>
      <c r="SH313" s="208"/>
      <c r="SI313" s="208"/>
      <c r="SJ313" s="208"/>
      <c r="SK313" s="208"/>
      <c r="SL313" s="208"/>
      <c r="SM313" s="208"/>
      <c r="SN313" s="208"/>
      <c r="SO313" s="208"/>
      <c r="SP313" s="208"/>
      <c r="SQ313" s="208"/>
      <c r="SR313" s="208"/>
      <c r="SS313" s="208"/>
      <c r="ST313" s="208"/>
      <c r="SU313" s="208"/>
      <c r="SV313" s="208"/>
      <c r="SW313" s="208"/>
      <c r="SX313" s="208"/>
      <c r="SY313" s="208"/>
      <c r="SZ313" s="208"/>
      <c r="TA313" s="208"/>
      <c r="TB313" s="208"/>
      <c r="TC313" s="208"/>
      <c r="TD313" s="208"/>
      <c r="TE313" s="208"/>
      <c r="TF313" s="208"/>
      <c r="TG313" s="208"/>
      <c r="TH313" s="208"/>
      <c r="TI313" s="208"/>
      <c r="TJ313" s="208"/>
      <c r="TK313" s="208"/>
      <c r="TL313" s="208"/>
      <c r="TM313" s="208"/>
      <c r="TN313" s="208"/>
      <c r="TO313" s="208"/>
      <c r="TP313" s="208"/>
      <c r="TQ313" s="208"/>
      <c r="TR313" s="208"/>
      <c r="TS313" s="208"/>
      <c r="TT313" s="208"/>
      <c r="TU313" s="208"/>
      <c r="TV313" s="208"/>
      <c r="TW313" s="208"/>
      <c r="TX313" s="208"/>
      <c r="TY313" s="208"/>
      <c r="TZ313" s="208"/>
      <c r="UA313" s="208"/>
      <c r="UB313" s="208"/>
      <c r="UC313" s="208"/>
      <c r="UD313" s="208"/>
      <c r="UE313" s="208"/>
      <c r="UF313" s="208"/>
      <c r="UG313" s="208"/>
      <c r="UH313" s="208"/>
      <c r="UI313" s="208"/>
      <c r="UJ313" s="208"/>
      <c r="UK313" s="208"/>
      <c r="UL313" s="208"/>
      <c r="UM313" s="208"/>
      <c r="UN313" s="208"/>
      <c r="UO313" s="208"/>
      <c r="UP313" s="208"/>
      <c r="UQ313" s="208"/>
      <c r="UR313" s="208"/>
      <c r="US313" s="208"/>
      <c r="UT313" s="208"/>
      <c r="UU313" s="208"/>
      <c r="UV313" s="208"/>
      <c r="UW313" s="208"/>
      <c r="UX313" s="208"/>
      <c r="UY313" s="208"/>
      <c r="UZ313" s="208"/>
      <c r="VA313" s="208"/>
      <c r="VB313" s="208"/>
      <c r="VC313" s="208"/>
      <c r="VD313" s="208"/>
      <c r="VE313" s="208"/>
      <c r="VF313" s="208"/>
      <c r="VG313" s="208"/>
      <c r="VH313" s="208"/>
      <c r="VI313" s="208"/>
      <c r="VJ313" s="208"/>
      <c r="VK313" s="208"/>
      <c r="VL313" s="208"/>
      <c r="VM313" s="208"/>
      <c r="VN313" s="208"/>
      <c r="VO313" s="208"/>
      <c r="VP313" s="208"/>
      <c r="VQ313" s="208"/>
      <c r="VR313" s="208"/>
      <c r="VS313" s="208"/>
      <c r="VT313" s="208"/>
      <c r="VU313" s="208"/>
      <c r="VV313" s="208"/>
      <c r="VW313" s="208"/>
      <c r="VX313" s="208"/>
      <c r="VY313" s="208"/>
      <c r="VZ313" s="208"/>
      <c r="WA313" s="208"/>
      <c r="WB313" s="208"/>
      <c r="WC313" s="208"/>
      <c r="WD313" s="208"/>
      <c r="WE313" s="208"/>
      <c r="WF313" s="208"/>
      <c r="WG313" s="208"/>
      <c r="WH313" s="208"/>
      <c r="WI313" s="208"/>
      <c r="WJ313" s="208"/>
      <c r="WK313" s="208"/>
      <c r="WL313" s="208"/>
      <c r="WM313" s="208"/>
      <c r="WN313" s="208"/>
      <c r="WO313" s="208"/>
      <c r="WP313" s="208"/>
      <c r="WQ313" s="208"/>
      <c r="WR313" s="208"/>
      <c r="WS313" s="208"/>
      <c r="WT313" s="208"/>
      <c r="WU313" s="208"/>
      <c r="WV313" s="208"/>
      <c r="WW313" s="208"/>
      <c r="WX313" s="208"/>
      <c r="WY313" s="208"/>
      <c r="WZ313" s="208"/>
      <c r="XA313" s="208"/>
      <c r="XB313" s="208"/>
      <c r="XC313" s="208"/>
      <c r="XD313" s="208"/>
      <c r="XE313" s="208"/>
      <c r="XF313" s="208"/>
      <c r="XG313" s="208"/>
      <c r="XH313" s="208"/>
      <c r="XI313" s="208"/>
      <c r="XJ313" s="208"/>
      <c r="XK313" s="208"/>
      <c r="XL313" s="208"/>
      <c r="XM313" s="208"/>
      <c r="XN313" s="208"/>
      <c r="XO313" s="208"/>
      <c r="XP313" s="208"/>
      <c r="XQ313" s="208"/>
      <c r="XR313" s="208"/>
      <c r="XS313" s="208"/>
      <c r="XT313" s="208"/>
      <c r="XU313" s="208"/>
      <c r="XV313" s="208"/>
      <c r="XW313" s="208"/>
      <c r="XX313" s="208"/>
      <c r="XY313" s="208"/>
      <c r="XZ313" s="208"/>
      <c r="YA313" s="208"/>
      <c r="YB313" s="208"/>
      <c r="YC313" s="208"/>
      <c r="YD313" s="208"/>
      <c r="YE313" s="208"/>
      <c r="YF313" s="208"/>
      <c r="YG313" s="208"/>
      <c r="YH313" s="208"/>
      <c r="YI313" s="208"/>
      <c r="YJ313" s="208"/>
      <c r="YK313" s="208"/>
      <c r="YL313" s="208"/>
      <c r="YM313" s="208"/>
      <c r="YN313" s="208"/>
      <c r="YO313" s="208"/>
      <c r="YP313" s="208"/>
      <c r="YQ313" s="208"/>
      <c r="YR313" s="208"/>
      <c r="YS313" s="208"/>
      <c r="YT313" s="208"/>
      <c r="YU313" s="208"/>
      <c r="YV313" s="208"/>
      <c r="YW313" s="208"/>
      <c r="YX313" s="208"/>
      <c r="YY313" s="208"/>
      <c r="YZ313" s="208"/>
      <c r="ZA313" s="208"/>
      <c r="ZB313" s="208"/>
      <c r="ZC313" s="208"/>
      <c r="ZD313" s="208"/>
      <c r="ZE313" s="208"/>
      <c r="ZF313" s="208"/>
      <c r="ZG313" s="208"/>
      <c r="ZH313" s="208"/>
      <c r="ZI313" s="208"/>
      <c r="ZJ313" s="208"/>
      <c r="ZK313" s="208"/>
      <c r="ZL313" s="208"/>
      <c r="ZM313" s="208"/>
      <c r="ZN313" s="208"/>
      <c r="ZO313" s="208"/>
      <c r="ZP313" s="208"/>
      <c r="ZQ313" s="208"/>
      <c r="ZR313" s="208"/>
    </row>
    <row r="314" spans="1:694" s="209" customFormat="1" ht="24" customHeight="1">
      <c r="A314" s="110" t="s">
        <v>510</v>
      </c>
      <c r="B314" s="110" t="s">
        <v>158</v>
      </c>
      <c r="C314" s="104"/>
      <c r="D314" s="43"/>
      <c r="E314" s="43"/>
      <c r="F314" s="43"/>
      <c r="G314" s="236"/>
      <c r="H314" s="234"/>
      <c r="I314" s="234"/>
      <c r="J314" s="234"/>
      <c r="K314" s="235"/>
      <c r="L314" s="40">
        <f t="shared" si="98"/>
        <v>0</v>
      </c>
      <c r="M314" s="40">
        <f t="shared" si="99"/>
        <v>0</v>
      </c>
      <c r="N314" s="40">
        <f t="shared" ref="N314" si="110">SUM(L314:M314)</f>
        <v>0</v>
      </c>
      <c r="O314" s="439"/>
      <c r="P314" s="440"/>
      <c r="Q314" s="441"/>
      <c r="R314" s="439"/>
      <c r="S314" s="440"/>
      <c r="T314" s="441"/>
      <c r="U314" s="439"/>
      <c r="V314" s="440"/>
      <c r="W314" s="441"/>
      <c r="X314" s="439"/>
      <c r="Y314" s="440"/>
      <c r="Z314" s="441"/>
      <c r="AA314" s="439"/>
      <c r="AB314" s="440"/>
      <c r="AC314" s="441"/>
      <c r="AD314" s="316"/>
      <c r="AE314" s="317"/>
      <c r="AF314" s="318"/>
      <c r="AG314" s="139"/>
      <c r="AH314" s="137"/>
      <c r="AI314" s="138"/>
      <c r="AJ314" s="139"/>
      <c r="AK314" s="137"/>
      <c r="AL314" s="138"/>
      <c r="AM314" s="139"/>
      <c r="AN314" s="137"/>
      <c r="AO314" s="138"/>
      <c r="AP314" s="139"/>
      <c r="AQ314" s="137"/>
      <c r="AR314" s="138"/>
      <c r="AS314" s="316"/>
      <c r="AT314" s="317"/>
      <c r="AU314" s="318"/>
      <c r="AV314" s="316"/>
      <c r="AW314" s="317"/>
      <c r="AX314" s="318"/>
      <c r="AY314" s="316"/>
      <c r="AZ314" s="317"/>
      <c r="BA314" s="318"/>
      <c r="BB314" s="139"/>
      <c r="BC314" s="137"/>
      <c r="BD314" s="138"/>
      <c r="BE314" s="316"/>
      <c r="BF314" s="317"/>
      <c r="BG314" s="318"/>
      <c r="BH314" s="316"/>
      <c r="BI314" s="317"/>
      <c r="BJ314" s="318"/>
      <c r="BK314" s="316"/>
      <c r="BL314" s="317"/>
      <c r="BM314" s="318"/>
      <c r="BN314" s="316"/>
      <c r="BO314" s="317"/>
      <c r="BP314" s="318"/>
      <c r="BQ314" s="316"/>
      <c r="BR314" s="317"/>
      <c r="BS314" s="318"/>
      <c r="BT314" s="316"/>
      <c r="BU314" s="317"/>
      <c r="BV314" s="318"/>
      <c r="BW314" s="316"/>
      <c r="BX314" s="317"/>
      <c r="BY314" s="318"/>
      <c r="BZ314" s="316"/>
      <c r="CA314" s="317"/>
      <c r="CB314" s="318"/>
      <c r="CC314" s="316"/>
      <c r="CD314" s="317"/>
      <c r="CE314" s="318"/>
      <c r="CF314" s="316"/>
      <c r="CG314" s="317"/>
      <c r="CH314" s="318"/>
      <c r="CI314" s="316"/>
      <c r="CJ314" s="317"/>
      <c r="CK314" s="318"/>
      <c r="CL314" s="316"/>
      <c r="CM314" s="317"/>
      <c r="CN314" s="318"/>
      <c r="CO314" s="316"/>
      <c r="CP314" s="317"/>
      <c r="CQ314" s="318"/>
      <c r="CR314" s="316"/>
      <c r="CS314" s="317"/>
      <c r="CT314" s="318"/>
      <c r="CU314" s="316"/>
      <c r="CV314" s="317"/>
      <c r="CW314" s="318"/>
      <c r="CX314" s="316"/>
      <c r="CY314" s="317"/>
      <c r="CZ314" s="318"/>
      <c r="DA314" s="316"/>
      <c r="DB314" s="317"/>
      <c r="DC314" s="318"/>
      <c r="DD314" s="316"/>
      <c r="DE314" s="317"/>
      <c r="DF314" s="318"/>
      <c r="DG314" s="316"/>
      <c r="DH314" s="317"/>
      <c r="DI314" s="318"/>
      <c r="DJ314" s="316"/>
      <c r="DK314" s="317"/>
      <c r="DL314" s="318"/>
      <c r="DM314" s="316"/>
      <c r="DN314" s="317"/>
      <c r="DO314" s="318"/>
      <c r="DP314" s="316"/>
      <c r="DQ314" s="317"/>
      <c r="DR314" s="318"/>
      <c r="DS314" s="139"/>
      <c r="DT314" s="137"/>
      <c r="DU314" s="138"/>
      <c r="DV314" s="203"/>
      <c r="DW314" s="204"/>
      <c r="DX314" s="205"/>
      <c r="DY314" s="203"/>
      <c r="DZ314" s="204"/>
      <c r="EA314" s="205"/>
      <c r="EB314" s="203"/>
      <c r="EC314" s="204"/>
      <c r="ED314" s="205"/>
      <c r="EE314" s="203"/>
      <c r="EF314" s="204"/>
      <c r="EG314" s="205"/>
      <c r="EH314" s="203"/>
      <c r="EI314" s="204"/>
      <c r="EJ314" s="205"/>
      <c r="EK314" s="203"/>
      <c r="EL314" s="204"/>
      <c r="EM314" s="205"/>
      <c r="EN314" s="203"/>
      <c r="EO314" s="204"/>
      <c r="EP314" s="205"/>
      <c r="EQ314" s="203"/>
      <c r="ER314" s="204"/>
      <c r="ES314" s="205"/>
      <c r="ET314" s="203"/>
      <c r="EU314" s="204"/>
      <c r="EV314" s="205"/>
      <c r="EW314" s="203"/>
      <c r="EX314" s="204"/>
      <c r="EY314" s="205"/>
      <c r="EZ314" s="203"/>
      <c r="FA314" s="204"/>
      <c r="FB314" s="205"/>
      <c r="FC314" s="203"/>
      <c r="FD314" s="204"/>
      <c r="FE314" s="205"/>
      <c r="FF314" s="203"/>
      <c r="FG314" s="204"/>
      <c r="FH314" s="205"/>
      <c r="FI314" s="203"/>
      <c r="FJ314" s="204"/>
      <c r="FK314" s="205"/>
      <c r="FL314" s="203"/>
      <c r="FM314" s="204"/>
      <c r="FN314" s="205"/>
      <c r="FO314" s="203"/>
      <c r="FP314" s="204"/>
      <c r="FQ314" s="205"/>
      <c r="FR314" s="203"/>
      <c r="FS314" s="204"/>
      <c r="FT314" s="205"/>
      <c r="FU314" s="203"/>
      <c r="FV314" s="204"/>
      <c r="FW314" s="205"/>
      <c r="FX314" s="203"/>
      <c r="FY314" s="204"/>
      <c r="FZ314" s="205"/>
      <c r="GA314" s="203"/>
      <c r="GB314" s="204"/>
      <c r="GC314" s="205"/>
      <c r="GD314" s="203"/>
      <c r="GE314" s="204"/>
      <c r="GF314" s="205"/>
      <c r="GG314" s="203"/>
      <c r="GH314" s="204"/>
      <c r="GI314" s="205"/>
      <c r="GJ314" s="203"/>
      <c r="GK314" s="204"/>
      <c r="GL314" s="205"/>
      <c r="GM314" s="203"/>
      <c r="GN314" s="204"/>
      <c r="GO314" s="205"/>
      <c r="GP314" s="203"/>
      <c r="GQ314" s="204"/>
      <c r="GR314" s="205"/>
      <c r="GS314" s="203"/>
      <c r="GT314" s="204"/>
      <c r="GU314" s="205"/>
      <c r="GV314" s="203"/>
      <c r="GW314" s="204"/>
      <c r="GX314" s="205"/>
      <c r="GY314" s="203"/>
      <c r="GZ314" s="204"/>
      <c r="HA314" s="206"/>
      <c r="HB314" s="207"/>
      <c r="HC314" s="204"/>
      <c r="HD314" s="205"/>
      <c r="HE314" s="203"/>
      <c r="HF314" s="204"/>
      <c r="HG314" s="205"/>
      <c r="HH314" s="203"/>
      <c r="HI314" s="204"/>
      <c r="HJ314" s="205"/>
      <c r="HK314" s="203"/>
      <c r="HL314" s="204"/>
      <c r="HM314" s="205"/>
      <c r="HN314" s="203"/>
      <c r="HO314" s="204"/>
      <c r="HP314" s="205"/>
      <c r="HQ314" s="203"/>
      <c r="HR314" s="204"/>
      <c r="HS314" s="205"/>
      <c r="HT314" s="203"/>
      <c r="HU314" s="204"/>
      <c r="HV314" s="205"/>
      <c r="HW314" s="203"/>
      <c r="HX314" s="204"/>
      <c r="HY314" s="205"/>
      <c r="HZ314" s="203"/>
      <c r="IA314" s="204"/>
      <c r="IB314" s="205"/>
      <c r="IC314" s="203"/>
      <c r="ID314" s="204"/>
      <c r="IE314" s="205"/>
      <c r="IF314" s="203"/>
      <c r="IG314" s="204"/>
      <c r="IH314" s="205"/>
      <c r="II314" s="203"/>
      <c r="IJ314" s="204"/>
      <c r="IK314" s="205"/>
      <c r="IL314" s="203"/>
      <c r="IM314" s="204"/>
      <c r="IN314" s="205"/>
      <c r="IO314" s="203"/>
      <c r="IP314" s="204"/>
      <c r="IQ314" s="205"/>
      <c r="IR314" s="208"/>
      <c r="IS314" s="208"/>
      <c r="IT314" s="208"/>
      <c r="IU314" s="208"/>
      <c r="IV314" s="208"/>
      <c r="IW314" s="208"/>
      <c r="IX314" s="208"/>
      <c r="IY314" s="208"/>
      <c r="IZ314" s="208"/>
      <c r="JA314" s="208"/>
      <c r="JB314" s="208"/>
      <c r="JC314" s="208"/>
      <c r="JD314" s="208"/>
      <c r="JE314" s="208"/>
      <c r="JF314" s="208"/>
      <c r="JG314" s="208"/>
      <c r="JH314" s="208"/>
      <c r="JI314" s="208"/>
      <c r="JJ314" s="208"/>
      <c r="JK314" s="208"/>
      <c r="JL314" s="208"/>
      <c r="JM314" s="208"/>
      <c r="JN314" s="208"/>
      <c r="JO314" s="208"/>
      <c r="JP314" s="208"/>
      <c r="JQ314" s="208"/>
      <c r="JR314" s="208"/>
      <c r="JS314" s="208"/>
      <c r="JT314" s="208"/>
      <c r="JU314" s="208"/>
      <c r="JV314" s="208"/>
      <c r="JW314" s="208"/>
      <c r="JX314" s="208"/>
      <c r="JY314" s="208"/>
      <c r="JZ314" s="208"/>
      <c r="KA314" s="208"/>
      <c r="KB314" s="208"/>
      <c r="KC314" s="208"/>
      <c r="KD314" s="208"/>
      <c r="KE314" s="208"/>
      <c r="KF314" s="208"/>
      <c r="KG314" s="208"/>
      <c r="KH314" s="208"/>
      <c r="KI314" s="208"/>
      <c r="KJ314" s="208"/>
      <c r="KK314" s="208"/>
      <c r="KL314" s="208"/>
      <c r="KM314" s="208"/>
      <c r="KN314" s="208"/>
      <c r="KO314" s="208"/>
      <c r="KP314" s="208"/>
      <c r="KQ314" s="208"/>
      <c r="KR314" s="208"/>
      <c r="KS314" s="208"/>
      <c r="KT314" s="208"/>
      <c r="KU314" s="208"/>
      <c r="KV314" s="208"/>
      <c r="KW314" s="208"/>
      <c r="KX314" s="208"/>
      <c r="KY314" s="208"/>
      <c r="KZ314" s="208"/>
      <c r="LA314" s="208"/>
      <c r="LB314" s="208"/>
      <c r="LC314" s="208"/>
      <c r="LD314" s="208"/>
      <c r="LE314" s="208"/>
      <c r="LF314" s="208"/>
      <c r="LG314" s="208"/>
      <c r="LH314" s="208"/>
      <c r="LI314" s="208"/>
      <c r="LJ314" s="208"/>
      <c r="LK314" s="208"/>
      <c r="LL314" s="208"/>
      <c r="LM314" s="208"/>
      <c r="LN314" s="208"/>
      <c r="LO314" s="208"/>
      <c r="LP314" s="208"/>
      <c r="LQ314" s="208"/>
      <c r="LR314" s="208"/>
      <c r="LS314" s="208"/>
      <c r="LT314" s="208"/>
      <c r="LU314" s="208"/>
      <c r="LV314" s="208"/>
      <c r="LW314" s="208"/>
      <c r="LX314" s="208"/>
      <c r="LY314" s="208"/>
      <c r="LZ314" s="208"/>
      <c r="MA314" s="208"/>
      <c r="MB314" s="208"/>
      <c r="MC314" s="208"/>
      <c r="MD314" s="208"/>
      <c r="ME314" s="208"/>
      <c r="MF314" s="208"/>
      <c r="MG314" s="208"/>
      <c r="MH314" s="208"/>
      <c r="MI314" s="208"/>
      <c r="MJ314" s="208"/>
      <c r="MK314" s="208"/>
      <c r="ML314" s="208"/>
      <c r="MM314" s="208"/>
      <c r="MN314" s="208"/>
      <c r="MO314" s="208"/>
      <c r="MP314" s="208"/>
      <c r="MQ314" s="208"/>
      <c r="MR314" s="208"/>
      <c r="MS314" s="208"/>
      <c r="MT314" s="208"/>
      <c r="MU314" s="208"/>
      <c r="MV314" s="208"/>
      <c r="MW314" s="208"/>
      <c r="MX314" s="208"/>
      <c r="MY314" s="208"/>
      <c r="MZ314" s="208"/>
      <c r="NA314" s="208"/>
      <c r="NB314" s="208"/>
      <c r="NC314" s="208"/>
      <c r="ND314" s="208"/>
      <c r="NE314" s="208"/>
      <c r="NF314" s="208"/>
      <c r="NG314" s="208"/>
      <c r="NH314" s="208"/>
      <c r="NI314" s="208"/>
      <c r="NJ314" s="208"/>
      <c r="NK314" s="208"/>
      <c r="NL314" s="208"/>
      <c r="NM314" s="208"/>
      <c r="NN314" s="208"/>
      <c r="NO314" s="208"/>
      <c r="NP314" s="208"/>
      <c r="NQ314" s="208"/>
      <c r="NR314" s="208"/>
      <c r="NS314" s="208"/>
      <c r="NT314" s="208"/>
      <c r="NU314" s="208"/>
      <c r="NV314" s="208"/>
      <c r="NW314" s="208"/>
      <c r="NX314" s="208"/>
      <c r="NY314" s="208"/>
      <c r="NZ314" s="208"/>
      <c r="OA314" s="208"/>
      <c r="OB314" s="208"/>
      <c r="OC314" s="208"/>
      <c r="OD314" s="208"/>
      <c r="OE314" s="208"/>
      <c r="OF314" s="208"/>
      <c r="OG314" s="208"/>
      <c r="OH314" s="208"/>
      <c r="OI314" s="208"/>
      <c r="OJ314" s="208"/>
      <c r="OK314" s="208"/>
      <c r="OL314" s="208"/>
      <c r="OM314" s="208"/>
      <c r="ON314" s="208"/>
      <c r="OO314" s="208"/>
      <c r="OP314" s="208"/>
      <c r="OQ314" s="208"/>
      <c r="OR314" s="208"/>
      <c r="OS314" s="208"/>
      <c r="OT314" s="208"/>
      <c r="OU314" s="208"/>
      <c r="OV314" s="208"/>
      <c r="OW314" s="208"/>
      <c r="OX314" s="208"/>
      <c r="OY314" s="208"/>
      <c r="OZ314" s="208"/>
      <c r="PA314" s="208"/>
      <c r="PB314" s="208"/>
      <c r="PC314" s="208"/>
      <c r="PD314" s="208"/>
      <c r="PE314" s="208"/>
      <c r="PF314" s="208"/>
      <c r="PG314" s="208"/>
      <c r="PH314" s="208"/>
      <c r="PI314" s="208"/>
      <c r="PJ314" s="208"/>
      <c r="PK314" s="208"/>
      <c r="PL314" s="208"/>
      <c r="PM314" s="208"/>
      <c r="PN314" s="208"/>
      <c r="PO314" s="208"/>
      <c r="PP314" s="208"/>
      <c r="PQ314" s="208"/>
      <c r="PR314" s="208"/>
      <c r="PS314" s="208"/>
      <c r="PT314" s="208"/>
      <c r="PU314" s="208"/>
      <c r="PV314" s="208"/>
      <c r="PW314" s="208"/>
      <c r="PX314" s="208"/>
      <c r="PY314" s="208"/>
      <c r="PZ314" s="208"/>
      <c r="QA314" s="208"/>
      <c r="QB314" s="208"/>
      <c r="QC314" s="208"/>
      <c r="QD314" s="208"/>
      <c r="QE314" s="208"/>
      <c r="QF314" s="208"/>
      <c r="QG314" s="208"/>
      <c r="QH314" s="208"/>
      <c r="QI314" s="208"/>
      <c r="QJ314" s="208"/>
      <c r="QK314" s="208"/>
      <c r="QL314" s="208"/>
      <c r="QM314" s="208"/>
      <c r="QN314" s="208"/>
      <c r="QO314" s="208"/>
      <c r="QP314" s="208"/>
      <c r="QQ314" s="208"/>
      <c r="QR314" s="208"/>
      <c r="QS314" s="208"/>
      <c r="QT314" s="208"/>
      <c r="QU314" s="208"/>
      <c r="QV314" s="208"/>
      <c r="QW314" s="208"/>
      <c r="QX314" s="208"/>
      <c r="QY314" s="208"/>
      <c r="QZ314" s="208"/>
      <c r="RA314" s="208"/>
      <c r="RB314" s="208"/>
      <c r="RC314" s="208"/>
      <c r="RD314" s="208"/>
      <c r="RE314" s="208"/>
      <c r="RF314" s="208"/>
      <c r="RG314" s="208"/>
      <c r="RH314" s="208"/>
      <c r="RI314" s="208"/>
      <c r="RJ314" s="208"/>
      <c r="RK314" s="208"/>
      <c r="RL314" s="208"/>
      <c r="RM314" s="208"/>
      <c r="RN314" s="208"/>
      <c r="RO314" s="208"/>
      <c r="RP314" s="208"/>
      <c r="RQ314" s="208"/>
      <c r="RR314" s="208"/>
      <c r="RS314" s="208"/>
      <c r="RT314" s="208"/>
      <c r="RU314" s="208"/>
      <c r="RV314" s="208"/>
      <c r="RW314" s="208"/>
      <c r="RX314" s="208"/>
      <c r="RY314" s="208"/>
      <c r="RZ314" s="208"/>
      <c r="SA314" s="208"/>
      <c r="SB314" s="208"/>
      <c r="SC314" s="208"/>
      <c r="SD314" s="208"/>
      <c r="SE314" s="208"/>
      <c r="SF314" s="208"/>
      <c r="SG314" s="208"/>
      <c r="SH314" s="208"/>
      <c r="SI314" s="208"/>
      <c r="SJ314" s="208"/>
      <c r="SK314" s="208"/>
      <c r="SL314" s="208"/>
      <c r="SM314" s="208"/>
      <c r="SN314" s="208"/>
      <c r="SO314" s="208"/>
      <c r="SP314" s="208"/>
      <c r="SQ314" s="208"/>
      <c r="SR314" s="208"/>
      <c r="SS314" s="208"/>
      <c r="ST314" s="208"/>
      <c r="SU314" s="208"/>
      <c r="SV314" s="208"/>
      <c r="SW314" s="208"/>
      <c r="SX314" s="208"/>
      <c r="SY314" s="208"/>
      <c r="SZ314" s="208"/>
      <c r="TA314" s="208"/>
      <c r="TB314" s="208"/>
      <c r="TC314" s="208"/>
      <c r="TD314" s="208"/>
      <c r="TE314" s="208"/>
      <c r="TF314" s="208"/>
      <c r="TG314" s="208"/>
      <c r="TH314" s="208"/>
      <c r="TI314" s="208"/>
      <c r="TJ314" s="208"/>
      <c r="TK314" s="208"/>
      <c r="TL314" s="208"/>
      <c r="TM314" s="208"/>
      <c r="TN314" s="208"/>
      <c r="TO314" s="208"/>
      <c r="TP314" s="208"/>
      <c r="TQ314" s="208"/>
      <c r="TR314" s="208"/>
      <c r="TS314" s="208"/>
      <c r="TT314" s="208"/>
      <c r="TU314" s="208"/>
      <c r="TV314" s="208"/>
      <c r="TW314" s="208"/>
      <c r="TX314" s="208"/>
      <c r="TY314" s="208"/>
      <c r="TZ314" s="208"/>
      <c r="UA314" s="208"/>
      <c r="UB314" s="208"/>
      <c r="UC314" s="208"/>
      <c r="UD314" s="208"/>
      <c r="UE314" s="208"/>
      <c r="UF314" s="208"/>
      <c r="UG314" s="208"/>
      <c r="UH314" s="208"/>
      <c r="UI314" s="208"/>
      <c r="UJ314" s="208"/>
      <c r="UK314" s="208"/>
      <c r="UL314" s="208"/>
      <c r="UM314" s="208"/>
      <c r="UN314" s="208"/>
      <c r="UO314" s="208"/>
      <c r="UP314" s="208"/>
      <c r="UQ314" s="208"/>
      <c r="UR314" s="208"/>
      <c r="US314" s="208"/>
      <c r="UT314" s="208"/>
      <c r="UU314" s="208"/>
      <c r="UV314" s="208"/>
      <c r="UW314" s="208"/>
      <c r="UX314" s="208"/>
      <c r="UY314" s="208"/>
      <c r="UZ314" s="208"/>
      <c r="VA314" s="208"/>
      <c r="VB314" s="208"/>
      <c r="VC314" s="208"/>
      <c r="VD314" s="208"/>
      <c r="VE314" s="208"/>
      <c r="VF314" s="208"/>
      <c r="VG314" s="208"/>
      <c r="VH314" s="208"/>
      <c r="VI314" s="208"/>
      <c r="VJ314" s="208"/>
      <c r="VK314" s="208"/>
      <c r="VL314" s="208"/>
      <c r="VM314" s="208"/>
      <c r="VN314" s="208"/>
      <c r="VO314" s="208"/>
      <c r="VP314" s="208"/>
      <c r="VQ314" s="208"/>
      <c r="VR314" s="208"/>
      <c r="VS314" s="208"/>
      <c r="VT314" s="208"/>
      <c r="VU314" s="208"/>
      <c r="VV314" s="208"/>
      <c r="VW314" s="208"/>
      <c r="VX314" s="208"/>
      <c r="VY314" s="208"/>
      <c r="VZ314" s="208"/>
      <c r="WA314" s="208"/>
      <c r="WB314" s="208"/>
      <c r="WC314" s="208"/>
      <c r="WD314" s="208"/>
      <c r="WE314" s="208"/>
      <c r="WF314" s="208"/>
      <c r="WG314" s="208"/>
      <c r="WH314" s="208"/>
      <c r="WI314" s="208"/>
      <c r="WJ314" s="208"/>
      <c r="WK314" s="208"/>
      <c r="WL314" s="208"/>
      <c r="WM314" s="208"/>
      <c r="WN314" s="208"/>
      <c r="WO314" s="208"/>
      <c r="WP314" s="208"/>
      <c r="WQ314" s="208"/>
      <c r="WR314" s="208"/>
      <c r="WS314" s="208"/>
      <c r="WT314" s="208"/>
      <c r="WU314" s="208"/>
      <c r="WV314" s="208"/>
      <c r="WW314" s="208"/>
      <c r="WX314" s="208"/>
      <c r="WY314" s="208"/>
      <c r="WZ314" s="208"/>
      <c r="XA314" s="208"/>
      <c r="XB314" s="208"/>
      <c r="XC314" s="208"/>
      <c r="XD314" s="208"/>
      <c r="XE314" s="208"/>
      <c r="XF314" s="208"/>
      <c r="XG314" s="208"/>
      <c r="XH314" s="208"/>
      <c r="XI314" s="208"/>
      <c r="XJ314" s="208"/>
      <c r="XK314" s="208"/>
      <c r="XL314" s="208"/>
      <c r="XM314" s="208"/>
      <c r="XN314" s="208"/>
      <c r="XO314" s="208"/>
      <c r="XP314" s="208"/>
      <c r="XQ314" s="208"/>
      <c r="XR314" s="208"/>
      <c r="XS314" s="208"/>
      <c r="XT314" s="208"/>
      <c r="XU314" s="208"/>
      <c r="XV314" s="208"/>
      <c r="XW314" s="208"/>
      <c r="XX314" s="208"/>
      <c r="XY314" s="208"/>
      <c r="XZ314" s="208"/>
      <c r="YA314" s="208"/>
      <c r="YB314" s="208"/>
      <c r="YC314" s="208"/>
      <c r="YD314" s="208"/>
      <c r="YE314" s="208"/>
      <c r="YF314" s="208"/>
      <c r="YG314" s="208"/>
      <c r="YH314" s="208"/>
      <c r="YI314" s="208"/>
      <c r="YJ314" s="208"/>
      <c r="YK314" s="208"/>
      <c r="YL314" s="208"/>
      <c r="YM314" s="208"/>
      <c r="YN314" s="208"/>
      <c r="YO314" s="208"/>
      <c r="YP314" s="208"/>
      <c r="YQ314" s="208"/>
      <c r="YR314" s="208"/>
      <c r="YS314" s="208"/>
      <c r="YT314" s="208"/>
      <c r="YU314" s="208"/>
      <c r="YV314" s="208"/>
      <c r="YW314" s="208"/>
      <c r="YX314" s="208"/>
      <c r="YY314" s="208"/>
      <c r="YZ314" s="208"/>
      <c r="ZA314" s="208"/>
      <c r="ZB314" s="208"/>
      <c r="ZC314" s="208"/>
      <c r="ZD314" s="208"/>
      <c r="ZE314" s="208"/>
      <c r="ZF314" s="208"/>
      <c r="ZG314" s="208"/>
      <c r="ZH314" s="208"/>
      <c r="ZI314" s="208"/>
      <c r="ZJ314" s="208"/>
      <c r="ZK314" s="208"/>
      <c r="ZL314" s="208"/>
      <c r="ZM314" s="208"/>
      <c r="ZN314" s="208"/>
      <c r="ZO314" s="208"/>
      <c r="ZP314" s="208"/>
      <c r="ZQ314" s="208"/>
      <c r="ZR314" s="208"/>
    </row>
    <row r="315" spans="1:694" s="209" customFormat="1" ht="24" customHeight="1">
      <c r="A315" s="110" t="s">
        <v>504</v>
      </c>
      <c r="B315" s="110" t="s">
        <v>158</v>
      </c>
      <c r="C315" s="104"/>
      <c r="D315" s="43"/>
      <c r="E315" s="43"/>
      <c r="F315" s="43"/>
      <c r="G315" s="236"/>
      <c r="H315" s="234"/>
      <c r="I315" s="234"/>
      <c r="J315" s="234"/>
      <c r="K315" s="235"/>
      <c r="L315" s="40">
        <f t="shared" si="98"/>
        <v>0</v>
      </c>
      <c r="M315" s="40">
        <f t="shared" si="99"/>
        <v>0</v>
      </c>
      <c r="N315" s="40">
        <f t="shared" ref="N315" si="111">SUM(L315:M315)</f>
        <v>0</v>
      </c>
      <c r="O315" s="439"/>
      <c r="P315" s="440"/>
      <c r="Q315" s="441"/>
      <c r="R315" s="439"/>
      <c r="S315" s="440"/>
      <c r="T315" s="441"/>
      <c r="U315" s="439"/>
      <c r="V315" s="440"/>
      <c r="W315" s="441"/>
      <c r="X315" s="439"/>
      <c r="Y315" s="440"/>
      <c r="Z315" s="441"/>
      <c r="AA315" s="439"/>
      <c r="AB315" s="440"/>
      <c r="AC315" s="441"/>
      <c r="AD315" s="316"/>
      <c r="AE315" s="317"/>
      <c r="AF315" s="318"/>
      <c r="AG315" s="139"/>
      <c r="AH315" s="137"/>
      <c r="AI315" s="138"/>
      <c r="AJ315" s="139"/>
      <c r="AK315" s="137"/>
      <c r="AL315" s="138"/>
      <c r="AM315" s="139"/>
      <c r="AN315" s="137"/>
      <c r="AO315" s="138"/>
      <c r="AP315" s="139"/>
      <c r="AQ315" s="137"/>
      <c r="AR315" s="138"/>
      <c r="AS315" s="316"/>
      <c r="AT315" s="317"/>
      <c r="AU315" s="318"/>
      <c r="AV315" s="316"/>
      <c r="AW315" s="317"/>
      <c r="AX315" s="318"/>
      <c r="AY315" s="316"/>
      <c r="AZ315" s="317"/>
      <c r="BA315" s="318"/>
      <c r="BB315" s="139"/>
      <c r="BC315" s="137"/>
      <c r="BD315" s="138"/>
      <c r="BE315" s="316"/>
      <c r="BF315" s="317"/>
      <c r="BG315" s="318"/>
      <c r="BH315" s="316"/>
      <c r="BI315" s="317"/>
      <c r="BJ315" s="318"/>
      <c r="BK315" s="316"/>
      <c r="BL315" s="317"/>
      <c r="BM315" s="318"/>
      <c r="BN315" s="316"/>
      <c r="BO315" s="317"/>
      <c r="BP315" s="318"/>
      <c r="BQ315" s="316"/>
      <c r="BR315" s="317"/>
      <c r="BS315" s="318"/>
      <c r="BT315" s="316"/>
      <c r="BU315" s="317"/>
      <c r="BV315" s="318"/>
      <c r="BW315" s="316"/>
      <c r="BX315" s="317"/>
      <c r="BY315" s="318"/>
      <c r="BZ315" s="316"/>
      <c r="CA315" s="317"/>
      <c r="CB315" s="318"/>
      <c r="CC315" s="316"/>
      <c r="CD315" s="317"/>
      <c r="CE315" s="318"/>
      <c r="CF315" s="316"/>
      <c r="CG315" s="317"/>
      <c r="CH315" s="318"/>
      <c r="CI315" s="316"/>
      <c r="CJ315" s="317"/>
      <c r="CK315" s="318"/>
      <c r="CL315" s="316"/>
      <c r="CM315" s="317"/>
      <c r="CN315" s="318"/>
      <c r="CO315" s="316"/>
      <c r="CP315" s="317"/>
      <c r="CQ315" s="318"/>
      <c r="CR315" s="316"/>
      <c r="CS315" s="317"/>
      <c r="CT315" s="318"/>
      <c r="CU315" s="316"/>
      <c r="CV315" s="317"/>
      <c r="CW315" s="318"/>
      <c r="CX315" s="316"/>
      <c r="CY315" s="317"/>
      <c r="CZ315" s="318"/>
      <c r="DA315" s="316"/>
      <c r="DB315" s="317"/>
      <c r="DC315" s="318"/>
      <c r="DD315" s="316"/>
      <c r="DE315" s="317"/>
      <c r="DF315" s="318"/>
      <c r="DG315" s="316"/>
      <c r="DH315" s="317"/>
      <c r="DI315" s="318"/>
      <c r="DJ315" s="316"/>
      <c r="DK315" s="317"/>
      <c r="DL315" s="318"/>
      <c r="DM315" s="316"/>
      <c r="DN315" s="317"/>
      <c r="DO315" s="318"/>
      <c r="DP315" s="316"/>
      <c r="DQ315" s="317"/>
      <c r="DR315" s="318"/>
      <c r="DS315" s="139"/>
      <c r="DT315" s="137"/>
      <c r="DU315" s="138"/>
      <c r="DV315" s="203"/>
      <c r="DW315" s="204"/>
      <c r="DX315" s="205"/>
      <c r="DY315" s="203"/>
      <c r="DZ315" s="204"/>
      <c r="EA315" s="205"/>
      <c r="EB315" s="203"/>
      <c r="EC315" s="204"/>
      <c r="ED315" s="205"/>
      <c r="EE315" s="203"/>
      <c r="EF315" s="204"/>
      <c r="EG315" s="205"/>
      <c r="EH315" s="203"/>
      <c r="EI315" s="204"/>
      <c r="EJ315" s="205"/>
      <c r="EK315" s="203"/>
      <c r="EL315" s="204"/>
      <c r="EM315" s="205"/>
      <c r="EN315" s="203"/>
      <c r="EO315" s="204"/>
      <c r="EP315" s="205"/>
      <c r="EQ315" s="203"/>
      <c r="ER315" s="204"/>
      <c r="ES315" s="205"/>
      <c r="ET315" s="203"/>
      <c r="EU315" s="204"/>
      <c r="EV315" s="205"/>
      <c r="EW315" s="203"/>
      <c r="EX315" s="204"/>
      <c r="EY315" s="205"/>
      <c r="EZ315" s="203"/>
      <c r="FA315" s="204"/>
      <c r="FB315" s="205"/>
      <c r="FC315" s="203"/>
      <c r="FD315" s="204"/>
      <c r="FE315" s="205"/>
      <c r="FF315" s="203"/>
      <c r="FG315" s="204"/>
      <c r="FH315" s="205"/>
      <c r="FI315" s="203"/>
      <c r="FJ315" s="204"/>
      <c r="FK315" s="205"/>
      <c r="FL315" s="203"/>
      <c r="FM315" s="204"/>
      <c r="FN315" s="205"/>
      <c r="FO315" s="203"/>
      <c r="FP315" s="204"/>
      <c r="FQ315" s="205"/>
      <c r="FR315" s="203"/>
      <c r="FS315" s="204"/>
      <c r="FT315" s="205"/>
      <c r="FU315" s="203"/>
      <c r="FV315" s="204"/>
      <c r="FW315" s="205"/>
      <c r="FX315" s="203"/>
      <c r="FY315" s="204"/>
      <c r="FZ315" s="205"/>
      <c r="GA315" s="203"/>
      <c r="GB315" s="204"/>
      <c r="GC315" s="205"/>
      <c r="GD315" s="203"/>
      <c r="GE315" s="204"/>
      <c r="GF315" s="205"/>
      <c r="GG315" s="203"/>
      <c r="GH315" s="204"/>
      <c r="GI315" s="205"/>
      <c r="GJ315" s="203"/>
      <c r="GK315" s="204"/>
      <c r="GL315" s="205"/>
      <c r="GM315" s="203"/>
      <c r="GN315" s="204"/>
      <c r="GO315" s="205"/>
      <c r="GP315" s="203"/>
      <c r="GQ315" s="204"/>
      <c r="GR315" s="205"/>
      <c r="GS315" s="203"/>
      <c r="GT315" s="204"/>
      <c r="GU315" s="205"/>
      <c r="GV315" s="203"/>
      <c r="GW315" s="204"/>
      <c r="GX315" s="205"/>
      <c r="GY315" s="203"/>
      <c r="GZ315" s="204"/>
      <c r="HA315" s="206"/>
      <c r="HB315" s="207"/>
      <c r="HC315" s="204"/>
      <c r="HD315" s="205"/>
      <c r="HE315" s="203"/>
      <c r="HF315" s="204"/>
      <c r="HG315" s="205"/>
      <c r="HH315" s="203"/>
      <c r="HI315" s="204"/>
      <c r="HJ315" s="205"/>
      <c r="HK315" s="203"/>
      <c r="HL315" s="204"/>
      <c r="HM315" s="205"/>
      <c r="HN315" s="203"/>
      <c r="HO315" s="204"/>
      <c r="HP315" s="205"/>
      <c r="HQ315" s="203"/>
      <c r="HR315" s="204"/>
      <c r="HS315" s="205"/>
      <c r="HT315" s="203"/>
      <c r="HU315" s="204"/>
      <c r="HV315" s="205"/>
      <c r="HW315" s="203"/>
      <c r="HX315" s="204"/>
      <c r="HY315" s="205"/>
      <c r="HZ315" s="203"/>
      <c r="IA315" s="204"/>
      <c r="IB315" s="205"/>
      <c r="IC315" s="203"/>
      <c r="ID315" s="204"/>
      <c r="IE315" s="205"/>
      <c r="IF315" s="203"/>
      <c r="IG315" s="204"/>
      <c r="IH315" s="205"/>
      <c r="II315" s="203"/>
      <c r="IJ315" s="204"/>
      <c r="IK315" s="205"/>
      <c r="IL315" s="203"/>
      <c r="IM315" s="204"/>
      <c r="IN315" s="205"/>
      <c r="IO315" s="203"/>
      <c r="IP315" s="204"/>
      <c r="IQ315" s="205"/>
      <c r="IR315" s="208"/>
      <c r="IS315" s="208"/>
      <c r="IT315" s="208"/>
      <c r="IU315" s="208"/>
      <c r="IV315" s="208"/>
      <c r="IW315" s="208"/>
      <c r="IX315" s="208"/>
      <c r="IY315" s="208"/>
      <c r="IZ315" s="208"/>
      <c r="JA315" s="208"/>
      <c r="JB315" s="208"/>
      <c r="JC315" s="208"/>
      <c r="JD315" s="208"/>
      <c r="JE315" s="208"/>
      <c r="JF315" s="208"/>
      <c r="JG315" s="208"/>
      <c r="JH315" s="208"/>
      <c r="JI315" s="208"/>
      <c r="JJ315" s="208"/>
      <c r="JK315" s="208"/>
      <c r="JL315" s="208"/>
      <c r="JM315" s="208"/>
      <c r="JN315" s="208"/>
      <c r="JO315" s="208"/>
      <c r="JP315" s="208"/>
      <c r="JQ315" s="208"/>
      <c r="JR315" s="208"/>
      <c r="JS315" s="208"/>
      <c r="JT315" s="208"/>
      <c r="JU315" s="208"/>
      <c r="JV315" s="208"/>
      <c r="JW315" s="208"/>
      <c r="JX315" s="208"/>
      <c r="JY315" s="208"/>
      <c r="JZ315" s="208"/>
      <c r="KA315" s="208"/>
      <c r="KB315" s="208"/>
      <c r="KC315" s="208"/>
      <c r="KD315" s="208"/>
      <c r="KE315" s="208"/>
      <c r="KF315" s="208"/>
      <c r="KG315" s="208"/>
      <c r="KH315" s="208"/>
      <c r="KI315" s="208"/>
      <c r="KJ315" s="208"/>
      <c r="KK315" s="208"/>
      <c r="KL315" s="208"/>
      <c r="KM315" s="208"/>
      <c r="KN315" s="208"/>
      <c r="KO315" s="208"/>
      <c r="KP315" s="208"/>
      <c r="KQ315" s="208"/>
      <c r="KR315" s="208"/>
      <c r="KS315" s="208"/>
      <c r="KT315" s="208"/>
      <c r="KU315" s="208"/>
      <c r="KV315" s="208"/>
      <c r="KW315" s="208"/>
      <c r="KX315" s="208"/>
      <c r="KY315" s="208"/>
      <c r="KZ315" s="208"/>
      <c r="LA315" s="208"/>
      <c r="LB315" s="208"/>
      <c r="LC315" s="208"/>
      <c r="LD315" s="208"/>
      <c r="LE315" s="208"/>
      <c r="LF315" s="208"/>
      <c r="LG315" s="208"/>
      <c r="LH315" s="208"/>
      <c r="LI315" s="208"/>
      <c r="LJ315" s="208"/>
      <c r="LK315" s="208"/>
      <c r="LL315" s="208"/>
      <c r="LM315" s="208"/>
      <c r="LN315" s="208"/>
      <c r="LO315" s="208"/>
      <c r="LP315" s="208"/>
      <c r="LQ315" s="208"/>
      <c r="LR315" s="208"/>
      <c r="LS315" s="208"/>
      <c r="LT315" s="208"/>
      <c r="LU315" s="208"/>
      <c r="LV315" s="208"/>
      <c r="LW315" s="208"/>
      <c r="LX315" s="208"/>
      <c r="LY315" s="208"/>
      <c r="LZ315" s="208"/>
      <c r="MA315" s="208"/>
      <c r="MB315" s="208"/>
      <c r="MC315" s="208"/>
      <c r="MD315" s="208"/>
      <c r="ME315" s="208"/>
      <c r="MF315" s="208"/>
      <c r="MG315" s="208"/>
      <c r="MH315" s="208"/>
      <c r="MI315" s="208"/>
      <c r="MJ315" s="208"/>
      <c r="MK315" s="208"/>
      <c r="ML315" s="208"/>
      <c r="MM315" s="208"/>
      <c r="MN315" s="208"/>
      <c r="MO315" s="208"/>
      <c r="MP315" s="208"/>
      <c r="MQ315" s="208"/>
      <c r="MR315" s="208"/>
      <c r="MS315" s="208"/>
      <c r="MT315" s="208"/>
      <c r="MU315" s="208"/>
      <c r="MV315" s="208"/>
      <c r="MW315" s="208"/>
      <c r="MX315" s="208"/>
      <c r="MY315" s="208"/>
      <c r="MZ315" s="208"/>
      <c r="NA315" s="208"/>
      <c r="NB315" s="208"/>
      <c r="NC315" s="208"/>
      <c r="ND315" s="208"/>
      <c r="NE315" s="208"/>
      <c r="NF315" s="208"/>
      <c r="NG315" s="208"/>
      <c r="NH315" s="208"/>
      <c r="NI315" s="208"/>
      <c r="NJ315" s="208"/>
      <c r="NK315" s="208"/>
      <c r="NL315" s="208"/>
      <c r="NM315" s="208"/>
      <c r="NN315" s="208"/>
      <c r="NO315" s="208"/>
      <c r="NP315" s="208"/>
      <c r="NQ315" s="208"/>
      <c r="NR315" s="208"/>
      <c r="NS315" s="208"/>
      <c r="NT315" s="208"/>
      <c r="NU315" s="208"/>
      <c r="NV315" s="208"/>
      <c r="NW315" s="208"/>
      <c r="NX315" s="208"/>
      <c r="NY315" s="208"/>
      <c r="NZ315" s="208"/>
      <c r="OA315" s="208"/>
      <c r="OB315" s="208"/>
      <c r="OC315" s="208"/>
      <c r="OD315" s="208"/>
      <c r="OE315" s="208"/>
      <c r="OF315" s="208"/>
      <c r="OG315" s="208"/>
      <c r="OH315" s="208"/>
      <c r="OI315" s="208"/>
      <c r="OJ315" s="208"/>
      <c r="OK315" s="208"/>
      <c r="OL315" s="208"/>
      <c r="OM315" s="208"/>
      <c r="ON315" s="208"/>
      <c r="OO315" s="208"/>
      <c r="OP315" s="208"/>
      <c r="OQ315" s="208"/>
      <c r="OR315" s="208"/>
      <c r="OS315" s="208"/>
      <c r="OT315" s="208"/>
      <c r="OU315" s="208"/>
      <c r="OV315" s="208"/>
      <c r="OW315" s="208"/>
      <c r="OX315" s="208"/>
      <c r="OY315" s="208"/>
      <c r="OZ315" s="208"/>
      <c r="PA315" s="208"/>
      <c r="PB315" s="208"/>
      <c r="PC315" s="208"/>
      <c r="PD315" s="208"/>
      <c r="PE315" s="208"/>
      <c r="PF315" s="208"/>
      <c r="PG315" s="208"/>
      <c r="PH315" s="208"/>
      <c r="PI315" s="208"/>
      <c r="PJ315" s="208"/>
      <c r="PK315" s="208"/>
      <c r="PL315" s="208"/>
      <c r="PM315" s="208"/>
      <c r="PN315" s="208"/>
      <c r="PO315" s="208"/>
      <c r="PP315" s="208"/>
      <c r="PQ315" s="208"/>
      <c r="PR315" s="208"/>
      <c r="PS315" s="208"/>
      <c r="PT315" s="208"/>
      <c r="PU315" s="208"/>
      <c r="PV315" s="208"/>
      <c r="PW315" s="208"/>
      <c r="PX315" s="208"/>
      <c r="PY315" s="208"/>
      <c r="PZ315" s="208"/>
      <c r="QA315" s="208"/>
      <c r="QB315" s="208"/>
      <c r="QC315" s="208"/>
      <c r="QD315" s="208"/>
      <c r="QE315" s="208"/>
      <c r="QF315" s="208"/>
      <c r="QG315" s="208"/>
      <c r="QH315" s="208"/>
      <c r="QI315" s="208"/>
      <c r="QJ315" s="208"/>
      <c r="QK315" s="208"/>
      <c r="QL315" s="208"/>
      <c r="QM315" s="208"/>
      <c r="QN315" s="208"/>
      <c r="QO315" s="208"/>
      <c r="QP315" s="208"/>
      <c r="QQ315" s="208"/>
      <c r="QR315" s="208"/>
      <c r="QS315" s="208"/>
      <c r="QT315" s="208"/>
      <c r="QU315" s="208"/>
      <c r="QV315" s="208"/>
      <c r="QW315" s="208"/>
      <c r="QX315" s="208"/>
      <c r="QY315" s="208"/>
      <c r="QZ315" s="208"/>
      <c r="RA315" s="208"/>
      <c r="RB315" s="208"/>
      <c r="RC315" s="208"/>
      <c r="RD315" s="208"/>
      <c r="RE315" s="208"/>
      <c r="RF315" s="208"/>
      <c r="RG315" s="208"/>
      <c r="RH315" s="208"/>
      <c r="RI315" s="208"/>
      <c r="RJ315" s="208"/>
      <c r="RK315" s="208"/>
      <c r="RL315" s="208"/>
      <c r="RM315" s="208"/>
      <c r="RN315" s="208"/>
      <c r="RO315" s="208"/>
      <c r="RP315" s="208"/>
      <c r="RQ315" s="208"/>
      <c r="RR315" s="208"/>
      <c r="RS315" s="208"/>
      <c r="RT315" s="208"/>
      <c r="RU315" s="208"/>
      <c r="RV315" s="208"/>
      <c r="RW315" s="208"/>
      <c r="RX315" s="208"/>
      <c r="RY315" s="208"/>
      <c r="RZ315" s="208"/>
      <c r="SA315" s="208"/>
      <c r="SB315" s="208"/>
      <c r="SC315" s="208"/>
      <c r="SD315" s="208"/>
      <c r="SE315" s="208"/>
      <c r="SF315" s="208"/>
      <c r="SG315" s="208"/>
      <c r="SH315" s="208"/>
      <c r="SI315" s="208"/>
      <c r="SJ315" s="208"/>
      <c r="SK315" s="208"/>
      <c r="SL315" s="208"/>
      <c r="SM315" s="208"/>
      <c r="SN315" s="208"/>
      <c r="SO315" s="208"/>
      <c r="SP315" s="208"/>
      <c r="SQ315" s="208"/>
      <c r="SR315" s="208"/>
      <c r="SS315" s="208"/>
      <c r="ST315" s="208"/>
      <c r="SU315" s="208"/>
      <c r="SV315" s="208"/>
      <c r="SW315" s="208"/>
      <c r="SX315" s="208"/>
      <c r="SY315" s="208"/>
      <c r="SZ315" s="208"/>
      <c r="TA315" s="208"/>
      <c r="TB315" s="208"/>
      <c r="TC315" s="208"/>
      <c r="TD315" s="208"/>
      <c r="TE315" s="208"/>
      <c r="TF315" s="208"/>
      <c r="TG315" s="208"/>
      <c r="TH315" s="208"/>
      <c r="TI315" s="208"/>
      <c r="TJ315" s="208"/>
      <c r="TK315" s="208"/>
      <c r="TL315" s="208"/>
      <c r="TM315" s="208"/>
      <c r="TN315" s="208"/>
      <c r="TO315" s="208"/>
      <c r="TP315" s="208"/>
      <c r="TQ315" s="208"/>
      <c r="TR315" s="208"/>
      <c r="TS315" s="208"/>
      <c r="TT315" s="208"/>
      <c r="TU315" s="208"/>
      <c r="TV315" s="208"/>
      <c r="TW315" s="208"/>
      <c r="TX315" s="208"/>
      <c r="TY315" s="208"/>
      <c r="TZ315" s="208"/>
      <c r="UA315" s="208"/>
      <c r="UB315" s="208"/>
      <c r="UC315" s="208"/>
      <c r="UD315" s="208"/>
      <c r="UE315" s="208"/>
      <c r="UF315" s="208"/>
      <c r="UG315" s="208"/>
      <c r="UH315" s="208"/>
      <c r="UI315" s="208"/>
      <c r="UJ315" s="208"/>
      <c r="UK315" s="208"/>
      <c r="UL315" s="208"/>
      <c r="UM315" s="208"/>
      <c r="UN315" s="208"/>
      <c r="UO315" s="208"/>
      <c r="UP315" s="208"/>
      <c r="UQ315" s="208"/>
      <c r="UR315" s="208"/>
      <c r="US315" s="208"/>
      <c r="UT315" s="208"/>
      <c r="UU315" s="208"/>
      <c r="UV315" s="208"/>
      <c r="UW315" s="208"/>
      <c r="UX315" s="208"/>
      <c r="UY315" s="208"/>
      <c r="UZ315" s="208"/>
      <c r="VA315" s="208"/>
      <c r="VB315" s="208"/>
      <c r="VC315" s="208"/>
      <c r="VD315" s="208"/>
      <c r="VE315" s="208"/>
      <c r="VF315" s="208"/>
      <c r="VG315" s="208"/>
      <c r="VH315" s="208"/>
      <c r="VI315" s="208"/>
      <c r="VJ315" s="208"/>
      <c r="VK315" s="208"/>
      <c r="VL315" s="208"/>
      <c r="VM315" s="208"/>
      <c r="VN315" s="208"/>
      <c r="VO315" s="208"/>
      <c r="VP315" s="208"/>
      <c r="VQ315" s="208"/>
      <c r="VR315" s="208"/>
      <c r="VS315" s="208"/>
      <c r="VT315" s="208"/>
      <c r="VU315" s="208"/>
      <c r="VV315" s="208"/>
      <c r="VW315" s="208"/>
      <c r="VX315" s="208"/>
      <c r="VY315" s="208"/>
      <c r="VZ315" s="208"/>
      <c r="WA315" s="208"/>
      <c r="WB315" s="208"/>
      <c r="WC315" s="208"/>
      <c r="WD315" s="208"/>
      <c r="WE315" s="208"/>
      <c r="WF315" s="208"/>
      <c r="WG315" s="208"/>
      <c r="WH315" s="208"/>
      <c r="WI315" s="208"/>
      <c r="WJ315" s="208"/>
      <c r="WK315" s="208"/>
      <c r="WL315" s="208"/>
      <c r="WM315" s="208"/>
      <c r="WN315" s="208"/>
      <c r="WO315" s="208"/>
      <c r="WP315" s="208"/>
      <c r="WQ315" s="208"/>
      <c r="WR315" s="208"/>
      <c r="WS315" s="208"/>
      <c r="WT315" s="208"/>
      <c r="WU315" s="208"/>
      <c r="WV315" s="208"/>
      <c r="WW315" s="208"/>
      <c r="WX315" s="208"/>
      <c r="WY315" s="208"/>
      <c r="WZ315" s="208"/>
      <c r="XA315" s="208"/>
      <c r="XB315" s="208"/>
      <c r="XC315" s="208"/>
      <c r="XD315" s="208"/>
      <c r="XE315" s="208"/>
      <c r="XF315" s="208"/>
      <c r="XG315" s="208"/>
      <c r="XH315" s="208"/>
      <c r="XI315" s="208"/>
      <c r="XJ315" s="208"/>
      <c r="XK315" s="208"/>
      <c r="XL315" s="208"/>
      <c r="XM315" s="208"/>
      <c r="XN315" s="208"/>
      <c r="XO315" s="208"/>
      <c r="XP315" s="208"/>
      <c r="XQ315" s="208"/>
      <c r="XR315" s="208"/>
      <c r="XS315" s="208"/>
      <c r="XT315" s="208"/>
      <c r="XU315" s="208"/>
      <c r="XV315" s="208"/>
      <c r="XW315" s="208"/>
      <c r="XX315" s="208"/>
      <c r="XY315" s="208"/>
      <c r="XZ315" s="208"/>
      <c r="YA315" s="208"/>
      <c r="YB315" s="208"/>
      <c r="YC315" s="208"/>
      <c r="YD315" s="208"/>
      <c r="YE315" s="208"/>
      <c r="YF315" s="208"/>
      <c r="YG315" s="208"/>
      <c r="YH315" s="208"/>
      <c r="YI315" s="208"/>
      <c r="YJ315" s="208"/>
      <c r="YK315" s="208"/>
      <c r="YL315" s="208"/>
      <c r="YM315" s="208"/>
      <c r="YN315" s="208"/>
      <c r="YO315" s="208"/>
      <c r="YP315" s="208"/>
      <c r="YQ315" s="208"/>
      <c r="YR315" s="208"/>
      <c r="YS315" s="208"/>
      <c r="YT315" s="208"/>
      <c r="YU315" s="208"/>
      <c r="YV315" s="208"/>
      <c r="YW315" s="208"/>
      <c r="YX315" s="208"/>
      <c r="YY315" s="208"/>
      <c r="YZ315" s="208"/>
      <c r="ZA315" s="208"/>
      <c r="ZB315" s="208"/>
      <c r="ZC315" s="208"/>
      <c r="ZD315" s="208"/>
      <c r="ZE315" s="208"/>
      <c r="ZF315" s="208"/>
      <c r="ZG315" s="208"/>
      <c r="ZH315" s="208"/>
      <c r="ZI315" s="208"/>
      <c r="ZJ315" s="208"/>
      <c r="ZK315" s="208"/>
      <c r="ZL315" s="208"/>
      <c r="ZM315" s="208"/>
      <c r="ZN315" s="208"/>
      <c r="ZO315" s="208"/>
      <c r="ZP315" s="208"/>
      <c r="ZQ315" s="208"/>
      <c r="ZR315" s="208"/>
    </row>
    <row r="316" spans="1:694" s="209" customFormat="1" ht="24" customHeight="1">
      <c r="A316" s="110" t="s">
        <v>499</v>
      </c>
      <c r="B316" s="110" t="s">
        <v>158</v>
      </c>
      <c r="C316" s="104"/>
      <c r="D316" s="43"/>
      <c r="E316" s="43"/>
      <c r="F316" s="43"/>
      <c r="G316" s="236"/>
      <c r="H316" s="234"/>
      <c r="I316" s="234"/>
      <c r="J316" s="234"/>
      <c r="K316" s="235"/>
      <c r="L316" s="40">
        <f t="shared" si="98"/>
        <v>0</v>
      </c>
      <c r="M316" s="40">
        <f t="shared" si="99"/>
        <v>0</v>
      </c>
      <c r="N316" s="40">
        <f t="shared" ref="N316" si="112">SUM(L316:M316)</f>
        <v>0</v>
      </c>
      <c r="O316" s="439"/>
      <c r="P316" s="440"/>
      <c r="Q316" s="441"/>
      <c r="R316" s="439"/>
      <c r="S316" s="440"/>
      <c r="T316" s="441"/>
      <c r="U316" s="439"/>
      <c r="V316" s="440"/>
      <c r="W316" s="441"/>
      <c r="X316" s="439"/>
      <c r="Y316" s="440"/>
      <c r="Z316" s="441"/>
      <c r="AA316" s="439"/>
      <c r="AB316" s="440"/>
      <c r="AC316" s="441"/>
      <c r="AD316" s="316"/>
      <c r="AE316" s="317"/>
      <c r="AF316" s="318"/>
      <c r="AG316" s="139"/>
      <c r="AH316" s="137"/>
      <c r="AI316" s="138"/>
      <c r="AJ316" s="139"/>
      <c r="AK316" s="137"/>
      <c r="AL316" s="138"/>
      <c r="AM316" s="139"/>
      <c r="AN316" s="137"/>
      <c r="AO316" s="138"/>
      <c r="AP316" s="139"/>
      <c r="AQ316" s="137"/>
      <c r="AR316" s="138"/>
      <c r="AS316" s="316"/>
      <c r="AT316" s="317"/>
      <c r="AU316" s="318"/>
      <c r="AV316" s="316"/>
      <c r="AW316" s="317"/>
      <c r="AX316" s="318"/>
      <c r="AY316" s="316"/>
      <c r="AZ316" s="317"/>
      <c r="BA316" s="318"/>
      <c r="BB316" s="139"/>
      <c r="BC316" s="137"/>
      <c r="BD316" s="138"/>
      <c r="BE316" s="316"/>
      <c r="BF316" s="317"/>
      <c r="BG316" s="318"/>
      <c r="BH316" s="316"/>
      <c r="BI316" s="317"/>
      <c r="BJ316" s="318"/>
      <c r="BK316" s="316"/>
      <c r="BL316" s="317"/>
      <c r="BM316" s="318"/>
      <c r="BN316" s="316"/>
      <c r="BO316" s="317"/>
      <c r="BP316" s="318"/>
      <c r="BQ316" s="316"/>
      <c r="BR316" s="317"/>
      <c r="BS316" s="318"/>
      <c r="BT316" s="316"/>
      <c r="BU316" s="317"/>
      <c r="BV316" s="318"/>
      <c r="BW316" s="316"/>
      <c r="BX316" s="317"/>
      <c r="BY316" s="318"/>
      <c r="BZ316" s="316"/>
      <c r="CA316" s="317"/>
      <c r="CB316" s="318"/>
      <c r="CC316" s="316"/>
      <c r="CD316" s="317"/>
      <c r="CE316" s="318"/>
      <c r="CF316" s="316"/>
      <c r="CG316" s="317"/>
      <c r="CH316" s="318"/>
      <c r="CI316" s="316"/>
      <c r="CJ316" s="317"/>
      <c r="CK316" s="318"/>
      <c r="CL316" s="316"/>
      <c r="CM316" s="317"/>
      <c r="CN316" s="318"/>
      <c r="CO316" s="316"/>
      <c r="CP316" s="317"/>
      <c r="CQ316" s="318"/>
      <c r="CR316" s="316"/>
      <c r="CS316" s="317"/>
      <c r="CT316" s="318"/>
      <c r="CU316" s="316"/>
      <c r="CV316" s="317"/>
      <c r="CW316" s="318"/>
      <c r="CX316" s="316"/>
      <c r="CY316" s="317"/>
      <c r="CZ316" s="318"/>
      <c r="DA316" s="316"/>
      <c r="DB316" s="317"/>
      <c r="DC316" s="318"/>
      <c r="DD316" s="316"/>
      <c r="DE316" s="317"/>
      <c r="DF316" s="318"/>
      <c r="DG316" s="316"/>
      <c r="DH316" s="317"/>
      <c r="DI316" s="318"/>
      <c r="DJ316" s="316"/>
      <c r="DK316" s="317"/>
      <c r="DL316" s="318"/>
      <c r="DM316" s="316"/>
      <c r="DN316" s="317"/>
      <c r="DO316" s="318"/>
      <c r="DP316" s="316"/>
      <c r="DQ316" s="317"/>
      <c r="DR316" s="318"/>
      <c r="DS316" s="139"/>
      <c r="DT316" s="137"/>
      <c r="DU316" s="138"/>
      <c r="DV316" s="203"/>
      <c r="DW316" s="204"/>
      <c r="DX316" s="205"/>
      <c r="DY316" s="203"/>
      <c r="DZ316" s="204"/>
      <c r="EA316" s="205"/>
      <c r="EB316" s="203"/>
      <c r="EC316" s="204"/>
      <c r="ED316" s="205"/>
      <c r="EE316" s="203"/>
      <c r="EF316" s="204"/>
      <c r="EG316" s="205"/>
      <c r="EH316" s="203"/>
      <c r="EI316" s="204"/>
      <c r="EJ316" s="205"/>
      <c r="EK316" s="203"/>
      <c r="EL316" s="204"/>
      <c r="EM316" s="205"/>
      <c r="EN316" s="203"/>
      <c r="EO316" s="204"/>
      <c r="EP316" s="205"/>
      <c r="EQ316" s="203"/>
      <c r="ER316" s="204"/>
      <c r="ES316" s="205"/>
      <c r="ET316" s="203"/>
      <c r="EU316" s="204"/>
      <c r="EV316" s="205"/>
      <c r="EW316" s="203"/>
      <c r="EX316" s="204"/>
      <c r="EY316" s="205"/>
      <c r="EZ316" s="203"/>
      <c r="FA316" s="204"/>
      <c r="FB316" s="205"/>
      <c r="FC316" s="203"/>
      <c r="FD316" s="204"/>
      <c r="FE316" s="205"/>
      <c r="FF316" s="203"/>
      <c r="FG316" s="204"/>
      <c r="FH316" s="205"/>
      <c r="FI316" s="203"/>
      <c r="FJ316" s="204"/>
      <c r="FK316" s="205"/>
      <c r="FL316" s="203"/>
      <c r="FM316" s="204"/>
      <c r="FN316" s="205"/>
      <c r="FO316" s="203"/>
      <c r="FP316" s="204"/>
      <c r="FQ316" s="205"/>
      <c r="FR316" s="203"/>
      <c r="FS316" s="204"/>
      <c r="FT316" s="205"/>
      <c r="FU316" s="203"/>
      <c r="FV316" s="204"/>
      <c r="FW316" s="205"/>
      <c r="FX316" s="203"/>
      <c r="FY316" s="204"/>
      <c r="FZ316" s="205"/>
      <c r="GA316" s="203"/>
      <c r="GB316" s="204"/>
      <c r="GC316" s="205"/>
      <c r="GD316" s="203"/>
      <c r="GE316" s="204"/>
      <c r="GF316" s="205"/>
      <c r="GG316" s="203"/>
      <c r="GH316" s="204"/>
      <c r="GI316" s="205"/>
      <c r="GJ316" s="203"/>
      <c r="GK316" s="204"/>
      <c r="GL316" s="205"/>
      <c r="GM316" s="203"/>
      <c r="GN316" s="204"/>
      <c r="GO316" s="205"/>
      <c r="GP316" s="203"/>
      <c r="GQ316" s="204"/>
      <c r="GR316" s="205"/>
      <c r="GS316" s="203"/>
      <c r="GT316" s="204"/>
      <c r="GU316" s="205"/>
      <c r="GV316" s="203"/>
      <c r="GW316" s="204"/>
      <c r="GX316" s="205"/>
      <c r="GY316" s="203"/>
      <c r="GZ316" s="204"/>
      <c r="HA316" s="206"/>
      <c r="HB316" s="207"/>
      <c r="HC316" s="204"/>
      <c r="HD316" s="205"/>
      <c r="HE316" s="203"/>
      <c r="HF316" s="204"/>
      <c r="HG316" s="205"/>
      <c r="HH316" s="203"/>
      <c r="HI316" s="204"/>
      <c r="HJ316" s="205"/>
      <c r="HK316" s="203"/>
      <c r="HL316" s="204"/>
      <c r="HM316" s="205"/>
      <c r="HN316" s="203"/>
      <c r="HO316" s="204"/>
      <c r="HP316" s="205"/>
      <c r="HQ316" s="203"/>
      <c r="HR316" s="204"/>
      <c r="HS316" s="205"/>
      <c r="HT316" s="203"/>
      <c r="HU316" s="204"/>
      <c r="HV316" s="205"/>
      <c r="HW316" s="203"/>
      <c r="HX316" s="204"/>
      <c r="HY316" s="205"/>
      <c r="HZ316" s="203"/>
      <c r="IA316" s="204"/>
      <c r="IB316" s="205"/>
      <c r="IC316" s="203"/>
      <c r="ID316" s="204"/>
      <c r="IE316" s="205"/>
      <c r="IF316" s="203"/>
      <c r="IG316" s="204"/>
      <c r="IH316" s="205"/>
      <c r="II316" s="203"/>
      <c r="IJ316" s="204"/>
      <c r="IK316" s="205"/>
      <c r="IL316" s="203"/>
      <c r="IM316" s="204"/>
      <c r="IN316" s="205"/>
      <c r="IO316" s="203"/>
      <c r="IP316" s="204"/>
      <c r="IQ316" s="205"/>
      <c r="IR316" s="208"/>
      <c r="IS316" s="208"/>
      <c r="IT316" s="208"/>
      <c r="IU316" s="208"/>
      <c r="IV316" s="208"/>
      <c r="IW316" s="208"/>
      <c r="IX316" s="208"/>
      <c r="IY316" s="208"/>
      <c r="IZ316" s="208"/>
      <c r="JA316" s="208"/>
      <c r="JB316" s="208"/>
      <c r="JC316" s="208"/>
      <c r="JD316" s="208"/>
      <c r="JE316" s="208"/>
      <c r="JF316" s="208"/>
      <c r="JG316" s="208"/>
      <c r="JH316" s="208"/>
      <c r="JI316" s="208"/>
      <c r="JJ316" s="208"/>
      <c r="JK316" s="208"/>
      <c r="JL316" s="208"/>
      <c r="JM316" s="208"/>
      <c r="JN316" s="208"/>
      <c r="JO316" s="208"/>
      <c r="JP316" s="208"/>
      <c r="JQ316" s="208"/>
      <c r="JR316" s="208"/>
      <c r="JS316" s="208"/>
      <c r="JT316" s="208"/>
      <c r="JU316" s="208"/>
      <c r="JV316" s="208"/>
      <c r="JW316" s="208"/>
      <c r="JX316" s="208"/>
      <c r="JY316" s="208"/>
      <c r="JZ316" s="208"/>
      <c r="KA316" s="208"/>
      <c r="KB316" s="208"/>
      <c r="KC316" s="208"/>
      <c r="KD316" s="208"/>
      <c r="KE316" s="208"/>
      <c r="KF316" s="208"/>
      <c r="KG316" s="208"/>
      <c r="KH316" s="208"/>
      <c r="KI316" s="208"/>
      <c r="KJ316" s="208"/>
      <c r="KK316" s="208"/>
      <c r="KL316" s="208"/>
      <c r="KM316" s="208"/>
      <c r="KN316" s="208"/>
      <c r="KO316" s="208"/>
      <c r="KP316" s="208"/>
      <c r="KQ316" s="208"/>
      <c r="KR316" s="208"/>
      <c r="KS316" s="208"/>
      <c r="KT316" s="208"/>
      <c r="KU316" s="208"/>
      <c r="KV316" s="208"/>
      <c r="KW316" s="208"/>
      <c r="KX316" s="208"/>
      <c r="KY316" s="208"/>
      <c r="KZ316" s="208"/>
      <c r="LA316" s="208"/>
      <c r="LB316" s="208"/>
      <c r="LC316" s="208"/>
      <c r="LD316" s="208"/>
      <c r="LE316" s="208"/>
      <c r="LF316" s="208"/>
      <c r="LG316" s="208"/>
      <c r="LH316" s="208"/>
      <c r="LI316" s="208"/>
      <c r="LJ316" s="208"/>
      <c r="LK316" s="208"/>
      <c r="LL316" s="208"/>
      <c r="LM316" s="208"/>
      <c r="LN316" s="208"/>
      <c r="LO316" s="208"/>
      <c r="LP316" s="208"/>
      <c r="LQ316" s="208"/>
      <c r="LR316" s="208"/>
      <c r="LS316" s="208"/>
      <c r="LT316" s="208"/>
      <c r="LU316" s="208"/>
      <c r="LV316" s="208"/>
      <c r="LW316" s="208"/>
      <c r="LX316" s="208"/>
      <c r="LY316" s="208"/>
      <c r="LZ316" s="208"/>
      <c r="MA316" s="208"/>
      <c r="MB316" s="208"/>
      <c r="MC316" s="208"/>
      <c r="MD316" s="208"/>
      <c r="ME316" s="208"/>
      <c r="MF316" s="208"/>
      <c r="MG316" s="208"/>
      <c r="MH316" s="208"/>
      <c r="MI316" s="208"/>
      <c r="MJ316" s="208"/>
      <c r="MK316" s="208"/>
      <c r="ML316" s="208"/>
      <c r="MM316" s="208"/>
      <c r="MN316" s="208"/>
      <c r="MO316" s="208"/>
      <c r="MP316" s="208"/>
      <c r="MQ316" s="208"/>
      <c r="MR316" s="208"/>
      <c r="MS316" s="208"/>
      <c r="MT316" s="208"/>
      <c r="MU316" s="208"/>
      <c r="MV316" s="208"/>
      <c r="MW316" s="208"/>
      <c r="MX316" s="208"/>
      <c r="MY316" s="208"/>
      <c r="MZ316" s="208"/>
      <c r="NA316" s="208"/>
      <c r="NB316" s="208"/>
      <c r="NC316" s="208"/>
      <c r="ND316" s="208"/>
      <c r="NE316" s="208"/>
      <c r="NF316" s="208"/>
      <c r="NG316" s="208"/>
      <c r="NH316" s="208"/>
      <c r="NI316" s="208"/>
      <c r="NJ316" s="208"/>
      <c r="NK316" s="208"/>
      <c r="NL316" s="208"/>
      <c r="NM316" s="208"/>
      <c r="NN316" s="208"/>
      <c r="NO316" s="208"/>
      <c r="NP316" s="208"/>
      <c r="NQ316" s="208"/>
      <c r="NR316" s="208"/>
      <c r="NS316" s="208"/>
      <c r="NT316" s="208"/>
      <c r="NU316" s="208"/>
      <c r="NV316" s="208"/>
      <c r="NW316" s="208"/>
      <c r="NX316" s="208"/>
      <c r="NY316" s="208"/>
      <c r="NZ316" s="208"/>
      <c r="OA316" s="208"/>
      <c r="OB316" s="208"/>
      <c r="OC316" s="208"/>
      <c r="OD316" s="208"/>
      <c r="OE316" s="208"/>
      <c r="OF316" s="208"/>
      <c r="OG316" s="208"/>
      <c r="OH316" s="208"/>
      <c r="OI316" s="208"/>
      <c r="OJ316" s="208"/>
      <c r="OK316" s="208"/>
      <c r="OL316" s="208"/>
      <c r="OM316" s="208"/>
      <c r="ON316" s="208"/>
      <c r="OO316" s="208"/>
      <c r="OP316" s="208"/>
      <c r="OQ316" s="208"/>
      <c r="OR316" s="208"/>
      <c r="OS316" s="208"/>
      <c r="OT316" s="208"/>
      <c r="OU316" s="208"/>
      <c r="OV316" s="208"/>
      <c r="OW316" s="208"/>
      <c r="OX316" s="208"/>
      <c r="OY316" s="208"/>
      <c r="OZ316" s="208"/>
      <c r="PA316" s="208"/>
      <c r="PB316" s="208"/>
      <c r="PC316" s="208"/>
      <c r="PD316" s="208"/>
      <c r="PE316" s="208"/>
      <c r="PF316" s="208"/>
      <c r="PG316" s="208"/>
      <c r="PH316" s="208"/>
      <c r="PI316" s="208"/>
      <c r="PJ316" s="208"/>
      <c r="PK316" s="208"/>
      <c r="PL316" s="208"/>
      <c r="PM316" s="208"/>
      <c r="PN316" s="208"/>
      <c r="PO316" s="208"/>
      <c r="PP316" s="208"/>
      <c r="PQ316" s="208"/>
      <c r="PR316" s="208"/>
      <c r="PS316" s="208"/>
      <c r="PT316" s="208"/>
      <c r="PU316" s="208"/>
      <c r="PV316" s="208"/>
      <c r="PW316" s="208"/>
      <c r="PX316" s="208"/>
      <c r="PY316" s="208"/>
      <c r="PZ316" s="208"/>
      <c r="QA316" s="208"/>
      <c r="QB316" s="208"/>
      <c r="QC316" s="208"/>
      <c r="QD316" s="208"/>
      <c r="QE316" s="208"/>
      <c r="QF316" s="208"/>
      <c r="QG316" s="208"/>
      <c r="QH316" s="208"/>
      <c r="QI316" s="208"/>
      <c r="QJ316" s="208"/>
      <c r="QK316" s="208"/>
      <c r="QL316" s="208"/>
      <c r="QM316" s="208"/>
      <c r="QN316" s="208"/>
      <c r="QO316" s="208"/>
      <c r="QP316" s="208"/>
      <c r="QQ316" s="208"/>
      <c r="QR316" s="208"/>
      <c r="QS316" s="208"/>
      <c r="QT316" s="208"/>
      <c r="QU316" s="208"/>
      <c r="QV316" s="208"/>
      <c r="QW316" s="208"/>
      <c r="QX316" s="208"/>
      <c r="QY316" s="208"/>
      <c r="QZ316" s="208"/>
      <c r="RA316" s="208"/>
      <c r="RB316" s="208"/>
      <c r="RC316" s="208"/>
      <c r="RD316" s="208"/>
      <c r="RE316" s="208"/>
      <c r="RF316" s="208"/>
      <c r="RG316" s="208"/>
      <c r="RH316" s="208"/>
      <c r="RI316" s="208"/>
      <c r="RJ316" s="208"/>
      <c r="RK316" s="208"/>
      <c r="RL316" s="208"/>
      <c r="RM316" s="208"/>
      <c r="RN316" s="208"/>
      <c r="RO316" s="208"/>
      <c r="RP316" s="208"/>
      <c r="RQ316" s="208"/>
      <c r="RR316" s="208"/>
      <c r="RS316" s="208"/>
      <c r="RT316" s="208"/>
      <c r="RU316" s="208"/>
      <c r="RV316" s="208"/>
      <c r="RW316" s="208"/>
      <c r="RX316" s="208"/>
      <c r="RY316" s="208"/>
      <c r="RZ316" s="208"/>
      <c r="SA316" s="208"/>
      <c r="SB316" s="208"/>
      <c r="SC316" s="208"/>
      <c r="SD316" s="208"/>
      <c r="SE316" s="208"/>
      <c r="SF316" s="208"/>
      <c r="SG316" s="208"/>
      <c r="SH316" s="208"/>
      <c r="SI316" s="208"/>
      <c r="SJ316" s="208"/>
      <c r="SK316" s="208"/>
      <c r="SL316" s="208"/>
      <c r="SM316" s="208"/>
      <c r="SN316" s="208"/>
      <c r="SO316" s="208"/>
      <c r="SP316" s="208"/>
      <c r="SQ316" s="208"/>
      <c r="SR316" s="208"/>
      <c r="SS316" s="208"/>
      <c r="ST316" s="208"/>
      <c r="SU316" s="208"/>
      <c r="SV316" s="208"/>
      <c r="SW316" s="208"/>
      <c r="SX316" s="208"/>
      <c r="SY316" s="208"/>
      <c r="SZ316" s="208"/>
      <c r="TA316" s="208"/>
      <c r="TB316" s="208"/>
      <c r="TC316" s="208"/>
      <c r="TD316" s="208"/>
      <c r="TE316" s="208"/>
      <c r="TF316" s="208"/>
      <c r="TG316" s="208"/>
      <c r="TH316" s="208"/>
      <c r="TI316" s="208"/>
      <c r="TJ316" s="208"/>
      <c r="TK316" s="208"/>
      <c r="TL316" s="208"/>
      <c r="TM316" s="208"/>
      <c r="TN316" s="208"/>
      <c r="TO316" s="208"/>
      <c r="TP316" s="208"/>
      <c r="TQ316" s="208"/>
      <c r="TR316" s="208"/>
      <c r="TS316" s="208"/>
      <c r="TT316" s="208"/>
      <c r="TU316" s="208"/>
      <c r="TV316" s="208"/>
      <c r="TW316" s="208"/>
      <c r="TX316" s="208"/>
      <c r="TY316" s="208"/>
      <c r="TZ316" s="208"/>
      <c r="UA316" s="208"/>
      <c r="UB316" s="208"/>
      <c r="UC316" s="208"/>
      <c r="UD316" s="208"/>
      <c r="UE316" s="208"/>
      <c r="UF316" s="208"/>
      <c r="UG316" s="208"/>
      <c r="UH316" s="208"/>
      <c r="UI316" s="208"/>
      <c r="UJ316" s="208"/>
      <c r="UK316" s="208"/>
      <c r="UL316" s="208"/>
      <c r="UM316" s="208"/>
      <c r="UN316" s="208"/>
      <c r="UO316" s="208"/>
      <c r="UP316" s="208"/>
      <c r="UQ316" s="208"/>
      <c r="UR316" s="208"/>
      <c r="US316" s="208"/>
      <c r="UT316" s="208"/>
      <c r="UU316" s="208"/>
      <c r="UV316" s="208"/>
      <c r="UW316" s="208"/>
      <c r="UX316" s="208"/>
      <c r="UY316" s="208"/>
      <c r="UZ316" s="208"/>
      <c r="VA316" s="208"/>
      <c r="VB316" s="208"/>
      <c r="VC316" s="208"/>
      <c r="VD316" s="208"/>
      <c r="VE316" s="208"/>
      <c r="VF316" s="208"/>
      <c r="VG316" s="208"/>
      <c r="VH316" s="208"/>
      <c r="VI316" s="208"/>
      <c r="VJ316" s="208"/>
      <c r="VK316" s="208"/>
      <c r="VL316" s="208"/>
      <c r="VM316" s="208"/>
      <c r="VN316" s="208"/>
      <c r="VO316" s="208"/>
      <c r="VP316" s="208"/>
      <c r="VQ316" s="208"/>
      <c r="VR316" s="208"/>
      <c r="VS316" s="208"/>
      <c r="VT316" s="208"/>
      <c r="VU316" s="208"/>
      <c r="VV316" s="208"/>
      <c r="VW316" s="208"/>
      <c r="VX316" s="208"/>
      <c r="VY316" s="208"/>
      <c r="VZ316" s="208"/>
      <c r="WA316" s="208"/>
      <c r="WB316" s="208"/>
      <c r="WC316" s="208"/>
      <c r="WD316" s="208"/>
      <c r="WE316" s="208"/>
      <c r="WF316" s="208"/>
      <c r="WG316" s="208"/>
      <c r="WH316" s="208"/>
      <c r="WI316" s="208"/>
      <c r="WJ316" s="208"/>
      <c r="WK316" s="208"/>
      <c r="WL316" s="208"/>
      <c r="WM316" s="208"/>
      <c r="WN316" s="208"/>
      <c r="WO316" s="208"/>
      <c r="WP316" s="208"/>
      <c r="WQ316" s="208"/>
      <c r="WR316" s="208"/>
      <c r="WS316" s="208"/>
      <c r="WT316" s="208"/>
      <c r="WU316" s="208"/>
      <c r="WV316" s="208"/>
      <c r="WW316" s="208"/>
      <c r="WX316" s="208"/>
      <c r="WY316" s="208"/>
      <c r="WZ316" s="208"/>
      <c r="XA316" s="208"/>
      <c r="XB316" s="208"/>
      <c r="XC316" s="208"/>
      <c r="XD316" s="208"/>
      <c r="XE316" s="208"/>
      <c r="XF316" s="208"/>
      <c r="XG316" s="208"/>
      <c r="XH316" s="208"/>
      <c r="XI316" s="208"/>
      <c r="XJ316" s="208"/>
      <c r="XK316" s="208"/>
      <c r="XL316" s="208"/>
      <c r="XM316" s="208"/>
      <c r="XN316" s="208"/>
      <c r="XO316" s="208"/>
      <c r="XP316" s="208"/>
      <c r="XQ316" s="208"/>
      <c r="XR316" s="208"/>
      <c r="XS316" s="208"/>
      <c r="XT316" s="208"/>
      <c r="XU316" s="208"/>
      <c r="XV316" s="208"/>
      <c r="XW316" s="208"/>
      <c r="XX316" s="208"/>
      <c r="XY316" s="208"/>
      <c r="XZ316" s="208"/>
      <c r="YA316" s="208"/>
      <c r="YB316" s="208"/>
      <c r="YC316" s="208"/>
      <c r="YD316" s="208"/>
      <c r="YE316" s="208"/>
      <c r="YF316" s="208"/>
      <c r="YG316" s="208"/>
      <c r="YH316" s="208"/>
      <c r="YI316" s="208"/>
      <c r="YJ316" s="208"/>
      <c r="YK316" s="208"/>
      <c r="YL316" s="208"/>
      <c r="YM316" s="208"/>
      <c r="YN316" s="208"/>
      <c r="YO316" s="208"/>
      <c r="YP316" s="208"/>
      <c r="YQ316" s="208"/>
      <c r="YR316" s="208"/>
      <c r="YS316" s="208"/>
      <c r="YT316" s="208"/>
      <c r="YU316" s="208"/>
      <c r="YV316" s="208"/>
      <c r="YW316" s="208"/>
      <c r="YX316" s="208"/>
      <c r="YY316" s="208"/>
      <c r="YZ316" s="208"/>
      <c r="ZA316" s="208"/>
      <c r="ZB316" s="208"/>
      <c r="ZC316" s="208"/>
      <c r="ZD316" s="208"/>
      <c r="ZE316" s="208"/>
      <c r="ZF316" s="208"/>
      <c r="ZG316" s="208"/>
      <c r="ZH316" s="208"/>
      <c r="ZI316" s="208"/>
      <c r="ZJ316" s="208"/>
      <c r="ZK316" s="208"/>
      <c r="ZL316" s="208"/>
      <c r="ZM316" s="208"/>
      <c r="ZN316" s="208"/>
      <c r="ZO316" s="208"/>
      <c r="ZP316" s="208"/>
      <c r="ZQ316" s="208"/>
      <c r="ZR316" s="208"/>
    </row>
    <row r="317" spans="1:694" s="209" customFormat="1" ht="24" customHeight="1">
      <c r="A317" s="110" t="s">
        <v>509</v>
      </c>
      <c r="B317" s="110" t="s">
        <v>158</v>
      </c>
      <c r="C317" s="104"/>
      <c r="D317" s="43"/>
      <c r="E317" s="43"/>
      <c r="F317" s="43"/>
      <c r="G317" s="236"/>
      <c r="H317" s="234"/>
      <c r="I317" s="234"/>
      <c r="J317" s="234"/>
      <c r="K317" s="235"/>
      <c r="L317" s="40">
        <f t="shared" si="98"/>
        <v>0</v>
      </c>
      <c r="M317" s="40">
        <f t="shared" si="99"/>
        <v>0</v>
      </c>
      <c r="N317" s="40">
        <f t="shared" ref="N317" si="113">SUM(L317:M317)</f>
        <v>0</v>
      </c>
      <c r="O317" s="439"/>
      <c r="P317" s="440"/>
      <c r="Q317" s="441"/>
      <c r="R317" s="439"/>
      <c r="S317" s="440"/>
      <c r="T317" s="441"/>
      <c r="U317" s="439"/>
      <c r="V317" s="440"/>
      <c r="W317" s="441"/>
      <c r="X317" s="439"/>
      <c r="Y317" s="440"/>
      <c r="Z317" s="441"/>
      <c r="AA317" s="439"/>
      <c r="AB317" s="440"/>
      <c r="AC317" s="441"/>
      <c r="AD317" s="316"/>
      <c r="AE317" s="317"/>
      <c r="AF317" s="318"/>
      <c r="AG317" s="139"/>
      <c r="AH317" s="137"/>
      <c r="AI317" s="138"/>
      <c r="AJ317" s="139"/>
      <c r="AK317" s="137"/>
      <c r="AL317" s="138"/>
      <c r="AM317" s="139"/>
      <c r="AN317" s="137"/>
      <c r="AO317" s="138"/>
      <c r="AP317" s="139"/>
      <c r="AQ317" s="137"/>
      <c r="AR317" s="138"/>
      <c r="AS317" s="316"/>
      <c r="AT317" s="317"/>
      <c r="AU317" s="318"/>
      <c r="AV317" s="316"/>
      <c r="AW317" s="317"/>
      <c r="AX317" s="318"/>
      <c r="AY317" s="316"/>
      <c r="AZ317" s="317"/>
      <c r="BA317" s="318"/>
      <c r="BB317" s="139"/>
      <c r="BC317" s="137"/>
      <c r="BD317" s="138"/>
      <c r="BE317" s="316"/>
      <c r="BF317" s="317"/>
      <c r="BG317" s="318"/>
      <c r="BH317" s="316"/>
      <c r="BI317" s="317"/>
      <c r="BJ317" s="318"/>
      <c r="BK317" s="316"/>
      <c r="BL317" s="317"/>
      <c r="BM317" s="318"/>
      <c r="BN317" s="316"/>
      <c r="BO317" s="317"/>
      <c r="BP317" s="318"/>
      <c r="BQ317" s="316"/>
      <c r="BR317" s="317"/>
      <c r="BS317" s="318"/>
      <c r="BT317" s="316"/>
      <c r="BU317" s="317"/>
      <c r="BV317" s="318"/>
      <c r="BW317" s="316"/>
      <c r="BX317" s="317"/>
      <c r="BY317" s="318"/>
      <c r="BZ317" s="316"/>
      <c r="CA317" s="317"/>
      <c r="CB317" s="318"/>
      <c r="CC317" s="316"/>
      <c r="CD317" s="317"/>
      <c r="CE317" s="318"/>
      <c r="CF317" s="316"/>
      <c r="CG317" s="317"/>
      <c r="CH317" s="318"/>
      <c r="CI317" s="316"/>
      <c r="CJ317" s="317"/>
      <c r="CK317" s="318"/>
      <c r="CL317" s="316"/>
      <c r="CM317" s="317"/>
      <c r="CN317" s="318"/>
      <c r="CO317" s="316"/>
      <c r="CP317" s="317"/>
      <c r="CQ317" s="318"/>
      <c r="CR317" s="316"/>
      <c r="CS317" s="317"/>
      <c r="CT317" s="318"/>
      <c r="CU317" s="316"/>
      <c r="CV317" s="317"/>
      <c r="CW317" s="318"/>
      <c r="CX317" s="316"/>
      <c r="CY317" s="317"/>
      <c r="CZ317" s="318"/>
      <c r="DA317" s="316"/>
      <c r="DB317" s="317"/>
      <c r="DC317" s="318"/>
      <c r="DD317" s="316"/>
      <c r="DE317" s="317"/>
      <c r="DF317" s="318"/>
      <c r="DG317" s="316"/>
      <c r="DH317" s="317"/>
      <c r="DI317" s="318"/>
      <c r="DJ317" s="316"/>
      <c r="DK317" s="317"/>
      <c r="DL317" s="318"/>
      <c r="DM317" s="316"/>
      <c r="DN317" s="317"/>
      <c r="DO317" s="318"/>
      <c r="DP317" s="316"/>
      <c r="DQ317" s="317"/>
      <c r="DR317" s="318"/>
      <c r="DS317" s="139"/>
      <c r="DT317" s="137"/>
      <c r="DU317" s="138"/>
      <c r="DV317" s="203"/>
      <c r="DW317" s="204"/>
      <c r="DX317" s="205"/>
      <c r="DY317" s="203"/>
      <c r="DZ317" s="204"/>
      <c r="EA317" s="205"/>
      <c r="EB317" s="203"/>
      <c r="EC317" s="204"/>
      <c r="ED317" s="205"/>
      <c r="EE317" s="203"/>
      <c r="EF317" s="204"/>
      <c r="EG317" s="205"/>
      <c r="EH317" s="203"/>
      <c r="EI317" s="204"/>
      <c r="EJ317" s="205"/>
      <c r="EK317" s="203"/>
      <c r="EL317" s="204"/>
      <c r="EM317" s="205"/>
      <c r="EN317" s="203"/>
      <c r="EO317" s="204"/>
      <c r="EP317" s="205"/>
      <c r="EQ317" s="203"/>
      <c r="ER317" s="204"/>
      <c r="ES317" s="205"/>
      <c r="ET317" s="203"/>
      <c r="EU317" s="204"/>
      <c r="EV317" s="205"/>
      <c r="EW317" s="203"/>
      <c r="EX317" s="204"/>
      <c r="EY317" s="205"/>
      <c r="EZ317" s="203"/>
      <c r="FA317" s="204"/>
      <c r="FB317" s="205"/>
      <c r="FC317" s="203"/>
      <c r="FD317" s="204"/>
      <c r="FE317" s="205"/>
      <c r="FF317" s="203"/>
      <c r="FG317" s="204"/>
      <c r="FH317" s="205"/>
      <c r="FI317" s="203"/>
      <c r="FJ317" s="204"/>
      <c r="FK317" s="205"/>
      <c r="FL317" s="203"/>
      <c r="FM317" s="204"/>
      <c r="FN317" s="205"/>
      <c r="FO317" s="203"/>
      <c r="FP317" s="204"/>
      <c r="FQ317" s="205"/>
      <c r="FR317" s="203"/>
      <c r="FS317" s="204"/>
      <c r="FT317" s="205"/>
      <c r="FU317" s="203"/>
      <c r="FV317" s="204"/>
      <c r="FW317" s="205"/>
      <c r="FX317" s="203"/>
      <c r="FY317" s="204"/>
      <c r="FZ317" s="205"/>
      <c r="GA317" s="203"/>
      <c r="GB317" s="204"/>
      <c r="GC317" s="205"/>
      <c r="GD317" s="203"/>
      <c r="GE317" s="204"/>
      <c r="GF317" s="205"/>
      <c r="GG317" s="203"/>
      <c r="GH317" s="204"/>
      <c r="GI317" s="205"/>
      <c r="GJ317" s="203"/>
      <c r="GK317" s="204"/>
      <c r="GL317" s="205"/>
      <c r="GM317" s="203"/>
      <c r="GN317" s="204"/>
      <c r="GO317" s="205"/>
      <c r="GP317" s="203"/>
      <c r="GQ317" s="204"/>
      <c r="GR317" s="205"/>
      <c r="GS317" s="203"/>
      <c r="GT317" s="204"/>
      <c r="GU317" s="205"/>
      <c r="GV317" s="203"/>
      <c r="GW317" s="204"/>
      <c r="GX317" s="205"/>
      <c r="GY317" s="203"/>
      <c r="GZ317" s="204"/>
      <c r="HA317" s="206"/>
      <c r="HB317" s="207"/>
      <c r="HC317" s="204"/>
      <c r="HD317" s="205"/>
      <c r="HE317" s="203"/>
      <c r="HF317" s="204"/>
      <c r="HG317" s="205"/>
      <c r="HH317" s="203"/>
      <c r="HI317" s="204"/>
      <c r="HJ317" s="205"/>
      <c r="HK317" s="203"/>
      <c r="HL317" s="204"/>
      <c r="HM317" s="205"/>
      <c r="HN317" s="203"/>
      <c r="HO317" s="204"/>
      <c r="HP317" s="205"/>
      <c r="HQ317" s="203"/>
      <c r="HR317" s="204"/>
      <c r="HS317" s="205"/>
      <c r="HT317" s="203"/>
      <c r="HU317" s="204"/>
      <c r="HV317" s="205"/>
      <c r="HW317" s="203"/>
      <c r="HX317" s="204"/>
      <c r="HY317" s="205"/>
      <c r="HZ317" s="203"/>
      <c r="IA317" s="204"/>
      <c r="IB317" s="205"/>
      <c r="IC317" s="203"/>
      <c r="ID317" s="204"/>
      <c r="IE317" s="205"/>
      <c r="IF317" s="203"/>
      <c r="IG317" s="204"/>
      <c r="IH317" s="205"/>
      <c r="II317" s="203"/>
      <c r="IJ317" s="204"/>
      <c r="IK317" s="205"/>
      <c r="IL317" s="203"/>
      <c r="IM317" s="204"/>
      <c r="IN317" s="205"/>
      <c r="IO317" s="203"/>
      <c r="IP317" s="204"/>
      <c r="IQ317" s="205"/>
      <c r="IR317" s="208"/>
      <c r="IS317" s="208"/>
      <c r="IT317" s="208"/>
      <c r="IU317" s="208"/>
      <c r="IV317" s="208"/>
      <c r="IW317" s="208"/>
      <c r="IX317" s="208"/>
      <c r="IY317" s="208"/>
      <c r="IZ317" s="208"/>
      <c r="JA317" s="208"/>
      <c r="JB317" s="208"/>
      <c r="JC317" s="208"/>
      <c r="JD317" s="208"/>
      <c r="JE317" s="208"/>
      <c r="JF317" s="208"/>
      <c r="JG317" s="208"/>
      <c r="JH317" s="208"/>
      <c r="JI317" s="208"/>
      <c r="JJ317" s="208"/>
      <c r="JK317" s="208"/>
      <c r="JL317" s="208"/>
      <c r="JM317" s="208"/>
      <c r="JN317" s="208"/>
      <c r="JO317" s="208"/>
      <c r="JP317" s="208"/>
      <c r="JQ317" s="208"/>
      <c r="JR317" s="208"/>
      <c r="JS317" s="208"/>
      <c r="JT317" s="208"/>
      <c r="JU317" s="208"/>
      <c r="JV317" s="208"/>
      <c r="JW317" s="208"/>
      <c r="JX317" s="208"/>
      <c r="JY317" s="208"/>
      <c r="JZ317" s="208"/>
      <c r="KA317" s="208"/>
      <c r="KB317" s="208"/>
      <c r="KC317" s="208"/>
      <c r="KD317" s="208"/>
      <c r="KE317" s="208"/>
      <c r="KF317" s="208"/>
      <c r="KG317" s="208"/>
      <c r="KH317" s="208"/>
      <c r="KI317" s="208"/>
      <c r="KJ317" s="208"/>
      <c r="KK317" s="208"/>
      <c r="KL317" s="208"/>
      <c r="KM317" s="208"/>
      <c r="KN317" s="208"/>
      <c r="KO317" s="208"/>
      <c r="KP317" s="208"/>
      <c r="KQ317" s="208"/>
      <c r="KR317" s="208"/>
      <c r="KS317" s="208"/>
      <c r="KT317" s="208"/>
      <c r="KU317" s="208"/>
      <c r="KV317" s="208"/>
      <c r="KW317" s="208"/>
      <c r="KX317" s="208"/>
      <c r="KY317" s="208"/>
      <c r="KZ317" s="208"/>
      <c r="LA317" s="208"/>
      <c r="LB317" s="208"/>
      <c r="LC317" s="208"/>
      <c r="LD317" s="208"/>
      <c r="LE317" s="208"/>
      <c r="LF317" s="208"/>
      <c r="LG317" s="208"/>
      <c r="LH317" s="208"/>
      <c r="LI317" s="208"/>
      <c r="LJ317" s="208"/>
      <c r="LK317" s="208"/>
      <c r="LL317" s="208"/>
      <c r="LM317" s="208"/>
      <c r="LN317" s="208"/>
      <c r="LO317" s="208"/>
      <c r="LP317" s="208"/>
      <c r="LQ317" s="208"/>
      <c r="LR317" s="208"/>
      <c r="LS317" s="208"/>
      <c r="LT317" s="208"/>
      <c r="LU317" s="208"/>
      <c r="LV317" s="208"/>
      <c r="LW317" s="208"/>
      <c r="LX317" s="208"/>
      <c r="LY317" s="208"/>
      <c r="LZ317" s="208"/>
      <c r="MA317" s="208"/>
      <c r="MB317" s="208"/>
      <c r="MC317" s="208"/>
      <c r="MD317" s="208"/>
      <c r="ME317" s="208"/>
      <c r="MF317" s="208"/>
      <c r="MG317" s="208"/>
      <c r="MH317" s="208"/>
      <c r="MI317" s="208"/>
      <c r="MJ317" s="208"/>
      <c r="MK317" s="208"/>
      <c r="ML317" s="208"/>
      <c r="MM317" s="208"/>
      <c r="MN317" s="208"/>
      <c r="MO317" s="208"/>
      <c r="MP317" s="208"/>
      <c r="MQ317" s="208"/>
      <c r="MR317" s="208"/>
      <c r="MS317" s="208"/>
      <c r="MT317" s="208"/>
      <c r="MU317" s="208"/>
      <c r="MV317" s="208"/>
      <c r="MW317" s="208"/>
      <c r="MX317" s="208"/>
      <c r="MY317" s="208"/>
      <c r="MZ317" s="208"/>
      <c r="NA317" s="208"/>
      <c r="NB317" s="208"/>
      <c r="NC317" s="208"/>
      <c r="ND317" s="208"/>
      <c r="NE317" s="208"/>
      <c r="NF317" s="208"/>
      <c r="NG317" s="208"/>
      <c r="NH317" s="208"/>
      <c r="NI317" s="208"/>
      <c r="NJ317" s="208"/>
      <c r="NK317" s="208"/>
      <c r="NL317" s="208"/>
      <c r="NM317" s="208"/>
      <c r="NN317" s="208"/>
      <c r="NO317" s="208"/>
      <c r="NP317" s="208"/>
      <c r="NQ317" s="208"/>
      <c r="NR317" s="208"/>
      <c r="NS317" s="208"/>
      <c r="NT317" s="208"/>
      <c r="NU317" s="208"/>
      <c r="NV317" s="208"/>
      <c r="NW317" s="208"/>
      <c r="NX317" s="208"/>
      <c r="NY317" s="208"/>
      <c r="NZ317" s="208"/>
      <c r="OA317" s="208"/>
      <c r="OB317" s="208"/>
      <c r="OC317" s="208"/>
      <c r="OD317" s="208"/>
      <c r="OE317" s="208"/>
      <c r="OF317" s="208"/>
      <c r="OG317" s="208"/>
      <c r="OH317" s="208"/>
      <c r="OI317" s="208"/>
      <c r="OJ317" s="208"/>
      <c r="OK317" s="208"/>
      <c r="OL317" s="208"/>
      <c r="OM317" s="208"/>
      <c r="ON317" s="208"/>
      <c r="OO317" s="208"/>
      <c r="OP317" s="208"/>
      <c r="OQ317" s="208"/>
      <c r="OR317" s="208"/>
      <c r="OS317" s="208"/>
      <c r="OT317" s="208"/>
      <c r="OU317" s="208"/>
      <c r="OV317" s="208"/>
      <c r="OW317" s="208"/>
      <c r="OX317" s="208"/>
      <c r="OY317" s="208"/>
      <c r="OZ317" s="208"/>
      <c r="PA317" s="208"/>
      <c r="PB317" s="208"/>
      <c r="PC317" s="208"/>
      <c r="PD317" s="208"/>
      <c r="PE317" s="208"/>
      <c r="PF317" s="208"/>
      <c r="PG317" s="208"/>
      <c r="PH317" s="208"/>
      <c r="PI317" s="208"/>
      <c r="PJ317" s="208"/>
      <c r="PK317" s="208"/>
      <c r="PL317" s="208"/>
      <c r="PM317" s="208"/>
      <c r="PN317" s="208"/>
      <c r="PO317" s="208"/>
      <c r="PP317" s="208"/>
      <c r="PQ317" s="208"/>
      <c r="PR317" s="208"/>
      <c r="PS317" s="208"/>
      <c r="PT317" s="208"/>
      <c r="PU317" s="208"/>
      <c r="PV317" s="208"/>
      <c r="PW317" s="208"/>
      <c r="PX317" s="208"/>
      <c r="PY317" s="208"/>
      <c r="PZ317" s="208"/>
      <c r="QA317" s="208"/>
      <c r="QB317" s="208"/>
      <c r="QC317" s="208"/>
      <c r="QD317" s="208"/>
      <c r="QE317" s="208"/>
      <c r="QF317" s="208"/>
      <c r="QG317" s="208"/>
      <c r="QH317" s="208"/>
      <c r="QI317" s="208"/>
      <c r="QJ317" s="208"/>
      <c r="QK317" s="208"/>
      <c r="QL317" s="208"/>
      <c r="QM317" s="208"/>
      <c r="QN317" s="208"/>
      <c r="QO317" s="208"/>
      <c r="QP317" s="208"/>
      <c r="QQ317" s="208"/>
      <c r="QR317" s="208"/>
      <c r="QS317" s="208"/>
      <c r="QT317" s="208"/>
      <c r="QU317" s="208"/>
      <c r="QV317" s="208"/>
      <c r="QW317" s="208"/>
      <c r="QX317" s="208"/>
      <c r="QY317" s="208"/>
      <c r="QZ317" s="208"/>
      <c r="RA317" s="208"/>
      <c r="RB317" s="208"/>
      <c r="RC317" s="208"/>
      <c r="RD317" s="208"/>
      <c r="RE317" s="208"/>
      <c r="RF317" s="208"/>
      <c r="RG317" s="208"/>
      <c r="RH317" s="208"/>
      <c r="RI317" s="208"/>
      <c r="RJ317" s="208"/>
      <c r="RK317" s="208"/>
      <c r="RL317" s="208"/>
      <c r="RM317" s="208"/>
      <c r="RN317" s="208"/>
      <c r="RO317" s="208"/>
      <c r="RP317" s="208"/>
      <c r="RQ317" s="208"/>
      <c r="RR317" s="208"/>
      <c r="RS317" s="208"/>
      <c r="RT317" s="208"/>
      <c r="RU317" s="208"/>
      <c r="RV317" s="208"/>
      <c r="RW317" s="208"/>
      <c r="RX317" s="208"/>
      <c r="RY317" s="208"/>
      <c r="RZ317" s="208"/>
      <c r="SA317" s="208"/>
      <c r="SB317" s="208"/>
      <c r="SC317" s="208"/>
      <c r="SD317" s="208"/>
      <c r="SE317" s="208"/>
      <c r="SF317" s="208"/>
      <c r="SG317" s="208"/>
      <c r="SH317" s="208"/>
      <c r="SI317" s="208"/>
      <c r="SJ317" s="208"/>
      <c r="SK317" s="208"/>
      <c r="SL317" s="208"/>
      <c r="SM317" s="208"/>
      <c r="SN317" s="208"/>
      <c r="SO317" s="208"/>
      <c r="SP317" s="208"/>
      <c r="SQ317" s="208"/>
      <c r="SR317" s="208"/>
      <c r="SS317" s="208"/>
      <c r="ST317" s="208"/>
      <c r="SU317" s="208"/>
      <c r="SV317" s="208"/>
      <c r="SW317" s="208"/>
      <c r="SX317" s="208"/>
      <c r="SY317" s="208"/>
      <c r="SZ317" s="208"/>
      <c r="TA317" s="208"/>
      <c r="TB317" s="208"/>
      <c r="TC317" s="208"/>
      <c r="TD317" s="208"/>
      <c r="TE317" s="208"/>
      <c r="TF317" s="208"/>
      <c r="TG317" s="208"/>
      <c r="TH317" s="208"/>
      <c r="TI317" s="208"/>
      <c r="TJ317" s="208"/>
      <c r="TK317" s="208"/>
      <c r="TL317" s="208"/>
      <c r="TM317" s="208"/>
      <c r="TN317" s="208"/>
      <c r="TO317" s="208"/>
      <c r="TP317" s="208"/>
      <c r="TQ317" s="208"/>
      <c r="TR317" s="208"/>
      <c r="TS317" s="208"/>
      <c r="TT317" s="208"/>
      <c r="TU317" s="208"/>
      <c r="TV317" s="208"/>
      <c r="TW317" s="208"/>
      <c r="TX317" s="208"/>
      <c r="TY317" s="208"/>
      <c r="TZ317" s="208"/>
      <c r="UA317" s="208"/>
      <c r="UB317" s="208"/>
      <c r="UC317" s="208"/>
      <c r="UD317" s="208"/>
      <c r="UE317" s="208"/>
      <c r="UF317" s="208"/>
      <c r="UG317" s="208"/>
      <c r="UH317" s="208"/>
      <c r="UI317" s="208"/>
      <c r="UJ317" s="208"/>
      <c r="UK317" s="208"/>
      <c r="UL317" s="208"/>
      <c r="UM317" s="208"/>
      <c r="UN317" s="208"/>
      <c r="UO317" s="208"/>
      <c r="UP317" s="208"/>
      <c r="UQ317" s="208"/>
      <c r="UR317" s="208"/>
      <c r="US317" s="208"/>
      <c r="UT317" s="208"/>
      <c r="UU317" s="208"/>
      <c r="UV317" s="208"/>
      <c r="UW317" s="208"/>
      <c r="UX317" s="208"/>
      <c r="UY317" s="208"/>
      <c r="UZ317" s="208"/>
      <c r="VA317" s="208"/>
      <c r="VB317" s="208"/>
      <c r="VC317" s="208"/>
      <c r="VD317" s="208"/>
      <c r="VE317" s="208"/>
      <c r="VF317" s="208"/>
      <c r="VG317" s="208"/>
      <c r="VH317" s="208"/>
      <c r="VI317" s="208"/>
      <c r="VJ317" s="208"/>
      <c r="VK317" s="208"/>
      <c r="VL317" s="208"/>
      <c r="VM317" s="208"/>
      <c r="VN317" s="208"/>
      <c r="VO317" s="208"/>
      <c r="VP317" s="208"/>
      <c r="VQ317" s="208"/>
      <c r="VR317" s="208"/>
      <c r="VS317" s="208"/>
      <c r="VT317" s="208"/>
      <c r="VU317" s="208"/>
      <c r="VV317" s="208"/>
      <c r="VW317" s="208"/>
      <c r="VX317" s="208"/>
      <c r="VY317" s="208"/>
      <c r="VZ317" s="208"/>
      <c r="WA317" s="208"/>
      <c r="WB317" s="208"/>
      <c r="WC317" s="208"/>
      <c r="WD317" s="208"/>
      <c r="WE317" s="208"/>
      <c r="WF317" s="208"/>
      <c r="WG317" s="208"/>
      <c r="WH317" s="208"/>
      <c r="WI317" s="208"/>
      <c r="WJ317" s="208"/>
      <c r="WK317" s="208"/>
      <c r="WL317" s="208"/>
      <c r="WM317" s="208"/>
      <c r="WN317" s="208"/>
      <c r="WO317" s="208"/>
      <c r="WP317" s="208"/>
      <c r="WQ317" s="208"/>
      <c r="WR317" s="208"/>
      <c r="WS317" s="208"/>
      <c r="WT317" s="208"/>
      <c r="WU317" s="208"/>
      <c r="WV317" s="208"/>
      <c r="WW317" s="208"/>
      <c r="WX317" s="208"/>
      <c r="WY317" s="208"/>
      <c r="WZ317" s="208"/>
      <c r="XA317" s="208"/>
      <c r="XB317" s="208"/>
      <c r="XC317" s="208"/>
      <c r="XD317" s="208"/>
      <c r="XE317" s="208"/>
      <c r="XF317" s="208"/>
      <c r="XG317" s="208"/>
      <c r="XH317" s="208"/>
      <c r="XI317" s="208"/>
      <c r="XJ317" s="208"/>
      <c r="XK317" s="208"/>
      <c r="XL317" s="208"/>
      <c r="XM317" s="208"/>
      <c r="XN317" s="208"/>
      <c r="XO317" s="208"/>
      <c r="XP317" s="208"/>
      <c r="XQ317" s="208"/>
      <c r="XR317" s="208"/>
      <c r="XS317" s="208"/>
      <c r="XT317" s="208"/>
      <c r="XU317" s="208"/>
      <c r="XV317" s="208"/>
      <c r="XW317" s="208"/>
      <c r="XX317" s="208"/>
      <c r="XY317" s="208"/>
      <c r="XZ317" s="208"/>
      <c r="YA317" s="208"/>
      <c r="YB317" s="208"/>
      <c r="YC317" s="208"/>
      <c r="YD317" s="208"/>
      <c r="YE317" s="208"/>
      <c r="YF317" s="208"/>
      <c r="YG317" s="208"/>
      <c r="YH317" s="208"/>
      <c r="YI317" s="208"/>
      <c r="YJ317" s="208"/>
      <c r="YK317" s="208"/>
      <c r="YL317" s="208"/>
      <c r="YM317" s="208"/>
      <c r="YN317" s="208"/>
      <c r="YO317" s="208"/>
      <c r="YP317" s="208"/>
      <c r="YQ317" s="208"/>
      <c r="YR317" s="208"/>
      <c r="YS317" s="208"/>
      <c r="YT317" s="208"/>
      <c r="YU317" s="208"/>
      <c r="YV317" s="208"/>
      <c r="YW317" s="208"/>
      <c r="YX317" s="208"/>
      <c r="YY317" s="208"/>
      <c r="YZ317" s="208"/>
      <c r="ZA317" s="208"/>
      <c r="ZB317" s="208"/>
      <c r="ZC317" s="208"/>
      <c r="ZD317" s="208"/>
      <c r="ZE317" s="208"/>
      <c r="ZF317" s="208"/>
      <c r="ZG317" s="208"/>
      <c r="ZH317" s="208"/>
      <c r="ZI317" s="208"/>
      <c r="ZJ317" s="208"/>
      <c r="ZK317" s="208"/>
      <c r="ZL317" s="208"/>
      <c r="ZM317" s="208"/>
      <c r="ZN317" s="208"/>
      <c r="ZO317" s="208"/>
      <c r="ZP317" s="208"/>
      <c r="ZQ317" s="208"/>
      <c r="ZR317" s="208"/>
    </row>
    <row r="318" spans="1:694" s="209" customFormat="1" ht="24" customHeight="1">
      <c r="A318" s="110" t="s">
        <v>471</v>
      </c>
      <c r="B318" s="110" t="s">
        <v>230</v>
      </c>
      <c r="C318" s="104"/>
      <c r="D318" s="43"/>
      <c r="E318" s="43"/>
      <c r="F318" s="43"/>
      <c r="G318" s="236"/>
      <c r="H318" s="234"/>
      <c r="I318" s="234"/>
      <c r="J318" s="234"/>
      <c r="K318" s="235"/>
      <c r="L318" s="40">
        <f t="shared" si="98"/>
        <v>0</v>
      </c>
      <c r="M318" s="40">
        <f t="shared" si="99"/>
        <v>0</v>
      </c>
      <c r="N318" s="40">
        <f t="shared" ref="N318" si="114">SUM(L318:M318)</f>
        <v>0</v>
      </c>
      <c r="O318" s="439"/>
      <c r="P318" s="440"/>
      <c r="Q318" s="441"/>
      <c r="R318" s="439"/>
      <c r="S318" s="440"/>
      <c r="T318" s="441"/>
      <c r="U318" s="439"/>
      <c r="V318" s="440"/>
      <c r="W318" s="441"/>
      <c r="X318" s="439"/>
      <c r="Y318" s="440"/>
      <c r="Z318" s="441"/>
      <c r="AA318" s="439"/>
      <c r="AB318" s="440"/>
      <c r="AC318" s="441"/>
      <c r="AD318" s="316"/>
      <c r="AE318" s="317"/>
      <c r="AF318" s="318"/>
      <c r="AG318" s="139"/>
      <c r="AH318" s="137"/>
      <c r="AI318" s="138"/>
      <c r="AJ318" s="139"/>
      <c r="AK318" s="137"/>
      <c r="AL318" s="138"/>
      <c r="AM318" s="139"/>
      <c r="AN318" s="137"/>
      <c r="AO318" s="138"/>
      <c r="AP318" s="139"/>
      <c r="AQ318" s="137"/>
      <c r="AR318" s="138"/>
      <c r="AS318" s="316"/>
      <c r="AT318" s="317"/>
      <c r="AU318" s="318"/>
      <c r="AV318" s="316"/>
      <c r="AW318" s="317"/>
      <c r="AX318" s="318"/>
      <c r="AY318" s="316"/>
      <c r="AZ318" s="317"/>
      <c r="BA318" s="318"/>
      <c r="BB318" s="139"/>
      <c r="BC318" s="137"/>
      <c r="BD318" s="138"/>
      <c r="BE318" s="316"/>
      <c r="BF318" s="317"/>
      <c r="BG318" s="318"/>
      <c r="BH318" s="316"/>
      <c r="BI318" s="317"/>
      <c r="BJ318" s="318"/>
      <c r="BK318" s="316"/>
      <c r="BL318" s="317"/>
      <c r="BM318" s="318"/>
      <c r="BN318" s="316"/>
      <c r="BO318" s="317"/>
      <c r="BP318" s="318"/>
      <c r="BQ318" s="316"/>
      <c r="BR318" s="317"/>
      <c r="BS318" s="318"/>
      <c r="BT318" s="316"/>
      <c r="BU318" s="317"/>
      <c r="BV318" s="318"/>
      <c r="BW318" s="316"/>
      <c r="BX318" s="317"/>
      <c r="BY318" s="318"/>
      <c r="BZ318" s="316"/>
      <c r="CA318" s="317"/>
      <c r="CB318" s="318"/>
      <c r="CC318" s="316"/>
      <c r="CD318" s="317"/>
      <c r="CE318" s="318"/>
      <c r="CF318" s="316"/>
      <c r="CG318" s="317"/>
      <c r="CH318" s="318"/>
      <c r="CI318" s="316"/>
      <c r="CJ318" s="317"/>
      <c r="CK318" s="318"/>
      <c r="CL318" s="316"/>
      <c r="CM318" s="317"/>
      <c r="CN318" s="318"/>
      <c r="CO318" s="316"/>
      <c r="CP318" s="317"/>
      <c r="CQ318" s="318"/>
      <c r="CR318" s="316"/>
      <c r="CS318" s="317"/>
      <c r="CT318" s="318"/>
      <c r="CU318" s="316"/>
      <c r="CV318" s="317"/>
      <c r="CW318" s="318"/>
      <c r="CX318" s="316"/>
      <c r="CY318" s="317"/>
      <c r="CZ318" s="318"/>
      <c r="DA318" s="316"/>
      <c r="DB318" s="317"/>
      <c r="DC318" s="318"/>
      <c r="DD318" s="316"/>
      <c r="DE318" s="317"/>
      <c r="DF318" s="318"/>
      <c r="DG318" s="316"/>
      <c r="DH318" s="317"/>
      <c r="DI318" s="318"/>
      <c r="DJ318" s="316"/>
      <c r="DK318" s="317"/>
      <c r="DL318" s="318"/>
      <c r="DM318" s="316"/>
      <c r="DN318" s="317"/>
      <c r="DO318" s="318"/>
      <c r="DP318" s="316"/>
      <c r="DQ318" s="317"/>
      <c r="DR318" s="318"/>
      <c r="DS318" s="139"/>
      <c r="DT318" s="137"/>
      <c r="DU318" s="138"/>
      <c r="DV318" s="203"/>
      <c r="DW318" s="204"/>
      <c r="DX318" s="205"/>
      <c r="DY318" s="203"/>
      <c r="DZ318" s="204"/>
      <c r="EA318" s="205"/>
      <c r="EB318" s="203"/>
      <c r="EC318" s="204"/>
      <c r="ED318" s="205"/>
      <c r="EE318" s="203"/>
      <c r="EF318" s="204"/>
      <c r="EG318" s="205"/>
      <c r="EH318" s="203"/>
      <c r="EI318" s="204"/>
      <c r="EJ318" s="205"/>
      <c r="EK318" s="203"/>
      <c r="EL318" s="204"/>
      <c r="EM318" s="205"/>
      <c r="EN318" s="203"/>
      <c r="EO318" s="204"/>
      <c r="EP318" s="205"/>
      <c r="EQ318" s="203"/>
      <c r="ER318" s="204"/>
      <c r="ES318" s="205"/>
      <c r="ET318" s="203"/>
      <c r="EU318" s="204"/>
      <c r="EV318" s="205"/>
      <c r="EW318" s="203"/>
      <c r="EX318" s="204"/>
      <c r="EY318" s="205"/>
      <c r="EZ318" s="203"/>
      <c r="FA318" s="204"/>
      <c r="FB318" s="205"/>
      <c r="FC318" s="203"/>
      <c r="FD318" s="204"/>
      <c r="FE318" s="205"/>
      <c r="FF318" s="203"/>
      <c r="FG318" s="204"/>
      <c r="FH318" s="205"/>
      <c r="FI318" s="203"/>
      <c r="FJ318" s="204"/>
      <c r="FK318" s="205"/>
      <c r="FL318" s="203"/>
      <c r="FM318" s="204"/>
      <c r="FN318" s="205"/>
      <c r="FO318" s="203"/>
      <c r="FP318" s="204"/>
      <c r="FQ318" s="205"/>
      <c r="FR318" s="203"/>
      <c r="FS318" s="204"/>
      <c r="FT318" s="205"/>
      <c r="FU318" s="203"/>
      <c r="FV318" s="204"/>
      <c r="FW318" s="205"/>
      <c r="FX318" s="203"/>
      <c r="FY318" s="204"/>
      <c r="FZ318" s="205"/>
      <c r="GA318" s="203"/>
      <c r="GB318" s="204"/>
      <c r="GC318" s="205"/>
      <c r="GD318" s="203"/>
      <c r="GE318" s="204"/>
      <c r="GF318" s="205"/>
      <c r="GG318" s="203"/>
      <c r="GH318" s="204"/>
      <c r="GI318" s="205"/>
      <c r="GJ318" s="203"/>
      <c r="GK318" s="204"/>
      <c r="GL318" s="205"/>
      <c r="GM318" s="203"/>
      <c r="GN318" s="204"/>
      <c r="GO318" s="205"/>
      <c r="GP318" s="203"/>
      <c r="GQ318" s="204"/>
      <c r="GR318" s="205"/>
      <c r="GS318" s="203"/>
      <c r="GT318" s="204"/>
      <c r="GU318" s="205"/>
      <c r="GV318" s="203"/>
      <c r="GW318" s="204"/>
      <c r="GX318" s="205"/>
      <c r="GY318" s="203"/>
      <c r="GZ318" s="204"/>
      <c r="HA318" s="206"/>
      <c r="HB318" s="207"/>
      <c r="HC318" s="204"/>
      <c r="HD318" s="205"/>
      <c r="HE318" s="203"/>
      <c r="HF318" s="204"/>
      <c r="HG318" s="205"/>
      <c r="HH318" s="203"/>
      <c r="HI318" s="204"/>
      <c r="HJ318" s="205"/>
      <c r="HK318" s="203"/>
      <c r="HL318" s="204"/>
      <c r="HM318" s="205"/>
      <c r="HN318" s="203"/>
      <c r="HO318" s="204"/>
      <c r="HP318" s="205"/>
      <c r="HQ318" s="203"/>
      <c r="HR318" s="204"/>
      <c r="HS318" s="205"/>
      <c r="HT318" s="203"/>
      <c r="HU318" s="204"/>
      <c r="HV318" s="205"/>
      <c r="HW318" s="203"/>
      <c r="HX318" s="204"/>
      <c r="HY318" s="205"/>
      <c r="HZ318" s="203"/>
      <c r="IA318" s="204"/>
      <c r="IB318" s="205"/>
      <c r="IC318" s="203"/>
      <c r="ID318" s="204"/>
      <c r="IE318" s="205"/>
      <c r="IF318" s="203"/>
      <c r="IG318" s="204"/>
      <c r="IH318" s="205"/>
      <c r="II318" s="203"/>
      <c r="IJ318" s="204"/>
      <c r="IK318" s="205"/>
      <c r="IL318" s="203"/>
      <c r="IM318" s="204"/>
      <c r="IN318" s="205"/>
      <c r="IO318" s="203"/>
      <c r="IP318" s="204"/>
      <c r="IQ318" s="205"/>
      <c r="IR318" s="208"/>
      <c r="IS318" s="208"/>
      <c r="IT318" s="208"/>
      <c r="IU318" s="208"/>
      <c r="IV318" s="208"/>
      <c r="IW318" s="208"/>
      <c r="IX318" s="208"/>
      <c r="IY318" s="208"/>
      <c r="IZ318" s="208"/>
      <c r="JA318" s="208"/>
      <c r="JB318" s="208"/>
      <c r="JC318" s="208"/>
      <c r="JD318" s="208"/>
      <c r="JE318" s="208"/>
      <c r="JF318" s="208"/>
      <c r="JG318" s="208"/>
      <c r="JH318" s="208"/>
      <c r="JI318" s="208"/>
      <c r="JJ318" s="208"/>
      <c r="JK318" s="208"/>
      <c r="JL318" s="208"/>
      <c r="JM318" s="208"/>
      <c r="JN318" s="208"/>
      <c r="JO318" s="208"/>
      <c r="JP318" s="208"/>
      <c r="JQ318" s="208"/>
      <c r="JR318" s="208"/>
      <c r="JS318" s="208"/>
      <c r="JT318" s="208"/>
      <c r="JU318" s="208"/>
      <c r="JV318" s="208"/>
      <c r="JW318" s="208"/>
      <c r="JX318" s="208"/>
      <c r="JY318" s="208"/>
      <c r="JZ318" s="208"/>
      <c r="KA318" s="208"/>
      <c r="KB318" s="208"/>
      <c r="KC318" s="208"/>
      <c r="KD318" s="208"/>
      <c r="KE318" s="208"/>
      <c r="KF318" s="208"/>
      <c r="KG318" s="208"/>
      <c r="KH318" s="208"/>
      <c r="KI318" s="208"/>
      <c r="KJ318" s="208"/>
      <c r="KK318" s="208"/>
      <c r="KL318" s="208"/>
      <c r="KM318" s="208"/>
      <c r="KN318" s="208"/>
      <c r="KO318" s="208"/>
      <c r="KP318" s="208"/>
      <c r="KQ318" s="208"/>
      <c r="KR318" s="208"/>
      <c r="KS318" s="208"/>
      <c r="KT318" s="208"/>
      <c r="KU318" s="208"/>
      <c r="KV318" s="208"/>
      <c r="KW318" s="208"/>
      <c r="KX318" s="208"/>
      <c r="KY318" s="208"/>
      <c r="KZ318" s="208"/>
      <c r="LA318" s="208"/>
      <c r="LB318" s="208"/>
      <c r="LC318" s="208"/>
      <c r="LD318" s="208"/>
      <c r="LE318" s="208"/>
      <c r="LF318" s="208"/>
      <c r="LG318" s="208"/>
      <c r="LH318" s="208"/>
      <c r="LI318" s="208"/>
      <c r="LJ318" s="208"/>
      <c r="LK318" s="208"/>
      <c r="LL318" s="208"/>
      <c r="LM318" s="208"/>
      <c r="LN318" s="208"/>
      <c r="LO318" s="208"/>
      <c r="LP318" s="208"/>
      <c r="LQ318" s="208"/>
      <c r="LR318" s="208"/>
      <c r="LS318" s="208"/>
      <c r="LT318" s="208"/>
      <c r="LU318" s="208"/>
      <c r="LV318" s="208"/>
      <c r="LW318" s="208"/>
      <c r="LX318" s="208"/>
      <c r="LY318" s="208"/>
      <c r="LZ318" s="208"/>
      <c r="MA318" s="208"/>
      <c r="MB318" s="208"/>
      <c r="MC318" s="208"/>
      <c r="MD318" s="208"/>
      <c r="ME318" s="208"/>
      <c r="MF318" s="208"/>
      <c r="MG318" s="208"/>
      <c r="MH318" s="208"/>
      <c r="MI318" s="208"/>
      <c r="MJ318" s="208"/>
      <c r="MK318" s="208"/>
      <c r="ML318" s="208"/>
      <c r="MM318" s="208"/>
      <c r="MN318" s="208"/>
      <c r="MO318" s="208"/>
      <c r="MP318" s="208"/>
      <c r="MQ318" s="208"/>
      <c r="MR318" s="208"/>
      <c r="MS318" s="208"/>
      <c r="MT318" s="208"/>
      <c r="MU318" s="208"/>
      <c r="MV318" s="208"/>
      <c r="MW318" s="208"/>
      <c r="MX318" s="208"/>
      <c r="MY318" s="208"/>
      <c r="MZ318" s="208"/>
      <c r="NA318" s="208"/>
      <c r="NB318" s="208"/>
      <c r="NC318" s="208"/>
      <c r="ND318" s="208"/>
      <c r="NE318" s="208"/>
      <c r="NF318" s="208"/>
      <c r="NG318" s="208"/>
      <c r="NH318" s="208"/>
      <c r="NI318" s="208"/>
      <c r="NJ318" s="208"/>
      <c r="NK318" s="208"/>
      <c r="NL318" s="208"/>
      <c r="NM318" s="208"/>
      <c r="NN318" s="208"/>
      <c r="NO318" s="208"/>
      <c r="NP318" s="208"/>
      <c r="NQ318" s="208"/>
      <c r="NR318" s="208"/>
      <c r="NS318" s="208"/>
      <c r="NT318" s="208"/>
      <c r="NU318" s="208"/>
      <c r="NV318" s="208"/>
      <c r="NW318" s="208"/>
      <c r="NX318" s="208"/>
      <c r="NY318" s="208"/>
      <c r="NZ318" s="208"/>
      <c r="OA318" s="208"/>
      <c r="OB318" s="208"/>
      <c r="OC318" s="208"/>
      <c r="OD318" s="208"/>
      <c r="OE318" s="208"/>
      <c r="OF318" s="208"/>
      <c r="OG318" s="208"/>
      <c r="OH318" s="208"/>
      <c r="OI318" s="208"/>
      <c r="OJ318" s="208"/>
      <c r="OK318" s="208"/>
      <c r="OL318" s="208"/>
      <c r="OM318" s="208"/>
      <c r="ON318" s="208"/>
      <c r="OO318" s="208"/>
      <c r="OP318" s="208"/>
      <c r="OQ318" s="208"/>
      <c r="OR318" s="208"/>
      <c r="OS318" s="208"/>
      <c r="OT318" s="208"/>
      <c r="OU318" s="208"/>
      <c r="OV318" s="208"/>
      <c r="OW318" s="208"/>
      <c r="OX318" s="208"/>
      <c r="OY318" s="208"/>
      <c r="OZ318" s="208"/>
      <c r="PA318" s="208"/>
      <c r="PB318" s="208"/>
      <c r="PC318" s="208"/>
      <c r="PD318" s="208"/>
      <c r="PE318" s="208"/>
      <c r="PF318" s="208"/>
      <c r="PG318" s="208"/>
      <c r="PH318" s="208"/>
      <c r="PI318" s="208"/>
      <c r="PJ318" s="208"/>
      <c r="PK318" s="208"/>
      <c r="PL318" s="208"/>
      <c r="PM318" s="208"/>
      <c r="PN318" s="208"/>
      <c r="PO318" s="208"/>
      <c r="PP318" s="208"/>
      <c r="PQ318" s="208"/>
      <c r="PR318" s="208"/>
      <c r="PS318" s="208"/>
      <c r="PT318" s="208"/>
      <c r="PU318" s="208"/>
      <c r="PV318" s="208"/>
      <c r="PW318" s="208"/>
      <c r="PX318" s="208"/>
      <c r="PY318" s="208"/>
      <c r="PZ318" s="208"/>
      <c r="QA318" s="208"/>
      <c r="QB318" s="208"/>
      <c r="QC318" s="208"/>
      <c r="QD318" s="208"/>
      <c r="QE318" s="208"/>
      <c r="QF318" s="208"/>
      <c r="QG318" s="208"/>
      <c r="QH318" s="208"/>
      <c r="QI318" s="208"/>
      <c r="QJ318" s="208"/>
      <c r="QK318" s="208"/>
      <c r="QL318" s="208"/>
      <c r="QM318" s="208"/>
      <c r="QN318" s="208"/>
      <c r="QO318" s="208"/>
      <c r="QP318" s="208"/>
      <c r="QQ318" s="208"/>
      <c r="QR318" s="208"/>
      <c r="QS318" s="208"/>
      <c r="QT318" s="208"/>
      <c r="QU318" s="208"/>
      <c r="QV318" s="208"/>
      <c r="QW318" s="208"/>
      <c r="QX318" s="208"/>
      <c r="QY318" s="208"/>
      <c r="QZ318" s="208"/>
      <c r="RA318" s="208"/>
      <c r="RB318" s="208"/>
      <c r="RC318" s="208"/>
      <c r="RD318" s="208"/>
      <c r="RE318" s="208"/>
      <c r="RF318" s="208"/>
      <c r="RG318" s="208"/>
      <c r="RH318" s="208"/>
      <c r="RI318" s="208"/>
      <c r="RJ318" s="208"/>
      <c r="RK318" s="208"/>
      <c r="RL318" s="208"/>
      <c r="RM318" s="208"/>
      <c r="RN318" s="208"/>
      <c r="RO318" s="208"/>
      <c r="RP318" s="208"/>
      <c r="RQ318" s="208"/>
      <c r="RR318" s="208"/>
      <c r="RS318" s="208"/>
      <c r="RT318" s="208"/>
      <c r="RU318" s="208"/>
      <c r="RV318" s="208"/>
      <c r="RW318" s="208"/>
      <c r="RX318" s="208"/>
      <c r="RY318" s="208"/>
      <c r="RZ318" s="208"/>
      <c r="SA318" s="208"/>
      <c r="SB318" s="208"/>
      <c r="SC318" s="208"/>
      <c r="SD318" s="208"/>
      <c r="SE318" s="208"/>
      <c r="SF318" s="208"/>
      <c r="SG318" s="208"/>
      <c r="SH318" s="208"/>
      <c r="SI318" s="208"/>
      <c r="SJ318" s="208"/>
      <c r="SK318" s="208"/>
      <c r="SL318" s="208"/>
      <c r="SM318" s="208"/>
      <c r="SN318" s="208"/>
      <c r="SO318" s="208"/>
      <c r="SP318" s="208"/>
      <c r="SQ318" s="208"/>
      <c r="SR318" s="208"/>
      <c r="SS318" s="208"/>
      <c r="ST318" s="208"/>
      <c r="SU318" s="208"/>
      <c r="SV318" s="208"/>
      <c r="SW318" s="208"/>
      <c r="SX318" s="208"/>
      <c r="SY318" s="208"/>
      <c r="SZ318" s="208"/>
      <c r="TA318" s="208"/>
      <c r="TB318" s="208"/>
      <c r="TC318" s="208"/>
      <c r="TD318" s="208"/>
      <c r="TE318" s="208"/>
      <c r="TF318" s="208"/>
      <c r="TG318" s="208"/>
      <c r="TH318" s="208"/>
      <c r="TI318" s="208"/>
      <c r="TJ318" s="208"/>
      <c r="TK318" s="208"/>
      <c r="TL318" s="208"/>
      <c r="TM318" s="208"/>
      <c r="TN318" s="208"/>
      <c r="TO318" s="208"/>
      <c r="TP318" s="208"/>
      <c r="TQ318" s="208"/>
      <c r="TR318" s="208"/>
      <c r="TS318" s="208"/>
      <c r="TT318" s="208"/>
      <c r="TU318" s="208"/>
      <c r="TV318" s="208"/>
      <c r="TW318" s="208"/>
      <c r="TX318" s="208"/>
      <c r="TY318" s="208"/>
      <c r="TZ318" s="208"/>
      <c r="UA318" s="208"/>
      <c r="UB318" s="208"/>
      <c r="UC318" s="208"/>
      <c r="UD318" s="208"/>
      <c r="UE318" s="208"/>
      <c r="UF318" s="208"/>
      <c r="UG318" s="208"/>
      <c r="UH318" s="208"/>
      <c r="UI318" s="208"/>
      <c r="UJ318" s="208"/>
      <c r="UK318" s="208"/>
      <c r="UL318" s="208"/>
      <c r="UM318" s="208"/>
      <c r="UN318" s="208"/>
      <c r="UO318" s="208"/>
      <c r="UP318" s="208"/>
      <c r="UQ318" s="208"/>
      <c r="UR318" s="208"/>
      <c r="US318" s="208"/>
      <c r="UT318" s="208"/>
      <c r="UU318" s="208"/>
      <c r="UV318" s="208"/>
      <c r="UW318" s="208"/>
      <c r="UX318" s="208"/>
      <c r="UY318" s="208"/>
      <c r="UZ318" s="208"/>
      <c r="VA318" s="208"/>
      <c r="VB318" s="208"/>
      <c r="VC318" s="208"/>
      <c r="VD318" s="208"/>
      <c r="VE318" s="208"/>
      <c r="VF318" s="208"/>
      <c r="VG318" s="208"/>
      <c r="VH318" s="208"/>
      <c r="VI318" s="208"/>
      <c r="VJ318" s="208"/>
      <c r="VK318" s="208"/>
      <c r="VL318" s="208"/>
      <c r="VM318" s="208"/>
      <c r="VN318" s="208"/>
      <c r="VO318" s="208"/>
      <c r="VP318" s="208"/>
      <c r="VQ318" s="208"/>
      <c r="VR318" s="208"/>
      <c r="VS318" s="208"/>
      <c r="VT318" s="208"/>
      <c r="VU318" s="208"/>
      <c r="VV318" s="208"/>
      <c r="VW318" s="208"/>
      <c r="VX318" s="208"/>
      <c r="VY318" s="208"/>
      <c r="VZ318" s="208"/>
      <c r="WA318" s="208"/>
      <c r="WB318" s="208"/>
      <c r="WC318" s="208"/>
      <c r="WD318" s="208"/>
      <c r="WE318" s="208"/>
      <c r="WF318" s="208"/>
      <c r="WG318" s="208"/>
      <c r="WH318" s="208"/>
      <c r="WI318" s="208"/>
      <c r="WJ318" s="208"/>
      <c r="WK318" s="208"/>
      <c r="WL318" s="208"/>
      <c r="WM318" s="208"/>
      <c r="WN318" s="208"/>
      <c r="WO318" s="208"/>
      <c r="WP318" s="208"/>
      <c r="WQ318" s="208"/>
      <c r="WR318" s="208"/>
      <c r="WS318" s="208"/>
      <c r="WT318" s="208"/>
      <c r="WU318" s="208"/>
      <c r="WV318" s="208"/>
      <c r="WW318" s="208"/>
      <c r="WX318" s="208"/>
      <c r="WY318" s="208"/>
      <c r="WZ318" s="208"/>
      <c r="XA318" s="208"/>
      <c r="XB318" s="208"/>
      <c r="XC318" s="208"/>
      <c r="XD318" s="208"/>
      <c r="XE318" s="208"/>
      <c r="XF318" s="208"/>
      <c r="XG318" s="208"/>
      <c r="XH318" s="208"/>
      <c r="XI318" s="208"/>
      <c r="XJ318" s="208"/>
      <c r="XK318" s="208"/>
      <c r="XL318" s="208"/>
      <c r="XM318" s="208"/>
      <c r="XN318" s="208"/>
      <c r="XO318" s="208"/>
      <c r="XP318" s="208"/>
      <c r="XQ318" s="208"/>
      <c r="XR318" s="208"/>
      <c r="XS318" s="208"/>
      <c r="XT318" s="208"/>
      <c r="XU318" s="208"/>
      <c r="XV318" s="208"/>
      <c r="XW318" s="208"/>
      <c r="XX318" s="208"/>
      <c r="XY318" s="208"/>
      <c r="XZ318" s="208"/>
      <c r="YA318" s="208"/>
      <c r="YB318" s="208"/>
      <c r="YC318" s="208"/>
      <c r="YD318" s="208"/>
      <c r="YE318" s="208"/>
      <c r="YF318" s="208"/>
      <c r="YG318" s="208"/>
      <c r="YH318" s="208"/>
      <c r="YI318" s="208"/>
      <c r="YJ318" s="208"/>
      <c r="YK318" s="208"/>
      <c r="YL318" s="208"/>
      <c r="YM318" s="208"/>
      <c r="YN318" s="208"/>
      <c r="YO318" s="208"/>
      <c r="YP318" s="208"/>
      <c r="YQ318" s="208"/>
      <c r="YR318" s="208"/>
      <c r="YS318" s="208"/>
      <c r="YT318" s="208"/>
      <c r="YU318" s="208"/>
      <c r="YV318" s="208"/>
      <c r="YW318" s="208"/>
      <c r="YX318" s="208"/>
      <c r="YY318" s="208"/>
      <c r="YZ318" s="208"/>
      <c r="ZA318" s="208"/>
      <c r="ZB318" s="208"/>
      <c r="ZC318" s="208"/>
      <c r="ZD318" s="208"/>
      <c r="ZE318" s="208"/>
      <c r="ZF318" s="208"/>
      <c r="ZG318" s="208"/>
      <c r="ZH318" s="208"/>
      <c r="ZI318" s="208"/>
      <c r="ZJ318" s="208"/>
      <c r="ZK318" s="208"/>
      <c r="ZL318" s="208"/>
      <c r="ZM318" s="208"/>
      <c r="ZN318" s="208"/>
      <c r="ZO318" s="208"/>
      <c r="ZP318" s="208"/>
      <c r="ZQ318" s="208"/>
      <c r="ZR318" s="208"/>
    </row>
    <row r="319" spans="1:694" s="209" customFormat="1" ht="24" customHeight="1">
      <c r="A319" s="110" t="s">
        <v>476</v>
      </c>
      <c r="B319" s="110" t="s">
        <v>158</v>
      </c>
      <c r="C319" s="104"/>
      <c r="D319" s="43"/>
      <c r="E319" s="43"/>
      <c r="F319" s="43"/>
      <c r="G319" s="236"/>
      <c r="H319" s="234"/>
      <c r="I319" s="234"/>
      <c r="J319" s="234"/>
      <c r="K319" s="235"/>
      <c r="L319" s="40">
        <f t="shared" si="98"/>
        <v>0</v>
      </c>
      <c r="M319" s="40">
        <f t="shared" si="99"/>
        <v>0</v>
      </c>
      <c r="N319" s="40">
        <f t="shared" ref="N319" si="115">SUM(L319:M319)</f>
        <v>0</v>
      </c>
      <c r="O319" s="439"/>
      <c r="P319" s="440"/>
      <c r="Q319" s="441"/>
      <c r="R319" s="439"/>
      <c r="S319" s="440"/>
      <c r="T319" s="441"/>
      <c r="U319" s="439"/>
      <c r="V319" s="440"/>
      <c r="W319" s="441"/>
      <c r="X319" s="439"/>
      <c r="Y319" s="440"/>
      <c r="Z319" s="441"/>
      <c r="AA319" s="439"/>
      <c r="AB319" s="440"/>
      <c r="AC319" s="441"/>
      <c r="AD319" s="316"/>
      <c r="AE319" s="317"/>
      <c r="AF319" s="318"/>
      <c r="AG319" s="139"/>
      <c r="AH319" s="137"/>
      <c r="AI319" s="138"/>
      <c r="AJ319" s="139"/>
      <c r="AK319" s="137"/>
      <c r="AL319" s="138"/>
      <c r="AM319" s="139"/>
      <c r="AN319" s="137"/>
      <c r="AO319" s="138"/>
      <c r="AP319" s="139"/>
      <c r="AQ319" s="137"/>
      <c r="AR319" s="138"/>
      <c r="AS319" s="316"/>
      <c r="AT319" s="317"/>
      <c r="AU319" s="318"/>
      <c r="AV319" s="316"/>
      <c r="AW319" s="317"/>
      <c r="AX319" s="318"/>
      <c r="AY319" s="316"/>
      <c r="AZ319" s="317"/>
      <c r="BA319" s="318"/>
      <c r="BB319" s="139"/>
      <c r="BC319" s="137"/>
      <c r="BD319" s="138"/>
      <c r="BE319" s="316"/>
      <c r="BF319" s="317"/>
      <c r="BG319" s="318"/>
      <c r="BH319" s="316"/>
      <c r="BI319" s="317"/>
      <c r="BJ319" s="318"/>
      <c r="BK319" s="316"/>
      <c r="BL319" s="317"/>
      <c r="BM319" s="318"/>
      <c r="BN319" s="316"/>
      <c r="BO319" s="317"/>
      <c r="BP319" s="318"/>
      <c r="BQ319" s="316"/>
      <c r="BR319" s="317"/>
      <c r="BS319" s="318"/>
      <c r="BT319" s="316"/>
      <c r="BU319" s="317"/>
      <c r="BV319" s="318"/>
      <c r="BW319" s="316"/>
      <c r="BX319" s="317"/>
      <c r="BY319" s="318"/>
      <c r="BZ319" s="316"/>
      <c r="CA319" s="317"/>
      <c r="CB319" s="318"/>
      <c r="CC319" s="316"/>
      <c r="CD319" s="317"/>
      <c r="CE319" s="318"/>
      <c r="CF319" s="316"/>
      <c r="CG319" s="317"/>
      <c r="CH319" s="318"/>
      <c r="CI319" s="316"/>
      <c r="CJ319" s="317"/>
      <c r="CK319" s="318"/>
      <c r="CL319" s="316"/>
      <c r="CM319" s="317"/>
      <c r="CN319" s="318"/>
      <c r="CO319" s="316"/>
      <c r="CP319" s="317"/>
      <c r="CQ319" s="318"/>
      <c r="CR319" s="316"/>
      <c r="CS319" s="317"/>
      <c r="CT319" s="318"/>
      <c r="CU319" s="316"/>
      <c r="CV319" s="317"/>
      <c r="CW319" s="318"/>
      <c r="CX319" s="316"/>
      <c r="CY319" s="317"/>
      <c r="CZ319" s="318"/>
      <c r="DA319" s="316"/>
      <c r="DB319" s="317"/>
      <c r="DC319" s="318"/>
      <c r="DD319" s="316"/>
      <c r="DE319" s="317"/>
      <c r="DF319" s="318"/>
      <c r="DG319" s="316"/>
      <c r="DH319" s="317"/>
      <c r="DI319" s="318"/>
      <c r="DJ319" s="316"/>
      <c r="DK319" s="317"/>
      <c r="DL319" s="318"/>
      <c r="DM319" s="316"/>
      <c r="DN319" s="317"/>
      <c r="DO319" s="318"/>
      <c r="DP319" s="316"/>
      <c r="DQ319" s="317"/>
      <c r="DR319" s="318"/>
      <c r="DS319" s="139"/>
      <c r="DT319" s="137"/>
      <c r="DU319" s="138"/>
      <c r="DV319" s="203"/>
      <c r="DW319" s="204"/>
      <c r="DX319" s="205"/>
      <c r="DY319" s="203"/>
      <c r="DZ319" s="204"/>
      <c r="EA319" s="205"/>
      <c r="EB319" s="203"/>
      <c r="EC319" s="204"/>
      <c r="ED319" s="205"/>
      <c r="EE319" s="203"/>
      <c r="EF319" s="204"/>
      <c r="EG319" s="205"/>
      <c r="EH319" s="203"/>
      <c r="EI319" s="204"/>
      <c r="EJ319" s="205"/>
      <c r="EK319" s="203"/>
      <c r="EL319" s="204"/>
      <c r="EM319" s="205"/>
      <c r="EN319" s="203"/>
      <c r="EO319" s="204"/>
      <c r="EP319" s="205"/>
      <c r="EQ319" s="203"/>
      <c r="ER319" s="204"/>
      <c r="ES319" s="205"/>
      <c r="ET319" s="203"/>
      <c r="EU319" s="204"/>
      <c r="EV319" s="205"/>
      <c r="EW319" s="203"/>
      <c r="EX319" s="204"/>
      <c r="EY319" s="205"/>
      <c r="EZ319" s="203"/>
      <c r="FA319" s="204"/>
      <c r="FB319" s="205"/>
      <c r="FC319" s="203"/>
      <c r="FD319" s="204"/>
      <c r="FE319" s="205"/>
      <c r="FF319" s="203"/>
      <c r="FG319" s="204"/>
      <c r="FH319" s="205"/>
      <c r="FI319" s="203"/>
      <c r="FJ319" s="204"/>
      <c r="FK319" s="205"/>
      <c r="FL319" s="203"/>
      <c r="FM319" s="204"/>
      <c r="FN319" s="205"/>
      <c r="FO319" s="203"/>
      <c r="FP319" s="204"/>
      <c r="FQ319" s="205"/>
      <c r="FR319" s="203"/>
      <c r="FS319" s="204"/>
      <c r="FT319" s="205"/>
      <c r="FU319" s="203"/>
      <c r="FV319" s="204"/>
      <c r="FW319" s="205"/>
      <c r="FX319" s="203"/>
      <c r="FY319" s="204"/>
      <c r="FZ319" s="205"/>
      <c r="GA319" s="203"/>
      <c r="GB319" s="204"/>
      <c r="GC319" s="205"/>
      <c r="GD319" s="203"/>
      <c r="GE319" s="204"/>
      <c r="GF319" s="205"/>
      <c r="GG319" s="203"/>
      <c r="GH319" s="204"/>
      <c r="GI319" s="205"/>
      <c r="GJ319" s="203"/>
      <c r="GK319" s="204"/>
      <c r="GL319" s="205"/>
      <c r="GM319" s="203"/>
      <c r="GN319" s="204"/>
      <c r="GO319" s="205"/>
      <c r="GP319" s="203"/>
      <c r="GQ319" s="204"/>
      <c r="GR319" s="205"/>
      <c r="GS319" s="203"/>
      <c r="GT319" s="204"/>
      <c r="GU319" s="205"/>
      <c r="GV319" s="203"/>
      <c r="GW319" s="204"/>
      <c r="GX319" s="205"/>
      <c r="GY319" s="203"/>
      <c r="GZ319" s="204"/>
      <c r="HA319" s="206"/>
      <c r="HB319" s="207"/>
      <c r="HC319" s="204"/>
      <c r="HD319" s="205"/>
      <c r="HE319" s="203"/>
      <c r="HF319" s="204"/>
      <c r="HG319" s="205"/>
      <c r="HH319" s="203"/>
      <c r="HI319" s="204"/>
      <c r="HJ319" s="205"/>
      <c r="HK319" s="203"/>
      <c r="HL319" s="204"/>
      <c r="HM319" s="205"/>
      <c r="HN319" s="203"/>
      <c r="HO319" s="204"/>
      <c r="HP319" s="205"/>
      <c r="HQ319" s="203"/>
      <c r="HR319" s="204"/>
      <c r="HS319" s="205"/>
      <c r="HT319" s="203"/>
      <c r="HU319" s="204"/>
      <c r="HV319" s="205"/>
      <c r="HW319" s="203"/>
      <c r="HX319" s="204"/>
      <c r="HY319" s="205"/>
      <c r="HZ319" s="203"/>
      <c r="IA319" s="204"/>
      <c r="IB319" s="205"/>
      <c r="IC319" s="203"/>
      <c r="ID319" s="204"/>
      <c r="IE319" s="205"/>
      <c r="IF319" s="203"/>
      <c r="IG319" s="204"/>
      <c r="IH319" s="205"/>
      <c r="II319" s="203"/>
      <c r="IJ319" s="204"/>
      <c r="IK319" s="205"/>
      <c r="IL319" s="203"/>
      <c r="IM319" s="204"/>
      <c r="IN319" s="205"/>
      <c r="IO319" s="203"/>
      <c r="IP319" s="204"/>
      <c r="IQ319" s="205"/>
      <c r="IR319" s="208"/>
      <c r="IS319" s="208"/>
      <c r="IT319" s="208"/>
      <c r="IU319" s="208"/>
      <c r="IV319" s="208"/>
      <c r="IW319" s="208"/>
      <c r="IX319" s="208"/>
      <c r="IY319" s="208"/>
      <c r="IZ319" s="208"/>
      <c r="JA319" s="208"/>
      <c r="JB319" s="208"/>
      <c r="JC319" s="208"/>
      <c r="JD319" s="208"/>
      <c r="JE319" s="208"/>
      <c r="JF319" s="208"/>
      <c r="JG319" s="208"/>
      <c r="JH319" s="208"/>
      <c r="JI319" s="208"/>
      <c r="JJ319" s="208"/>
      <c r="JK319" s="208"/>
      <c r="JL319" s="208"/>
      <c r="JM319" s="208"/>
      <c r="JN319" s="208"/>
      <c r="JO319" s="208"/>
      <c r="JP319" s="208"/>
      <c r="JQ319" s="208"/>
      <c r="JR319" s="208"/>
      <c r="JS319" s="208"/>
      <c r="JT319" s="208"/>
      <c r="JU319" s="208"/>
      <c r="JV319" s="208"/>
      <c r="JW319" s="208"/>
      <c r="JX319" s="208"/>
      <c r="JY319" s="208"/>
      <c r="JZ319" s="208"/>
      <c r="KA319" s="208"/>
      <c r="KB319" s="208"/>
      <c r="KC319" s="208"/>
      <c r="KD319" s="208"/>
      <c r="KE319" s="208"/>
      <c r="KF319" s="208"/>
      <c r="KG319" s="208"/>
      <c r="KH319" s="208"/>
      <c r="KI319" s="208"/>
      <c r="KJ319" s="208"/>
      <c r="KK319" s="208"/>
      <c r="KL319" s="208"/>
      <c r="KM319" s="208"/>
      <c r="KN319" s="208"/>
      <c r="KO319" s="208"/>
      <c r="KP319" s="208"/>
      <c r="KQ319" s="208"/>
      <c r="KR319" s="208"/>
      <c r="KS319" s="208"/>
      <c r="KT319" s="208"/>
      <c r="KU319" s="208"/>
      <c r="KV319" s="208"/>
      <c r="KW319" s="208"/>
      <c r="KX319" s="208"/>
      <c r="KY319" s="208"/>
      <c r="KZ319" s="208"/>
      <c r="LA319" s="208"/>
      <c r="LB319" s="208"/>
      <c r="LC319" s="208"/>
      <c r="LD319" s="208"/>
      <c r="LE319" s="208"/>
      <c r="LF319" s="208"/>
      <c r="LG319" s="208"/>
      <c r="LH319" s="208"/>
      <c r="LI319" s="208"/>
      <c r="LJ319" s="208"/>
      <c r="LK319" s="208"/>
      <c r="LL319" s="208"/>
      <c r="LM319" s="208"/>
      <c r="LN319" s="208"/>
      <c r="LO319" s="208"/>
      <c r="LP319" s="208"/>
      <c r="LQ319" s="208"/>
      <c r="LR319" s="208"/>
      <c r="LS319" s="208"/>
      <c r="LT319" s="208"/>
      <c r="LU319" s="208"/>
      <c r="LV319" s="208"/>
      <c r="LW319" s="208"/>
      <c r="LX319" s="208"/>
      <c r="LY319" s="208"/>
      <c r="LZ319" s="208"/>
      <c r="MA319" s="208"/>
      <c r="MB319" s="208"/>
      <c r="MC319" s="208"/>
      <c r="MD319" s="208"/>
      <c r="ME319" s="208"/>
      <c r="MF319" s="208"/>
      <c r="MG319" s="208"/>
      <c r="MH319" s="208"/>
      <c r="MI319" s="208"/>
      <c r="MJ319" s="208"/>
      <c r="MK319" s="208"/>
      <c r="ML319" s="208"/>
      <c r="MM319" s="208"/>
      <c r="MN319" s="208"/>
      <c r="MO319" s="208"/>
      <c r="MP319" s="208"/>
      <c r="MQ319" s="208"/>
      <c r="MR319" s="208"/>
      <c r="MS319" s="208"/>
      <c r="MT319" s="208"/>
      <c r="MU319" s="208"/>
      <c r="MV319" s="208"/>
      <c r="MW319" s="208"/>
      <c r="MX319" s="208"/>
      <c r="MY319" s="208"/>
      <c r="MZ319" s="208"/>
      <c r="NA319" s="208"/>
      <c r="NB319" s="208"/>
      <c r="NC319" s="208"/>
      <c r="ND319" s="208"/>
      <c r="NE319" s="208"/>
      <c r="NF319" s="208"/>
      <c r="NG319" s="208"/>
      <c r="NH319" s="208"/>
      <c r="NI319" s="208"/>
      <c r="NJ319" s="208"/>
      <c r="NK319" s="208"/>
      <c r="NL319" s="208"/>
      <c r="NM319" s="208"/>
      <c r="NN319" s="208"/>
      <c r="NO319" s="208"/>
      <c r="NP319" s="208"/>
      <c r="NQ319" s="208"/>
      <c r="NR319" s="208"/>
      <c r="NS319" s="208"/>
      <c r="NT319" s="208"/>
      <c r="NU319" s="208"/>
      <c r="NV319" s="208"/>
      <c r="NW319" s="208"/>
      <c r="NX319" s="208"/>
      <c r="NY319" s="208"/>
      <c r="NZ319" s="208"/>
      <c r="OA319" s="208"/>
      <c r="OB319" s="208"/>
      <c r="OC319" s="208"/>
      <c r="OD319" s="208"/>
      <c r="OE319" s="208"/>
      <c r="OF319" s="208"/>
      <c r="OG319" s="208"/>
      <c r="OH319" s="208"/>
      <c r="OI319" s="208"/>
      <c r="OJ319" s="208"/>
      <c r="OK319" s="208"/>
      <c r="OL319" s="208"/>
      <c r="OM319" s="208"/>
      <c r="ON319" s="208"/>
      <c r="OO319" s="208"/>
      <c r="OP319" s="208"/>
      <c r="OQ319" s="208"/>
      <c r="OR319" s="208"/>
      <c r="OS319" s="208"/>
      <c r="OT319" s="208"/>
      <c r="OU319" s="208"/>
      <c r="OV319" s="208"/>
      <c r="OW319" s="208"/>
      <c r="OX319" s="208"/>
      <c r="OY319" s="208"/>
      <c r="OZ319" s="208"/>
      <c r="PA319" s="208"/>
      <c r="PB319" s="208"/>
      <c r="PC319" s="208"/>
      <c r="PD319" s="208"/>
      <c r="PE319" s="208"/>
      <c r="PF319" s="208"/>
      <c r="PG319" s="208"/>
      <c r="PH319" s="208"/>
      <c r="PI319" s="208"/>
      <c r="PJ319" s="208"/>
      <c r="PK319" s="208"/>
      <c r="PL319" s="208"/>
      <c r="PM319" s="208"/>
      <c r="PN319" s="208"/>
      <c r="PO319" s="208"/>
      <c r="PP319" s="208"/>
      <c r="PQ319" s="208"/>
      <c r="PR319" s="208"/>
      <c r="PS319" s="208"/>
      <c r="PT319" s="208"/>
      <c r="PU319" s="208"/>
      <c r="PV319" s="208"/>
      <c r="PW319" s="208"/>
      <c r="PX319" s="208"/>
      <c r="PY319" s="208"/>
      <c r="PZ319" s="208"/>
      <c r="QA319" s="208"/>
      <c r="QB319" s="208"/>
      <c r="QC319" s="208"/>
      <c r="QD319" s="208"/>
      <c r="QE319" s="208"/>
      <c r="QF319" s="208"/>
      <c r="QG319" s="208"/>
      <c r="QH319" s="208"/>
      <c r="QI319" s="208"/>
      <c r="QJ319" s="208"/>
      <c r="QK319" s="208"/>
      <c r="QL319" s="208"/>
      <c r="QM319" s="208"/>
      <c r="QN319" s="208"/>
      <c r="QO319" s="208"/>
      <c r="QP319" s="208"/>
      <c r="QQ319" s="208"/>
      <c r="QR319" s="208"/>
      <c r="QS319" s="208"/>
      <c r="QT319" s="208"/>
      <c r="QU319" s="208"/>
      <c r="QV319" s="208"/>
      <c r="QW319" s="208"/>
      <c r="QX319" s="208"/>
      <c r="QY319" s="208"/>
      <c r="QZ319" s="208"/>
      <c r="RA319" s="208"/>
      <c r="RB319" s="208"/>
      <c r="RC319" s="208"/>
      <c r="RD319" s="208"/>
      <c r="RE319" s="208"/>
      <c r="RF319" s="208"/>
      <c r="RG319" s="208"/>
      <c r="RH319" s="208"/>
      <c r="RI319" s="208"/>
      <c r="RJ319" s="208"/>
      <c r="RK319" s="208"/>
      <c r="RL319" s="208"/>
      <c r="RM319" s="208"/>
      <c r="RN319" s="208"/>
      <c r="RO319" s="208"/>
      <c r="RP319" s="208"/>
      <c r="RQ319" s="208"/>
      <c r="RR319" s="208"/>
      <c r="RS319" s="208"/>
      <c r="RT319" s="208"/>
      <c r="RU319" s="208"/>
      <c r="RV319" s="208"/>
      <c r="RW319" s="208"/>
      <c r="RX319" s="208"/>
      <c r="RY319" s="208"/>
      <c r="RZ319" s="208"/>
      <c r="SA319" s="208"/>
      <c r="SB319" s="208"/>
      <c r="SC319" s="208"/>
      <c r="SD319" s="208"/>
      <c r="SE319" s="208"/>
      <c r="SF319" s="208"/>
      <c r="SG319" s="208"/>
      <c r="SH319" s="208"/>
      <c r="SI319" s="208"/>
      <c r="SJ319" s="208"/>
      <c r="SK319" s="208"/>
      <c r="SL319" s="208"/>
      <c r="SM319" s="208"/>
      <c r="SN319" s="208"/>
      <c r="SO319" s="208"/>
      <c r="SP319" s="208"/>
      <c r="SQ319" s="208"/>
      <c r="SR319" s="208"/>
      <c r="SS319" s="208"/>
      <c r="ST319" s="208"/>
      <c r="SU319" s="208"/>
      <c r="SV319" s="208"/>
      <c r="SW319" s="208"/>
      <c r="SX319" s="208"/>
      <c r="SY319" s="208"/>
      <c r="SZ319" s="208"/>
      <c r="TA319" s="208"/>
      <c r="TB319" s="208"/>
      <c r="TC319" s="208"/>
      <c r="TD319" s="208"/>
      <c r="TE319" s="208"/>
      <c r="TF319" s="208"/>
      <c r="TG319" s="208"/>
      <c r="TH319" s="208"/>
      <c r="TI319" s="208"/>
      <c r="TJ319" s="208"/>
      <c r="TK319" s="208"/>
      <c r="TL319" s="208"/>
      <c r="TM319" s="208"/>
      <c r="TN319" s="208"/>
      <c r="TO319" s="208"/>
      <c r="TP319" s="208"/>
      <c r="TQ319" s="208"/>
      <c r="TR319" s="208"/>
      <c r="TS319" s="208"/>
      <c r="TT319" s="208"/>
      <c r="TU319" s="208"/>
      <c r="TV319" s="208"/>
      <c r="TW319" s="208"/>
      <c r="TX319" s="208"/>
      <c r="TY319" s="208"/>
      <c r="TZ319" s="208"/>
      <c r="UA319" s="208"/>
      <c r="UB319" s="208"/>
      <c r="UC319" s="208"/>
      <c r="UD319" s="208"/>
      <c r="UE319" s="208"/>
      <c r="UF319" s="208"/>
      <c r="UG319" s="208"/>
      <c r="UH319" s="208"/>
      <c r="UI319" s="208"/>
      <c r="UJ319" s="208"/>
      <c r="UK319" s="208"/>
      <c r="UL319" s="208"/>
      <c r="UM319" s="208"/>
      <c r="UN319" s="208"/>
      <c r="UO319" s="208"/>
      <c r="UP319" s="208"/>
      <c r="UQ319" s="208"/>
      <c r="UR319" s="208"/>
      <c r="US319" s="208"/>
      <c r="UT319" s="208"/>
      <c r="UU319" s="208"/>
      <c r="UV319" s="208"/>
      <c r="UW319" s="208"/>
      <c r="UX319" s="208"/>
      <c r="UY319" s="208"/>
      <c r="UZ319" s="208"/>
      <c r="VA319" s="208"/>
      <c r="VB319" s="208"/>
      <c r="VC319" s="208"/>
      <c r="VD319" s="208"/>
      <c r="VE319" s="208"/>
      <c r="VF319" s="208"/>
      <c r="VG319" s="208"/>
      <c r="VH319" s="208"/>
      <c r="VI319" s="208"/>
      <c r="VJ319" s="208"/>
      <c r="VK319" s="208"/>
      <c r="VL319" s="208"/>
      <c r="VM319" s="208"/>
      <c r="VN319" s="208"/>
      <c r="VO319" s="208"/>
      <c r="VP319" s="208"/>
      <c r="VQ319" s="208"/>
      <c r="VR319" s="208"/>
      <c r="VS319" s="208"/>
      <c r="VT319" s="208"/>
      <c r="VU319" s="208"/>
      <c r="VV319" s="208"/>
      <c r="VW319" s="208"/>
      <c r="VX319" s="208"/>
      <c r="VY319" s="208"/>
      <c r="VZ319" s="208"/>
      <c r="WA319" s="208"/>
      <c r="WB319" s="208"/>
      <c r="WC319" s="208"/>
      <c r="WD319" s="208"/>
      <c r="WE319" s="208"/>
      <c r="WF319" s="208"/>
      <c r="WG319" s="208"/>
      <c r="WH319" s="208"/>
      <c r="WI319" s="208"/>
      <c r="WJ319" s="208"/>
      <c r="WK319" s="208"/>
      <c r="WL319" s="208"/>
      <c r="WM319" s="208"/>
      <c r="WN319" s="208"/>
      <c r="WO319" s="208"/>
      <c r="WP319" s="208"/>
      <c r="WQ319" s="208"/>
      <c r="WR319" s="208"/>
      <c r="WS319" s="208"/>
      <c r="WT319" s="208"/>
      <c r="WU319" s="208"/>
      <c r="WV319" s="208"/>
      <c r="WW319" s="208"/>
      <c r="WX319" s="208"/>
      <c r="WY319" s="208"/>
      <c r="WZ319" s="208"/>
      <c r="XA319" s="208"/>
      <c r="XB319" s="208"/>
      <c r="XC319" s="208"/>
      <c r="XD319" s="208"/>
      <c r="XE319" s="208"/>
      <c r="XF319" s="208"/>
      <c r="XG319" s="208"/>
      <c r="XH319" s="208"/>
      <c r="XI319" s="208"/>
      <c r="XJ319" s="208"/>
      <c r="XK319" s="208"/>
      <c r="XL319" s="208"/>
      <c r="XM319" s="208"/>
      <c r="XN319" s="208"/>
      <c r="XO319" s="208"/>
      <c r="XP319" s="208"/>
      <c r="XQ319" s="208"/>
      <c r="XR319" s="208"/>
      <c r="XS319" s="208"/>
      <c r="XT319" s="208"/>
      <c r="XU319" s="208"/>
      <c r="XV319" s="208"/>
      <c r="XW319" s="208"/>
      <c r="XX319" s="208"/>
      <c r="XY319" s="208"/>
      <c r="XZ319" s="208"/>
      <c r="YA319" s="208"/>
      <c r="YB319" s="208"/>
      <c r="YC319" s="208"/>
      <c r="YD319" s="208"/>
      <c r="YE319" s="208"/>
      <c r="YF319" s="208"/>
      <c r="YG319" s="208"/>
      <c r="YH319" s="208"/>
      <c r="YI319" s="208"/>
      <c r="YJ319" s="208"/>
      <c r="YK319" s="208"/>
      <c r="YL319" s="208"/>
      <c r="YM319" s="208"/>
      <c r="YN319" s="208"/>
      <c r="YO319" s="208"/>
      <c r="YP319" s="208"/>
      <c r="YQ319" s="208"/>
      <c r="YR319" s="208"/>
      <c r="YS319" s="208"/>
      <c r="YT319" s="208"/>
      <c r="YU319" s="208"/>
      <c r="YV319" s="208"/>
      <c r="YW319" s="208"/>
      <c r="YX319" s="208"/>
      <c r="YY319" s="208"/>
      <c r="YZ319" s="208"/>
      <c r="ZA319" s="208"/>
      <c r="ZB319" s="208"/>
      <c r="ZC319" s="208"/>
      <c r="ZD319" s="208"/>
      <c r="ZE319" s="208"/>
      <c r="ZF319" s="208"/>
      <c r="ZG319" s="208"/>
      <c r="ZH319" s="208"/>
      <c r="ZI319" s="208"/>
      <c r="ZJ319" s="208"/>
      <c r="ZK319" s="208"/>
      <c r="ZL319" s="208"/>
      <c r="ZM319" s="208"/>
      <c r="ZN319" s="208"/>
      <c r="ZO319" s="208"/>
      <c r="ZP319" s="208"/>
      <c r="ZQ319" s="208"/>
      <c r="ZR319" s="208"/>
    </row>
    <row r="320" spans="1:694" s="209" customFormat="1" ht="24" customHeight="1">
      <c r="A320" s="110" t="s">
        <v>536</v>
      </c>
      <c r="B320" s="110" t="s">
        <v>158</v>
      </c>
      <c r="C320" s="104"/>
      <c r="D320" s="43"/>
      <c r="E320" s="43"/>
      <c r="F320" s="43"/>
      <c r="G320" s="236"/>
      <c r="H320" s="234"/>
      <c r="I320" s="234"/>
      <c r="J320" s="234"/>
      <c r="K320" s="235"/>
      <c r="L320" s="40">
        <f t="shared" si="98"/>
        <v>24</v>
      </c>
      <c r="M320" s="40">
        <f t="shared" si="99"/>
        <v>0</v>
      </c>
      <c r="N320" s="40">
        <f t="shared" si="97"/>
        <v>24</v>
      </c>
      <c r="O320" s="439"/>
      <c r="P320" s="440"/>
      <c r="Q320" s="441"/>
      <c r="R320" s="439"/>
      <c r="S320" s="440">
        <v>24</v>
      </c>
      <c r="T320" s="441"/>
      <c r="U320" s="439"/>
      <c r="V320" s="440"/>
      <c r="W320" s="441"/>
      <c r="X320" s="439"/>
      <c r="Y320" s="440"/>
      <c r="Z320" s="441"/>
      <c r="AA320" s="439"/>
      <c r="AB320" s="440"/>
      <c r="AC320" s="441"/>
      <c r="AD320" s="316"/>
      <c r="AE320" s="317"/>
      <c r="AF320" s="318"/>
      <c r="AG320" s="139"/>
      <c r="AH320" s="137"/>
      <c r="AI320" s="138"/>
      <c r="AJ320" s="139"/>
      <c r="AK320" s="137"/>
      <c r="AL320" s="138"/>
      <c r="AM320" s="139"/>
      <c r="AN320" s="137"/>
      <c r="AO320" s="138"/>
      <c r="AP320" s="139"/>
      <c r="AQ320" s="137"/>
      <c r="AR320" s="138"/>
      <c r="AS320" s="316"/>
      <c r="AT320" s="317"/>
      <c r="AU320" s="318"/>
      <c r="AV320" s="316"/>
      <c r="AW320" s="317"/>
      <c r="AX320" s="318"/>
      <c r="AY320" s="316"/>
      <c r="AZ320" s="317"/>
      <c r="BA320" s="318"/>
      <c r="BB320" s="139"/>
      <c r="BC320" s="137"/>
      <c r="BD320" s="138"/>
      <c r="BE320" s="316"/>
      <c r="BF320" s="317"/>
      <c r="BG320" s="318"/>
      <c r="BH320" s="316"/>
      <c r="BI320" s="317"/>
      <c r="BJ320" s="318"/>
      <c r="BK320" s="316"/>
      <c r="BL320" s="317"/>
      <c r="BM320" s="318"/>
      <c r="BN320" s="316"/>
      <c r="BO320" s="317"/>
      <c r="BP320" s="318"/>
      <c r="BQ320" s="316"/>
      <c r="BR320" s="317"/>
      <c r="BS320" s="318"/>
      <c r="BT320" s="316"/>
      <c r="BU320" s="317"/>
      <c r="BV320" s="318"/>
      <c r="BW320" s="316"/>
      <c r="BX320" s="317"/>
      <c r="BY320" s="318"/>
      <c r="BZ320" s="316"/>
      <c r="CA320" s="317"/>
      <c r="CB320" s="318"/>
      <c r="CC320" s="316"/>
      <c r="CD320" s="317"/>
      <c r="CE320" s="318"/>
      <c r="CF320" s="316"/>
      <c r="CG320" s="317"/>
      <c r="CH320" s="318"/>
      <c r="CI320" s="316"/>
      <c r="CJ320" s="317"/>
      <c r="CK320" s="318"/>
      <c r="CL320" s="316"/>
      <c r="CM320" s="317"/>
      <c r="CN320" s="318"/>
      <c r="CO320" s="316"/>
      <c r="CP320" s="317"/>
      <c r="CQ320" s="318"/>
      <c r="CR320" s="316"/>
      <c r="CS320" s="317"/>
      <c r="CT320" s="318"/>
      <c r="CU320" s="316"/>
      <c r="CV320" s="317"/>
      <c r="CW320" s="318"/>
      <c r="CX320" s="316"/>
      <c r="CY320" s="317"/>
      <c r="CZ320" s="318"/>
      <c r="DA320" s="316"/>
      <c r="DB320" s="317"/>
      <c r="DC320" s="318"/>
      <c r="DD320" s="316"/>
      <c r="DE320" s="317"/>
      <c r="DF320" s="318"/>
      <c r="DG320" s="316"/>
      <c r="DH320" s="317"/>
      <c r="DI320" s="318"/>
      <c r="DJ320" s="316"/>
      <c r="DK320" s="317"/>
      <c r="DL320" s="318"/>
      <c r="DM320" s="316"/>
      <c r="DN320" s="317"/>
      <c r="DO320" s="318"/>
      <c r="DP320" s="316"/>
      <c r="DQ320" s="317"/>
      <c r="DR320" s="318"/>
      <c r="DS320" s="139"/>
      <c r="DT320" s="137"/>
      <c r="DU320" s="138"/>
      <c r="DV320" s="203"/>
      <c r="DW320" s="204"/>
      <c r="DX320" s="205"/>
      <c r="DY320" s="203"/>
      <c r="DZ320" s="204"/>
      <c r="EA320" s="205"/>
      <c r="EB320" s="203"/>
      <c r="EC320" s="204"/>
      <c r="ED320" s="205"/>
      <c r="EE320" s="203"/>
      <c r="EF320" s="204"/>
      <c r="EG320" s="205"/>
      <c r="EH320" s="203"/>
      <c r="EI320" s="204"/>
      <c r="EJ320" s="205"/>
      <c r="EK320" s="203"/>
      <c r="EL320" s="204"/>
      <c r="EM320" s="205"/>
      <c r="EN320" s="203"/>
      <c r="EO320" s="204"/>
      <c r="EP320" s="205"/>
      <c r="EQ320" s="203"/>
      <c r="ER320" s="204"/>
      <c r="ES320" s="205"/>
      <c r="ET320" s="203"/>
      <c r="EU320" s="204"/>
      <c r="EV320" s="205"/>
      <c r="EW320" s="203"/>
      <c r="EX320" s="204"/>
      <c r="EY320" s="205"/>
      <c r="EZ320" s="203"/>
      <c r="FA320" s="204"/>
      <c r="FB320" s="205"/>
      <c r="FC320" s="203"/>
      <c r="FD320" s="204"/>
      <c r="FE320" s="205"/>
      <c r="FF320" s="203"/>
      <c r="FG320" s="204"/>
      <c r="FH320" s="205"/>
      <c r="FI320" s="203"/>
      <c r="FJ320" s="204"/>
      <c r="FK320" s="205"/>
      <c r="FL320" s="203"/>
      <c r="FM320" s="204"/>
      <c r="FN320" s="205"/>
      <c r="FO320" s="203"/>
      <c r="FP320" s="204"/>
      <c r="FQ320" s="205"/>
      <c r="FR320" s="203"/>
      <c r="FS320" s="204"/>
      <c r="FT320" s="205"/>
      <c r="FU320" s="203"/>
      <c r="FV320" s="204"/>
      <c r="FW320" s="205"/>
      <c r="FX320" s="203"/>
      <c r="FY320" s="204"/>
      <c r="FZ320" s="205"/>
      <c r="GA320" s="203"/>
      <c r="GB320" s="204"/>
      <c r="GC320" s="205"/>
      <c r="GD320" s="203"/>
      <c r="GE320" s="204"/>
      <c r="GF320" s="205"/>
      <c r="GG320" s="203"/>
      <c r="GH320" s="204"/>
      <c r="GI320" s="205"/>
      <c r="GJ320" s="203"/>
      <c r="GK320" s="204"/>
      <c r="GL320" s="205"/>
      <c r="GM320" s="203"/>
      <c r="GN320" s="204"/>
      <c r="GO320" s="205"/>
      <c r="GP320" s="203"/>
      <c r="GQ320" s="204"/>
      <c r="GR320" s="205"/>
      <c r="GS320" s="203"/>
      <c r="GT320" s="204"/>
      <c r="GU320" s="205"/>
      <c r="GV320" s="203"/>
      <c r="GW320" s="204"/>
      <c r="GX320" s="205"/>
      <c r="GY320" s="203"/>
      <c r="GZ320" s="204"/>
      <c r="HA320" s="206"/>
      <c r="HB320" s="207"/>
      <c r="HC320" s="204"/>
      <c r="HD320" s="205"/>
      <c r="HE320" s="203"/>
      <c r="HF320" s="204"/>
      <c r="HG320" s="205"/>
      <c r="HH320" s="203"/>
      <c r="HI320" s="204"/>
      <c r="HJ320" s="205"/>
      <c r="HK320" s="203"/>
      <c r="HL320" s="204"/>
      <c r="HM320" s="205"/>
      <c r="HN320" s="203"/>
      <c r="HO320" s="204"/>
      <c r="HP320" s="205"/>
      <c r="HQ320" s="203"/>
      <c r="HR320" s="204"/>
      <c r="HS320" s="205"/>
      <c r="HT320" s="203"/>
      <c r="HU320" s="204"/>
      <c r="HV320" s="205"/>
      <c r="HW320" s="203"/>
      <c r="HX320" s="204"/>
      <c r="HY320" s="205"/>
      <c r="HZ320" s="203"/>
      <c r="IA320" s="204"/>
      <c r="IB320" s="205"/>
      <c r="IC320" s="203"/>
      <c r="ID320" s="204"/>
      <c r="IE320" s="205"/>
      <c r="IF320" s="203"/>
      <c r="IG320" s="204"/>
      <c r="IH320" s="205"/>
      <c r="II320" s="203"/>
      <c r="IJ320" s="204"/>
      <c r="IK320" s="205"/>
      <c r="IL320" s="203"/>
      <c r="IM320" s="204"/>
      <c r="IN320" s="205"/>
      <c r="IO320" s="203"/>
      <c r="IP320" s="204"/>
      <c r="IQ320" s="205"/>
      <c r="IR320" s="208"/>
      <c r="IS320" s="208"/>
      <c r="IT320" s="208"/>
      <c r="IU320" s="208"/>
      <c r="IV320" s="208"/>
      <c r="IW320" s="208"/>
      <c r="IX320" s="208"/>
      <c r="IY320" s="208"/>
      <c r="IZ320" s="208"/>
      <c r="JA320" s="208"/>
      <c r="JB320" s="208"/>
      <c r="JC320" s="208"/>
      <c r="JD320" s="208"/>
      <c r="JE320" s="208"/>
      <c r="JF320" s="208"/>
      <c r="JG320" s="208"/>
      <c r="JH320" s="208"/>
      <c r="JI320" s="208"/>
      <c r="JJ320" s="208"/>
      <c r="JK320" s="208"/>
      <c r="JL320" s="208"/>
      <c r="JM320" s="208"/>
      <c r="JN320" s="208"/>
      <c r="JO320" s="208"/>
      <c r="JP320" s="208"/>
      <c r="JQ320" s="208"/>
      <c r="JR320" s="208"/>
      <c r="JS320" s="208"/>
      <c r="JT320" s="208"/>
      <c r="JU320" s="208"/>
      <c r="JV320" s="208"/>
      <c r="JW320" s="208"/>
      <c r="JX320" s="208"/>
      <c r="JY320" s="208"/>
      <c r="JZ320" s="208"/>
      <c r="KA320" s="208"/>
      <c r="KB320" s="208"/>
      <c r="KC320" s="208"/>
      <c r="KD320" s="208"/>
      <c r="KE320" s="208"/>
      <c r="KF320" s="208"/>
      <c r="KG320" s="208"/>
      <c r="KH320" s="208"/>
      <c r="KI320" s="208"/>
      <c r="KJ320" s="208"/>
      <c r="KK320" s="208"/>
      <c r="KL320" s="208"/>
      <c r="KM320" s="208"/>
      <c r="KN320" s="208"/>
      <c r="KO320" s="208"/>
      <c r="KP320" s="208"/>
      <c r="KQ320" s="208"/>
      <c r="KR320" s="208"/>
      <c r="KS320" s="208"/>
      <c r="KT320" s="208"/>
      <c r="KU320" s="208"/>
      <c r="KV320" s="208"/>
      <c r="KW320" s="208"/>
      <c r="KX320" s="208"/>
      <c r="KY320" s="208"/>
      <c r="KZ320" s="208"/>
      <c r="LA320" s="208"/>
      <c r="LB320" s="208"/>
      <c r="LC320" s="208"/>
      <c r="LD320" s="208"/>
      <c r="LE320" s="208"/>
      <c r="LF320" s="208"/>
      <c r="LG320" s="208"/>
      <c r="LH320" s="208"/>
      <c r="LI320" s="208"/>
      <c r="LJ320" s="208"/>
      <c r="LK320" s="208"/>
      <c r="LL320" s="208"/>
      <c r="LM320" s="208"/>
      <c r="LN320" s="208"/>
      <c r="LO320" s="208"/>
      <c r="LP320" s="208"/>
      <c r="LQ320" s="208"/>
      <c r="LR320" s="208"/>
      <c r="LS320" s="208"/>
      <c r="LT320" s="208"/>
      <c r="LU320" s="208"/>
      <c r="LV320" s="208"/>
      <c r="LW320" s="208"/>
      <c r="LX320" s="208"/>
      <c r="LY320" s="208"/>
      <c r="LZ320" s="208"/>
      <c r="MA320" s="208"/>
      <c r="MB320" s="208"/>
      <c r="MC320" s="208"/>
      <c r="MD320" s="208"/>
      <c r="ME320" s="208"/>
      <c r="MF320" s="208"/>
      <c r="MG320" s="208"/>
      <c r="MH320" s="208"/>
      <c r="MI320" s="208"/>
      <c r="MJ320" s="208"/>
      <c r="MK320" s="208"/>
      <c r="ML320" s="208"/>
      <c r="MM320" s="208"/>
      <c r="MN320" s="208"/>
      <c r="MO320" s="208"/>
      <c r="MP320" s="208"/>
      <c r="MQ320" s="208"/>
      <c r="MR320" s="208"/>
      <c r="MS320" s="208"/>
      <c r="MT320" s="208"/>
      <c r="MU320" s="208"/>
      <c r="MV320" s="208"/>
      <c r="MW320" s="208"/>
      <c r="MX320" s="208"/>
      <c r="MY320" s="208"/>
      <c r="MZ320" s="208"/>
      <c r="NA320" s="208"/>
      <c r="NB320" s="208"/>
      <c r="NC320" s="208"/>
      <c r="ND320" s="208"/>
      <c r="NE320" s="208"/>
      <c r="NF320" s="208"/>
      <c r="NG320" s="208"/>
      <c r="NH320" s="208"/>
      <c r="NI320" s="208"/>
      <c r="NJ320" s="208"/>
      <c r="NK320" s="208"/>
      <c r="NL320" s="208"/>
      <c r="NM320" s="208"/>
      <c r="NN320" s="208"/>
      <c r="NO320" s="208"/>
      <c r="NP320" s="208"/>
      <c r="NQ320" s="208"/>
      <c r="NR320" s="208"/>
      <c r="NS320" s="208"/>
      <c r="NT320" s="208"/>
      <c r="NU320" s="208"/>
      <c r="NV320" s="208"/>
      <c r="NW320" s="208"/>
      <c r="NX320" s="208"/>
      <c r="NY320" s="208"/>
      <c r="NZ320" s="208"/>
      <c r="OA320" s="208"/>
      <c r="OB320" s="208"/>
      <c r="OC320" s="208"/>
      <c r="OD320" s="208"/>
      <c r="OE320" s="208"/>
      <c r="OF320" s="208"/>
      <c r="OG320" s="208"/>
      <c r="OH320" s="208"/>
      <c r="OI320" s="208"/>
      <c r="OJ320" s="208"/>
      <c r="OK320" s="208"/>
      <c r="OL320" s="208"/>
      <c r="OM320" s="208"/>
      <c r="ON320" s="208"/>
      <c r="OO320" s="208"/>
      <c r="OP320" s="208"/>
      <c r="OQ320" s="208"/>
      <c r="OR320" s="208"/>
      <c r="OS320" s="208"/>
      <c r="OT320" s="208"/>
      <c r="OU320" s="208"/>
      <c r="OV320" s="208"/>
      <c r="OW320" s="208"/>
      <c r="OX320" s="208"/>
      <c r="OY320" s="208"/>
      <c r="OZ320" s="208"/>
      <c r="PA320" s="208"/>
      <c r="PB320" s="208"/>
      <c r="PC320" s="208"/>
      <c r="PD320" s="208"/>
      <c r="PE320" s="208"/>
      <c r="PF320" s="208"/>
      <c r="PG320" s="208"/>
      <c r="PH320" s="208"/>
      <c r="PI320" s="208"/>
      <c r="PJ320" s="208"/>
      <c r="PK320" s="208"/>
      <c r="PL320" s="208"/>
      <c r="PM320" s="208"/>
      <c r="PN320" s="208"/>
      <c r="PO320" s="208"/>
      <c r="PP320" s="208"/>
      <c r="PQ320" s="208"/>
      <c r="PR320" s="208"/>
      <c r="PS320" s="208"/>
      <c r="PT320" s="208"/>
      <c r="PU320" s="208"/>
      <c r="PV320" s="208"/>
      <c r="PW320" s="208"/>
      <c r="PX320" s="208"/>
      <c r="PY320" s="208"/>
      <c r="PZ320" s="208"/>
      <c r="QA320" s="208"/>
      <c r="QB320" s="208"/>
      <c r="QC320" s="208"/>
      <c r="QD320" s="208"/>
      <c r="QE320" s="208"/>
      <c r="QF320" s="208"/>
      <c r="QG320" s="208"/>
      <c r="QH320" s="208"/>
      <c r="QI320" s="208"/>
      <c r="QJ320" s="208"/>
      <c r="QK320" s="208"/>
      <c r="QL320" s="208"/>
      <c r="QM320" s="208"/>
      <c r="QN320" s="208"/>
      <c r="QO320" s="208"/>
      <c r="QP320" s="208"/>
      <c r="QQ320" s="208"/>
      <c r="QR320" s="208"/>
      <c r="QS320" s="208"/>
      <c r="QT320" s="208"/>
      <c r="QU320" s="208"/>
      <c r="QV320" s="208"/>
      <c r="QW320" s="208"/>
      <c r="QX320" s="208"/>
      <c r="QY320" s="208"/>
      <c r="QZ320" s="208"/>
      <c r="RA320" s="208"/>
      <c r="RB320" s="208"/>
      <c r="RC320" s="208"/>
      <c r="RD320" s="208"/>
      <c r="RE320" s="208"/>
      <c r="RF320" s="208"/>
      <c r="RG320" s="208"/>
      <c r="RH320" s="208"/>
      <c r="RI320" s="208"/>
      <c r="RJ320" s="208"/>
      <c r="RK320" s="208"/>
      <c r="RL320" s="208"/>
      <c r="RM320" s="208"/>
      <c r="RN320" s="208"/>
      <c r="RO320" s="208"/>
      <c r="RP320" s="208"/>
      <c r="RQ320" s="208"/>
      <c r="RR320" s="208"/>
      <c r="RS320" s="208"/>
      <c r="RT320" s="208"/>
      <c r="RU320" s="208"/>
      <c r="RV320" s="208"/>
      <c r="RW320" s="208"/>
      <c r="RX320" s="208"/>
      <c r="RY320" s="208"/>
      <c r="RZ320" s="208"/>
      <c r="SA320" s="208"/>
      <c r="SB320" s="208"/>
      <c r="SC320" s="208"/>
      <c r="SD320" s="208"/>
      <c r="SE320" s="208"/>
      <c r="SF320" s="208"/>
      <c r="SG320" s="208"/>
      <c r="SH320" s="208"/>
      <c r="SI320" s="208"/>
      <c r="SJ320" s="208"/>
      <c r="SK320" s="208"/>
      <c r="SL320" s="208"/>
      <c r="SM320" s="208"/>
      <c r="SN320" s="208"/>
      <c r="SO320" s="208"/>
      <c r="SP320" s="208"/>
      <c r="SQ320" s="208"/>
      <c r="SR320" s="208"/>
      <c r="SS320" s="208"/>
      <c r="ST320" s="208"/>
      <c r="SU320" s="208"/>
      <c r="SV320" s="208"/>
      <c r="SW320" s="208"/>
      <c r="SX320" s="208"/>
      <c r="SY320" s="208"/>
      <c r="SZ320" s="208"/>
      <c r="TA320" s="208"/>
      <c r="TB320" s="208"/>
      <c r="TC320" s="208"/>
      <c r="TD320" s="208"/>
      <c r="TE320" s="208"/>
      <c r="TF320" s="208"/>
      <c r="TG320" s="208"/>
      <c r="TH320" s="208"/>
      <c r="TI320" s="208"/>
      <c r="TJ320" s="208"/>
      <c r="TK320" s="208"/>
      <c r="TL320" s="208"/>
      <c r="TM320" s="208"/>
      <c r="TN320" s="208"/>
      <c r="TO320" s="208"/>
      <c r="TP320" s="208"/>
      <c r="TQ320" s="208"/>
      <c r="TR320" s="208"/>
      <c r="TS320" s="208"/>
      <c r="TT320" s="208"/>
      <c r="TU320" s="208"/>
      <c r="TV320" s="208"/>
      <c r="TW320" s="208"/>
      <c r="TX320" s="208"/>
      <c r="TY320" s="208"/>
      <c r="TZ320" s="208"/>
      <c r="UA320" s="208"/>
      <c r="UB320" s="208"/>
      <c r="UC320" s="208"/>
      <c r="UD320" s="208"/>
      <c r="UE320" s="208"/>
      <c r="UF320" s="208"/>
      <c r="UG320" s="208"/>
      <c r="UH320" s="208"/>
      <c r="UI320" s="208"/>
      <c r="UJ320" s="208"/>
      <c r="UK320" s="208"/>
      <c r="UL320" s="208"/>
      <c r="UM320" s="208"/>
      <c r="UN320" s="208"/>
      <c r="UO320" s="208"/>
      <c r="UP320" s="208"/>
      <c r="UQ320" s="208"/>
      <c r="UR320" s="208"/>
      <c r="US320" s="208"/>
      <c r="UT320" s="208"/>
      <c r="UU320" s="208"/>
      <c r="UV320" s="208"/>
      <c r="UW320" s="208"/>
      <c r="UX320" s="208"/>
      <c r="UY320" s="208"/>
      <c r="UZ320" s="208"/>
      <c r="VA320" s="208"/>
      <c r="VB320" s="208"/>
      <c r="VC320" s="208"/>
      <c r="VD320" s="208"/>
      <c r="VE320" s="208"/>
      <c r="VF320" s="208"/>
      <c r="VG320" s="208"/>
      <c r="VH320" s="208"/>
      <c r="VI320" s="208"/>
      <c r="VJ320" s="208"/>
      <c r="VK320" s="208"/>
      <c r="VL320" s="208"/>
      <c r="VM320" s="208"/>
      <c r="VN320" s="208"/>
      <c r="VO320" s="208"/>
      <c r="VP320" s="208"/>
      <c r="VQ320" s="208"/>
      <c r="VR320" s="208"/>
      <c r="VS320" s="208"/>
      <c r="VT320" s="208"/>
      <c r="VU320" s="208"/>
      <c r="VV320" s="208"/>
      <c r="VW320" s="208"/>
      <c r="VX320" s="208"/>
      <c r="VY320" s="208"/>
      <c r="VZ320" s="208"/>
      <c r="WA320" s="208"/>
      <c r="WB320" s="208"/>
      <c r="WC320" s="208"/>
      <c r="WD320" s="208"/>
      <c r="WE320" s="208"/>
      <c r="WF320" s="208"/>
      <c r="WG320" s="208"/>
      <c r="WH320" s="208"/>
      <c r="WI320" s="208"/>
      <c r="WJ320" s="208"/>
      <c r="WK320" s="208"/>
      <c r="WL320" s="208"/>
      <c r="WM320" s="208"/>
      <c r="WN320" s="208"/>
      <c r="WO320" s="208"/>
      <c r="WP320" s="208"/>
      <c r="WQ320" s="208"/>
      <c r="WR320" s="208"/>
      <c r="WS320" s="208"/>
      <c r="WT320" s="208"/>
      <c r="WU320" s="208"/>
      <c r="WV320" s="208"/>
      <c r="WW320" s="208"/>
      <c r="WX320" s="208"/>
      <c r="WY320" s="208"/>
      <c r="WZ320" s="208"/>
      <c r="XA320" s="208"/>
      <c r="XB320" s="208"/>
      <c r="XC320" s="208"/>
      <c r="XD320" s="208"/>
      <c r="XE320" s="208"/>
      <c r="XF320" s="208"/>
      <c r="XG320" s="208"/>
      <c r="XH320" s="208"/>
      <c r="XI320" s="208"/>
      <c r="XJ320" s="208"/>
      <c r="XK320" s="208"/>
      <c r="XL320" s="208"/>
      <c r="XM320" s="208"/>
      <c r="XN320" s="208"/>
      <c r="XO320" s="208"/>
      <c r="XP320" s="208"/>
      <c r="XQ320" s="208"/>
      <c r="XR320" s="208"/>
      <c r="XS320" s="208"/>
      <c r="XT320" s="208"/>
      <c r="XU320" s="208"/>
      <c r="XV320" s="208"/>
      <c r="XW320" s="208"/>
      <c r="XX320" s="208"/>
      <c r="XY320" s="208"/>
      <c r="XZ320" s="208"/>
      <c r="YA320" s="208"/>
      <c r="YB320" s="208"/>
      <c r="YC320" s="208"/>
      <c r="YD320" s="208"/>
      <c r="YE320" s="208"/>
      <c r="YF320" s="208"/>
      <c r="YG320" s="208"/>
      <c r="YH320" s="208"/>
      <c r="YI320" s="208"/>
      <c r="YJ320" s="208"/>
      <c r="YK320" s="208"/>
      <c r="YL320" s="208"/>
      <c r="YM320" s="208"/>
      <c r="YN320" s="208"/>
      <c r="YO320" s="208"/>
      <c r="YP320" s="208"/>
      <c r="YQ320" s="208"/>
      <c r="YR320" s="208"/>
      <c r="YS320" s="208"/>
      <c r="YT320" s="208"/>
      <c r="YU320" s="208"/>
      <c r="YV320" s="208"/>
      <c r="YW320" s="208"/>
      <c r="YX320" s="208"/>
      <c r="YY320" s="208"/>
      <c r="YZ320" s="208"/>
      <c r="ZA320" s="208"/>
      <c r="ZB320" s="208"/>
      <c r="ZC320" s="208"/>
      <c r="ZD320" s="208"/>
      <c r="ZE320" s="208"/>
      <c r="ZF320" s="208"/>
      <c r="ZG320" s="208"/>
      <c r="ZH320" s="208"/>
      <c r="ZI320" s="208"/>
      <c r="ZJ320" s="208"/>
      <c r="ZK320" s="208"/>
      <c r="ZL320" s="208"/>
      <c r="ZM320" s="208"/>
      <c r="ZN320" s="208"/>
      <c r="ZO320" s="208"/>
      <c r="ZP320" s="208"/>
      <c r="ZQ320" s="208"/>
      <c r="ZR320" s="208"/>
    </row>
    <row r="321" spans="1:694" s="209" customFormat="1" ht="24" customHeight="1">
      <c r="A321" s="109" t="s">
        <v>6</v>
      </c>
      <c r="B321" s="109"/>
      <c r="C321" s="109"/>
      <c r="D321" s="69"/>
      <c r="E321" s="69"/>
      <c r="F321" s="69"/>
      <c r="G321" s="70"/>
      <c r="H321" s="36"/>
      <c r="I321" s="36"/>
      <c r="J321" s="36"/>
      <c r="K321" s="68"/>
      <c r="L321" s="108">
        <f>SUM(L298:L320)</f>
        <v>80</v>
      </c>
      <c r="M321" s="109">
        <f>SUM(M298:M320)</f>
        <v>0</v>
      </c>
      <c r="N321" s="108">
        <f>L321+M321</f>
        <v>80</v>
      </c>
      <c r="O321" s="439"/>
      <c r="P321" s="440"/>
      <c r="Q321" s="441"/>
      <c r="R321" s="439"/>
      <c r="S321" s="440"/>
      <c r="T321" s="441"/>
      <c r="U321" s="439"/>
      <c r="V321" s="440"/>
      <c r="W321" s="441"/>
      <c r="X321" s="439"/>
      <c r="Y321" s="440"/>
      <c r="Z321" s="441"/>
      <c r="AA321" s="439"/>
      <c r="AB321" s="440"/>
      <c r="AC321" s="441"/>
      <c r="AD321" s="316"/>
      <c r="AE321" s="317"/>
      <c r="AF321" s="318"/>
      <c r="AG321" s="139"/>
      <c r="AH321" s="137"/>
      <c r="AI321" s="138"/>
      <c r="AJ321" s="139"/>
      <c r="AK321" s="137"/>
      <c r="AL321" s="138"/>
      <c r="AM321" s="139"/>
      <c r="AN321" s="137"/>
      <c r="AO321" s="138"/>
      <c r="AP321" s="139"/>
      <c r="AQ321" s="137"/>
      <c r="AR321" s="138"/>
      <c r="AS321" s="316"/>
      <c r="AT321" s="317"/>
      <c r="AU321" s="318"/>
      <c r="AV321" s="316"/>
      <c r="AW321" s="317"/>
      <c r="AX321" s="318"/>
      <c r="AY321" s="316"/>
      <c r="AZ321" s="317"/>
      <c r="BA321" s="318"/>
      <c r="BB321" s="316"/>
      <c r="BC321" s="317"/>
      <c r="BD321" s="318"/>
      <c r="BE321" s="316"/>
      <c r="BF321" s="317"/>
      <c r="BG321" s="318"/>
      <c r="BH321" s="316"/>
      <c r="BI321" s="317"/>
      <c r="BJ321" s="318"/>
      <c r="BK321" s="316"/>
      <c r="BL321" s="317"/>
      <c r="BM321" s="318"/>
      <c r="BN321" s="316"/>
      <c r="BO321" s="317"/>
      <c r="BP321" s="318"/>
      <c r="BQ321" s="316"/>
      <c r="BR321" s="317"/>
      <c r="BS321" s="318"/>
      <c r="BT321" s="316"/>
      <c r="BU321" s="317"/>
      <c r="BV321" s="318"/>
      <c r="BW321" s="316"/>
      <c r="BX321" s="317"/>
      <c r="BY321" s="318"/>
      <c r="BZ321" s="316"/>
      <c r="CA321" s="317"/>
      <c r="CB321" s="318"/>
      <c r="CC321" s="316"/>
      <c r="CD321" s="317"/>
      <c r="CE321" s="318"/>
      <c r="CF321" s="316"/>
      <c r="CG321" s="317"/>
      <c r="CH321" s="318"/>
      <c r="CI321" s="316"/>
      <c r="CJ321" s="317"/>
      <c r="CK321" s="318"/>
      <c r="CL321" s="316"/>
      <c r="CM321" s="317"/>
      <c r="CN321" s="318"/>
      <c r="CO321" s="316"/>
      <c r="CP321" s="317"/>
      <c r="CQ321" s="318"/>
      <c r="CR321" s="316"/>
      <c r="CS321" s="317"/>
      <c r="CT321" s="318"/>
      <c r="CU321" s="316"/>
      <c r="CV321" s="317"/>
      <c r="CW321" s="318"/>
      <c r="CX321" s="316"/>
      <c r="CY321" s="317"/>
      <c r="CZ321" s="318"/>
      <c r="DA321" s="316"/>
      <c r="DB321" s="317"/>
      <c r="DC321" s="318"/>
      <c r="DD321" s="316"/>
      <c r="DE321" s="317"/>
      <c r="DF321" s="318"/>
      <c r="DG321" s="316"/>
      <c r="DH321" s="317"/>
      <c r="DI321" s="318"/>
      <c r="DJ321" s="316"/>
      <c r="DK321" s="317"/>
      <c r="DL321" s="318"/>
      <c r="DM321" s="316"/>
      <c r="DN321" s="317"/>
      <c r="DO321" s="318"/>
      <c r="DP321" s="316"/>
      <c r="DQ321" s="317"/>
      <c r="DR321" s="318"/>
      <c r="DS321" s="139"/>
      <c r="DT321" s="137"/>
      <c r="DU321" s="138"/>
      <c r="DV321" s="203"/>
      <c r="DW321" s="204"/>
      <c r="DX321" s="205"/>
      <c r="DY321" s="203"/>
      <c r="DZ321" s="204"/>
      <c r="EA321" s="205"/>
      <c r="EB321" s="203"/>
      <c r="EC321" s="204"/>
      <c r="ED321" s="205"/>
      <c r="EE321" s="203"/>
      <c r="EF321" s="204"/>
      <c r="EG321" s="205"/>
      <c r="EH321" s="203"/>
      <c r="EI321" s="204"/>
      <c r="EJ321" s="205"/>
      <c r="EK321" s="203"/>
      <c r="EL321" s="204"/>
      <c r="EM321" s="205"/>
      <c r="EN321" s="203"/>
      <c r="EO321" s="204"/>
      <c r="EP321" s="205"/>
      <c r="EQ321" s="203"/>
      <c r="ER321" s="204"/>
      <c r="ES321" s="205"/>
      <c r="ET321" s="203"/>
      <c r="EU321" s="204"/>
      <c r="EV321" s="205"/>
      <c r="EW321" s="203"/>
      <c r="EX321" s="204"/>
      <c r="EY321" s="205"/>
      <c r="EZ321" s="203"/>
      <c r="FA321" s="204"/>
      <c r="FB321" s="205"/>
      <c r="FC321" s="203"/>
      <c r="FD321" s="204"/>
      <c r="FE321" s="205"/>
      <c r="FF321" s="203"/>
      <c r="FG321" s="204"/>
      <c r="FH321" s="205"/>
      <c r="FI321" s="203"/>
      <c r="FJ321" s="204"/>
      <c r="FK321" s="205"/>
      <c r="FL321" s="203"/>
      <c r="FM321" s="204"/>
      <c r="FN321" s="205"/>
      <c r="FO321" s="203"/>
      <c r="FP321" s="204"/>
      <c r="FQ321" s="205"/>
      <c r="FR321" s="203"/>
      <c r="FS321" s="204"/>
      <c r="FT321" s="205"/>
      <c r="FU321" s="203"/>
      <c r="FV321" s="204"/>
      <c r="FW321" s="205"/>
      <c r="FX321" s="203"/>
      <c r="FY321" s="204"/>
      <c r="FZ321" s="205"/>
      <c r="GA321" s="203"/>
      <c r="GB321" s="204"/>
      <c r="GC321" s="205"/>
      <c r="GD321" s="203"/>
      <c r="GE321" s="204"/>
      <c r="GF321" s="205"/>
      <c r="GG321" s="203"/>
      <c r="GH321" s="204"/>
      <c r="GI321" s="205"/>
      <c r="GJ321" s="203"/>
      <c r="GK321" s="204"/>
      <c r="GL321" s="205"/>
      <c r="GM321" s="203"/>
      <c r="GN321" s="204"/>
      <c r="GO321" s="205"/>
      <c r="GP321" s="203"/>
      <c r="GQ321" s="204"/>
      <c r="GR321" s="205"/>
      <c r="GS321" s="203"/>
      <c r="GT321" s="204"/>
      <c r="GU321" s="205"/>
      <c r="GV321" s="203"/>
      <c r="GW321" s="204"/>
      <c r="GX321" s="205"/>
      <c r="GY321" s="203"/>
      <c r="GZ321" s="204"/>
      <c r="HA321" s="206"/>
      <c r="HB321" s="207"/>
      <c r="HC321" s="204"/>
      <c r="HD321" s="205"/>
      <c r="HE321" s="203"/>
      <c r="HF321" s="204"/>
      <c r="HG321" s="205"/>
      <c r="HH321" s="203"/>
      <c r="HI321" s="204"/>
      <c r="HJ321" s="205"/>
      <c r="HK321" s="203"/>
      <c r="HL321" s="204"/>
      <c r="HM321" s="205"/>
      <c r="HN321" s="203"/>
      <c r="HO321" s="204"/>
      <c r="HP321" s="205"/>
      <c r="HQ321" s="203"/>
      <c r="HR321" s="204"/>
      <c r="HS321" s="205"/>
      <c r="HT321" s="203"/>
      <c r="HU321" s="204"/>
      <c r="HV321" s="205"/>
      <c r="HW321" s="203"/>
      <c r="HX321" s="204"/>
      <c r="HY321" s="205"/>
      <c r="HZ321" s="203"/>
      <c r="IA321" s="204"/>
      <c r="IB321" s="205"/>
      <c r="IC321" s="203"/>
      <c r="ID321" s="204"/>
      <c r="IE321" s="205"/>
      <c r="IF321" s="203"/>
      <c r="IG321" s="204"/>
      <c r="IH321" s="205"/>
      <c r="II321" s="203"/>
      <c r="IJ321" s="204"/>
      <c r="IK321" s="205"/>
      <c r="IL321" s="203"/>
      <c r="IM321" s="204"/>
      <c r="IN321" s="205"/>
      <c r="IO321" s="203"/>
      <c r="IP321" s="204"/>
      <c r="IQ321" s="205"/>
      <c r="IR321" s="208"/>
      <c r="IS321" s="208"/>
      <c r="IT321" s="208"/>
      <c r="IU321" s="208"/>
      <c r="IV321" s="208"/>
      <c r="IW321" s="208"/>
      <c r="IX321" s="208"/>
      <c r="IY321" s="208"/>
      <c r="IZ321" s="208"/>
      <c r="JA321" s="208"/>
      <c r="JB321" s="208"/>
      <c r="JC321" s="208"/>
      <c r="JD321" s="208"/>
      <c r="JE321" s="208"/>
      <c r="JF321" s="208"/>
      <c r="JG321" s="208"/>
      <c r="JH321" s="208"/>
      <c r="JI321" s="208"/>
      <c r="JJ321" s="208"/>
      <c r="JK321" s="208"/>
      <c r="JL321" s="208"/>
      <c r="JM321" s="208"/>
      <c r="JN321" s="208"/>
      <c r="JO321" s="208"/>
      <c r="JP321" s="208"/>
      <c r="JQ321" s="208"/>
      <c r="JR321" s="208"/>
      <c r="JS321" s="208"/>
      <c r="JT321" s="208"/>
      <c r="JU321" s="208"/>
      <c r="JV321" s="208"/>
      <c r="JW321" s="208"/>
      <c r="JX321" s="208"/>
      <c r="JY321" s="208"/>
      <c r="JZ321" s="208"/>
      <c r="KA321" s="208"/>
      <c r="KB321" s="208"/>
      <c r="KC321" s="208"/>
      <c r="KD321" s="208"/>
      <c r="KE321" s="208"/>
      <c r="KF321" s="208"/>
      <c r="KG321" s="208"/>
      <c r="KH321" s="208"/>
      <c r="KI321" s="208"/>
      <c r="KJ321" s="208"/>
      <c r="KK321" s="208"/>
      <c r="KL321" s="208"/>
      <c r="KM321" s="208"/>
      <c r="KN321" s="208"/>
      <c r="KO321" s="208"/>
      <c r="KP321" s="208"/>
      <c r="KQ321" s="208"/>
      <c r="KR321" s="208"/>
      <c r="KS321" s="208"/>
      <c r="KT321" s="208"/>
      <c r="KU321" s="208"/>
      <c r="KV321" s="208"/>
      <c r="KW321" s="208"/>
      <c r="KX321" s="208"/>
      <c r="KY321" s="208"/>
      <c r="KZ321" s="208"/>
      <c r="LA321" s="208"/>
      <c r="LB321" s="208"/>
      <c r="LC321" s="208"/>
      <c r="LD321" s="208"/>
      <c r="LE321" s="208"/>
      <c r="LF321" s="208"/>
      <c r="LG321" s="208"/>
      <c r="LH321" s="208"/>
      <c r="LI321" s="208"/>
      <c r="LJ321" s="208"/>
      <c r="LK321" s="208"/>
      <c r="LL321" s="208"/>
      <c r="LM321" s="208"/>
      <c r="LN321" s="208"/>
      <c r="LO321" s="208"/>
      <c r="LP321" s="208"/>
      <c r="LQ321" s="208"/>
      <c r="LR321" s="208"/>
      <c r="LS321" s="208"/>
      <c r="LT321" s="208"/>
      <c r="LU321" s="208"/>
      <c r="LV321" s="208"/>
      <c r="LW321" s="208"/>
      <c r="LX321" s="208"/>
      <c r="LY321" s="208"/>
      <c r="LZ321" s="208"/>
      <c r="MA321" s="208"/>
      <c r="MB321" s="208"/>
      <c r="MC321" s="208"/>
      <c r="MD321" s="208"/>
      <c r="ME321" s="208"/>
      <c r="MF321" s="208"/>
      <c r="MG321" s="208"/>
      <c r="MH321" s="208"/>
      <c r="MI321" s="208"/>
      <c r="MJ321" s="208"/>
      <c r="MK321" s="208"/>
      <c r="ML321" s="208"/>
      <c r="MM321" s="208"/>
      <c r="MN321" s="208"/>
      <c r="MO321" s="208"/>
      <c r="MP321" s="208"/>
      <c r="MQ321" s="208"/>
      <c r="MR321" s="208"/>
      <c r="MS321" s="208"/>
      <c r="MT321" s="208"/>
      <c r="MU321" s="208"/>
      <c r="MV321" s="208"/>
      <c r="MW321" s="208"/>
      <c r="MX321" s="208"/>
      <c r="MY321" s="208"/>
      <c r="MZ321" s="208"/>
      <c r="NA321" s="208"/>
      <c r="NB321" s="208"/>
      <c r="NC321" s="208"/>
      <c r="ND321" s="208"/>
      <c r="NE321" s="208"/>
      <c r="NF321" s="208"/>
      <c r="NG321" s="208"/>
      <c r="NH321" s="208"/>
      <c r="NI321" s="208"/>
      <c r="NJ321" s="208"/>
      <c r="NK321" s="208"/>
      <c r="NL321" s="208"/>
      <c r="NM321" s="208"/>
      <c r="NN321" s="208"/>
      <c r="NO321" s="208"/>
      <c r="NP321" s="208"/>
      <c r="NQ321" s="208"/>
      <c r="NR321" s="208"/>
      <c r="NS321" s="208"/>
      <c r="NT321" s="208"/>
      <c r="NU321" s="208"/>
      <c r="NV321" s="208"/>
      <c r="NW321" s="208"/>
      <c r="NX321" s="208"/>
      <c r="NY321" s="208"/>
      <c r="NZ321" s="208"/>
      <c r="OA321" s="208"/>
      <c r="OB321" s="208"/>
      <c r="OC321" s="208"/>
      <c r="OD321" s="208"/>
      <c r="OE321" s="208"/>
      <c r="OF321" s="208"/>
      <c r="OG321" s="208"/>
      <c r="OH321" s="208"/>
      <c r="OI321" s="208"/>
      <c r="OJ321" s="208"/>
      <c r="OK321" s="208"/>
      <c r="OL321" s="208"/>
      <c r="OM321" s="208"/>
      <c r="ON321" s="208"/>
      <c r="OO321" s="208"/>
      <c r="OP321" s="208"/>
      <c r="OQ321" s="208"/>
      <c r="OR321" s="208"/>
      <c r="OS321" s="208"/>
      <c r="OT321" s="208"/>
      <c r="OU321" s="208"/>
      <c r="OV321" s="208"/>
      <c r="OW321" s="208"/>
      <c r="OX321" s="208"/>
      <c r="OY321" s="208"/>
      <c r="OZ321" s="208"/>
      <c r="PA321" s="208"/>
      <c r="PB321" s="208"/>
      <c r="PC321" s="208"/>
      <c r="PD321" s="208"/>
      <c r="PE321" s="208"/>
      <c r="PF321" s="208"/>
      <c r="PG321" s="208"/>
      <c r="PH321" s="208"/>
      <c r="PI321" s="208"/>
      <c r="PJ321" s="208"/>
      <c r="PK321" s="208"/>
      <c r="PL321" s="208"/>
      <c r="PM321" s="208"/>
      <c r="PN321" s="208"/>
      <c r="PO321" s="208"/>
      <c r="PP321" s="208"/>
      <c r="PQ321" s="208"/>
      <c r="PR321" s="208"/>
      <c r="PS321" s="208"/>
      <c r="PT321" s="208"/>
      <c r="PU321" s="208"/>
      <c r="PV321" s="208"/>
      <c r="PW321" s="208"/>
      <c r="PX321" s="208"/>
      <c r="PY321" s="208"/>
      <c r="PZ321" s="208"/>
      <c r="QA321" s="208"/>
      <c r="QB321" s="208"/>
      <c r="QC321" s="208"/>
      <c r="QD321" s="208"/>
      <c r="QE321" s="208"/>
      <c r="QF321" s="208"/>
      <c r="QG321" s="208"/>
      <c r="QH321" s="208"/>
      <c r="QI321" s="208"/>
      <c r="QJ321" s="208"/>
      <c r="QK321" s="208"/>
      <c r="QL321" s="208"/>
      <c r="QM321" s="208"/>
      <c r="QN321" s="208"/>
      <c r="QO321" s="208"/>
      <c r="QP321" s="208"/>
      <c r="QQ321" s="208"/>
      <c r="QR321" s="208"/>
      <c r="QS321" s="208"/>
      <c r="QT321" s="208"/>
      <c r="QU321" s="208"/>
      <c r="QV321" s="208"/>
      <c r="QW321" s="208"/>
      <c r="QX321" s="208"/>
      <c r="QY321" s="208"/>
      <c r="QZ321" s="208"/>
      <c r="RA321" s="208"/>
      <c r="RB321" s="208"/>
      <c r="RC321" s="208"/>
      <c r="RD321" s="208"/>
      <c r="RE321" s="208"/>
      <c r="RF321" s="208"/>
      <c r="RG321" s="208"/>
      <c r="RH321" s="208"/>
      <c r="RI321" s="208"/>
      <c r="RJ321" s="208"/>
      <c r="RK321" s="208"/>
      <c r="RL321" s="208"/>
      <c r="RM321" s="208"/>
      <c r="RN321" s="208"/>
      <c r="RO321" s="208"/>
      <c r="RP321" s="208"/>
      <c r="RQ321" s="208"/>
      <c r="RR321" s="208"/>
      <c r="RS321" s="208"/>
      <c r="RT321" s="208"/>
      <c r="RU321" s="208"/>
      <c r="RV321" s="208"/>
      <c r="RW321" s="208"/>
      <c r="RX321" s="208"/>
      <c r="RY321" s="208"/>
      <c r="RZ321" s="208"/>
      <c r="SA321" s="208"/>
      <c r="SB321" s="208"/>
      <c r="SC321" s="208"/>
      <c r="SD321" s="208"/>
      <c r="SE321" s="208"/>
      <c r="SF321" s="208"/>
      <c r="SG321" s="208"/>
      <c r="SH321" s="208"/>
      <c r="SI321" s="208"/>
      <c r="SJ321" s="208"/>
      <c r="SK321" s="208"/>
      <c r="SL321" s="208"/>
      <c r="SM321" s="208"/>
      <c r="SN321" s="208"/>
      <c r="SO321" s="208"/>
      <c r="SP321" s="208"/>
      <c r="SQ321" s="208"/>
      <c r="SR321" s="208"/>
      <c r="SS321" s="208"/>
      <c r="ST321" s="208"/>
      <c r="SU321" s="208"/>
      <c r="SV321" s="208"/>
      <c r="SW321" s="208"/>
      <c r="SX321" s="208"/>
      <c r="SY321" s="208"/>
      <c r="SZ321" s="208"/>
      <c r="TA321" s="208"/>
      <c r="TB321" s="208"/>
      <c r="TC321" s="208"/>
      <c r="TD321" s="208"/>
      <c r="TE321" s="208"/>
      <c r="TF321" s="208"/>
      <c r="TG321" s="208"/>
      <c r="TH321" s="208"/>
      <c r="TI321" s="208"/>
      <c r="TJ321" s="208"/>
      <c r="TK321" s="208"/>
      <c r="TL321" s="208"/>
      <c r="TM321" s="208"/>
      <c r="TN321" s="208"/>
      <c r="TO321" s="208"/>
      <c r="TP321" s="208"/>
      <c r="TQ321" s="208"/>
      <c r="TR321" s="208"/>
      <c r="TS321" s="208"/>
      <c r="TT321" s="208"/>
      <c r="TU321" s="208"/>
      <c r="TV321" s="208"/>
      <c r="TW321" s="208"/>
      <c r="TX321" s="208"/>
      <c r="TY321" s="208"/>
      <c r="TZ321" s="208"/>
      <c r="UA321" s="208"/>
      <c r="UB321" s="208"/>
      <c r="UC321" s="208"/>
      <c r="UD321" s="208"/>
      <c r="UE321" s="208"/>
      <c r="UF321" s="208"/>
      <c r="UG321" s="208"/>
      <c r="UH321" s="208"/>
      <c r="UI321" s="208"/>
      <c r="UJ321" s="208"/>
      <c r="UK321" s="208"/>
      <c r="UL321" s="208"/>
      <c r="UM321" s="208"/>
      <c r="UN321" s="208"/>
      <c r="UO321" s="208"/>
      <c r="UP321" s="208"/>
      <c r="UQ321" s="208"/>
      <c r="UR321" s="208"/>
      <c r="US321" s="208"/>
      <c r="UT321" s="208"/>
      <c r="UU321" s="208"/>
      <c r="UV321" s="208"/>
      <c r="UW321" s="208"/>
      <c r="UX321" s="208"/>
      <c r="UY321" s="208"/>
      <c r="UZ321" s="208"/>
      <c r="VA321" s="208"/>
      <c r="VB321" s="208"/>
      <c r="VC321" s="208"/>
      <c r="VD321" s="208"/>
      <c r="VE321" s="208"/>
      <c r="VF321" s="208"/>
      <c r="VG321" s="208"/>
      <c r="VH321" s="208"/>
      <c r="VI321" s="208"/>
      <c r="VJ321" s="208"/>
      <c r="VK321" s="208"/>
      <c r="VL321" s="208"/>
      <c r="VM321" s="208"/>
      <c r="VN321" s="208"/>
      <c r="VO321" s="208"/>
      <c r="VP321" s="208"/>
      <c r="VQ321" s="208"/>
      <c r="VR321" s="208"/>
      <c r="VS321" s="208"/>
      <c r="VT321" s="208"/>
      <c r="VU321" s="208"/>
      <c r="VV321" s="208"/>
      <c r="VW321" s="208"/>
      <c r="VX321" s="208"/>
      <c r="VY321" s="208"/>
      <c r="VZ321" s="208"/>
      <c r="WA321" s="208"/>
      <c r="WB321" s="208"/>
      <c r="WC321" s="208"/>
      <c r="WD321" s="208"/>
      <c r="WE321" s="208"/>
      <c r="WF321" s="208"/>
      <c r="WG321" s="208"/>
      <c r="WH321" s="208"/>
      <c r="WI321" s="208"/>
      <c r="WJ321" s="208"/>
      <c r="WK321" s="208"/>
      <c r="WL321" s="208"/>
      <c r="WM321" s="208"/>
      <c r="WN321" s="208"/>
      <c r="WO321" s="208"/>
      <c r="WP321" s="208"/>
      <c r="WQ321" s="208"/>
      <c r="WR321" s="208"/>
      <c r="WS321" s="208"/>
      <c r="WT321" s="208"/>
      <c r="WU321" s="208"/>
      <c r="WV321" s="208"/>
      <c r="WW321" s="208"/>
      <c r="WX321" s="208"/>
      <c r="WY321" s="208"/>
      <c r="WZ321" s="208"/>
      <c r="XA321" s="208"/>
      <c r="XB321" s="208"/>
      <c r="XC321" s="208"/>
      <c r="XD321" s="208"/>
      <c r="XE321" s="208"/>
      <c r="XF321" s="208"/>
      <c r="XG321" s="208"/>
      <c r="XH321" s="208"/>
      <c r="XI321" s="208"/>
      <c r="XJ321" s="208"/>
      <c r="XK321" s="208"/>
      <c r="XL321" s="208"/>
      <c r="XM321" s="208"/>
      <c r="XN321" s="208"/>
      <c r="XO321" s="208"/>
      <c r="XP321" s="208"/>
      <c r="XQ321" s="208"/>
      <c r="XR321" s="208"/>
      <c r="XS321" s="208"/>
      <c r="XT321" s="208"/>
      <c r="XU321" s="208"/>
      <c r="XV321" s="208"/>
      <c r="XW321" s="208"/>
      <c r="XX321" s="208"/>
      <c r="XY321" s="208"/>
      <c r="XZ321" s="208"/>
      <c r="YA321" s="208"/>
      <c r="YB321" s="208"/>
      <c r="YC321" s="208"/>
      <c r="YD321" s="208"/>
      <c r="YE321" s="208"/>
      <c r="YF321" s="208"/>
      <c r="YG321" s="208"/>
      <c r="YH321" s="208"/>
      <c r="YI321" s="208"/>
      <c r="YJ321" s="208"/>
      <c r="YK321" s="208"/>
      <c r="YL321" s="208"/>
      <c r="YM321" s="208"/>
      <c r="YN321" s="208"/>
      <c r="YO321" s="208"/>
      <c r="YP321" s="208"/>
      <c r="YQ321" s="208"/>
      <c r="YR321" s="208"/>
      <c r="YS321" s="208"/>
      <c r="YT321" s="208"/>
      <c r="YU321" s="208"/>
      <c r="YV321" s="208"/>
      <c r="YW321" s="208"/>
      <c r="YX321" s="208"/>
      <c r="YY321" s="208"/>
      <c r="YZ321" s="208"/>
      <c r="ZA321" s="208"/>
      <c r="ZB321" s="208"/>
      <c r="ZC321" s="208"/>
      <c r="ZD321" s="208"/>
      <c r="ZE321" s="208"/>
      <c r="ZF321" s="208"/>
      <c r="ZG321" s="208"/>
      <c r="ZH321" s="208"/>
      <c r="ZI321" s="208"/>
      <c r="ZJ321" s="208"/>
      <c r="ZK321" s="208"/>
      <c r="ZL321" s="208"/>
      <c r="ZM321" s="208"/>
      <c r="ZN321" s="208"/>
      <c r="ZO321" s="208"/>
      <c r="ZP321" s="208"/>
      <c r="ZQ321" s="208"/>
      <c r="ZR321" s="208"/>
    </row>
    <row r="322" spans="1:694" s="209" customFormat="1" ht="24" customHeight="1">
      <c r="A322" s="201" t="s">
        <v>235</v>
      </c>
      <c r="B322" s="201" t="s">
        <v>1</v>
      </c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439"/>
      <c r="P322" s="440"/>
      <c r="Q322" s="441"/>
      <c r="R322" s="439"/>
      <c r="S322" s="440"/>
      <c r="T322" s="441"/>
      <c r="U322" s="439"/>
      <c r="V322" s="440"/>
      <c r="W322" s="441"/>
      <c r="X322" s="439"/>
      <c r="Y322" s="440"/>
      <c r="Z322" s="441"/>
      <c r="AA322" s="439"/>
      <c r="AB322" s="440"/>
      <c r="AC322" s="441"/>
      <c r="AD322" s="316"/>
      <c r="AE322" s="317"/>
      <c r="AF322" s="318"/>
      <c r="AG322" s="139"/>
      <c r="AH322" s="137"/>
      <c r="AI322" s="138"/>
      <c r="AJ322" s="139"/>
      <c r="AK322" s="137"/>
      <c r="AL322" s="138"/>
      <c r="AM322" s="139"/>
      <c r="AN322" s="137"/>
      <c r="AO322" s="138"/>
      <c r="AP322" s="139"/>
      <c r="AQ322" s="137"/>
      <c r="AR322" s="138"/>
      <c r="AS322" s="316"/>
      <c r="AT322" s="317"/>
      <c r="AU322" s="318"/>
      <c r="AV322" s="316"/>
      <c r="AW322" s="317"/>
      <c r="AX322" s="318"/>
      <c r="AY322" s="316"/>
      <c r="AZ322" s="317"/>
      <c r="BA322" s="318"/>
      <c r="BB322" s="316"/>
      <c r="BC322" s="317"/>
      <c r="BD322" s="318"/>
      <c r="BE322" s="316"/>
      <c r="BF322" s="317"/>
      <c r="BG322" s="318"/>
      <c r="BH322" s="316"/>
      <c r="BI322" s="317"/>
      <c r="BJ322" s="318"/>
      <c r="BK322" s="316"/>
      <c r="BL322" s="317"/>
      <c r="BM322" s="318"/>
      <c r="BN322" s="316"/>
      <c r="BO322" s="317"/>
      <c r="BP322" s="318"/>
      <c r="BQ322" s="316"/>
      <c r="BR322" s="317"/>
      <c r="BS322" s="318"/>
      <c r="BT322" s="316"/>
      <c r="BU322" s="317"/>
      <c r="BV322" s="318"/>
      <c r="BW322" s="316"/>
      <c r="BX322" s="317"/>
      <c r="BY322" s="318"/>
      <c r="BZ322" s="316"/>
      <c r="CA322" s="317"/>
      <c r="CB322" s="318"/>
      <c r="CC322" s="316"/>
      <c r="CD322" s="317"/>
      <c r="CE322" s="318"/>
      <c r="CF322" s="316"/>
      <c r="CG322" s="317"/>
      <c r="CH322" s="318"/>
      <c r="CI322" s="316"/>
      <c r="CJ322" s="317"/>
      <c r="CK322" s="318"/>
      <c r="CL322" s="316"/>
      <c r="CM322" s="317"/>
      <c r="CN322" s="318"/>
      <c r="CO322" s="316"/>
      <c r="CP322" s="317"/>
      <c r="CQ322" s="318"/>
      <c r="CR322" s="316"/>
      <c r="CS322" s="317"/>
      <c r="CT322" s="318"/>
      <c r="CU322" s="316"/>
      <c r="CV322" s="317"/>
      <c r="CW322" s="318"/>
      <c r="CX322" s="316"/>
      <c r="CY322" s="317"/>
      <c r="CZ322" s="318"/>
      <c r="DA322" s="316"/>
      <c r="DB322" s="317"/>
      <c r="DC322" s="318"/>
      <c r="DD322" s="316"/>
      <c r="DE322" s="317"/>
      <c r="DF322" s="318"/>
      <c r="DG322" s="316"/>
      <c r="DH322" s="317"/>
      <c r="DI322" s="318"/>
      <c r="DJ322" s="316"/>
      <c r="DK322" s="317"/>
      <c r="DL322" s="318"/>
      <c r="DM322" s="316"/>
      <c r="DN322" s="317"/>
      <c r="DO322" s="318"/>
      <c r="DP322" s="316"/>
      <c r="DQ322" s="317"/>
      <c r="DR322" s="318"/>
      <c r="DS322" s="139"/>
      <c r="DT322" s="137"/>
      <c r="DU322" s="138"/>
      <c r="DV322" s="203"/>
      <c r="DW322" s="204"/>
      <c r="DX322" s="205"/>
      <c r="DY322" s="203"/>
      <c r="DZ322" s="204"/>
      <c r="EA322" s="205"/>
      <c r="EB322" s="203"/>
      <c r="EC322" s="204"/>
      <c r="ED322" s="205"/>
      <c r="EE322" s="203"/>
      <c r="EF322" s="204"/>
      <c r="EG322" s="205"/>
      <c r="EH322" s="203"/>
      <c r="EI322" s="204"/>
      <c r="EJ322" s="205"/>
      <c r="EK322" s="203"/>
      <c r="EL322" s="204"/>
      <c r="EM322" s="205"/>
      <c r="EN322" s="203"/>
      <c r="EO322" s="204"/>
      <c r="EP322" s="205"/>
      <c r="EQ322" s="203"/>
      <c r="ER322" s="204"/>
      <c r="ES322" s="205"/>
      <c r="ET322" s="203"/>
      <c r="EU322" s="204"/>
      <c r="EV322" s="205"/>
      <c r="EW322" s="203"/>
      <c r="EX322" s="204"/>
      <c r="EY322" s="205"/>
      <c r="EZ322" s="203"/>
      <c r="FA322" s="204"/>
      <c r="FB322" s="205"/>
      <c r="FC322" s="203"/>
      <c r="FD322" s="204"/>
      <c r="FE322" s="205"/>
      <c r="FF322" s="203"/>
      <c r="FG322" s="204"/>
      <c r="FH322" s="205"/>
      <c r="FI322" s="203"/>
      <c r="FJ322" s="204"/>
      <c r="FK322" s="205"/>
      <c r="FL322" s="203"/>
      <c r="FM322" s="204"/>
      <c r="FN322" s="205"/>
      <c r="FO322" s="203"/>
      <c r="FP322" s="204"/>
      <c r="FQ322" s="205"/>
      <c r="FR322" s="203"/>
      <c r="FS322" s="204"/>
      <c r="FT322" s="205"/>
      <c r="FU322" s="203"/>
      <c r="FV322" s="204"/>
      <c r="FW322" s="205"/>
      <c r="FX322" s="203"/>
      <c r="FY322" s="204"/>
      <c r="FZ322" s="205"/>
      <c r="GA322" s="203"/>
      <c r="GB322" s="204"/>
      <c r="GC322" s="205"/>
      <c r="GD322" s="203"/>
      <c r="GE322" s="204"/>
      <c r="GF322" s="205"/>
      <c r="GG322" s="203"/>
      <c r="GH322" s="204"/>
      <c r="GI322" s="205"/>
      <c r="GJ322" s="203"/>
      <c r="GK322" s="204"/>
      <c r="GL322" s="205"/>
      <c r="GM322" s="203"/>
      <c r="GN322" s="204"/>
      <c r="GO322" s="205"/>
      <c r="GP322" s="203"/>
      <c r="GQ322" s="204"/>
      <c r="GR322" s="205"/>
      <c r="GS322" s="203"/>
      <c r="GT322" s="204"/>
      <c r="GU322" s="205"/>
      <c r="GV322" s="203"/>
      <c r="GW322" s="204"/>
      <c r="GX322" s="205"/>
      <c r="GY322" s="203"/>
      <c r="GZ322" s="204"/>
      <c r="HA322" s="206"/>
      <c r="HB322" s="207"/>
      <c r="HC322" s="204"/>
      <c r="HD322" s="205"/>
      <c r="HE322" s="203"/>
      <c r="HF322" s="204"/>
      <c r="HG322" s="205"/>
      <c r="HH322" s="203"/>
      <c r="HI322" s="204"/>
      <c r="HJ322" s="205"/>
      <c r="HK322" s="203"/>
      <c r="HL322" s="204"/>
      <c r="HM322" s="205"/>
      <c r="HN322" s="203"/>
      <c r="HO322" s="204"/>
      <c r="HP322" s="205"/>
      <c r="HQ322" s="203"/>
      <c r="HR322" s="204"/>
      <c r="HS322" s="205"/>
      <c r="HT322" s="203"/>
      <c r="HU322" s="204"/>
      <c r="HV322" s="205"/>
      <c r="HW322" s="203"/>
      <c r="HX322" s="204"/>
      <c r="HY322" s="205"/>
      <c r="HZ322" s="203"/>
      <c r="IA322" s="204"/>
      <c r="IB322" s="205"/>
      <c r="IC322" s="203"/>
      <c r="ID322" s="204"/>
      <c r="IE322" s="205"/>
      <c r="IF322" s="203"/>
      <c r="IG322" s="204"/>
      <c r="IH322" s="205"/>
      <c r="II322" s="203"/>
      <c r="IJ322" s="204"/>
      <c r="IK322" s="205"/>
      <c r="IL322" s="203"/>
      <c r="IM322" s="204"/>
      <c r="IN322" s="205"/>
      <c r="IO322" s="203"/>
      <c r="IP322" s="204"/>
      <c r="IQ322" s="205"/>
      <c r="IR322" s="208"/>
      <c r="IS322" s="208"/>
      <c r="IT322" s="208"/>
      <c r="IU322" s="208"/>
      <c r="IV322" s="208"/>
      <c r="IW322" s="208"/>
      <c r="IX322" s="208"/>
      <c r="IY322" s="208"/>
      <c r="IZ322" s="208"/>
      <c r="JA322" s="208"/>
      <c r="JB322" s="208"/>
      <c r="JC322" s="208"/>
      <c r="JD322" s="208"/>
      <c r="JE322" s="208"/>
      <c r="JF322" s="208"/>
      <c r="JG322" s="208"/>
      <c r="JH322" s="208"/>
      <c r="JI322" s="208"/>
      <c r="JJ322" s="208"/>
      <c r="JK322" s="208"/>
      <c r="JL322" s="208"/>
      <c r="JM322" s="208"/>
      <c r="JN322" s="208"/>
      <c r="JO322" s="208"/>
      <c r="JP322" s="208"/>
      <c r="JQ322" s="208"/>
      <c r="JR322" s="208"/>
      <c r="JS322" s="208"/>
      <c r="JT322" s="208"/>
      <c r="JU322" s="208"/>
      <c r="JV322" s="208"/>
      <c r="JW322" s="208"/>
      <c r="JX322" s="208"/>
      <c r="JY322" s="208"/>
      <c r="JZ322" s="208"/>
      <c r="KA322" s="208"/>
      <c r="KB322" s="208"/>
      <c r="KC322" s="208"/>
      <c r="KD322" s="208"/>
      <c r="KE322" s="208"/>
      <c r="KF322" s="208"/>
      <c r="KG322" s="208"/>
      <c r="KH322" s="208"/>
      <c r="KI322" s="208"/>
      <c r="KJ322" s="208"/>
      <c r="KK322" s="208"/>
      <c r="KL322" s="208"/>
      <c r="KM322" s="208"/>
      <c r="KN322" s="208"/>
      <c r="KO322" s="208"/>
      <c r="KP322" s="208"/>
      <c r="KQ322" s="208"/>
      <c r="KR322" s="208"/>
      <c r="KS322" s="208"/>
      <c r="KT322" s="208"/>
      <c r="KU322" s="208"/>
      <c r="KV322" s="208"/>
      <c r="KW322" s="208"/>
      <c r="KX322" s="208"/>
      <c r="KY322" s="208"/>
      <c r="KZ322" s="208"/>
      <c r="LA322" s="208"/>
      <c r="LB322" s="208"/>
      <c r="LC322" s="208"/>
      <c r="LD322" s="208"/>
      <c r="LE322" s="208"/>
      <c r="LF322" s="208"/>
      <c r="LG322" s="208"/>
      <c r="LH322" s="208"/>
      <c r="LI322" s="208"/>
      <c r="LJ322" s="208"/>
      <c r="LK322" s="208"/>
      <c r="LL322" s="208"/>
      <c r="LM322" s="208"/>
      <c r="LN322" s="208"/>
      <c r="LO322" s="208"/>
      <c r="LP322" s="208"/>
      <c r="LQ322" s="208"/>
      <c r="LR322" s="208"/>
      <c r="LS322" s="208"/>
      <c r="LT322" s="208"/>
      <c r="LU322" s="208"/>
      <c r="LV322" s="208"/>
      <c r="LW322" s="208"/>
      <c r="LX322" s="208"/>
      <c r="LY322" s="208"/>
      <c r="LZ322" s="208"/>
      <c r="MA322" s="208"/>
      <c r="MB322" s="208"/>
      <c r="MC322" s="208"/>
      <c r="MD322" s="208"/>
      <c r="ME322" s="208"/>
      <c r="MF322" s="208"/>
      <c r="MG322" s="208"/>
      <c r="MH322" s="208"/>
      <c r="MI322" s="208"/>
      <c r="MJ322" s="208"/>
      <c r="MK322" s="208"/>
      <c r="ML322" s="208"/>
      <c r="MM322" s="208"/>
      <c r="MN322" s="208"/>
      <c r="MO322" s="208"/>
      <c r="MP322" s="208"/>
      <c r="MQ322" s="208"/>
      <c r="MR322" s="208"/>
      <c r="MS322" s="208"/>
      <c r="MT322" s="208"/>
      <c r="MU322" s="208"/>
      <c r="MV322" s="208"/>
      <c r="MW322" s="208"/>
      <c r="MX322" s="208"/>
      <c r="MY322" s="208"/>
      <c r="MZ322" s="208"/>
      <c r="NA322" s="208"/>
      <c r="NB322" s="208"/>
      <c r="NC322" s="208"/>
      <c r="ND322" s="208"/>
      <c r="NE322" s="208"/>
      <c r="NF322" s="208"/>
      <c r="NG322" s="208"/>
      <c r="NH322" s="208"/>
      <c r="NI322" s="208"/>
      <c r="NJ322" s="208"/>
      <c r="NK322" s="208"/>
      <c r="NL322" s="208"/>
      <c r="NM322" s="208"/>
      <c r="NN322" s="208"/>
      <c r="NO322" s="208"/>
      <c r="NP322" s="208"/>
      <c r="NQ322" s="208"/>
      <c r="NR322" s="208"/>
      <c r="NS322" s="208"/>
      <c r="NT322" s="208"/>
      <c r="NU322" s="208"/>
      <c r="NV322" s="208"/>
      <c r="NW322" s="208"/>
      <c r="NX322" s="208"/>
      <c r="NY322" s="208"/>
      <c r="NZ322" s="208"/>
      <c r="OA322" s="208"/>
      <c r="OB322" s="208"/>
      <c r="OC322" s="208"/>
      <c r="OD322" s="208"/>
      <c r="OE322" s="208"/>
      <c r="OF322" s="208"/>
      <c r="OG322" s="208"/>
      <c r="OH322" s="208"/>
      <c r="OI322" s="208"/>
      <c r="OJ322" s="208"/>
      <c r="OK322" s="208"/>
      <c r="OL322" s="208"/>
      <c r="OM322" s="208"/>
      <c r="ON322" s="208"/>
      <c r="OO322" s="208"/>
      <c r="OP322" s="208"/>
      <c r="OQ322" s="208"/>
      <c r="OR322" s="208"/>
      <c r="OS322" s="208"/>
      <c r="OT322" s="208"/>
      <c r="OU322" s="208"/>
      <c r="OV322" s="208"/>
      <c r="OW322" s="208"/>
      <c r="OX322" s="208"/>
      <c r="OY322" s="208"/>
      <c r="OZ322" s="208"/>
      <c r="PA322" s="208"/>
      <c r="PB322" s="208"/>
      <c r="PC322" s="208"/>
      <c r="PD322" s="208"/>
      <c r="PE322" s="208"/>
      <c r="PF322" s="208"/>
      <c r="PG322" s="208"/>
      <c r="PH322" s="208"/>
      <c r="PI322" s="208"/>
      <c r="PJ322" s="208"/>
      <c r="PK322" s="208"/>
      <c r="PL322" s="208"/>
      <c r="PM322" s="208"/>
      <c r="PN322" s="208"/>
      <c r="PO322" s="208"/>
      <c r="PP322" s="208"/>
      <c r="PQ322" s="208"/>
      <c r="PR322" s="208"/>
      <c r="PS322" s="208"/>
      <c r="PT322" s="208"/>
      <c r="PU322" s="208"/>
      <c r="PV322" s="208"/>
      <c r="PW322" s="208"/>
      <c r="PX322" s="208"/>
      <c r="PY322" s="208"/>
      <c r="PZ322" s="208"/>
      <c r="QA322" s="208"/>
      <c r="QB322" s="208"/>
      <c r="QC322" s="208"/>
      <c r="QD322" s="208"/>
      <c r="QE322" s="208"/>
      <c r="QF322" s="208"/>
      <c r="QG322" s="208"/>
      <c r="QH322" s="208"/>
      <c r="QI322" s="208"/>
      <c r="QJ322" s="208"/>
      <c r="QK322" s="208"/>
      <c r="QL322" s="208"/>
      <c r="QM322" s="208"/>
      <c r="QN322" s="208"/>
      <c r="QO322" s="208"/>
      <c r="QP322" s="208"/>
      <c r="QQ322" s="208"/>
      <c r="QR322" s="208"/>
      <c r="QS322" s="208"/>
      <c r="QT322" s="208"/>
      <c r="QU322" s="208"/>
      <c r="QV322" s="208"/>
      <c r="QW322" s="208"/>
      <c r="QX322" s="208"/>
      <c r="QY322" s="208"/>
      <c r="QZ322" s="208"/>
      <c r="RA322" s="208"/>
      <c r="RB322" s="208"/>
      <c r="RC322" s="208"/>
      <c r="RD322" s="208"/>
      <c r="RE322" s="208"/>
      <c r="RF322" s="208"/>
      <c r="RG322" s="208"/>
      <c r="RH322" s="208"/>
      <c r="RI322" s="208"/>
      <c r="RJ322" s="208"/>
      <c r="RK322" s="208"/>
      <c r="RL322" s="208"/>
      <c r="RM322" s="208"/>
      <c r="RN322" s="208"/>
      <c r="RO322" s="208"/>
      <c r="RP322" s="208"/>
      <c r="RQ322" s="208"/>
      <c r="RR322" s="208"/>
      <c r="RS322" s="208"/>
      <c r="RT322" s="208"/>
      <c r="RU322" s="208"/>
      <c r="RV322" s="208"/>
      <c r="RW322" s="208"/>
      <c r="RX322" s="208"/>
      <c r="RY322" s="208"/>
      <c r="RZ322" s="208"/>
      <c r="SA322" s="208"/>
      <c r="SB322" s="208"/>
      <c r="SC322" s="208"/>
      <c r="SD322" s="208"/>
      <c r="SE322" s="208"/>
      <c r="SF322" s="208"/>
      <c r="SG322" s="208"/>
      <c r="SH322" s="208"/>
      <c r="SI322" s="208"/>
      <c r="SJ322" s="208"/>
      <c r="SK322" s="208"/>
      <c r="SL322" s="208"/>
      <c r="SM322" s="208"/>
      <c r="SN322" s="208"/>
      <c r="SO322" s="208"/>
      <c r="SP322" s="208"/>
      <c r="SQ322" s="208"/>
      <c r="SR322" s="208"/>
      <c r="SS322" s="208"/>
      <c r="ST322" s="208"/>
      <c r="SU322" s="208"/>
      <c r="SV322" s="208"/>
      <c r="SW322" s="208"/>
      <c r="SX322" s="208"/>
      <c r="SY322" s="208"/>
      <c r="SZ322" s="208"/>
      <c r="TA322" s="208"/>
      <c r="TB322" s="208"/>
      <c r="TC322" s="208"/>
      <c r="TD322" s="208"/>
      <c r="TE322" s="208"/>
      <c r="TF322" s="208"/>
      <c r="TG322" s="208"/>
      <c r="TH322" s="208"/>
      <c r="TI322" s="208"/>
      <c r="TJ322" s="208"/>
      <c r="TK322" s="208"/>
      <c r="TL322" s="208"/>
      <c r="TM322" s="208"/>
      <c r="TN322" s="208"/>
      <c r="TO322" s="208"/>
      <c r="TP322" s="208"/>
      <c r="TQ322" s="208"/>
      <c r="TR322" s="208"/>
      <c r="TS322" s="208"/>
      <c r="TT322" s="208"/>
      <c r="TU322" s="208"/>
      <c r="TV322" s="208"/>
      <c r="TW322" s="208"/>
      <c r="TX322" s="208"/>
      <c r="TY322" s="208"/>
      <c r="TZ322" s="208"/>
      <c r="UA322" s="208"/>
      <c r="UB322" s="208"/>
      <c r="UC322" s="208"/>
      <c r="UD322" s="208"/>
      <c r="UE322" s="208"/>
      <c r="UF322" s="208"/>
      <c r="UG322" s="208"/>
      <c r="UH322" s="208"/>
      <c r="UI322" s="208"/>
      <c r="UJ322" s="208"/>
      <c r="UK322" s="208"/>
      <c r="UL322" s="208"/>
      <c r="UM322" s="208"/>
      <c r="UN322" s="208"/>
      <c r="UO322" s="208"/>
      <c r="UP322" s="208"/>
      <c r="UQ322" s="208"/>
      <c r="UR322" s="208"/>
      <c r="US322" s="208"/>
      <c r="UT322" s="208"/>
      <c r="UU322" s="208"/>
      <c r="UV322" s="208"/>
      <c r="UW322" s="208"/>
      <c r="UX322" s="208"/>
      <c r="UY322" s="208"/>
      <c r="UZ322" s="208"/>
      <c r="VA322" s="208"/>
      <c r="VB322" s="208"/>
      <c r="VC322" s="208"/>
      <c r="VD322" s="208"/>
      <c r="VE322" s="208"/>
      <c r="VF322" s="208"/>
      <c r="VG322" s="208"/>
      <c r="VH322" s="208"/>
      <c r="VI322" s="208"/>
      <c r="VJ322" s="208"/>
      <c r="VK322" s="208"/>
      <c r="VL322" s="208"/>
      <c r="VM322" s="208"/>
      <c r="VN322" s="208"/>
      <c r="VO322" s="208"/>
      <c r="VP322" s="208"/>
      <c r="VQ322" s="208"/>
      <c r="VR322" s="208"/>
      <c r="VS322" s="208"/>
      <c r="VT322" s="208"/>
      <c r="VU322" s="208"/>
      <c r="VV322" s="208"/>
      <c r="VW322" s="208"/>
      <c r="VX322" s="208"/>
      <c r="VY322" s="208"/>
      <c r="VZ322" s="208"/>
      <c r="WA322" s="208"/>
      <c r="WB322" s="208"/>
      <c r="WC322" s="208"/>
      <c r="WD322" s="208"/>
      <c r="WE322" s="208"/>
      <c r="WF322" s="208"/>
      <c r="WG322" s="208"/>
      <c r="WH322" s="208"/>
      <c r="WI322" s="208"/>
      <c r="WJ322" s="208"/>
      <c r="WK322" s="208"/>
      <c r="WL322" s="208"/>
      <c r="WM322" s="208"/>
      <c r="WN322" s="208"/>
      <c r="WO322" s="208"/>
      <c r="WP322" s="208"/>
      <c r="WQ322" s="208"/>
      <c r="WR322" s="208"/>
      <c r="WS322" s="208"/>
      <c r="WT322" s="208"/>
      <c r="WU322" s="208"/>
      <c r="WV322" s="208"/>
      <c r="WW322" s="208"/>
      <c r="WX322" s="208"/>
      <c r="WY322" s="208"/>
      <c r="WZ322" s="208"/>
      <c r="XA322" s="208"/>
      <c r="XB322" s="208"/>
      <c r="XC322" s="208"/>
      <c r="XD322" s="208"/>
      <c r="XE322" s="208"/>
      <c r="XF322" s="208"/>
      <c r="XG322" s="208"/>
      <c r="XH322" s="208"/>
      <c r="XI322" s="208"/>
      <c r="XJ322" s="208"/>
      <c r="XK322" s="208"/>
      <c r="XL322" s="208"/>
      <c r="XM322" s="208"/>
      <c r="XN322" s="208"/>
      <c r="XO322" s="208"/>
      <c r="XP322" s="208"/>
      <c r="XQ322" s="208"/>
      <c r="XR322" s="208"/>
      <c r="XS322" s="208"/>
      <c r="XT322" s="208"/>
      <c r="XU322" s="208"/>
      <c r="XV322" s="208"/>
      <c r="XW322" s="208"/>
      <c r="XX322" s="208"/>
      <c r="XY322" s="208"/>
      <c r="XZ322" s="208"/>
      <c r="YA322" s="208"/>
      <c r="YB322" s="208"/>
      <c r="YC322" s="208"/>
      <c r="YD322" s="208"/>
      <c r="YE322" s="208"/>
      <c r="YF322" s="208"/>
      <c r="YG322" s="208"/>
      <c r="YH322" s="208"/>
      <c r="YI322" s="208"/>
      <c r="YJ322" s="208"/>
      <c r="YK322" s="208"/>
      <c r="YL322" s="208"/>
      <c r="YM322" s="208"/>
      <c r="YN322" s="208"/>
      <c r="YO322" s="208"/>
      <c r="YP322" s="208"/>
      <c r="YQ322" s="208"/>
      <c r="YR322" s="208"/>
      <c r="YS322" s="208"/>
      <c r="YT322" s="208"/>
      <c r="YU322" s="208"/>
      <c r="YV322" s="208"/>
      <c r="YW322" s="208"/>
      <c r="YX322" s="208"/>
      <c r="YY322" s="208"/>
      <c r="YZ322" s="208"/>
      <c r="ZA322" s="208"/>
      <c r="ZB322" s="208"/>
      <c r="ZC322" s="208"/>
      <c r="ZD322" s="208"/>
      <c r="ZE322" s="208"/>
      <c r="ZF322" s="208"/>
      <c r="ZG322" s="208"/>
      <c r="ZH322" s="208"/>
      <c r="ZI322" s="208"/>
      <c r="ZJ322" s="208"/>
      <c r="ZK322" s="208"/>
      <c r="ZL322" s="208"/>
      <c r="ZM322" s="208"/>
      <c r="ZN322" s="208"/>
      <c r="ZO322" s="208"/>
      <c r="ZP322" s="208"/>
      <c r="ZQ322" s="208"/>
      <c r="ZR322" s="208"/>
    </row>
    <row r="323" spans="1:694" s="209" customFormat="1" ht="24" customHeight="1">
      <c r="A323" s="111" t="s">
        <v>548</v>
      </c>
      <c r="B323" s="111" t="s">
        <v>304</v>
      </c>
      <c r="C323" s="319"/>
      <c r="D323" s="319"/>
      <c r="E323" s="319"/>
      <c r="F323" s="319"/>
      <c r="G323" s="319"/>
      <c r="H323" s="319"/>
      <c r="I323" s="319"/>
      <c r="J323" s="319"/>
      <c r="K323" s="319"/>
      <c r="L323" s="397">
        <f>SUM(O323:BJ323)</f>
        <v>2</v>
      </c>
      <c r="M323" s="397">
        <f>SUM(BK323:DC323)</f>
        <v>0</v>
      </c>
      <c r="N323" s="397">
        <f t="shared" ref="N323:N333" si="116">SUM(L323:M323)</f>
        <v>2</v>
      </c>
      <c r="O323" s="439"/>
      <c r="P323" s="440"/>
      <c r="Q323" s="441"/>
      <c r="R323" s="439"/>
      <c r="S323" s="440"/>
      <c r="T323" s="441"/>
      <c r="U323" s="439"/>
      <c r="V323" s="440"/>
      <c r="W323" s="441"/>
      <c r="X323" s="439"/>
      <c r="Y323" s="440"/>
      <c r="Z323" s="441"/>
      <c r="AA323" s="439"/>
      <c r="AB323" s="440"/>
      <c r="AC323" s="441"/>
      <c r="AD323" s="316"/>
      <c r="AE323" s="317"/>
      <c r="AF323" s="318"/>
      <c r="AG323" s="139"/>
      <c r="AH323" s="137"/>
      <c r="AI323" s="138"/>
      <c r="AJ323" s="139"/>
      <c r="AK323" s="137"/>
      <c r="AL323" s="138"/>
      <c r="AM323" s="139"/>
      <c r="AN323" s="137">
        <v>2</v>
      </c>
      <c r="AO323" s="138"/>
      <c r="AP323" s="139"/>
      <c r="AQ323" s="137"/>
      <c r="AR323" s="138"/>
      <c r="AS323" s="316"/>
      <c r="AT323" s="317"/>
      <c r="AU323" s="318"/>
      <c r="AV323" s="316"/>
      <c r="AW323" s="317"/>
      <c r="AX323" s="318"/>
      <c r="AY323" s="316"/>
      <c r="AZ323" s="317"/>
      <c r="BA323" s="318"/>
      <c r="BB323" s="316"/>
      <c r="BC323" s="317"/>
      <c r="BD323" s="318"/>
      <c r="BE323" s="316"/>
      <c r="BF323" s="317"/>
      <c r="BG323" s="318"/>
      <c r="BH323" s="316"/>
      <c r="BI323" s="317"/>
      <c r="BJ323" s="318"/>
      <c r="BK323" s="316"/>
      <c r="BL323" s="317"/>
      <c r="BM323" s="318"/>
      <c r="BN323" s="316"/>
      <c r="BO323" s="317"/>
      <c r="BP323" s="318"/>
      <c r="BQ323" s="316"/>
      <c r="BR323" s="317"/>
      <c r="BS323" s="318"/>
      <c r="BT323" s="316"/>
      <c r="BU323" s="317"/>
      <c r="BV323" s="318"/>
      <c r="BW323" s="316"/>
      <c r="BX323" s="317"/>
      <c r="BY323" s="318"/>
      <c r="BZ323" s="316"/>
      <c r="CA323" s="317"/>
      <c r="CB323" s="318"/>
      <c r="CC323" s="316"/>
      <c r="CD323" s="317"/>
      <c r="CE323" s="318"/>
      <c r="CF323" s="316"/>
      <c r="CG323" s="317"/>
      <c r="CH323" s="318"/>
      <c r="CI323" s="316"/>
      <c r="CJ323" s="317"/>
      <c r="CK323" s="318"/>
      <c r="CL323" s="316"/>
      <c r="CM323" s="317"/>
      <c r="CN323" s="318"/>
      <c r="CO323" s="316"/>
      <c r="CP323" s="317"/>
      <c r="CQ323" s="318"/>
      <c r="CR323" s="316"/>
      <c r="CS323" s="317"/>
      <c r="CT323" s="318"/>
      <c r="CU323" s="316"/>
      <c r="CV323" s="317"/>
      <c r="CW323" s="318"/>
      <c r="CX323" s="316"/>
      <c r="CY323" s="317"/>
      <c r="CZ323" s="318"/>
      <c r="DA323" s="316"/>
      <c r="DB323" s="317"/>
      <c r="DC323" s="318"/>
      <c r="DD323" s="316"/>
      <c r="DE323" s="317"/>
      <c r="DF323" s="318"/>
      <c r="DG323" s="316"/>
      <c r="DH323" s="317"/>
      <c r="DI323" s="318"/>
      <c r="DJ323" s="316"/>
      <c r="DK323" s="317"/>
      <c r="DL323" s="318"/>
      <c r="DM323" s="316"/>
      <c r="DN323" s="317"/>
      <c r="DO323" s="318"/>
      <c r="DP323" s="316"/>
      <c r="DQ323" s="317"/>
      <c r="DR323" s="318"/>
      <c r="DS323" s="139"/>
      <c r="DT323" s="137"/>
      <c r="DU323" s="138"/>
      <c r="DV323" s="203"/>
      <c r="DW323" s="204"/>
      <c r="DX323" s="205"/>
      <c r="DY323" s="203"/>
      <c r="DZ323" s="204"/>
      <c r="EA323" s="205"/>
      <c r="EB323" s="203"/>
      <c r="EC323" s="204"/>
      <c r="ED323" s="205"/>
      <c r="EE323" s="203"/>
      <c r="EF323" s="204"/>
      <c r="EG323" s="205"/>
      <c r="EH323" s="203"/>
      <c r="EI323" s="204"/>
      <c r="EJ323" s="205"/>
      <c r="EK323" s="203"/>
      <c r="EL323" s="204"/>
      <c r="EM323" s="205"/>
      <c r="EN323" s="203"/>
      <c r="EO323" s="204"/>
      <c r="EP323" s="205"/>
      <c r="EQ323" s="203"/>
      <c r="ER323" s="204"/>
      <c r="ES323" s="205"/>
      <c r="ET323" s="203"/>
      <c r="EU323" s="204"/>
      <c r="EV323" s="205"/>
      <c r="EW323" s="203"/>
      <c r="EX323" s="204"/>
      <c r="EY323" s="205"/>
      <c r="EZ323" s="203"/>
      <c r="FA323" s="204"/>
      <c r="FB323" s="205"/>
      <c r="FC323" s="203"/>
      <c r="FD323" s="204"/>
      <c r="FE323" s="205"/>
      <c r="FF323" s="203"/>
      <c r="FG323" s="204"/>
      <c r="FH323" s="205"/>
      <c r="FI323" s="203"/>
      <c r="FJ323" s="204"/>
      <c r="FK323" s="205"/>
      <c r="FL323" s="203"/>
      <c r="FM323" s="204"/>
      <c r="FN323" s="205"/>
      <c r="FO323" s="203"/>
      <c r="FP323" s="204"/>
      <c r="FQ323" s="205"/>
      <c r="FR323" s="203"/>
      <c r="FS323" s="204"/>
      <c r="FT323" s="205"/>
      <c r="FU323" s="203"/>
      <c r="FV323" s="204"/>
      <c r="FW323" s="205"/>
      <c r="FX323" s="203"/>
      <c r="FY323" s="204"/>
      <c r="FZ323" s="205"/>
      <c r="GA323" s="203"/>
      <c r="GB323" s="204"/>
      <c r="GC323" s="205"/>
      <c r="GD323" s="203"/>
      <c r="GE323" s="204"/>
      <c r="GF323" s="205"/>
      <c r="GG323" s="203"/>
      <c r="GH323" s="204"/>
      <c r="GI323" s="205"/>
      <c r="GJ323" s="203"/>
      <c r="GK323" s="204"/>
      <c r="GL323" s="205"/>
      <c r="GM323" s="203"/>
      <c r="GN323" s="204"/>
      <c r="GO323" s="205"/>
      <c r="GP323" s="203"/>
      <c r="GQ323" s="204"/>
      <c r="GR323" s="205"/>
      <c r="GS323" s="203"/>
      <c r="GT323" s="204"/>
      <c r="GU323" s="205"/>
      <c r="GV323" s="203"/>
      <c r="GW323" s="204"/>
      <c r="GX323" s="205"/>
      <c r="GY323" s="203"/>
      <c r="GZ323" s="204"/>
      <c r="HA323" s="206"/>
      <c r="HB323" s="207"/>
      <c r="HC323" s="204"/>
      <c r="HD323" s="205"/>
      <c r="HE323" s="203"/>
      <c r="HF323" s="204"/>
      <c r="HG323" s="205"/>
      <c r="HH323" s="203"/>
      <c r="HI323" s="204"/>
      <c r="HJ323" s="205"/>
      <c r="HK323" s="203"/>
      <c r="HL323" s="204"/>
      <c r="HM323" s="205"/>
      <c r="HN323" s="203"/>
      <c r="HO323" s="204"/>
      <c r="HP323" s="205"/>
      <c r="HQ323" s="203"/>
      <c r="HR323" s="204"/>
      <c r="HS323" s="205"/>
      <c r="HT323" s="203"/>
      <c r="HU323" s="204"/>
      <c r="HV323" s="205"/>
      <c r="HW323" s="203"/>
      <c r="HX323" s="204"/>
      <c r="HY323" s="205"/>
      <c r="HZ323" s="203"/>
      <c r="IA323" s="204"/>
      <c r="IB323" s="205"/>
      <c r="IC323" s="203"/>
      <c r="ID323" s="204"/>
      <c r="IE323" s="205"/>
      <c r="IF323" s="203"/>
      <c r="IG323" s="204"/>
      <c r="IH323" s="205"/>
      <c r="II323" s="203"/>
      <c r="IJ323" s="204"/>
      <c r="IK323" s="205"/>
      <c r="IL323" s="203"/>
      <c r="IM323" s="204"/>
      <c r="IN323" s="205"/>
      <c r="IO323" s="203"/>
      <c r="IP323" s="204"/>
      <c r="IQ323" s="205"/>
      <c r="IR323" s="208"/>
      <c r="IS323" s="208"/>
      <c r="IT323" s="208"/>
      <c r="IU323" s="208"/>
      <c r="IV323" s="208"/>
      <c r="IW323" s="208"/>
      <c r="IX323" s="208"/>
      <c r="IY323" s="208"/>
      <c r="IZ323" s="208"/>
      <c r="JA323" s="208"/>
      <c r="JB323" s="208"/>
      <c r="JC323" s="208"/>
      <c r="JD323" s="208"/>
      <c r="JE323" s="208"/>
      <c r="JF323" s="208"/>
      <c r="JG323" s="208"/>
      <c r="JH323" s="208"/>
      <c r="JI323" s="208"/>
      <c r="JJ323" s="208"/>
      <c r="JK323" s="208"/>
      <c r="JL323" s="208"/>
      <c r="JM323" s="208"/>
      <c r="JN323" s="208"/>
      <c r="JO323" s="208"/>
      <c r="JP323" s="208"/>
      <c r="JQ323" s="208"/>
      <c r="JR323" s="208"/>
      <c r="JS323" s="208"/>
      <c r="JT323" s="208"/>
      <c r="JU323" s="208"/>
      <c r="JV323" s="208"/>
      <c r="JW323" s="208"/>
      <c r="JX323" s="208"/>
      <c r="JY323" s="208"/>
      <c r="JZ323" s="208"/>
      <c r="KA323" s="208"/>
      <c r="KB323" s="208"/>
      <c r="KC323" s="208"/>
      <c r="KD323" s="208"/>
      <c r="KE323" s="208"/>
      <c r="KF323" s="208"/>
      <c r="KG323" s="208"/>
      <c r="KH323" s="208"/>
      <c r="KI323" s="208"/>
      <c r="KJ323" s="208"/>
      <c r="KK323" s="208"/>
      <c r="KL323" s="208"/>
      <c r="KM323" s="208"/>
      <c r="KN323" s="208"/>
      <c r="KO323" s="208"/>
      <c r="KP323" s="208"/>
      <c r="KQ323" s="208"/>
      <c r="KR323" s="208"/>
      <c r="KS323" s="208"/>
      <c r="KT323" s="208"/>
      <c r="KU323" s="208"/>
      <c r="KV323" s="208"/>
      <c r="KW323" s="208"/>
      <c r="KX323" s="208"/>
      <c r="KY323" s="208"/>
      <c r="KZ323" s="208"/>
      <c r="LA323" s="208"/>
      <c r="LB323" s="208"/>
      <c r="LC323" s="208"/>
      <c r="LD323" s="208"/>
      <c r="LE323" s="208"/>
      <c r="LF323" s="208"/>
      <c r="LG323" s="208"/>
      <c r="LH323" s="208"/>
      <c r="LI323" s="208"/>
      <c r="LJ323" s="208"/>
      <c r="LK323" s="208"/>
      <c r="LL323" s="208"/>
      <c r="LM323" s="208"/>
      <c r="LN323" s="208"/>
      <c r="LO323" s="208"/>
      <c r="LP323" s="208"/>
      <c r="LQ323" s="208"/>
      <c r="LR323" s="208"/>
      <c r="LS323" s="208"/>
      <c r="LT323" s="208"/>
      <c r="LU323" s="208"/>
      <c r="LV323" s="208"/>
      <c r="LW323" s="208"/>
      <c r="LX323" s="208"/>
      <c r="LY323" s="208"/>
      <c r="LZ323" s="208"/>
      <c r="MA323" s="208"/>
      <c r="MB323" s="208"/>
      <c r="MC323" s="208"/>
      <c r="MD323" s="208"/>
      <c r="ME323" s="208"/>
      <c r="MF323" s="208"/>
      <c r="MG323" s="208"/>
      <c r="MH323" s="208"/>
      <c r="MI323" s="208"/>
      <c r="MJ323" s="208"/>
      <c r="MK323" s="208"/>
      <c r="ML323" s="208"/>
      <c r="MM323" s="208"/>
      <c r="MN323" s="208"/>
      <c r="MO323" s="208"/>
      <c r="MP323" s="208"/>
      <c r="MQ323" s="208"/>
      <c r="MR323" s="208"/>
      <c r="MS323" s="208"/>
      <c r="MT323" s="208"/>
      <c r="MU323" s="208"/>
      <c r="MV323" s="208"/>
      <c r="MW323" s="208"/>
      <c r="MX323" s="208"/>
      <c r="MY323" s="208"/>
      <c r="MZ323" s="208"/>
      <c r="NA323" s="208"/>
      <c r="NB323" s="208"/>
      <c r="NC323" s="208"/>
      <c r="ND323" s="208"/>
      <c r="NE323" s="208"/>
      <c r="NF323" s="208"/>
      <c r="NG323" s="208"/>
      <c r="NH323" s="208"/>
      <c r="NI323" s="208"/>
      <c r="NJ323" s="208"/>
      <c r="NK323" s="208"/>
      <c r="NL323" s="208"/>
      <c r="NM323" s="208"/>
      <c r="NN323" s="208"/>
      <c r="NO323" s="208"/>
      <c r="NP323" s="208"/>
      <c r="NQ323" s="208"/>
      <c r="NR323" s="208"/>
      <c r="NS323" s="208"/>
      <c r="NT323" s="208"/>
      <c r="NU323" s="208"/>
      <c r="NV323" s="208"/>
      <c r="NW323" s="208"/>
      <c r="NX323" s="208"/>
      <c r="NY323" s="208"/>
      <c r="NZ323" s="208"/>
      <c r="OA323" s="208"/>
      <c r="OB323" s="208"/>
      <c r="OC323" s="208"/>
      <c r="OD323" s="208"/>
      <c r="OE323" s="208"/>
      <c r="OF323" s="208"/>
      <c r="OG323" s="208"/>
      <c r="OH323" s="208"/>
      <c r="OI323" s="208"/>
      <c r="OJ323" s="208"/>
      <c r="OK323" s="208"/>
      <c r="OL323" s="208"/>
      <c r="OM323" s="208"/>
      <c r="ON323" s="208"/>
      <c r="OO323" s="208"/>
      <c r="OP323" s="208"/>
      <c r="OQ323" s="208"/>
      <c r="OR323" s="208"/>
      <c r="OS323" s="208"/>
      <c r="OT323" s="208"/>
      <c r="OU323" s="208"/>
      <c r="OV323" s="208"/>
      <c r="OW323" s="208"/>
      <c r="OX323" s="208"/>
      <c r="OY323" s="208"/>
      <c r="OZ323" s="208"/>
      <c r="PA323" s="208"/>
      <c r="PB323" s="208"/>
      <c r="PC323" s="208"/>
      <c r="PD323" s="208"/>
      <c r="PE323" s="208"/>
      <c r="PF323" s="208"/>
      <c r="PG323" s="208"/>
      <c r="PH323" s="208"/>
      <c r="PI323" s="208"/>
      <c r="PJ323" s="208"/>
      <c r="PK323" s="208"/>
      <c r="PL323" s="208"/>
      <c r="PM323" s="208"/>
      <c r="PN323" s="208"/>
      <c r="PO323" s="208"/>
      <c r="PP323" s="208"/>
      <c r="PQ323" s="208"/>
      <c r="PR323" s="208"/>
      <c r="PS323" s="208"/>
      <c r="PT323" s="208"/>
      <c r="PU323" s="208"/>
      <c r="PV323" s="208"/>
      <c r="PW323" s="208"/>
      <c r="PX323" s="208"/>
      <c r="PY323" s="208"/>
      <c r="PZ323" s="208"/>
      <c r="QA323" s="208"/>
      <c r="QB323" s="208"/>
      <c r="QC323" s="208"/>
      <c r="QD323" s="208"/>
      <c r="QE323" s="208"/>
      <c r="QF323" s="208"/>
      <c r="QG323" s="208"/>
      <c r="QH323" s="208"/>
      <c r="QI323" s="208"/>
      <c r="QJ323" s="208"/>
      <c r="QK323" s="208"/>
      <c r="QL323" s="208"/>
      <c r="QM323" s="208"/>
      <c r="QN323" s="208"/>
      <c r="QO323" s="208"/>
      <c r="QP323" s="208"/>
      <c r="QQ323" s="208"/>
      <c r="QR323" s="208"/>
      <c r="QS323" s="208"/>
      <c r="QT323" s="208"/>
      <c r="QU323" s="208"/>
      <c r="QV323" s="208"/>
      <c r="QW323" s="208"/>
      <c r="QX323" s="208"/>
      <c r="QY323" s="208"/>
      <c r="QZ323" s="208"/>
      <c r="RA323" s="208"/>
      <c r="RB323" s="208"/>
      <c r="RC323" s="208"/>
      <c r="RD323" s="208"/>
      <c r="RE323" s="208"/>
      <c r="RF323" s="208"/>
      <c r="RG323" s="208"/>
      <c r="RH323" s="208"/>
      <c r="RI323" s="208"/>
      <c r="RJ323" s="208"/>
      <c r="RK323" s="208"/>
      <c r="RL323" s="208"/>
      <c r="RM323" s="208"/>
      <c r="RN323" s="208"/>
      <c r="RO323" s="208"/>
      <c r="RP323" s="208"/>
      <c r="RQ323" s="208"/>
      <c r="RR323" s="208"/>
      <c r="RS323" s="208"/>
      <c r="RT323" s="208"/>
      <c r="RU323" s="208"/>
      <c r="RV323" s="208"/>
      <c r="RW323" s="208"/>
      <c r="RX323" s="208"/>
      <c r="RY323" s="208"/>
      <c r="RZ323" s="208"/>
      <c r="SA323" s="208"/>
      <c r="SB323" s="208"/>
      <c r="SC323" s="208"/>
      <c r="SD323" s="208"/>
      <c r="SE323" s="208"/>
      <c r="SF323" s="208"/>
      <c r="SG323" s="208"/>
      <c r="SH323" s="208"/>
      <c r="SI323" s="208"/>
      <c r="SJ323" s="208"/>
      <c r="SK323" s="208"/>
      <c r="SL323" s="208"/>
      <c r="SM323" s="208"/>
      <c r="SN323" s="208"/>
      <c r="SO323" s="208"/>
      <c r="SP323" s="208"/>
      <c r="SQ323" s="208"/>
      <c r="SR323" s="208"/>
      <c r="SS323" s="208"/>
      <c r="ST323" s="208"/>
      <c r="SU323" s="208"/>
      <c r="SV323" s="208"/>
      <c r="SW323" s="208"/>
      <c r="SX323" s="208"/>
      <c r="SY323" s="208"/>
      <c r="SZ323" s="208"/>
      <c r="TA323" s="208"/>
      <c r="TB323" s="208"/>
      <c r="TC323" s="208"/>
      <c r="TD323" s="208"/>
      <c r="TE323" s="208"/>
      <c r="TF323" s="208"/>
      <c r="TG323" s="208"/>
      <c r="TH323" s="208"/>
      <c r="TI323" s="208"/>
      <c r="TJ323" s="208"/>
      <c r="TK323" s="208"/>
      <c r="TL323" s="208"/>
      <c r="TM323" s="208"/>
      <c r="TN323" s="208"/>
      <c r="TO323" s="208"/>
      <c r="TP323" s="208"/>
      <c r="TQ323" s="208"/>
      <c r="TR323" s="208"/>
      <c r="TS323" s="208"/>
      <c r="TT323" s="208"/>
      <c r="TU323" s="208"/>
      <c r="TV323" s="208"/>
      <c r="TW323" s="208"/>
      <c r="TX323" s="208"/>
      <c r="TY323" s="208"/>
      <c r="TZ323" s="208"/>
      <c r="UA323" s="208"/>
      <c r="UB323" s="208"/>
      <c r="UC323" s="208"/>
      <c r="UD323" s="208"/>
      <c r="UE323" s="208"/>
      <c r="UF323" s="208"/>
      <c r="UG323" s="208"/>
      <c r="UH323" s="208"/>
      <c r="UI323" s="208"/>
      <c r="UJ323" s="208"/>
      <c r="UK323" s="208"/>
      <c r="UL323" s="208"/>
      <c r="UM323" s="208"/>
      <c r="UN323" s="208"/>
      <c r="UO323" s="208"/>
      <c r="UP323" s="208"/>
      <c r="UQ323" s="208"/>
      <c r="UR323" s="208"/>
      <c r="US323" s="208"/>
      <c r="UT323" s="208"/>
      <c r="UU323" s="208"/>
      <c r="UV323" s="208"/>
      <c r="UW323" s="208"/>
      <c r="UX323" s="208"/>
      <c r="UY323" s="208"/>
      <c r="UZ323" s="208"/>
      <c r="VA323" s="208"/>
      <c r="VB323" s="208"/>
      <c r="VC323" s="208"/>
      <c r="VD323" s="208"/>
      <c r="VE323" s="208"/>
      <c r="VF323" s="208"/>
      <c r="VG323" s="208"/>
      <c r="VH323" s="208"/>
      <c r="VI323" s="208"/>
      <c r="VJ323" s="208"/>
      <c r="VK323" s="208"/>
      <c r="VL323" s="208"/>
      <c r="VM323" s="208"/>
      <c r="VN323" s="208"/>
      <c r="VO323" s="208"/>
      <c r="VP323" s="208"/>
      <c r="VQ323" s="208"/>
      <c r="VR323" s="208"/>
      <c r="VS323" s="208"/>
      <c r="VT323" s="208"/>
      <c r="VU323" s="208"/>
      <c r="VV323" s="208"/>
      <c r="VW323" s="208"/>
      <c r="VX323" s="208"/>
      <c r="VY323" s="208"/>
      <c r="VZ323" s="208"/>
      <c r="WA323" s="208"/>
      <c r="WB323" s="208"/>
      <c r="WC323" s="208"/>
      <c r="WD323" s="208"/>
      <c r="WE323" s="208"/>
      <c r="WF323" s="208"/>
      <c r="WG323" s="208"/>
      <c r="WH323" s="208"/>
      <c r="WI323" s="208"/>
      <c r="WJ323" s="208"/>
      <c r="WK323" s="208"/>
      <c r="WL323" s="208"/>
      <c r="WM323" s="208"/>
      <c r="WN323" s="208"/>
      <c r="WO323" s="208"/>
      <c r="WP323" s="208"/>
      <c r="WQ323" s="208"/>
      <c r="WR323" s="208"/>
      <c r="WS323" s="208"/>
      <c r="WT323" s="208"/>
      <c r="WU323" s="208"/>
      <c r="WV323" s="208"/>
      <c r="WW323" s="208"/>
      <c r="WX323" s="208"/>
      <c r="WY323" s="208"/>
      <c r="WZ323" s="208"/>
      <c r="XA323" s="208"/>
      <c r="XB323" s="208"/>
      <c r="XC323" s="208"/>
      <c r="XD323" s="208"/>
      <c r="XE323" s="208"/>
      <c r="XF323" s="208"/>
      <c r="XG323" s="208"/>
      <c r="XH323" s="208"/>
      <c r="XI323" s="208"/>
      <c r="XJ323" s="208"/>
      <c r="XK323" s="208"/>
      <c r="XL323" s="208"/>
      <c r="XM323" s="208"/>
      <c r="XN323" s="208"/>
      <c r="XO323" s="208"/>
      <c r="XP323" s="208"/>
      <c r="XQ323" s="208"/>
      <c r="XR323" s="208"/>
      <c r="XS323" s="208"/>
      <c r="XT323" s="208"/>
      <c r="XU323" s="208"/>
      <c r="XV323" s="208"/>
      <c r="XW323" s="208"/>
      <c r="XX323" s="208"/>
      <c r="XY323" s="208"/>
      <c r="XZ323" s="208"/>
      <c r="YA323" s="208"/>
      <c r="YB323" s="208"/>
      <c r="YC323" s="208"/>
      <c r="YD323" s="208"/>
      <c r="YE323" s="208"/>
      <c r="YF323" s="208"/>
      <c r="YG323" s="208"/>
      <c r="YH323" s="208"/>
      <c r="YI323" s="208"/>
      <c r="YJ323" s="208"/>
      <c r="YK323" s="208"/>
      <c r="YL323" s="208"/>
      <c r="YM323" s="208"/>
      <c r="YN323" s="208"/>
      <c r="YO323" s="208"/>
      <c r="YP323" s="208"/>
      <c r="YQ323" s="208"/>
      <c r="YR323" s="208"/>
      <c r="YS323" s="208"/>
      <c r="YT323" s="208"/>
      <c r="YU323" s="208"/>
      <c r="YV323" s="208"/>
      <c r="YW323" s="208"/>
      <c r="YX323" s="208"/>
      <c r="YY323" s="208"/>
      <c r="YZ323" s="208"/>
      <c r="ZA323" s="208"/>
      <c r="ZB323" s="208"/>
      <c r="ZC323" s="208"/>
      <c r="ZD323" s="208"/>
      <c r="ZE323" s="208"/>
      <c r="ZF323" s="208"/>
      <c r="ZG323" s="208"/>
      <c r="ZH323" s="208"/>
      <c r="ZI323" s="208"/>
      <c r="ZJ323" s="208"/>
      <c r="ZK323" s="208"/>
      <c r="ZL323" s="208"/>
      <c r="ZM323" s="208"/>
      <c r="ZN323" s="208"/>
      <c r="ZO323" s="208"/>
      <c r="ZP323" s="208"/>
      <c r="ZQ323" s="208"/>
      <c r="ZR323" s="208"/>
    </row>
    <row r="324" spans="1:694" s="209" customFormat="1" ht="24" customHeight="1">
      <c r="A324" s="111" t="s">
        <v>467</v>
      </c>
      <c r="B324" s="111" t="s">
        <v>175</v>
      </c>
      <c r="C324" s="319"/>
      <c r="D324" s="319"/>
      <c r="E324" s="319"/>
      <c r="F324" s="319"/>
      <c r="G324" s="319"/>
      <c r="H324" s="319"/>
      <c r="I324" s="319"/>
      <c r="J324" s="319"/>
      <c r="K324" s="319"/>
      <c r="L324" s="397">
        <f t="shared" ref="L324:L333" si="117">SUM(O324:BJ324)</f>
        <v>0</v>
      </c>
      <c r="M324" s="397">
        <f t="shared" ref="M324:M333" si="118">SUM(BK324:DC324)</f>
        <v>0</v>
      </c>
      <c r="N324" s="397">
        <f t="shared" ref="N324" si="119">SUM(L324:M324)</f>
        <v>0</v>
      </c>
      <c r="O324" s="439"/>
      <c r="P324" s="440"/>
      <c r="Q324" s="441"/>
      <c r="R324" s="439"/>
      <c r="S324" s="440"/>
      <c r="T324" s="441"/>
      <c r="U324" s="439"/>
      <c r="V324" s="440"/>
      <c r="W324" s="441"/>
      <c r="X324" s="439"/>
      <c r="Y324" s="440"/>
      <c r="Z324" s="441"/>
      <c r="AA324" s="439"/>
      <c r="AB324" s="440"/>
      <c r="AC324" s="441"/>
      <c r="AD324" s="316"/>
      <c r="AE324" s="317"/>
      <c r="AF324" s="318"/>
      <c r="AG324" s="139"/>
      <c r="AH324" s="137"/>
      <c r="AI324" s="138"/>
      <c r="AJ324" s="139"/>
      <c r="AK324" s="137"/>
      <c r="AL324" s="138"/>
      <c r="AM324" s="139"/>
      <c r="AN324" s="137"/>
      <c r="AO324" s="138"/>
      <c r="AP324" s="139"/>
      <c r="AQ324" s="137"/>
      <c r="AR324" s="138"/>
      <c r="AS324" s="316"/>
      <c r="AT324" s="317"/>
      <c r="AU324" s="318"/>
      <c r="AV324" s="316"/>
      <c r="AW324" s="317"/>
      <c r="AX324" s="318"/>
      <c r="AY324" s="316"/>
      <c r="AZ324" s="317"/>
      <c r="BA324" s="318"/>
      <c r="BB324" s="316"/>
      <c r="BC324" s="317"/>
      <c r="BD324" s="318"/>
      <c r="BE324" s="316"/>
      <c r="BF324" s="317"/>
      <c r="BG324" s="318"/>
      <c r="BH324" s="316"/>
      <c r="BI324" s="317"/>
      <c r="BJ324" s="318"/>
      <c r="BK324" s="316"/>
      <c r="BL324" s="317"/>
      <c r="BM324" s="318"/>
      <c r="BN324" s="316"/>
      <c r="BO324" s="317"/>
      <c r="BP324" s="318"/>
      <c r="BQ324" s="316"/>
      <c r="BR324" s="317"/>
      <c r="BS324" s="318"/>
      <c r="BT324" s="316"/>
      <c r="BU324" s="317"/>
      <c r="BV324" s="318"/>
      <c r="BW324" s="316"/>
      <c r="BX324" s="317"/>
      <c r="BY324" s="318"/>
      <c r="BZ324" s="316"/>
      <c r="CA324" s="317"/>
      <c r="CB324" s="318"/>
      <c r="CC324" s="316"/>
      <c r="CD324" s="317"/>
      <c r="CE324" s="318"/>
      <c r="CF324" s="316"/>
      <c r="CG324" s="317"/>
      <c r="CH324" s="318"/>
      <c r="CI324" s="316"/>
      <c r="CJ324" s="317"/>
      <c r="CK324" s="318"/>
      <c r="CL324" s="316"/>
      <c r="CM324" s="317"/>
      <c r="CN324" s="318"/>
      <c r="CO324" s="316"/>
      <c r="CP324" s="317"/>
      <c r="CQ324" s="318"/>
      <c r="CR324" s="316"/>
      <c r="CS324" s="317"/>
      <c r="CT324" s="318"/>
      <c r="CU324" s="316"/>
      <c r="CV324" s="317"/>
      <c r="CW324" s="318"/>
      <c r="CX324" s="316"/>
      <c r="CY324" s="317"/>
      <c r="CZ324" s="318"/>
      <c r="DA324" s="316"/>
      <c r="DB324" s="317"/>
      <c r="DC324" s="318"/>
      <c r="DD324" s="316"/>
      <c r="DE324" s="317"/>
      <c r="DF324" s="318"/>
      <c r="DG324" s="316"/>
      <c r="DH324" s="317"/>
      <c r="DI324" s="318"/>
      <c r="DJ324" s="316"/>
      <c r="DK324" s="317"/>
      <c r="DL324" s="318"/>
      <c r="DM324" s="316"/>
      <c r="DN324" s="317"/>
      <c r="DO324" s="318"/>
      <c r="DP324" s="316"/>
      <c r="DQ324" s="317"/>
      <c r="DR324" s="318"/>
      <c r="DS324" s="139"/>
      <c r="DT324" s="137"/>
      <c r="DU324" s="138"/>
      <c r="DV324" s="203"/>
      <c r="DW324" s="204"/>
      <c r="DX324" s="205"/>
      <c r="DY324" s="203"/>
      <c r="DZ324" s="204"/>
      <c r="EA324" s="205"/>
      <c r="EB324" s="203"/>
      <c r="EC324" s="204"/>
      <c r="ED324" s="205"/>
      <c r="EE324" s="203"/>
      <c r="EF324" s="204"/>
      <c r="EG324" s="205"/>
      <c r="EH324" s="203"/>
      <c r="EI324" s="204"/>
      <c r="EJ324" s="205"/>
      <c r="EK324" s="203"/>
      <c r="EL324" s="204"/>
      <c r="EM324" s="205"/>
      <c r="EN324" s="203"/>
      <c r="EO324" s="204"/>
      <c r="EP324" s="205"/>
      <c r="EQ324" s="203"/>
      <c r="ER324" s="204"/>
      <c r="ES324" s="205"/>
      <c r="ET324" s="203"/>
      <c r="EU324" s="204"/>
      <c r="EV324" s="205"/>
      <c r="EW324" s="203"/>
      <c r="EX324" s="204"/>
      <c r="EY324" s="205"/>
      <c r="EZ324" s="203"/>
      <c r="FA324" s="204"/>
      <c r="FB324" s="205"/>
      <c r="FC324" s="203"/>
      <c r="FD324" s="204"/>
      <c r="FE324" s="205"/>
      <c r="FF324" s="203"/>
      <c r="FG324" s="204"/>
      <c r="FH324" s="205"/>
      <c r="FI324" s="203"/>
      <c r="FJ324" s="204"/>
      <c r="FK324" s="205"/>
      <c r="FL324" s="203"/>
      <c r="FM324" s="204"/>
      <c r="FN324" s="205"/>
      <c r="FO324" s="203"/>
      <c r="FP324" s="204"/>
      <c r="FQ324" s="205"/>
      <c r="FR324" s="203"/>
      <c r="FS324" s="204"/>
      <c r="FT324" s="205"/>
      <c r="FU324" s="203"/>
      <c r="FV324" s="204"/>
      <c r="FW324" s="205"/>
      <c r="FX324" s="203"/>
      <c r="FY324" s="204"/>
      <c r="FZ324" s="205"/>
      <c r="GA324" s="203"/>
      <c r="GB324" s="204"/>
      <c r="GC324" s="205"/>
      <c r="GD324" s="203"/>
      <c r="GE324" s="204"/>
      <c r="GF324" s="205"/>
      <c r="GG324" s="203"/>
      <c r="GH324" s="204"/>
      <c r="GI324" s="205"/>
      <c r="GJ324" s="203"/>
      <c r="GK324" s="204"/>
      <c r="GL324" s="205"/>
      <c r="GM324" s="203"/>
      <c r="GN324" s="204"/>
      <c r="GO324" s="205"/>
      <c r="GP324" s="203"/>
      <c r="GQ324" s="204"/>
      <c r="GR324" s="205"/>
      <c r="GS324" s="203"/>
      <c r="GT324" s="204"/>
      <c r="GU324" s="205"/>
      <c r="GV324" s="203"/>
      <c r="GW324" s="204"/>
      <c r="GX324" s="205"/>
      <c r="GY324" s="203"/>
      <c r="GZ324" s="204"/>
      <c r="HA324" s="206"/>
      <c r="HB324" s="207"/>
      <c r="HC324" s="204"/>
      <c r="HD324" s="205"/>
      <c r="HE324" s="203"/>
      <c r="HF324" s="204"/>
      <c r="HG324" s="205"/>
      <c r="HH324" s="203"/>
      <c r="HI324" s="204"/>
      <c r="HJ324" s="205"/>
      <c r="HK324" s="203"/>
      <c r="HL324" s="204"/>
      <c r="HM324" s="205"/>
      <c r="HN324" s="203"/>
      <c r="HO324" s="204"/>
      <c r="HP324" s="205"/>
      <c r="HQ324" s="203"/>
      <c r="HR324" s="204"/>
      <c r="HS324" s="205"/>
      <c r="HT324" s="203"/>
      <c r="HU324" s="204"/>
      <c r="HV324" s="205"/>
      <c r="HW324" s="203"/>
      <c r="HX324" s="204"/>
      <c r="HY324" s="205"/>
      <c r="HZ324" s="203"/>
      <c r="IA324" s="204"/>
      <c r="IB324" s="205"/>
      <c r="IC324" s="203"/>
      <c r="ID324" s="204"/>
      <c r="IE324" s="205"/>
      <c r="IF324" s="203"/>
      <c r="IG324" s="204"/>
      <c r="IH324" s="205"/>
      <c r="II324" s="203"/>
      <c r="IJ324" s="204"/>
      <c r="IK324" s="205"/>
      <c r="IL324" s="203"/>
      <c r="IM324" s="204"/>
      <c r="IN324" s="205"/>
      <c r="IO324" s="203"/>
      <c r="IP324" s="204"/>
      <c r="IQ324" s="205"/>
      <c r="IR324" s="208"/>
      <c r="IS324" s="208"/>
      <c r="IT324" s="208"/>
      <c r="IU324" s="208"/>
      <c r="IV324" s="208"/>
      <c r="IW324" s="208"/>
      <c r="IX324" s="208"/>
      <c r="IY324" s="208"/>
      <c r="IZ324" s="208"/>
      <c r="JA324" s="208"/>
      <c r="JB324" s="208"/>
      <c r="JC324" s="208"/>
      <c r="JD324" s="208"/>
      <c r="JE324" s="208"/>
      <c r="JF324" s="208"/>
      <c r="JG324" s="208"/>
      <c r="JH324" s="208"/>
      <c r="JI324" s="208"/>
      <c r="JJ324" s="208"/>
      <c r="JK324" s="208"/>
      <c r="JL324" s="208"/>
      <c r="JM324" s="208"/>
      <c r="JN324" s="208"/>
      <c r="JO324" s="208"/>
      <c r="JP324" s="208"/>
      <c r="JQ324" s="208"/>
      <c r="JR324" s="208"/>
      <c r="JS324" s="208"/>
      <c r="JT324" s="208"/>
      <c r="JU324" s="208"/>
      <c r="JV324" s="208"/>
      <c r="JW324" s="208"/>
      <c r="JX324" s="208"/>
      <c r="JY324" s="208"/>
      <c r="JZ324" s="208"/>
      <c r="KA324" s="208"/>
      <c r="KB324" s="208"/>
      <c r="KC324" s="208"/>
      <c r="KD324" s="208"/>
      <c r="KE324" s="208"/>
      <c r="KF324" s="208"/>
      <c r="KG324" s="208"/>
      <c r="KH324" s="208"/>
      <c r="KI324" s="208"/>
      <c r="KJ324" s="208"/>
      <c r="KK324" s="208"/>
      <c r="KL324" s="208"/>
      <c r="KM324" s="208"/>
      <c r="KN324" s="208"/>
      <c r="KO324" s="208"/>
      <c r="KP324" s="208"/>
      <c r="KQ324" s="208"/>
      <c r="KR324" s="208"/>
      <c r="KS324" s="208"/>
      <c r="KT324" s="208"/>
      <c r="KU324" s="208"/>
      <c r="KV324" s="208"/>
      <c r="KW324" s="208"/>
      <c r="KX324" s="208"/>
      <c r="KY324" s="208"/>
      <c r="KZ324" s="208"/>
      <c r="LA324" s="208"/>
      <c r="LB324" s="208"/>
      <c r="LC324" s="208"/>
      <c r="LD324" s="208"/>
      <c r="LE324" s="208"/>
      <c r="LF324" s="208"/>
      <c r="LG324" s="208"/>
      <c r="LH324" s="208"/>
      <c r="LI324" s="208"/>
      <c r="LJ324" s="208"/>
      <c r="LK324" s="208"/>
      <c r="LL324" s="208"/>
      <c r="LM324" s="208"/>
      <c r="LN324" s="208"/>
      <c r="LO324" s="208"/>
      <c r="LP324" s="208"/>
      <c r="LQ324" s="208"/>
      <c r="LR324" s="208"/>
      <c r="LS324" s="208"/>
      <c r="LT324" s="208"/>
      <c r="LU324" s="208"/>
      <c r="LV324" s="208"/>
      <c r="LW324" s="208"/>
      <c r="LX324" s="208"/>
      <c r="LY324" s="208"/>
      <c r="LZ324" s="208"/>
      <c r="MA324" s="208"/>
      <c r="MB324" s="208"/>
      <c r="MC324" s="208"/>
      <c r="MD324" s="208"/>
      <c r="ME324" s="208"/>
      <c r="MF324" s="208"/>
      <c r="MG324" s="208"/>
      <c r="MH324" s="208"/>
      <c r="MI324" s="208"/>
      <c r="MJ324" s="208"/>
      <c r="MK324" s="208"/>
      <c r="ML324" s="208"/>
      <c r="MM324" s="208"/>
      <c r="MN324" s="208"/>
      <c r="MO324" s="208"/>
      <c r="MP324" s="208"/>
      <c r="MQ324" s="208"/>
      <c r="MR324" s="208"/>
      <c r="MS324" s="208"/>
      <c r="MT324" s="208"/>
      <c r="MU324" s="208"/>
      <c r="MV324" s="208"/>
      <c r="MW324" s="208"/>
      <c r="MX324" s="208"/>
      <c r="MY324" s="208"/>
      <c r="MZ324" s="208"/>
      <c r="NA324" s="208"/>
      <c r="NB324" s="208"/>
      <c r="NC324" s="208"/>
      <c r="ND324" s="208"/>
      <c r="NE324" s="208"/>
      <c r="NF324" s="208"/>
      <c r="NG324" s="208"/>
      <c r="NH324" s="208"/>
      <c r="NI324" s="208"/>
      <c r="NJ324" s="208"/>
      <c r="NK324" s="208"/>
      <c r="NL324" s="208"/>
      <c r="NM324" s="208"/>
      <c r="NN324" s="208"/>
      <c r="NO324" s="208"/>
      <c r="NP324" s="208"/>
      <c r="NQ324" s="208"/>
      <c r="NR324" s="208"/>
      <c r="NS324" s="208"/>
      <c r="NT324" s="208"/>
      <c r="NU324" s="208"/>
      <c r="NV324" s="208"/>
      <c r="NW324" s="208"/>
      <c r="NX324" s="208"/>
      <c r="NY324" s="208"/>
      <c r="NZ324" s="208"/>
      <c r="OA324" s="208"/>
      <c r="OB324" s="208"/>
      <c r="OC324" s="208"/>
      <c r="OD324" s="208"/>
      <c r="OE324" s="208"/>
      <c r="OF324" s="208"/>
      <c r="OG324" s="208"/>
      <c r="OH324" s="208"/>
      <c r="OI324" s="208"/>
      <c r="OJ324" s="208"/>
      <c r="OK324" s="208"/>
      <c r="OL324" s="208"/>
      <c r="OM324" s="208"/>
      <c r="ON324" s="208"/>
      <c r="OO324" s="208"/>
      <c r="OP324" s="208"/>
      <c r="OQ324" s="208"/>
      <c r="OR324" s="208"/>
      <c r="OS324" s="208"/>
      <c r="OT324" s="208"/>
      <c r="OU324" s="208"/>
      <c r="OV324" s="208"/>
      <c r="OW324" s="208"/>
      <c r="OX324" s="208"/>
      <c r="OY324" s="208"/>
      <c r="OZ324" s="208"/>
      <c r="PA324" s="208"/>
      <c r="PB324" s="208"/>
      <c r="PC324" s="208"/>
      <c r="PD324" s="208"/>
      <c r="PE324" s="208"/>
      <c r="PF324" s="208"/>
      <c r="PG324" s="208"/>
      <c r="PH324" s="208"/>
      <c r="PI324" s="208"/>
      <c r="PJ324" s="208"/>
      <c r="PK324" s="208"/>
      <c r="PL324" s="208"/>
      <c r="PM324" s="208"/>
      <c r="PN324" s="208"/>
      <c r="PO324" s="208"/>
      <c r="PP324" s="208"/>
      <c r="PQ324" s="208"/>
      <c r="PR324" s="208"/>
      <c r="PS324" s="208"/>
      <c r="PT324" s="208"/>
      <c r="PU324" s="208"/>
      <c r="PV324" s="208"/>
      <c r="PW324" s="208"/>
      <c r="PX324" s="208"/>
      <c r="PY324" s="208"/>
      <c r="PZ324" s="208"/>
      <c r="QA324" s="208"/>
      <c r="QB324" s="208"/>
      <c r="QC324" s="208"/>
      <c r="QD324" s="208"/>
      <c r="QE324" s="208"/>
      <c r="QF324" s="208"/>
      <c r="QG324" s="208"/>
      <c r="QH324" s="208"/>
      <c r="QI324" s="208"/>
      <c r="QJ324" s="208"/>
      <c r="QK324" s="208"/>
      <c r="QL324" s="208"/>
      <c r="QM324" s="208"/>
      <c r="QN324" s="208"/>
      <c r="QO324" s="208"/>
      <c r="QP324" s="208"/>
      <c r="QQ324" s="208"/>
      <c r="QR324" s="208"/>
      <c r="QS324" s="208"/>
      <c r="QT324" s="208"/>
      <c r="QU324" s="208"/>
      <c r="QV324" s="208"/>
      <c r="QW324" s="208"/>
      <c r="QX324" s="208"/>
      <c r="QY324" s="208"/>
      <c r="QZ324" s="208"/>
      <c r="RA324" s="208"/>
      <c r="RB324" s="208"/>
      <c r="RC324" s="208"/>
      <c r="RD324" s="208"/>
      <c r="RE324" s="208"/>
      <c r="RF324" s="208"/>
      <c r="RG324" s="208"/>
      <c r="RH324" s="208"/>
      <c r="RI324" s="208"/>
      <c r="RJ324" s="208"/>
      <c r="RK324" s="208"/>
      <c r="RL324" s="208"/>
      <c r="RM324" s="208"/>
      <c r="RN324" s="208"/>
      <c r="RO324" s="208"/>
      <c r="RP324" s="208"/>
      <c r="RQ324" s="208"/>
      <c r="RR324" s="208"/>
      <c r="RS324" s="208"/>
      <c r="RT324" s="208"/>
      <c r="RU324" s="208"/>
      <c r="RV324" s="208"/>
      <c r="RW324" s="208"/>
      <c r="RX324" s="208"/>
      <c r="RY324" s="208"/>
      <c r="RZ324" s="208"/>
      <c r="SA324" s="208"/>
      <c r="SB324" s="208"/>
      <c r="SC324" s="208"/>
      <c r="SD324" s="208"/>
      <c r="SE324" s="208"/>
      <c r="SF324" s="208"/>
      <c r="SG324" s="208"/>
      <c r="SH324" s="208"/>
      <c r="SI324" s="208"/>
      <c r="SJ324" s="208"/>
      <c r="SK324" s="208"/>
      <c r="SL324" s="208"/>
      <c r="SM324" s="208"/>
      <c r="SN324" s="208"/>
      <c r="SO324" s="208"/>
      <c r="SP324" s="208"/>
      <c r="SQ324" s="208"/>
      <c r="SR324" s="208"/>
      <c r="SS324" s="208"/>
      <c r="ST324" s="208"/>
      <c r="SU324" s="208"/>
      <c r="SV324" s="208"/>
      <c r="SW324" s="208"/>
      <c r="SX324" s="208"/>
      <c r="SY324" s="208"/>
      <c r="SZ324" s="208"/>
      <c r="TA324" s="208"/>
      <c r="TB324" s="208"/>
      <c r="TC324" s="208"/>
      <c r="TD324" s="208"/>
      <c r="TE324" s="208"/>
      <c r="TF324" s="208"/>
      <c r="TG324" s="208"/>
      <c r="TH324" s="208"/>
      <c r="TI324" s="208"/>
      <c r="TJ324" s="208"/>
      <c r="TK324" s="208"/>
      <c r="TL324" s="208"/>
      <c r="TM324" s="208"/>
      <c r="TN324" s="208"/>
      <c r="TO324" s="208"/>
      <c r="TP324" s="208"/>
      <c r="TQ324" s="208"/>
      <c r="TR324" s="208"/>
      <c r="TS324" s="208"/>
      <c r="TT324" s="208"/>
      <c r="TU324" s="208"/>
      <c r="TV324" s="208"/>
      <c r="TW324" s="208"/>
      <c r="TX324" s="208"/>
      <c r="TY324" s="208"/>
      <c r="TZ324" s="208"/>
      <c r="UA324" s="208"/>
      <c r="UB324" s="208"/>
      <c r="UC324" s="208"/>
      <c r="UD324" s="208"/>
      <c r="UE324" s="208"/>
      <c r="UF324" s="208"/>
      <c r="UG324" s="208"/>
      <c r="UH324" s="208"/>
      <c r="UI324" s="208"/>
      <c r="UJ324" s="208"/>
      <c r="UK324" s="208"/>
      <c r="UL324" s="208"/>
      <c r="UM324" s="208"/>
      <c r="UN324" s="208"/>
      <c r="UO324" s="208"/>
      <c r="UP324" s="208"/>
      <c r="UQ324" s="208"/>
      <c r="UR324" s="208"/>
      <c r="US324" s="208"/>
      <c r="UT324" s="208"/>
      <c r="UU324" s="208"/>
      <c r="UV324" s="208"/>
      <c r="UW324" s="208"/>
      <c r="UX324" s="208"/>
      <c r="UY324" s="208"/>
      <c r="UZ324" s="208"/>
      <c r="VA324" s="208"/>
      <c r="VB324" s="208"/>
      <c r="VC324" s="208"/>
      <c r="VD324" s="208"/>
      <c r="VE324" s="208"/>
      <c r="VF324" s="208"/>
      <c r="VG324" s="208"/>
      <c r="VH324" s="208"/>
      <c r="VI324" s="208"/>
      <c r="VJ324" s="208"/>
      <c r="VK324" s="208"/>
      <c r="VL324" s="208"/>
      <c r="VM324" s="208"/>
      <c r="VN324" s="208"/>
      <c r="VO324" s="208"/>
      <c r="VP324" s="208"/>
      <c r="VQ324" s="208"/>
      <c r="VR324" s="208"/>
      <c r="VS324" s="208"/>
      <c r="VT324" s="208"/>
      <c r="VU324" s="208"/>
      <c r="VV324" s="208"/>
      <c r="VW324" s="208"/>
      <c r="VX324" s="208"/>
      <c r="VY324" s="208"/>
      <c r="VZ324" s="208"/>
      <c r="WA324" s="208"/>
      <c r="WB324" s="208"/>
      <c r="WC324" s="208"/>
      <c r="WD324" s="208"/>
      <c r="WE324" s="208"/>
      <c r="WF324" s="208"/>
      <c r="WG324" s="208"/>
      <c r="WH324" s="208"/>
      <c r="WI324" s="208"/>
      <c r="WJ324" s="208"/>
      <c r="WK324" s="208"/>
      <c r="WL324" s="208"/>
      <c r="WM324" s="208"/>
      <c r="WN324" s="208"/>
      <c r="WO324" s="208"/>
      <c r="WP324" s="208"/>
      <c r="WQ324" s="208"/>
      <c r="WR324" s="208"/>
      <c r="WS324" s="208"/>
      <c r="WT324" s="208"/>
      <c r="WU324" s="208"/>
      <c r="WV324" s="208"/>
      <c r="WW324" s="208"/>
      <c r="WX324" s="208"/>
      <c r="WY324" s="208"/>
      <c r="WZ324" s="208"/>
      <c r="XA324" s="208"/>
      <c r="XB324" s="208"/>
      <c r="XC324" s="208"/>
      <c r="XD324" s="208"/>
      <c r="XE324" s="208"/>
      <c r="XF324" s="208"/>
      <c r="XG324" s="208"/>
      <c r="XH324" s="208"/>
      <c r="XI324" s="208"/>
      <c r="XJ324" s="208"/>
      <c r="XK324" s="208"/>
      <c r="XL324" s="208"/>
      <c r="XM324" s="208"/>
      <c r="XN324" s="208"/>
      <c r="XO324" s="208"/>
      <c r="XP324" s="208"/>
      <c r="XQ324" s="208"/>
      <c r="XR324" s="208"/>
      <c r="XS324" s="208"/>
      <c r="XT324" s="208"/>
      <c r="XU324" s="208"/>
      <c r="XV324" s="208"/>
      <c r="XW324" s="208"/>
      <c r="XX324" s="208"/>
      <c r="XY324" s="208"/>
      <c r="XZ324" s="208"/>
      <c r="YA324" s="208"/>
      <c r="YB324" s="208"/>
      <c r="YC324" s="208"/>
      <c r="YD324" s="208"/>
      <c r="YE324" s="208"/>
      <c r="YF324" s="208"/>
      <c r="YG324" s="208"/>
      <c r="YH324" s="208"/>
      <c r="YI324" s="208"/>
      <c r="YJ324" s="208"/>
      <c r="YK324" s="208"/>
      <c r="YL324" s="208"/>
      <c r="YM324" s="208"/>
      <c r="YN324" s="208"/>
      <c r="YO324" s="208"/>
      <c r="YP324" s="208"/>
      <c r="YQ324" s="208"/>
      <c r="YR324" s="208"/>
      <c r="YS324" s="208"/>
      <c r="YT324" s="208"/>
      <c r="YU324" s="208"/>
      <c r="YV324" s="208"/>
      <c r="YW324" s="208"/>
      <c r="YX324" s="208"/>
      <c r="YY324" s="208"/>
      <c r="YZ324" s="208"/>
      <c r="ZA324" s="208"/>
      <c r="ZB324" s="208"/>
      <c r="ZC324" s="208"/>
      <c r="ZD324" s="208"/>
      <c r="ZE324" s="208"/>
      <c r="ZF324" s="208"/>
      <c r="ZG324" s="208"/>
      <c r="ZH324" s="208"/>
      <c r="ZI324" s="208"/>
      <c r="ZJ324" s="208"/>
      <c r="ZK324" s="208"/>
      <c r="ZL324" s="208"/>
      <c r="ZM324" s="208"/>
      <c r="ZN324" s="208"/>
      <c r="ZO324" s="208"/>
      <c r="ZP324" s="208"/>
      <c r="ZQ324" s="208"/>
      <c r="ZR324" s="208"/>
    </row>
    <row r="325" spans="1:694" s="209" customFormat="1" ht="24" customHeight="1">
      <c r="A325" s="111" t="s">
        <v>365</v>
      </c>
      <c r="B325" s="111" t="s">
        <v>366</v>
      </c>
      <c r="C325" s="319"/>
      <c r="D325" s="319"/>
      <c r="E325" s="319"/>
      <c r="F325" s="319"/>
      <c r="G325" s="319"/>
      <c r="H325" s="319"/>
      <c r="I325" s="319"/>
      <c r="J325" s="319"/>
      <c r="K325" s="319"/>
      <c r="L325" s="397">
        <f t="shared" si="117"/>
        <v>0</v>
      </c>
      <c r="M325" s="397">
        <f t="shared" si="118"/>
        <v>0</v>
      </c>
      <c r="N325" s="397">
        <f t="shared" si="116"/>
        <v>0</v>
      </c>
      <c r="O325" s="439"/>
      <c r="P325" s="440"/>
      <c r="Q325" s="441"/>
      <c r="R325" s="439"/>
      <c r="S325" s="440"/>
      <c r="T325" s="441"/>
      <c r="U325" s="439"/>
      <c r="V325" s="440"/>
      <c r="W325" s="441"/>
      <c r="X325" s="439"/>
      <c r="Y325" s="440"/>
      <c r="Z325" s="441"/>
      <c r="AA325" s="439"/>
      <c r="AB325" s="440"/>
      <c r="AC325" s="441"/>
      <c r="AD325" s="316"/>
      <c r="AE325" s="317"/>
      <c r="AF325" s="318"/>
      <c r="AG325" s="139"/>
      <c r="AH325" s="137"/>
      <c r="AI325" s="138"/>
      <c r="AJ325" s="139"/>
      <c r="AK325" s="137"/>
      <c r="AL325" s="138"/>
      <c r="AM325" s="139"/>
      <c r="AN325" s="137"/>
      <c r="AO325" s="138"/>
      <c r="AP325" s="139"/>
      <c r="AQ325" s="137"/>
      <c r="AR325" s="138"/>
      <c r="AS325" s="316"/>
      <c r="AT325" s="317"/>
      <c r="AU325" s="318"/>
      <c r="AV325" s="316"/>
      <c r="AW325" s="317"/>
      <c r="AX325" s="318"/>
      <c r="AY325" s="316"/>
      <c r="AZ325" s="317"/>
      <c r="BA325" s="318"/>
      <c r="BB325" s="316"/>
      <c r="BC325" s="317"/>
      <c r="BD325" s="318"/>
      <c r="BE325" s="316"/>
      <c r="BF325" s="317"/>
      <c r="BG325" s="318"/>
      <c r="BH325" s="316"/>
      <c r="BI325" s="317"/>
      <c r="BJ325" s="318"/>
      <c r="BK325" s="316"/>
      <c r="BL325" s="317"/>
      <c r="BM325" s="318"/>
      <c r="BN325" s="316"/>
      <c r="BO325" s="317"/>
      <c r="BP325" s="318"/>
      <c r="BQ325" s="316"/>
      <c r="BR325" s="317"/>
      <c r="BS325" s="318"/>
      <c r="BT325" s="316"/>
      <c r="BU325" s="317"/>
      <c r="BV325" s="318"/>
      <c r="BW325" s="316"/>
      <c r="BX325" s="317"/>
      <c r="BY325" s="318"/>
      <c r="BZ325" s="316"/>
      <c r="CA325" s="317"/>
      <c r="CB325" s="318"/>
      <c r="CC325" s="316"/>
      <c r="CD325" s="317"/>
      <c r="CE325" s="318"/>
      <c r="CF325" s="316"/>
      <c r="CG325" s="317"/>
      <c r="CH325" s="318"/>
      <c r="CI325" s="316"/>
      <c r="CJ325" s="317"/>
      <c r="CK325" s="318"/>
      <c r="CL325" s="316"/>
      <c r="CM325" s="317"/>
      <c r="CN325" s="318"/>
      <c r="CO325" s="316"/>
      <c r="CP325" s="317"/>
      <c r="CQ325" s="318"/>
      <c r="CR325" s="316"/>
      <c r="CS325" s="317"/>
      <c r="CT325" s="318"/>
      <c r="CU325" s="316"/>
      <c r="CV325" s="317"/>
      <c r="CW325" s="318"/>
      <c r="CX325" s="316"/>
      <c r="CY325" s="317"/>
      <c r="CZ325" s="318"/>
      <c r="DA325" s="316"/>
      <c r="DB325" s="317"/>
      <c r="DC325" s="318"/>
      <c r="DD325" s="316"/>
      <c r="DE325" s="317"/>
      <c r="DF325" s="318"/>
      <c r="DG325" s="316"/>
      <c r="DH325" s="317"/>
      <c r="DI325" s="318"/>
      <c r="DJ325" s="316"/>
      <c r="DK325" s="317"/>
      <c r="DL325" s="318"/>
      <c r="DM325" s="316"/>
      <c r="DN325" s="317"/>
      <c r="DO325" s="318"/>
      <c r="DP325" s="316"/>
      <c r="DQ325" s="317"/>
      <c r="DR325" s="318"/>
      <c r="DS325" s="139"/>
      <c r="DT325" s="137"/>
      <c r="DU325" s="138"/>
      <c r="DV325" s="203"/>
      <c r="DW325" s="204"/>
      <c r="DX325" s="205"/>
      <c r="DY325" s="203"/>
      <c r="DZ325" s="204"/>
      <c r="EA325" s="205"/>
      <c r="EB325" s="203"/>
      <c r="EC325" s="204"/>
      <c r="ED325" s="205"/>
      <c r="EE325" s="203"/>
      <c r="EF325" s="204"/>
      <c r="EG325" s="205"/>
      <c r="EH325" s="203"/>
      <c r="EI325" s="204"/>
      <c r="EJ325" s="205"/>
      <c r="EK325" s="203"/>
      <c r="EL325" s="204"/>
      <c r="EM325" s="205"/>
      <c r="EN325" s="203"/>
      <c r="EO325" s="204"/>
      <c r="EP325" s="205"/>
      <c r="EQ325" s="203"/>
      <c r="ER325" s="204"/>
      <c r="ES325" s="205"/>
      <c r="ET325" s="203"/>
      <c r="EU325" s="204"/>
      <c r="EV325" s="205"/>
      <c r="EW325" s="203"/>
      <c r="EX325" s="204"/>
      <c r="EY325" s="205"/>
      <c r="EZ325" s="203"/>
      <c r="FA325" s="204"/>
      <c r="FB325" s="205"/>
      <c r="FC325" s="203"/>
      <c r="FD325" s="204"/>
      <c r="FE325" s="205"/>
      <c r="FF325" s="203"/>
      <c r="FG325" s="204"/>
      <c r="FH325" s="205"/>
      <c r="FI325" s="203"/>
      <c r="FJ325" s="204"/>
      <c r="FK325" s="205"/>
      <c r="FL325" s="203"/>
      <c r="FM325" s="204"/>
      <c r="FN325" s="205"/>
      <c r="FO325" s="203"/>
      <c r="FP325" s="204"/>
      <c r="FQ325" s="205"/>
      <c r="FR325" s="203"/>
      <c r="FS325" s="204"/>
      <c r="FT325" s="205"/>
      <c r="FU325" s="203"/>
      <c r="FV325" s="204"/>
      <c r="FW325" s="205"/>
      <c r="FX325" s="203"/>
      <c r="FY325" s="204"/>
      <c r="FZ325" s="205"/>
      <c r="GA325" s="203"/>
      <c r="GB325" s="204"/>
      <c r="GC325" s="205"/>
      <c r="GD325" s="203"/>
      <c r="GE325" s="204"/>
      <c r="GF325" s="205"/>
      <c r="GG325" s="203"/>
      <c r="GH325" s="204"/>
      <c r="GI325" s="205"/>
      <c r="GJ325" s="203"/>
      <c r="GK325" s="204"/>
      <c r="GL325" s="205"/>
      <c r="GM325" s="203"/>
      <c r="GN325" s="204"/>
      <c r="GO325" s="205"/>
      <c r="GP325" s="203"/>
      <c r="GQ325" s="204"/>
      <c r="GR325" s="205"/>
      <c r="GS325" s="203"/>
      <c r="GT325" s="204"/>
      <c r="GU325" s="205"/>
      <c r="GV325" s="203"/>
      <c r="GW325" s="204"/>
      <c r="GX325" s="205"/>
      <c r="GY325" s="203"/>
      <c r="GZ325" s="204"/>
      <c r="HA325" s="206"/>
      <c r="HB325" s="207"/>
      <c r="HC325" s="204"/>
      <c r="HD325" s="205"/>
      <c r="HE325" s="203"/>
      <c r="HF325" s="204"/>
      <c r="HG325" s="205"/>
      <c r="HH325" s="203"/>
      <c r="HI325" s="204"/>
      <c r="HJ325" s="205"/>
      <c r="HK325" s="203"/>
      <c r="HL325" s="204"/>
      <c r="HM325" s="205"/>
      <c r="HN325" s="203"/>
      <c r="HO325" s="204"/>
      <c r="HP325" s="205"/>
      <c r="HQ325" s="203"/>
      <c r="HR325" s="204"/>
      <c r="HS325" s="205"/>
      <c r="HT325" s="203"/>
      <c r="HU325" s="204"/>
      <c r="HV325" s="205"/>
      <c r="HW325" s="203"/>
      <c r="HX325" s="204"/>
      <c r="HY325" s="205"/>
      <c r="HZ325" s="203"/>
      <c r="IA325" s="204"/>
      <c r="IB325" s="205"/>
      <c r="IC325" s="203"/>
      <c r="ID325" s="204"/>
      <c r="IE325" s="205"/>
      <c r="IF325" s="203"/>
      <c r="IG325" s="204"/>
      <c r="IH325" s="205"/>
      <c r="II325" s="203"/>
      <c r="IJ325" s="204"/>
      <c r="IK325" s="205"/>
      <c r="IL325" s="203"/>
      <c r="IM325" s="204"/>
      <c r="IN325" s="205"/>
      <c r="IO325" s="203"/>
      <c r="IP325" s="204"/>
      <c r="IQ325" s="205"/>
      <c r="IR325" s="208"/>
      <c r="IS325" s="208"/>
      <c r="IT325" s="208"/>
      <c r="IU325" s="208"/>
      <c r="IV325" s="208"/>
      <c r="IW325" s="208"/>
      <c r="IX325" s="208"/>
      <c r="IY325" s="208"/>
      <c r="IZ325" s="208"/>
      <c r="JA325" s="208"/>
      <c r="JB325" s="208"/>
      <c r="JC325" s="208"/>
      <c r="JD325" s="208"/>
      <c r="JE325" s="208"/>
      <c r="JF325" s="208"/>
      <c r="JG325" s="208"/>
      <c r="JH325" s="208"/>
      <c r="JI325" s="208"/>
      <c r="JJ325" s="208"/>
      <c r="JK325" s="208"/>
      <c r="JL325" s="208"/>
      <c r="JM325" s="208"/>
      <c r="JN325" s="208"/>
      <c r="JO325" s="208"/>
      <c r="JP325" s="208"/>
      <c r="JQ325" s="208"/>
      <c r="JR325" s="208"/>
      <c r="JS325" s="208"/>
      <c r="JT325" s="208"/>
      <c r="JU325" s="208"/>
      <c r="JV325" s="208"/>
      <c r="JW325" s="208"/>
      <c r="JX325" s="208"/>
      <c r="JY325" s="208"/>
      <c r="JZ325" s="208"/>
      <c r="KA325" s="208"/>
      <c r="KB325" s="208"/>
      <c r="KC325" s="208"/>
      <c r="KD325" s="208"/>
      <c r="KE325" s="208"/>
      <c r="KF325" s="208"/>
      <c r="KG325" s="208"/>
      <c r="KH325" s="208"/>
      <c r="KI325" s="208"/>
      <c r="KJ325" s="208"/>
      <c r="KK325" s="208"/>
      <c r="KL325" s="208"/>
      <c r="KM325" s="208"/>
      <c r="KN325" s="208"/>
      <c r="KO325" s="208"/>
      <c r="KP325" s="208"/>
      <c r="KQ325" s="208"/>
      <c r="KR325" s="208"/>
      <c r="KS325" s="208"/>
      <c r="KT325" s="208"/>
      <c r="KU325" s="208"/>
      <c r="KV325" s="208"/>
      <c r="KW325" s="208"/>
      <c r="KX325" s="208"/>
      <c r="KY325" s="208"/>
      <c r="KZ325" s="208"/>
      <c r="LA325" s="208"/>
      <c r="LB325" s="208"/>
      <c r="LC325" s="208"/>
      <c r="LD325" s="208"/>
      <c r="LE325" s="208"/>
      <c r="LF325" s="208"/>
      <c r="LG325" s="208"/>
      <c r="LH325" s="208"/>
      <c r="LI325" s="208"/>
      <c r="LJ325" s="208"/>
      <c r="LK325" s="208"/>
      <c r="LL325" s="208"/>
      <c r="LM325" s="208"/>
      <c r="LN325" s="208"/>
      <c r="LO325" s="208"/>
      <c r="LP325" s="208"/>
      <c r="LQ325" s="208"/>
      <c r="LR325" s="208"/>
      <c r="LS325" s="208"/>
      <c r="LT325" s="208"/>
      <c r="LU325" s="208"/>
      <c r="LV325" s="208"/>
      <c r="LW325" s="208"/>
      <c r="LX325" s="208"/>
      <c r="LY325" s="208"/>
      <c r="LZ325" s="208"/>
      <c r="MA325" s="208"/>
      <c r="MB325" s="208"/>
      <c r="MC325" s="208"/>
      <c r="MD325" s="208"/>
      <c r="ME325" s="208"/>
      <c r="MF325" s="208"/>
      <c r="MG325" s="208"/>
      <c r="MH325" s="208"/>
      <c r="MI325" s="208"/>
      <c r="MJ325" s="208"/>
      <c r="MK325" s="208"/>
      <c r="ML325" s="208"/>
      <c r="MM325" s="208"/>
      <c r="MN325" s="208"/>
      <c r="MO325" s="208"/>
      <c r="MP325" s="208"/>
      <c r="MQ325" s="208"/>
      <c r="MR325" s="208"/>
      <c r="MS325" s="208"/>
      <c r="MT325" s="208"/>
      <c r="MU325" s="208"/>
      <c r="MV325" s="208"/>
      <c r="MW325" s="208"/>
      <c r="MX325" s="208"/>
      <c r="MY325" s="208"/>
      <c r="MZ325" s="208"/>
      <c r="NA325" s="208"/>
      <c r="NB325" s="208"/>
      <c r="NC325" s="208"/>
      <c r="ND325" s="208"/>
      <c r="NE325" s="208"/>
      <c r="NF325" s="208"/>
      <c r="NG325" s="208"/>
      <c r="NH325" s="208"/>
      <c r="NI325" s="208"/>
      <c r="NJ325" s="208"/>
      <c r="NK325" s="208"/>
      <c r="NL325" s="208"/>
      <c r="NM325" s="208"/>
      <c r="NN325" s="208"/>
      <c r="NO325" s="208"/>
      <c r="NP325" s="208"/>
      <c r="NQ325" s="208"/>
      <c r="NR325" s="208"/>
      <c r="NS325" s="208"/>
      <c r="NT325" s="208"/>
      <c r="NU325" s="208"/>
      <c r="NV325" s="208"/>
      <c r="NW325" s="208"/>
      <c r="NX325" s="208"/>
      <c r="NY325" s="208"/>
      <c r="NZ325" s="208"/>
      <c r="OA325" s="208"/>
      <c r="OB325" s="208"/>
      <c r="OC325" s="208"/>
      <c r="OD325" s="208"/>
      <c r="OE325" s="208"/>
      <c r="OF325" s="208"/>
      <c r="OG325" s="208"/>
      <c r="OH325" s="208"/>
      <c r="OI325" s="208"/>
      <c r="OJ325" s="208"/>
      <c r="OK325" s="208"/>
      <c r="OL325" s="208"/>
      <c r="OM325" s="208"/>
      <c r="ON325" s="208"/>
      <c r="OO325" s="208"/>
      <c r="OP325" s="208"/>
      <c r="OQ325" s="208"/>
      <c r="OR325" s="208"/>
      <c r="OS325" s="208"/>
      <c r="OT325" s="208"/>
      <c r="OU325" s="208"/>
      <c r="OV325" s="208"/>
      <c r="OW325" s="208"/>
      <c r="OX325" s="208"/>
      <c r="OY325" s="208"/>
      <c r="OZ325" s="208"/>
      <c r="PA325" s="208"/>
      <c r="PB325" s="208"/>
      <c r="PC325" s="208"/>
      <c r="PD325" s="208"/>
      <c r="PE325" s="208"/>
      <c r="PF325" s="208"/>
      <c r="PG325" s="208"/>
      <c r="PH325" s="208"/>
      <c r="PI325" s="208"/>
      <c r="PJ325" s="208"/>
      <c r="PK325" s="208"/>
      <c r="PL325" s="208"/>
      <c r="PM325" s="208"/>
      <c r="PN325" s="208"/>
      <c r="PO325" s="208"/>
      <c r="PP325" s="208"/>
      <c r="PQ325" s="208"/>
      <c r="PR325" s="208"/>
      <c r="PS325" s="208"/>
      <c r="PT325" s="208"/>
      <c r="PU325" s="208"/>
      <c r="PV325" s="208"/>
      <c r="PW325" s="208"/>
      <c r="PX325" s="208"/>
      <c r="PY325" s="208"/>
      <c r="PZ325" s="208"/>
      <c r="QA325" s="208"/>
      <c r="QB325" s="208"/>
      <c r="QC325" s="208"/>
      <c r="QD325" s="208"/>
      <c r="QE325" s="208"/>
      <c r="QF325" s="208"/>
      <c r="QG325" s="208"/>
      <c r="QH325" s="208"/>
      <c r="QI325" s="208"/>
      <c r="QJ325" s="208"/>
      <c r="QK325" s="208"/>
      <c r="QL325" s="208"/>
      <c r="QM325" s="208"/>
      <c r="QN325" s="208"/>
      <c r="QO325" s="208"/>
      <c r="QP325" s="208"/>
      <c r="QQ325" s="208"/>
      <c r="QR325" s="208"/>
      <c r="QS325" s="208"/>
      <c r="QT325" s="208"/>
      <c r="QU325" s="208"/>
      <c r="QV325" s="208"/>
      <c r="QW325" s="208"/>
      <c r="QX325" s="208"/>
      <c r="QY325" s="208"/>
      <c r="QZ325" s="208"/>
      <c r="RA325" s="208"/>
      <c r="RB325" s="208"/>
      <c r="RC325" s="208"/>
      <c r="RD325" s="208"/>
      <c r="RE325" s="208"/>
      <c r="RF325" s="208"/>
      <c r="RG325" s="208"/>
      <c r="RH325" s="208"/>
      <c r="RI325" s="208"/>
      <c r="RJ325" s="208"/>
      <c r="RK325" s="208"/>
      <c r="RL325" s="208"/>
      <c r="RM325" s="208"/>
      <c r="RN325" s="208"/>
      <c r="RO325" s="208"/>
      <c r="RP325" s="208"/>
      <c r="RQ325" s="208"/>
      <c r="RR325" s="208"/>
      <c r="RS325" s="208"/>
      <c r="RT325" s="208"/>
      <c r="RU325" s="208"/>
      <c r="RV325" s="208"/>
      <c r="RW325" s="208"/>
      <c r="RX325" s="208"/>
      <c r="RY325" s="208"/>
      <c r="RZ325" s="208"/>
      <c r="SA325" s="208"/>
      <c r="SB325" s="208"/>
      <c r="SC325" s="208"/>
      <c r="SD325" s="208"/>
      <c r="SE325" s="208"/>
      <c r="SF325" s="208"/>
      <c r="SG325" s="208"/>
      <c r="SH325" s="208"/>
      <c r="SI325" s="208"/>
      <c r="SJ325" s="208"/>
      <c r="SK325" s="208"/>
      <c r="SL325" s="208"/>
      <c r="SM325" s="208"/>
      <c r="SN325" s="208"/>
      <c r="SO325" s="208"/>
      <c r="SP325" s="208"/>
      <c r="SQ325" s="208"/>
      <c r="SR325" s="208"/>
      <c r="SS325" s="208"/>
      <c r="ST325" s="208"/>
      <c r="SU325" s="208"/>
      <c r="SV325" s="208"/>
      <c r="SW325" s="208"/>
      <c r="SX325" s="208"/>
      <c r="SY325" s="208"/>
      <c r="SZ325" s="208"/>
      <c r="TA325" s="208"/>
      <c r="TB325" s="208"/>
      <c r="TC325" s="208"/>
      <c r="TD325" s="208"/>
      <c r="TE325" s="208"/>
      <c r="TF325" s="208"/>
      <c r="TG325" s="208"/>
      <c r="TH325" s="208"/>
      <c r="TI325" s="208"/>
      <c r="TJ325" s="208"/>
      <c r="TK325" s="208"/>
      <c r="TL325" s="208"/>
      <c r="TM325" s="208"/>
      <c r="TN325" s="208"/>
      <c r="TO325" s="208"/>
      <c r="TP325" s="208"/>
      <c r="TQ325" s="208"/>
      <c r="TR325" s="208"/>
      <c r="TS325" s="208"/>
      <c r="TT325" s="208"/>
      <c r="TU325" s="208"/>
      <c r="TV325" s="208"/>
      <c r="TW325" s="208"/>
      <c r="TX325" s="208"/>
      <c r="TY325" s="208"/>
      <c r="TZ325" s="208"/>
      <c r="UA325" s="208"/>
      <c r="UB325" s="208"/>
      <c r="UC325" s="208"/>
      <c r="UD325" s="208"/>
      <c r="UE325" s="208"/>
      <c r="UF325" s="208"/>
      <c r="UG325" s="208"/>
      <c r="UH325" s="208"/>
      <c r="UI325" s="208"/>
      <c r="UJ325" s="208"/>
      <c r="UK325" s="208"/>
      <c r="UL325" s="208"/>
      <c r="UM325" s="208"/>
      <c r="UN325" s="208"/>
      <c r="UO325" s="208"/>
      <c r="UP325" s="208"/>
      <c r="UQ325" s="208"/>
      <c r="UR325" s="208"/>
      <c r="US325" s="208"/>
      <c r="UT325" s="208"/>
      <c r="UU325" s="208"/>
      <c r="UV325" s="208"/>
      <c r="UW325" s="208"/>
      <c r="UX325" s="208"/>
      <c r="UY325" s="208"/>
      <c r="UZ325" s="208"/>
      <c r="VA325" s="208"/>
      <c r="VB325" s="208"/>
      <c r="VC325" s="208"/>
      <c r="VD325" s="208"/>
      <c r="VE325" s="208"/>
      <c r="VF325" s="208"/>
      <c r="VG325" s="208"/>
      <c r="VH325" s="208"/>
      <c r="VI325" s="208"/>
      <c r="VJ325" s="208"/>
      <c r="VK325" s="208"/>
      <c r="VL325" s="208"/>
      <c r="VM325" s="208"/>
      <c r="VN325" s="208"/>
      <c r="VO325" s="208"/>
      <c r="VP325" s="208"/>
      <c r="VQ325" s="208"/>
      <c r="VR325" s="208"/>
      <c r="VS325" s="208"/>
      <c r="VT325" s="208"/>
      <c r="VU325" s="208"/>
      <c r="VV325" s="208"/>
      <c r="VW325" s="208"/>
      <c r="VX325" s="208"/>
      <c r="VY325" s="208"/>
      <c r="VZ325" s="208"/>
      <c r="WA325" s="208"/>
      <c r="WB325" s="208"/>
      <c r="WC325" s="208"/>
      <c r="WD325" s="208"/>
      <c r="WE325" s="208"/>
      <c r="WF325" s="208"/>
      <c r="WG325" s="208"/>
      <c r="WH325" s="208"/>
      <c r="WI325" s="208"/>
      <c r="WJ325" s="208"/>
      <c r="WK325" s="208"/>
      <c r="WL325" s="208"/>
      <c r="WM325" s="208"/>
      <c r="WN325" s="208"/>
      <c r="WO325" s="208"/>
      <c r="WP325" s="208"/>
      <c r="WQ325" s="208"/>
      <c r="WR325" s="208"/>
      <c r="WS325" s="208"/>
      <c r="WT325" s="208"/>
      <c r="WU325" s="208"/>
      <c r="WV325" s="208"/>
      <c r="WW325" s="208"/>
      <c r="WX325" s="208"/>
      <c r="WY325" s="208"/>
      <c r="WZ325" s="208"/>
      <c r="XA325" s="208"/>
      <c r="XB325" s="208"/>
      <c r="XC325" s="208"/>
      <c r="XD325" s="208"/>
      <c r="XE325" s="208"/>
      <c r="XF325" s="208"/>
      <c r="XG325" s="208"/>
      <c r="XH325" s="208"/>
      <c r="XI325" s="208"/>
      <c r="XJ325" s="208"/>
      <c r="XK325" s="208"/>
      <c r="XL325" s="208"/>
      <c r="XM325" s="208"/>
      <c r="XN325" s="208"/>
      <c r="XO325" s="208"/>
      <c r="XP325" s="208"/>
      <c r="XQ325" s="208"/>
      <c r="XR325" s="208"/>
      <c r="XS325" s="208"/>
      <c r="XT325" s="208"/>
      <c r="XU325" s="208"/>
      <c r="XV325" s="208"/>
      <c r="XW325" s="208"/>
      <c r="XX325" s="208"/>
      <c r="XY325" s="208"/>
      <c r="XZ325" s="208"/>
      <c r="YA325" s="208"/>
      <c r="YB325" s="208"/>
      <c r="YC325" s="208"/>
      <c r="YD325" s="208"/>
      <c r="YE325" s="208"/>
      <c r="YF325" s="208"/>
      <c r="YG325" s="208"/>
      <c r="YH325" s="208"/>
      <c r="YI325" s="208"/>
      <c r="YJ325" s="208"/>
      <c r="YK325" s="208"/>
      <c r="YL325" s="208"/>
      <c r="YM325" s="208"/>
      <c r="YN325" s="208"/>
      <c r="YO325" s="208"/>
      <c r="YP325" s="208"/>
      <c r="YQ325" s="208"/>
      <c r="YR325" s="208"/>
      <c r="YS325" s="208"/>
      <c r="YT325" s="208"/>
      <c r="YU325" s="208"/>
      <c r="YV325" s="208"/>
      <c r="YW325" s="208"/>
      <c r="YX325" s="208"/>
      <c r="YY325" s="208"/>
      <c r="YZ325" s="208"/>
      <c r="ZA325" s="208"/>
      <c r="ZB325" s="208"/>
      <c r="ZC325" s="208"/>
      <c r="ZD325" s="208"/>
      <c r="ZE325" s="208"/>
      <c r="ZF325" s="208"/>
      <c r="ZG325" s="208"/>
      <c r="ZH325" s="208"/>
      <c r="ZI325" s="208"/>
      <c r="ZJ325" s="208"/>
      <c r="ZK325" s="208"/>
      <c r="ZL325" s="208"/>
      <c r="ZM325" s="208"/>
      <c r="ZN325" s="208"/>
      <c r="ZO325" s="208"/>
      <c r="ZP325" s="208"/>
      <c r="ZQ325" s="208"/>
      <c r="ZR325" s="208"/>
    </row>
    <row r="326" spans="1:694" s="209" customFormat="1" ht="24" customHeight="1">
      <c r="A326" s="111" t="s">
        <v>477</v>
      </c>
      <c r="B326" s="111" t="s">
        <v>158</v>
      </c>
      <c r="C326" s="319"/>
      <c r="D326" s="319"/>
      <c r="E326" s="319"/>
      <c r="F326" s="319"/>
      <c r="G326" s="319"/>
      <c r="H326" s="319"/>
      <c r="I326" s="319"/>
      <c r="J326" s="319"/>
      <c r="K326" s="319"/>
      <c r="L326" s="397">
        <f t="shared" si="117"/>
        <v>60</v>
      </c>
      <c r="M326" s="397">
        <f t="shared" si="118"/>
        <v>0</v>
      </c>
      <c r="N326" s="397">
        <f t="shared" ref="N326" si="120">SUM(L326:M326)</f>
        <v>60</v>
      </c>
      <c r="O326" s="439"/>
      <c r="P326" s="440"/>
      <c r="Q326" s="441"/>
      <c r="R326" s="439"/>
      <c r="S326" s="440"/>
      <c r="T326" s="441"/>
      <c r="U326" s="439"/>
      <c r="V326" s="440"/>
      <c r="W326" s="441">
        <v>10</v>
      </c>
      <c r="X326" s="439"/>
      <c r="Y326" s="440"/>
      <c r="Z326" s="441">
        <v>8</v>
      </c>
      <c r="AA326" s="439"/>
      <c r="AB326" s="440"/>
      <c r="AC326" s="441"/>
      <c r="AD326" s="316"/>
      <c r="AE326" s="317">
        <v>4</v>
      </c>
      <c r="AF326" s="318"/>
      <c r="AG326" s="139"/>
      <c r="AH326" s="137"/>
      <c r="AI326" s="138">
        <v>18</v>
      </c>
      <c r="AJ326" s="139"/>
      <c r="AK326" s="137"/>
      <c r="AL326" s="138">
        <v>4</v>
      </c>
      <c r="AM326" s="139"/>
      <c r="AN326" s="137"/>
      <c r="AO326" s="138">
        <v>16</v>
      </c>
      <c r="AP326" s="139"/>
      <c r="AQ326" s="137"/>
      <c r="AR326" s="138"/>
      <c r="AS326" s="316"/>
      <c r="AT326" s="317"/>
      <c r="AU326" s="318"/>
      <c r="AV326" s="316"/>
      <c r="AW326" s="317"/>
      <c r="AX326" s="318"/>
      <c r="AY326" s="316"/>
      <c r="AZ326" s="317"/>
      <c r="BA326" s="318"/>
      <c r="BB326" s="316"/>
      <c r="BC326" s="317"/>
      <c r="BD326" s="318"/>
      <c r="BE326" s="316"/>
      <c r="BF326" s="317"/>
      <c r="BG326" s="318"/>
      <c r="BH326" s="316"/>
      <c r="BI326" s="317"/>
      <c r="BJ326" s="318"/>
      <c r="BK326" s="316"/>
      <c r="BL326" s="317"/>
      <c r="BM326" s="318"/>
      <c r="BN326" s="316"/>
      <c r="BO326" s="317"/>
      <c r="BP326" s="318"/>
      <c r="BQ326" s="316"/>
      <c r="BR326" s="317"/>
      <c r="BS326" s="318"/>
      <c r="BT326" s="316"/>
      <c r="BU326" s="317"/>
      <c r="BV326" s="318"/>
      <c r="BW326" s="316"/>
      <c r="BX326" s="317"/>
      <c r="BY326" s="318"/>
      <c r="BZ326" s="316"/>
      <c r="CA326" s="317"/>
      <c r="CB326" s="318"/>
      <c r="CC326" s="316"/>
      <c r="CD326" s="317"/>
      <c r="CE326" s="318"/>
      <c r="CF326" s="316"/>
      <c r="CG326" s="317"/>
      <c r="CH326" s="318"/>
      <c r="CI326" s="316"/>
      <c r="CJ326" s="317"/>
      <c r="CK326" s="318"/>
      <c r="CL326" s="316"/>
      <c r="CM326" s="317"/>
      <c r="CN326" s="318"/>
      <c r="CO326" s="316"/>
      <c r="CP326" s="317"/>
      <c r="CQ326" s="318"/>
      <c r="CR326" s="316"/>
      <c r="CS326" s="317"/>
      <c r="CT326" s="318"/>
      <c r="CU326" s="316"/>
      <c r="CV326" s="317"/>
      <c r="CW326" s="318"/>
      <c r="CX326" s="316"/>
      <c r="CY326" s="317"/>
      <c r="CZ326" s="318"/>
      <c r="DA326" s="316"/>
      <c r="DB326" s="317"/>
      <c r="DC326" s="318"/>
      <c r="DD326" s="316"/>
      <c r="DE326" s="317"/>
      <c r="DF326" s="318"/>
      <c r="DG326" s="316"/>
      <c r="DH326" s="317"/>
      <c r="DI326" s="318"/>
      <c r="DJ326" s="316"/>
      <c r="DK326" s="317"/>
      <c r="DL326" s="318"/>
      <c r="DM326" s="316"/>
      <c r="DN326" s="317"/>
      <c r="DO326" s="318"/>
      <c r="DP326" s="316"/>
      <c r="DQ326" s="317"/>
      <c r="DR326" s="318"/>
      <c r="DS326" s="139"/>
      <c r="DT326" s="137"/>
      <c r="DU326" s="138"/>
      <c r="DV326" s="203"/>
      <c r="DW326" s="204"/>
      <c r="DX326" s="205"/>
      <c r="DY326" s="203"/>
      <c r="DZ326" s="204"/>
      <c r="EA326" s="205"/>
      <c r="EB326" s="203"/>
      <c r="EC326" s="204"/>
      <c r="ED326" s="205"/>
      <c r="EE326" s="203"/>
      <c r="EF326" s="204"/>
      <c r="EG326" s="205"/>
      <c r="EH326" s="203"/>
      <c r="EI326" s="204"/>
      <c r="EJ326" s="205"/>
      <c r="EK326" s="203"/>
      <c r="EL326" s="204"/>
      <c r="EM326" s="205"/>
      <c r="EN326" s="203"/>
      <c r="EO326" s="204"/>
      <c r="EP326" s="205"/>
      <c r="EQ326" s="203"/>
      <c r="ER326" s="204"/>
      <c r="ES326" s="205"/>
      <c r="ET326" s="203"/>
      <c r="EU326" s="204"/>
      <c r="EV326" s="205"/>
      <c r="EW326" s="203"/>
      <c r="EX326" s="204"/>
      <c r="EY326" s="205"/>
      <c r="EZ326" s="203"/>
      <c r="FA326" s="204"/>
      <c r="FB326" s="205"/>
      <c r="FC326" s="203"/>
      <c r="FD326" s="204"/>
      <c r="FE326" s="205"/>
      <c r="FF326" s="203"/>
      <c r="FG326" s="204"/>
      <c r="FH326" s="205"/>
      <c r="FI326" s="203"/>
      <c r="FJ326" s="204"/>
      <c r="FK326" s="205"/>
      <c r="FL326" s="203"/>
      <c r="FM326" s="204"/>
      <c r="FN326" s="205"/>
      <c r="FO326" s="203"/>
      <c r="FP326" s="204"/>
      <c r="FQ326" s="205"/>
      <c r="FR326" s="203"/>
      <c r="FS326" s="204"/>
      <c r="FT326" s="205"/>
      <c r="FU326" s="203"/>
      <c r="FV326" s="204"/>
      <c r="FW326" s="205"/>
      <c r="FX326" s="203"/>
      <c r="FY326" s="204"/>
      <c r="FZ326" s="205"/>
      <c r="GA326" s="203"/>
      <c r="GB326" s="204"/>
      <c r="GC326" s="205"/>
      <c r="GD326" s="203"/>
      <c r="GE326" s="204"/>
      <c r="GF326" s="205"/>
      <c r="GG326" s="203"/>
      <c r="GH326" s="204"/>
      <c r="GI326" s="205"/>
      <c r="GJ326" s="203"/>
      <c r="GK326" s="204"/>
      <c r="GL326" s="205"/>
      <c r="GM326" s="203"/>
      <c r="GN326" s="204"/>
      <c r="GO326" s="205"/>
      <c r="GP326" s="203"/>
      <c r="GQ326" s="204"/>
      <c r="GR326" s="205"/>
      <c r="GS326" s="203"/>
      <c r="GT326" s="204"/>
      <c r="GU326" s="205"/>
      <c r="GV326" s="203"/>
      <c r="GW326" s="204"/>
      <c r="GX326" s="205"/>
      <c r="GY326" s="203"/>
      <c r="GZ326" s="204"/>
      <c r="HA326" s="206"/>
      <c r="HB326" s="207"/>
      <c r="HC326" s="204"/>
      <c r="HD326" s="205"/>
      <c r="HE326" s="203"/>
      <c r="HF326" s="204"/>
      <c r="HG326" s="205"/>
      <c r="HH326" s="203"/>
      <c r="HI326" s="204"/>
      <c r="HJ326" s="205"/>
      <c r="HK326" s="203"/>
      <c r="HL326" s="204"/>
      <c r="HM326" s="205"/>
      <c r="HN326" s="203"/>
      <c r="HO326" s="204"/>
      <c r="HP326" s="205"/>
      <c r="HQ326" s="203"/>
      <c r="HR326" s="204"/>
      <c r="HS326" s="205"/>
      <c r="HT326" s="203"/>
      <c r="HU326" s="204"/>
      <c r="HV326" s="205"/>
      <c r="HW326" s="203"/>
      <c r="HX326" s="204"/>
      <c r="HY326" s="205"/>
      <c r="HZ326" s="203"/>
      <c r="IA326" s="204"/>
      <c r="IB326" s="205"/>
      <c r="IC326" s="203"/>
      <c r="ID326" s="204"/>
      <c r="IE326" s="205"/>
      <c r="IF326" s="203"/>
      <c r="IG326" s="204"/>
      <c r="IH326" s="205"/>
      <c r="II326" s="203"/>
      <c r="IJ326" s="204"/>
      <c r="IK326" s="205"/>
      <c r="IL326" s="203"/>
      <c r="IM326" s="204"/>
      <c r="IN326" s="205"/>
      <c r="IO326" s="203"/>
      <c r="IP326" s="204"/>
      <c r="IQ326" s="205"/>
      <c r="IR326" s="208"/>
      <c r="IS326" s="208"/>
      <c r="IT326" s="208"/>
      <c r="IU326" s="208"/>
      <c r="IV326" s="208"/>
      <c r="IW326" s="208"/>
      <c r="IX326" s="208"/>
      <c r="IY326" s="208"/>
      <c r="IZ326" s="208"/>
      <c r="JA326" s="208"/>
      <c r="JB326" s="208"/>
      <c r="JC326" s="208"/>
      <c r="JD326" s="208"/>
      <c r="JE326" s="208"/>
      <c r="JF326" s="208"/>
      <c r="JG326" s="208"/>
      <c r="JH326" s="208"/>
      <c r="JI326" s="208"/>
      <c r="JJ326" s="208"/>
      <c r="JK326" s="208"/>
      <c r="JL326" s="208"/>
      <c r="JM326" s="208"/>
      <c r="JN326" s="208"/>
      <c r="JO326" s="208"/>
      <c r="JP326" s="208"/>
      <c r="JQ326" s="208"/>
      <c r="JR326" s="208"/>
      <c r="JS326" s="208"/>
      <c r="JT326" s="208"/>
      <c r="JU326" s="208"/>
      <c r="JV326" s="208"/>
      <c r="JW326" s="208"/>
      <c r="JX326" s="208"/>
      <c r="JY326" s="208"/>
      <c r="JZ326" s="208"/>
      <c r="KA326" s="208"/>
      <c r="KB326" s="208"/>
      <c r="KC326" s="208"/>
      <c r="KD326" s="208"/>
      <c r="KE326" s="208"/>
      <c r="KF326" s="208"/>
      <c r="KG326" s="208"/>
      <c r="KH326" s="208"/>
      <c r="KI326" s="208"/>
      <c r="KJ326" s="208"/>
      <c r="KK326" s="208"/>
      <c r="KL326" s="208"/>
      <c r="KM326" s="208"/>
      <c r="KN326" s="208"/>
      <c r="KO326" s="208"/>
      <c r="KP326" s="208"/>
      <c r="KQ326" s="208"/>
      <c r="KR326" s="208"/>
      <c r="KS326" s="208"/>
      <c r="KT326" s="208"/>
      <c r="KU326" s="208"/>
      <c r="KV326" s="208"/>
      <c r="KW326" s="208"/>
      <c r="KX326" s="208"/>
      <c r="KY326" s="208"/>
      <c r="KZ326" s="208"/>
      <c r="LA326" s="208"/>
      <c r="LB326" s="208"/>
      <c r="LC326" s="208"/>
      <c r="LD326" s="208"/>
      <c r="LE326" s="208"/>
      <c r="LF326" s="208"/>
      <c r="LG326" s="208"/>
      <c r="LH326" s="208"/>
      <c r="LI326" s="208"/>
      <c r="LJ326" s="208"/>
      <c r="LK326" s="208"/>
      <c r="LL326" s="208"/>
      <c r="LM326" s="208"/>
      <c r="LN326" s="208"/>
      <c r="LO326" s="208"/>
      <c r="LP326" s="208"/>
      <c r="LQ326" s="208"/>
      <c r="LR326" s="208"/>
      <c r="LS326" s="208"/>
      <c r="LT326" s="208"/>
      <c r="LU326" s="208"/>
      <c r="LV326" s="208"/>
      <c r="LW326" s="208"/>
      <c r="LX326" s="208"/>
      <c r="LY326" s="208"/>
      <c r="LZ326" s="208"/>
      <c r="MA326" s="208"/>
      <c r="MB326" s="208"/>
      <c r="MC326" s="208"/>
      <c r="MD326" s="208"/>
      <c r="ME326" s="208"/>
      <c r="MF326" s="208"/>
      <c r="MG326" s="208"/>
      <c r="MH326" s="208"/>
      <c r="MI326" s="208"/>
      <c r="MJ326" s="208"/>
      <c r="MK326" s="208"/>
      <c r="ML326" s="208"/>
      <c r="MM326" s="208"/>
      <c r="MN326" s="208"/>
      <c r="MO326" s="208"/>
      <c r="MP326" s="208"/>
      <c r="MQ326" s="208"/>
      <c r="MR326" s="208"/>
      <c r="MS326" s="208"/>
      <c r="MT326" s="208"/>
      <c r="MU326" s="208"/>
      <c r="MV326" s="208"/>
      <c r="MW326" s="208"/>
      <c r="MX326" s="208"/>
      <c r="MY326" s="208"/>
      <c r="MZ326" s="208"/>
      <c r="NA326" s="208"/>
      <c r="NB326" s="208"/>
      <c r="NC326" s="208"/>
      <c r="ND326" s="208"/>
      <c r="NE326" s="208"/>
      <c r="NF326" s="208"/>
      <c r="NG326" s="208"/>
      <c r="NH326" s="208"/>
      <c r="NI326" s="208"/>
      <c r="NJ326" s="208"/>
      <c r="NK326" s="208"/>
      <c r="NL326" s="208"/>
      <c r="NM326" s="208"/>
      <c r="NN326" s="208"/>
      <c r="NO326" s="208"/>
      <c r="NP326" s="208"/>
      <c r="NQ326" s="208"/>
      <c r="NR326" s="208"/>
      <c r="NS326" s="208"/>
      <c r="NT326" s="208"/>
      <c r="NU326" s="208"/>
      <c r="NV326" s="208"/>
      <c r="NW326" s="208"/>
      <c r="NX326" s="208"/>
      <c r="NY326" s="208"/>
      <c r="NZ326" s="208"/>
      <c r="OA326" s="208"/>
      <c r="OB326" s="208"/>
      <c r="OC326" s="208"/>
      <c r="OD326" s="208"/>
      <c r="OE326" s="208"/>
      <c r="OF326" s="208"/>
      <c r="OG326" s="208"/>
      <c r="OH326" s="208"/>
      <c r="OI326" s="208"/>
      <c r="OJ326" s="208"/>
      <c r="OK326" s="208"/>
      <c r="OL326" s="208"/>
      <c r="OM326" s="208"/>
      <c r="ON326" s="208"/>
      <c r="OO326" s="208"/>
      <c r="OP326" s="208"/>
      <c r="OQ326" s="208"/>
      <c r="OR326" s="208"/>
      <c r="OS326" s="208"/>
      <c r="OT326" s="208"/>
      <c r="OU326" s="208"/>
      <c r="OV326" s="208"/>
      <c r="OW326" s="208"/>
      <c r="OX326" s="208"/>
      <c r="OY326" s="208"/>
      <c r="OZ326" s="208"/>
      <c r="PA326" s="208"/>
      <c r="PB326" s="208"/>
      <c r="PC326" s="208"/>
      <c r="PD326" s="208"/>
      <c r="PE326" s="208"/>
      <c r="PF326" s="208"/>
      <c r="PG326" s="208"/>
      <c r="PH326" s="208"/>
      <c r="PI326" s="208"/>
      <c r="PJ326" s="208"/>
      <c r="PK326" s="208"/>
      <c r="PL326" s="208"/>
      <c r="PM326" s="208"/>
      <c r="PN326" s="208"/>
      <c r="PO326" s="208"/>
      <c r="PP326" s="208"/>
      <c r="PQ326" s="208"/>
      <c r="PR326" s="208"/>
      <c r="PS326" s="208"/>
      <c r="PT326" s="208"/>
      <c r="PU326" s="208"/>
      <c r="PV326" s="208"/>
      <c r="PW326" s="208"/>
      <c r="PX326" s="208"/>
      <c r="PY326" s="208"/>
      <c r="PZ326" s="208"/>
      <c r="QA326" s="208"/>
      <c r="QB326" s="208"/>
      <c r="QC326" s="208"/>
      <c r="QD326" s="208"/>
      <c r="QE326" s="208"/>
      <c r="QF326" s="208"/>
      <c r="QG326" s="208"/>
      <c r="QH326" s="208"/>
      <c r="QI326" s="208"/>
      <c r="QJ326" s="208"/>
      <c r="QK326" s="208"/>
      <c r="QL326" s="208"/>
      <c r="QM326" s="208"/>
      <c r="QN326" s="208"/>
      <c r="QO326" s="208"/>
      <c r="QP326" s="208"/>
      <c r="QQ326" s="208"/>
      <c r="QR326" s="208"/>
      <c r="QS326" s="208"/>
      <c r="QT326" s="208"/>
      <c r="QU326" s="208"/>
      <c r="QV326" s="208"/>
      <c r="QW326" s="208"/>
      <c r="QX326" s="208"/>
      <c r="QY326" s="208"/>
      <c r="QZ326" s="208"/>
      <c r="RA326" s="208"/>
      <c r="RB326" s="208"/>
      <c r="RC326" s="208"/>
      <c r="RD326" s="208"/>
      <c r="RE326" s="208"/>
      <c r="RF326" s="208"/>
      <c r="RG326" s="208"/>
      <c r="RH326" s="208"/>
      <c r="RI326" s="208"/>
      <c r="RJ326" s="208"/>
      <c r="RK326" s="208"/>
      <c r="RL326" s="208"/>
      <c r="RM326" s="208"/>
      <c r="RN326" s="208"/>
      <c r="RO326" s="208"/>
      <c r="RP326" s="208"/>
      <c r="RQ326" s="208"/>
      <c r="RR326" s="208"/>
      <c r="RS326" s="208"/>
      <c r="RT326" s="208"/>
      <c r="RU326" s="208"/>
      <c r="RV326" s="208"/>
      <c r="RW326" s="208"/>
      <c r="RX326" s="208"/>
      <c r="RY326" s="208"/>
      <c r="RZ326" s="208"/>
      <c r="SA326" s="208"/>
      <c r="SB326" s="208"/>
      <c r="SC326" s="208"/>
      <c r="SD326" s="208"/>
      <c r="SE326" s="208"/>
      <c r="SF326" s="208"/>
      <c r="SG326" s="208"/>
      <c r="SH326" s="208"/>
      <c r="SI326" s="208"/>
      <c r="SJ326" s="208"/>
      <c r="SK326" s="208"/>
      <c r="SL326" s="208"/>
      <c r="SM326" s="208"/>
      <c r="SN326" s="208"/>
      <c r="SO326" s="208"/>
      <c r="SP326" s="208"/>
      <c r="SQ326" s="208"/>
      <c r="SR326" s="208"/>
      <c r="SS326" s="208"/>
      <c r="ST326" s="208"/>
      <c r="SU326" s="208"/>
      <c r="SV326" s="208"/>
      <c r="SW326" s="208"/>
      <c r="SX326" s="208"/>
      <c r="SY326" s="208"/>
      <c r="SZ326" s="208"/>
      <c r="TA326" s="208"/>
      <c r="TB326" s="208"/>
      <c r="TC326" s="208"/>
      <c r="TD326" s="208"/>
      <c r="TE326" s="208"/>
      <c r="TF326" s="208"/>
      <c r="TG326" s="208"/>
      <c r="TH326" s="208"/>
      <c r="TI326" s="208"/>
      <c r="TJ326" s="208"/>
      <c r="TK326" s="208"/>
      <c r="TL326" s="208"/>
      <c r="TM326" s="208"/>
      <c r="TN326" s="208"/>
      <c r="TO326" s="208"/>
      <c r="TP326" s="208"/>
      <c r="TQ326" s="208"/>
      <c r="TR326" s="208"/>
      <c r="TS326" s="208"/>
      <c r="TT326" s="208"/>
      <c r="TU326" s="208"/>
      <c r="TV326" s="208"/>
      <c r="TW326" s="208"/>
      <c r="TX326" s="208"/>
      <c r="TY326" s="208"/>
      <c r="TZ326" s="208"/>
      <c r="UA326" s="208"/>
      <c r="UB326" s="208"/>
      <c r="UC326" s="208"/>
      <c r="UD326" s="208"/>
      <c r="UE326" s="208"/>
      <c r="UF326" s="208"/>
      <c r="UG326" s="208"/>
      <c r="UH326" s="208"/>
      <c r="UI326" s="208"/>
      <c r="UJ326" s="208"/>
      <c r="UK326" s="208"/>
      <c r="UL326" s="208"/>
      <c r="UM326" s="208"/>
      <c r="UN326" s="208"/>
      <c r="UO326" s="208"/>
      <c r="UP326" s="208"/>
      <c r="UQ326" s="208"/>
      <c r="UR326" s="208"/>
      <c r="US326" s="208"/>
      <c r="UT326" s="208"/>
      <c r="UU326" s="208"/>
      <c r="UV326" s="208"/>
      <c r="UW326" s="208"/>
      <c r="UX326" s="208"/>
      <c r="UY326" s="208"/>
      <c r="UZ326" s="208"/>
      <c r="VA326" s="208"/>
      <c r="VB326" s="208"/>
      <c r="VC326" s="208"/>
      <c r="VD326" s="208"/>
      <c r="VE326" s="208"/>
      <c r="VF326" s="208"/>
      <c r="VG326" s="208"/>
      <c r="VH326" s="208"/>
      <c r="VI326" s="208"/>
      <c r="VJ326" s="208"/>
      <c r="VK326" s="208"/>
      <c r="VL326" s="208"/>
      <c r="VM326" s="208"/>
      <c r="VN326" s="208"/>
      <c r="VO326" s="208"/>
      <c r="VP326" s="208"/>
      <c r="VQ326" s="208"/>
      <c r="VR326" s="208"/>
      <c r="VS326" s="208"/>
      <c r="VT326" s="208"/>
      <c r="VU326" s="208"/>
      <c r="VV326" s="208"/>
      <c r="VW326" s="208"/>
      <c r="VX326" s="208"/>
      <c r="VY326" s="208"/>
      <c r="VZ326" s="208"/>
      <c r="WA326" s="208"/>
      <c r="WB326" s="208"/>
      <c r="WC326" s="208"/>
      <c r="WD326" s="208"/>
      <c r="WE326" s="208"/>
      <c r="WF326" s="208"/>
      <c r="WG326" s="208"/>
      <c r="WH326" s="208"/>
      <c r="WI326" s="208"/>
      <c r="WJ326" s="208"/>
      <c r="WK326" s="208"/>
      <c r="WL326" s="208"/>
      <c r="WM326" s="208"/>
      <c r="WN326" s="208"/>
      <c r="WO326" s="208"/>
      <c r="WP326" s="208"/>
      <c r="WQ326" s="208"/>
      <c r="WR326" s="208"/>
      <c r="WS326" s="208"/>
      <c r="WT326" s="208"/>
      <c r="WU326" s="208"/>
      <c r="WV326" s="208"/>
      <c r="WW326" s="208"/>
      <c r="WX326" s="208"/>
      <c r="WY326" s="208"/>
      <c r="WZ326" s="208"/>
      <c r="XA326" s="208"/>
      <c r="XB326" s="208"/>
      <c r="XC326" s="208"/>
      <c r="XD326" s="208"/>
      <c r="XE326" s="208"/>
      <c r="XF326" s="208"/>
      <c r="XG326" s="208"/>
      <c r="XH326" s="208"/>
      <c r="XI326" s="208"/>
      <c r="XJ326" s="208"/>
      <c r="XK326" s="208"/>
      <c r="XL326" s="208"/>
      <c r="XM326" s="208"/>
      <c r="XN326" s="208"/>
      <c r="XO326" s="208"/>
      <c r="XP326" s="208"/>
      <c r="XQ326" s="208"/>
      <c r="XR326" s="208"/>
      <c r="XS326" s="208"/>
      <c r="XT326" s="208"/>
      <c r="XU326" s="208"/>
      <c r="XV326" s="208"/>
      <c r="XW326" s="208"/>
      <c r="XX326" s="208"/>
      <c r="XY326" s="208"/>
      <c r="XZ326" s="208"/>
      <c r="YA326" s="208"/>
      <c r="YB326" s="208"/>
      <c r="YC326" s="208"/>
      <c r="YD326" s="208"/>
      <c r="YE326" s="208"/>
      <c r="YF326" s="208"/>
      <c r="YG326" s="208"/>
      <c r="YH326" s="208"/>
      <c r="YI326" s="208"/>
      <c r="YJ326" s="208"/>
      <c r="YK326" s="208"/>
      <c r="YL326" s="208"/>
      <c r="YM326" s="208"/>
      <c r="YN326" s="208"/>
      <c r="YO326" s="208"/>
      <c r="YP326" s="208"/>
      <c r="YQ326" s="208"/>
      <c r="YR326" s="208"/>
      <c r="YS326" s="208"/>
      <c r="YT326" s="208"/>
      <c r="YU326" s="208"/>
      <c r="YV326" s="208"/>
      <c r="YW326" s="208"/>
      <c r="YX326" s="208"/>
      <c r="YY326" s="208"/>
      <c r="YZ326" s="208"/>
      <c r="ZA326" s="208"/>
      <c r="ZB326" s="208"/>
      <c r="ZC326" s="208"/>
      <c r="ZD326" s="208"/>
      <c r="ZE326" s="208"/>
      <c r="ZF326" s="208"/>
      <c r="ZG326" s="208"/>
      <c r="ZH326" s="208"/>
      <c r="ZI326" s="208"/>
      <c r="ZJ326" s="208"/>
      <c r="ZK326" s="208"/>
      <c r="ZL326" s="208"/>
      <c r="ZM326" s="208"/>
      <c r="ZN326" s="208"/>
      <c r="ZO326" s="208"/>
      <c r="ZP326" s="208"/>
      <c r="ZQ326" s="208"/>
      <c r="ZR326" s="208"/>
    </row>
    <row r="327" spans="1:694" s="209" customFormat="1" ht="24" customHeight="1">
      <c r="A327" s="111" t="s">
        <v>377</v>
      </c>
      <c r="B327" s="111" t="s">
        <v>420</v>
      </c>
      <c r="C327" s="319"/>
      <c r="D327" s="319"/>
      <c r="E327" s="319"/>
      <c r="F327" s="319"/>
      <c r="G327" s="319"/>
      <c r="H327" s="319"/>
      <c r="I327" s="319"/>
      <c r="J327" s="319"/>
      <c r="K327" s="319"/>
      <c r="L327" s="397">
        <f t="shared" si="117"/>
        <v>0</v>
      </c>
      <c r="M327" s="397">
        <f t="shared" si="118"/>
        <v>0</v>
      </c>
      <c r="N327" s="397">
        <f t="shared" ref="N327" si="121">SUM(L327:M327)</f>
        <v>0</v>
      </c>
      <c r="O327" s="439"/>
      <c r="P327" s="440"/>
      <c r="Q327" s="441"/>
      <c r="R327" s="439"/>
      <c r="S327" s="440"/>
      <c r="T327" s="441"/>
      <c r="U327" s="439"/>
      <c r="V327" s="440"/>
      <c r="W327" s="441"/>
      <c r="X327" s="439"/>
      <c r="Y327" s="440"/>
      <c r="Z327" s="441"/>
      <c r="AA327" s="439"/>
      <c r="AB327" s="440"/>
      <c r="AC327" s="441"/>
      <c r="AD327" s="316"/>
      <c r="AE327" s="317"/>
      <c r="AF327" s="318"/>
      <c r="AG327" s="139"/>
      <c r="AH327" s="137"/>
      <c r="AI327" s="138"/>
      <c r="AJ327" s="139"/>
      <c r="AK327" s="137"/>
      <c r="AL327" s="138"/>
      <c r="AM327" s="139"/>
      <c r="AN327" s="137"/>
      <c r="AO327" s="138"/>
      <c r="AP327" s="139"/>
      <c r="AQ327" s="137"/>
      <c r="AR327" s="138"/>
      <c r="AS327" s="316"/>
      <c r="AT327" s="317"/>
      <c r="AU327" s="318"/>
      <c r="AV327" s="316"/>
      <c r="AW327" s="317"/>
      <c r="AX327" s="318"/>
      <c r="AY327" s="316"/>
      <c r="AZ327" s="317"/>
      <c r="BA327" s="318"/>
      <c r="BB327" s="316"/>
      <c r="BC327" s="317"/>
      <c r="BD327" s="318"/>
      <c r="BE327" s="316"/>
      <c r="BF327" s="317"/>
      <c r="BG327" s="318"/>
      <c r="BH327" s="316"/>
      <c r="BI327" s="317"/>
      <c r="BJ327" s="318"/>
      <c r="BK327" s="316"/>
      <c r="BL327" s="317"/>
      <c r="BM327" s="318"/>
      <c r="BN327" s="316"/>
      <c r="BO327" s="317"/>
      <c r="BP327" s="318"/>
      <c r="BQ327" s="316"/>
      <c r="BR327" s="317"/>
      <c r="BS327" s="318"/>
      <c r="BT327" s="316"/>
      <c r="BU327" s="317"/>
      <c r="BV327" s="318"/>
      <c r="BW327" s="316"/>
      <c r="BX327" s="317"/>
      <c r="BY327" s="318"/>
      <c r="BZ327" s="316"/>
      <c r="CA327" s="317"/>
      <c r="CB327" s="318"/>
      <c r="CC327" s="316"/>
      <c r="CD327" s="317"/>
      <c r="CE327" s="318"/>
      <c r="CF327" s="316"/>
      <c r="CG327" s="317"/>
      <c r="CH327" s="318"/>
      <c r="CI327" s="316"/>
      <c r="CJ327" s="317"/>
      <c r="CK327" s="318"/>
      <c r="CL327" s="316"/>
      <c r="CM327" s="317"/>
      <c r="CN327" s="318"/>
      <c r="CO327" s="316"/>
      <c r="CP327" s="317"/>
      <c r="CQ327" s="318"/>
      <c r="CR327" s="316"/>
      <c r="CS327" s="317"/>
      <c r="CT327" s="318"/>
      <c r="CU327" s="316"/>
      <c r="CV327" s="317"/>
      <c r="CW327" s="318"/>
      <c r="CX327" s="316"/>
      <c r="CY327" s="317"/>
      <c r="CZ327" s="318"/>
      <c r="DA327" s="316"/>
      <c r="DB327" s="317"/>
      <c r="DC327" s="318"/>
      <c r="DD327" s="316"/>
      <c r="DE327" s="317"/>
      <c r="DF327" s="318"/>
      <c r="DG327" s="316"/>
      <c r="DH327" s="317"/>
      <c r="DI327" s="318"/>
      <c r="DJ327" s="316"/>
      <c r="DK327" s="317"/>
      <c r="DL327" s="318"/>
      <c r="DM327" s="316"/>
      <c r="DN327" s="317"/>
      <c r="DO327" s="318"/>
      <c r="DP327" s="316"/>
      <c r="DQ327" s="317"/>
      <c r="DR327" s="318"/>
      <c r="DS327" s="139"/>
      <c r="DT327" s="137"/>
      <c r="DU327" s="138"/>
      <c r="DV327" s="203"/>
      <c r="DW327" s="204"/>
      <c r="DX327" s="205"/>
      <c r="DY327" s="203"/>
      <c r="DZ327" s="204"/>
      <c r="EA327" s="205"/>
      <c r="EB327" s="203"/>
      <c r="EC327" s="204"/>
      <c r="ED327" s="205"/>
      <c r="EE327" s="203"/>
      <c r="EF327" s="204"/>
      <c r="EG327" s="205"/>
      <c r="EH327" s="203"/>
      <c r="EI327" s="204"/>
      <c r="EJ327" s="205"/>
      <c r="EK327" s="203"/>
      <c r="EL327" s="204"/>
      <c r="EM327" s="205"/>
      <c r="EN327" s="203"/>
      <c r="EO327" s="204"/>
      <c r="EP327" s="205"/>
      <c r="EQ327" s="203"/>
      <c r="ER327" s="204"/>
      <c r="ES327" s="205"/>
      <c r="ET327" s="203"/>
      <c r="EU327" s="204"/>
      <c r="EV327" s="205"/>
      <c r="EW327" s="203"/>
      <c r="EX327" s="204"/>
      <c r="EY327" s="205"/>
      <c r="EZ327" s="203"/>
      <c r="FA327" s="204"/>
      <c r="FB327" s="205"/>
      <c r="FC327" s="203"/>
      <c r="FD327" s="204"/>
      <c r="FE327" s="205"/>
      <c r="FF327" s="203"/>
      <c r="FG327" s="204"/>
      <c r="FH327" s="205"/>
      <c r="FI327" s="203"/>
      <c r="FJ327" s="204"/>
      <c r="FK327" s="205"/>
      <c r="FL327" s="203"/>
      <c r="FM327" s="204"/>
      <c r="FN327" s="205"/>
      <c r="FO327" s="203"/>
      <c r="FP327" s="204"/>
      <c r="FQ327" s="205"/>
      <c r="FR327" s="203"/>
      <c r="FS327" s="204"/>
      <c r="FT327" s="205"/>
      <c r="FU327" s="203"/>
      <c r="FV327" s="204"/>
      <c r="FW327" s="205"/>
      <c r="FX327" s="203"/>
      <c r="FY327" s="204"/>
      <c r="FZ327" s="205"/>
      <c r="GA327" s="203"/>
      <c r="GB327" s="204"/>
      <c r="GC327" s="205"/>
      <c r="GD327" s="203"/>
      <c r="GE327" s="204"/>
      <c r="GF327" s="205"/>
      <c r="GG327" s="203"/>
      <c r="GH327" s="204"/>
      <c r="GI327" s="205"/>
      <c r="GJ327" s="203"/>
      <c r="GK327" s="204"/>
      <c r="GL327" s="205"/>
      <c r="GM327" s="203"/>
      <c r="GN327" s="204"/>
      <c r="GO327" s="205"/>
      <c r="GP327" s="203"/>
      <c r="GQ327" s="204"/>
      <c r="GR327" s="205"/>
      <c r="GS327" s="203"/>
      <c r="GT327" s="204"/>
      <c r="GU327" s="205"/>
      <c r="GV327" s="203"/>
      <c r="GW327" s="204"/>
      <c r="GX327" s="205"/>
      <c r="GY327" s="203"/>
      <c r="GZ327" s="204"/>
      <c r="HA327" s="206"/>
      <c r="HB327" s="207"/>
      <c r="HC327" s="204"/>
      <c r="HD327" s="205"/>
      <c r="HE327" s="203"/>
      <c r="HF327" s="204"/>
      <c r="HG327" s="205"/>
      <c r="HH327" s="203"/>
      <c r="HI327" s="204"/>
      <c r="HJ327" s="205"/>
      <c r="HK327" s="203"/>
      <c r="HL327" s="204"/>
      <c r="HM327" s="205"/>
      <c r="HN327" s="203"/>
      <c r="HO327" s="204"/>
      <c r="HP327" s="205"/>
      <c r="HQ327" s="203"/>
      <c r="HR327" s="204"/>
      <c r="HS327" s="205"/>
      <c r="HT327" s="203"/>
      <c r="HU327" s="204"/>
      <c r="HV327" s="205"/>
      <c r="HW327" s="203"/>
      <c r="HX327" s="204"/>
      <c r="HY327" s="205"/>
      <c r="HZ327" s="203"/>
      <c r="IA327" s="204"/>
      <c r="IB327" s="205"/>
      <c r="IC327" s="203"/>
      <c r="ID327" s="204"/>
      <c r="IE327" s="205"/>
      <c r="IF327" s="203"/>
      <c r="IG327" s="204"/>
      <c r="IH327" s="205"/>
      <c r="II327" s="203"/>
      <c r="IJ327" s="204"/>
      <c r="IK327" s="205"/>
      <c r="IL327" s="203"/>
      <c r="IM327" s="204"/>
      <c r="IN327" s="205"/>
      <c r="IO327" s="203"/>
      <c r="IP327" s="204"/>
      <c r="IQ327" s="205"/>
      <c r="IR327" s="208"/>
      <c r="IS327" s="208"/>
      <c r="IT327" s="208"/>
      <c r="IU327" s="208"/>
      <c r="IV327" s="208"/>
      <c r="IW327" s="208"/>
      <c r="IX327" s="208"/>
      <c r="IY327" s="208"/>
      <c r="IZ327" s="208"/>
      <c r="JA327" s="208"/>
      <c r="JB327" s="208"/>
      <c r="JC327" s="208"/>
      <c r="JD327" s="208"/>
      <c r="JE327" s="208"/>
      <c r="JF327" s="208"/>
      <c r="JG327" s="208"/>
      <c r="JH327" s="208"/>
      <c r="JI327" s="208"/>
      <c r="JJ327" s="208"/>
      <c r="JK327" s="208"/>
      <c r="JL327" s="208"/>
      <c r="JM327" s="208"/>
      <c r="JN327" s="208"/>
      <c r="JO327" s="208"/>
      <c r="JP327" s="208"/>
      <c r="JQ327" s="208"/>
      <c r="JR327" s="208"/>
      <c r="JS327" s="208"/>
      <c r="JT327" s="208"/>
      <c r="JU327" s="208"/>
      <c r="JV327" s="208"/>
      <c r="JW327" s="208"/>
      <c r="JX327" s="208"/>
      <c r="JY327" s="208"/>
      <c r="JZ327" s="208"/>
      <c r="KA327" s="208"/>
      <c r="KB327" s="208"/>
      <c r="KC327" s="208"/>
      <c r="KD327" s="208"/>
      <c r="KE327" s="208"/>
      <c r="KF327" s="208"/>
      <c r="KG327" s="208"/>
      <c r="KH327" s="208"/>
      <c r="KI327" s="208"/>
      <c r="KJ327" s="208"/>
      <c r="KK327" s="208"/>
      <c r="KL327" s="208"/>
      <c r="KM327" s="208"/>
      <c r="KN327" s="208"/>
      <c r="KO327" s="208"/>
      <c r="KP327" s="208"/>
      <c r="KQ327" s="208"/>
      <c r="KR327" s="208"/>
      <c r="KS327" s="208"/>
      <c r="KT327" s="208"/>
      <c r="KU327" s="208"/>
      <c r="KV327" s="208"/>
      <c r="KW327" s="208"/>
      <c r="KX327" s="208"/>
      <c r="KY327" s="208"/>
      <c r="KZ327" s="208"/>
      <c r="LA327" s="208"/>
      <c r="LB327" s="208"/>
      <c r="LC327" s="208"/>
      <c r="LD327" s="208"/>
      <c r="LE327" s="208"/>
      <c r="LF327" s="208"/>
      <c r="LG327" s="208"/>
      <c r="LH327" s="208"/>
      <c r="LI327" s="208"/>
      <c r="LJ327" s="208"/>
      <c r="LK327" s="208"/>
      <c r="LL327" s="208"/>
      <c r="LM327" s="208"/>
      <c r="LN327" s="208"/>
      <c r="LO327" s="208"/>
      <c r="LP327" s="208"/>
      <c r="LQ327" s="208"/>
      <c r="LR327" s="208"/>
      <c r="LS327" s="208"/>
      <c r="LT327" s="208"/>
      <c r="LU327" s="208"/>
      <c r="LV327" s="208"/>
      <c r="LW327" s="208"/>
      <c r="LX327" s="208"/>
      <c r="LY327" s="208"/>
      <c r="LZ327" s="208"/>
      <c r="MA327" s="208"/>
      <c r="MB327" s="208"/>
      <c r="MC327" s="208"/>
      <c r="MD327" s="208"/>
      <c r="ME327" s="208"/>
      <c r="MF327" s="208"/>
      <c r="MG327" s="208"/>
      <c r="MH327" s="208"/>
      <c r="MI327" s="208"/>
      <c r="MJ327" s="208"/>
      <c r="MK327" s="208"/>
      <c r="ML327" s="208"/>
      <c r="MM327" s="208"/>
      <c r="MN327" s="208"/>
      <c r="MO327" s="208"/>
      <c r="MP327" s="208"/>
      <c r="MQ327" s="208"/>
      <c r="MR327" s="208"/>
      <c r="MS327" s="208"/>
      <c r="MT327" s="208"/>
      <c r="MU327" s="208"/>
      <c r="MV327" s="208"/>
      <c r="MW327" s="208"/>
      <c r="MX327" s="208"/>
      <c r="MY327" s="208"/>
      <c r="MZ327" s="208"/>
      <c r="NA327" s="208"/>
      <c r="NB327" s="208"/>
      <c r="NC327" s="208"/>
      <c r="ND327" s="208"/>
      <c r="NE327" s="208"/>
      <c r="NF327" s="208"/>
      <c r="NG327" s="208"/>
      <c r="NH327" s="208"/>
      <c r="NI327" s="208"/>
      <c r="NJ327" s="208"/>
      <c r="NK327" s="208"/>
      <c r="NL327" s="208"/>
      <c r="NM327" s="208"/>
      <c r="NN327" s="208"/>
      <c r="NO327" s="208"/>
      <c r="NP327" s="208"/>
      <c r="NQ327" s="208"/>
      <c r="NR327" s="208"/>
      <c r="NS327" s="208"/>
      <c r="NT327" s="208"/>
      <c r="NU327" s="208"/>
      <c r="NV327" s="208"/>
      <c r="NW327" s="208"/>
      <c r="NX327" s="208"/>
      <c r="NY327" s="208"/>
      <c r="NZ327" s="208"/>
      <c r="OA327" s="208"/>
      <c r="OB327" s="208"/>
      <c r="OC327" s="208"/>
      <c r="OD327" s="208"/>
      <c r="OE327" s="208"/>
      <c r="OF327" s="208"/>
      <c r="OG327" s="208"/>
      <c r="OH327" s="208"/>
      <c r="OI327" s="208"/>
      <c r="OJ327" s="208"/>
      <c r="OK327" s="208"/>
      <c r="OL327" s="208"/>
      <c r="OM327" s="208"/>
      <c r="ON327" s="208"/>
      <c r="OO327" s="208"/>
      <c r="OP327" s="208"/>
      <c r="OQ327" s="208"/>
      <c r="OR327" s="208"/>
      <c r="OS327" s="208"/>
      <c r="OT327" s="208"/>
      <c r="OU327" s="208"/>
      <c r="OV327" s="208"/>
      <c r="OW327" s="208"/>
      <c r="OX327" s="208"/>
      <c r="OY327" s="208"/>
      <c r="OZ327" s="208"/>
      <c r="PA327" s="208"/>
      <c r="PB327" s="208"/>
      <c r="PC327" s="208"/>
      <c r="PD327" s="208"/>
      <c r="PE327" s="208"/>
      <c r="PF327" s="208"/>
      <c r="PG327" s="208"/>
      <c r="PH327" s="208"/>
      <c r="PI327" s="208"/>
      <c r="PJ327" s="208"/>
      <c r="PK327" s="208"/>
      <c r="PL327" s="208"/>
      <c r="PM327" s="208"/>
      <c r="PN327" s="208"/>
      <c r="PO327" s="208"/>
      <c r="PP327" s="208"/>
      <c r="PQ327" s="208"/>
      <c r="PR327" s="208"/>
      <c r="PS327" s="208"/>
      <c r="PT327" s="208"/>
      <c r="PU327" s="208"/>
      <c r="PV327" s="208"/>
      <c r="PW327" s="208"/>
      <c r="PX327" s="208"/>
      <c r="PY327" s="208"/>
      <c r="PZ327" s="208"/>
      <c r="QA327" s="208"/>
      <c r="QB327" s="208"/>
      <c r="QC327" s="208"/>
      <c r="QD327" s="208"/>
      <c r="QE327" s="208"/>
      <c r="QF327" s="208"/>
      <c r="QG327" s="208"/>
      <c r="QH327" s="208"/>
      <c r="QI327" s="208"/>
      <c r="QJ327" s="208"/>
      <c r="QK327" s="208"/>
      <c r="QL327" s="208"/>
      <c r="QM327" s="208"/>
      <c r="QN327" s="208"/>
      <c r="QO327" s="208"/>
      <c r="QP327" s="208"/>
      <c r="QQ327" s="208"/>
      <c r="QR327" s="208"/>
      <c r="QS327" s="208"/>
      <c r="QT327" s="208"/>
      <c r="QU327" s="208"/>
      <c r="QV327" s="208"/>
      <c r="QW327" s="208"/>
      <c r="QX327" s="208"/>
      <c r="QY327" s="208"/>
      <c r="QZ327" s="208"/>
      <c r="RA327" s="208"/>
      <c r="RB327" s="208"/>
      <c r="RC327" s="208"/>
      <c r="RD327" s="208"/>
      <c r="RE327" s="208"/>
      <c r="RF327" s="208"/>
      <c r="RG327" s="208"/>
      <c r="RH327" s="208"/>
      <c r="RI327" s="208"/>
      <c r="RJ327" s="208"/>
      <c r="RK327" s="208"/>
      <c r="RL327" s="208"/>
      <c r="RM327" s="208"/>
      <c r="RN327" s="208"/>
      <c r="RO327" s="208"/>
      <c r="RP327" s="208"/>
      <c r="RQ327" s="208"/>
      <c r="RR327" s="208"/>
      <c r="RS327" s="208"/>
      <c r="RT327" s="208"/>
      <c r="RU327" s="208"/>
      <c r="RV327" s="208"/>
      <c r="RW327" s="208"/>
      <c r="RX327" s="208"/>
      <c r="RY327" s="208"/>
      <c r="RZ327" s="208"/>
      <c r="SA327" s="208"/>
      <c r="SB327" s="208"/>
      <c r="SC327" s="208"/>
      <c r="SD327" s="208"/>
      <c r="SE327" s="208"/>
      <c r="SF327" s="208"/>
      <c r="SG327" s="208"/>
      <c r="SH327" s="208"/>
      <c r="SI327" s="208"/>
      <c r="SJ327" s="208"/>
      <c r="SK327" s="208"/>
      <c r="SL327" s="208"/>
      <c r="SM327" s="208"/>
      <c r="SN327" s="208"/>
      <c r="SO327" s="208"/>
      <c r="SP327" s="208"/>
      <c r="SQ327" s="208"/>
      <c r="SR327" s="208"/>
      <c r="SS327" s="208"/>
      <c r="ST327" s="208"/>
      <c r="SU327" s="208"/>
      <c r="SV327" s="208"/>
      <c r="SW327" s="208"/>
      <c r="SX327" s="208"/>
      <c r="SY327" s="208"/>
      <c r="SZ327" s="208"/>
      <c r="TA327" s="208"/>
      <c r="TB327" s="208"/>
      <c r="TC327" s="208"/>
      <c r="TD327" s="208"/>
      <c r="TE327" s="208"/>
      <c r="TF327" s="208"/>
      <c r="TG327" s="208"/>
      <c r="TH327" s="208"/>
      <c r="TI327" s="208"/>
      <c r="TJ327" s="208"/>
      <c r="TK327" s="208"/>
      <c r="TL327" s="208"/>
      <c r="TM327" s="208"/>
      <c r="TN327" s="208"/>
      <c r="TO327" s="208"/>
      <c r="TP327" s="208"/>
      <c r="TQ327" s="208"/>
      <c r="TR327" s="208"/>
      <c r="TS327" s="208"/>
      <c r="TT327" s="208"/>
      <c r="TU327" s="208"/>
      <c r="TV327" s="208"/>
      <c r="TW327" s="208"/>
      <c r="TX327" s="208"/>
      <c r="TY327" s="208"/>
      <c r="TZ327" s="208"/>
      <c r="UA327" s="208"/>
      <c r="UB327" s="208"/>
      <c r="UC327" s="208"/>
      <c r="UD327" s="208"/>
      <c r="UE327" s="208"/>
      <c r="UF327" s="208"/>
      <c r="UG327" s="208"/>
      <c r="UH327" s="208"/>
      <c r="UI327" s="208"/>
      <c r="UJ327" s="208"/>
      <c r="UK327" s="208"/>
      <c r="UL327" s="208"/>
      <c r="UM327" s="208"/>
      <c r="UN327" s="208"/>
      <c r="UO327" s="208"/>
      <c r="UP327" s="208"/>
      <c r="UQ327" s="208"/>
      <c r="UR327" s="208"/>
      <c r="US327" s="208"/>
      <c r="UT327" s="208"/>
      <c r="UU327" s="208"/>
      <c r="UV327" s="208"/>
      <c r="UW327" s="208"/>
      <c r="UX327" s="208"/>
      <c r="UY327" s="208"/>
      <c r="UZ327" s="208"/>
      <c r="VA327" s="208"/>
      <c r="VB327" s="208"/>
      <c r="VC327" s="208"/>
      <c r="VD327" s="208"/>
      <c r="VE327" s="208"/>
      <c r="VF327" s="208"/>
      <c r="VG327" s="208"/>
      <c r="VH327" s="208"/>
      <c r="VI327" s="208"/>
      <c r="VJ327" s="208"/>
      <c r="VK327" s="208"/>
      <c r="VL327" s="208"/>
      <c r="VM327" s="208"/>
      <c r="VN327" s="208"/>
      <c r="VO327" s="208"/>
      <c r="VP327" s="208"/>
      <c r="VQ327" s="208"/>
      <c r="VR327" s="208"/>
      <c r="VS327" s="208"/>
      <c r="VT327" s="208"/>
      <c r="VU327" s="208"/>
      <c r="VV327" s="208"/>
      <c r="VW327" s="208"/>
      <c r="VX327" s="208"/>
      <c r="VY327" s="208"/>
      <c r="VZ327" s="208"/>
      <c r="WA327" s="208"/>
      <c r="WB327" s="208"/>
      <c r="WC327" s="208"/>
      <c r="WD327" s="208"/>
      <c r="WE327" s="208"/>
      <c r="WF327" s="208"/>
      <c r="WG327" s="208"/>
      <c r="WH327" s="208"/>
      <c r="WI327" s="208"/>
      <c r="WJ327" s="208"/>
      <c r="WK327" s="208"/>
      <c r="WL327" s="208"/>
      <c r="WM327" s="208"/>
      <c r="WN327" s="208"/>
      <c r="WO327" s="208"/>
      <c r="WP327" s="208"/>
      <c r="WQ327" s="208"/>
      <c r="WR327" s="208"/>
      <c r="WS327" s="208"/>
      <c r="WT327" s="208"/>
      <c r="WU327" s="208"/>
      <c r="WV327" s="208"/>
      <c r="WW327" s="208"/>
      <c r="WX327" s="208"/>
      <c r="WY327" s="208"/>
      <c r="WZ327" s="208"/>
      <c r="XA327" s="208"/>
      <c r="XB327" s="208"/>
      <c r="XC327" s="208"/>
      <c r="XD327" s="208"/>
      <c r="XE327" s="208"/>
      <c r="XF327" s="208"/>
      <c r="XG327" s="208"/>
      <c r="XH327" s="208"/>
      <c r="XI327" s="208"/>
      <c r="XJ327" s="208"/>
      <c r="XK327" s="208"/>
      <c r="XL327" s="208"/>
      <c r="XM327" s="208"/>
      <c r="XN327" s="208"/>
      <c r="XO327" s="208"/>
      <c r="XP327" s="208"/>
      <c r="XQ327" s="208"/>
      <c r="XR327" s="208"/>
      <c r="XS327" s="208"/>
      <c r="XT327" s="208"/>
      <c r="XU327" s="208"/>
      <c r="XV327" s="208"/>
      <c r="XW327" s="208"/>
      <c r="XX327" s="208"/>
      <c r="XY327" s="208"/>
      <c r="XZ327" s="208"/>
      <c r="YA327" s="208"/>
      <c r="YB327" s="208"/>
      <c r="YC327" s="208"/>
      <c r="YD327" s="208"/>
      <c r="YE327" s="208"/>
      <c r="YF327" s="208"/>
      <c r="YG327" s="208"/>
      <c r="YH327" s="208"/>
      <c r="YI327" s="208"/>
      <c r="YJ327" s="208"/>
      <c r="YK327" s="208"/>
      <c r="YL327" s="208"/>
      <c r="YM327" s="208"/>
      <c r="YN327" s="208"/>
      <c r="YO327" s="208"/>
      <c r="YP327" s="208"/>
      <c r="YQ327" s="208"/>
      <c r="YR327" s="208"/>
      <c r="YS327" s="208"/>
      <c r="YT327" s="208"/>
      <c r="YU327" s="208"/>
      <c r="YV327" s="208"/>
      <c r="YW327" s="208"/>
      <c r="YX327" s="208"/>
      <c r="YY327" s="208"/>
      <c r="YZ327" s="208"/>
      <c r="ZA327" s="208"/>
      <c r="ZB327" s="208"/>
      <c r="ZC327" s="208"/>
      <c r="ZD327" s="208"/>
      <c r="ZE327" s="208"/>
      <c r="ZF327" s="208"/>
      <c r="ZG327" s="208"/>
      <c r="ZH327" s="208"/>
      <c r="ZI327" s="208"/>
      <c r="ZJ327" s="208"/>
      <c r="ZK327" s="208"/>
      <c r="ZL327" s="208"/>
      <c r="ZM327" s="208"/>
      <c r="ZN327" s="208"/>
      <c r="ZO327" s="208"/>
      <c r="ZP327" s="208"/>
      <c r="ZQ327" s="208"/>
      <c r="ZR327" s="208"/>
    </row>
    <row r="328" spans="1:694" s="209" customFormat="1" ht="24" customHeight="1">
      <c r="A328" s="111" t="s">
        <v>424</v>
      </c>
      <c r="B328" s="111" t="s">
        <v>420</v>
      </c>
      <c r="C328" s="319"/>
      <c r="D328" s="319"/>
      <c r="E328" s="319"/>
      <c r="F328" s="319"/>
      <c r="G328" s="319"/>
      <c r="H328" s="319"/>
      <c r="I328" s="319"/>
      <c r="J328" s="319"/>
      <c r="K328" s="319"/>
      <c r="L328" s="397">
        <f t="shared" si="117"/>
        <v>0</v>
      </c>
      <c r="M328" s="397">
        <f t="shared" si="118"/>
        <v>0</v>
      </c>
      <c r="N328" s="397">
        <f t="shared" ref="N328" si="122">SUM(L328:M328)</f>
        <v>0</v>
      </c>
      <c r="O328" s="439"/>
      <c r="P328" s="440"/>
      <c r="Q328" s="441"/>
      <c r="R328" s="439"/>
      <c r="S328" s="440"/>
      <c r="T328" s="441"/>
      <c r="U328" s="439"/>
      <c r="V328" s="440"/>
      <c r="W328" s="441"/>
      <c r="X328" s="439"/>
      <c r="Y328" s="440"/>
      <c r="Z328" s="441"/>
      <c r="AA328" s="439"/>
      <c r="AB328" s="440"/>
      <c r="AC328" s="441"/>
      <c r="AD328" s="316"/>
      <c r="AE328" s="317"/>
      <c r="AF328" s="318"/>
      <c r="AG328" s="139"/>
      <c r="AH328" s="137"/>
      <c r="AI328" s="138"/>
      <c r="AJ328" s="139"/>
      <c r="AK328" s="137"/>
      <c r="AL328" s="138"/>
      <c r="AM328" s="139"/>
      <c r="AN328" s="137"/>
      <c r="AO328" s="138"/>
      <c r="AP328" s="139"/>
      <c r="AQ328" s="137"/>
      <c r="AR328" s="138"/>
      <c r="AS328" s="316"/>
      <c r="AT328" s="317"/>
      <c r="AU328" s="318"/>
      <c r="AV328" s="316"/>
      <c r="AW328" s="317"/>
      <c r="AX328" s="318"/>
      <c r="AY328" s="316"/>
      <c r="AZ328" s="317"/>
      <c r="BA328" s="318"/>
      <c r="BB328" s="316"/>
      <c r="BC328" s="317"/>
      <c r="BD328" s="318"/>
      <c r="BE328" s="316"/>
      <c r="BF328" s="317"/>
      <c r="BG328" s="318"/>
      <c r="BH328" s="316"/>
      <c r="BI328" s="317"/>
      <c r="BJ328" s="318"/>
      <c r="BK328" s="316"/>
      <c r="BL328" s="317"/>
      <c r="BM328" s="318"/>
      <c r="BN328" s="316"/>
      <c r="BO328" s="317"/>
      <c r="BP328" s="318"/>
      <c r="BQ328" s="316"/>
      <c r="BR328" s="317"/>
      <c r="BS328" s="318"/>
      <c r="BT328" s="316"/>
      <c r="BU328" s="317"/>
      <c r="BV328" s="318"/>
      <c r="BW328" s="316"/>
      <c r="BX328" s="317"/>
      <c r="BY328" s="318"/>
      <c r="BZ328" s="316"/>
      <c r="CA328" s="317"/>
      <c r="CB328" s="318"/>
      <c r="CC328" s="316"/>
      <c r="CD328" s="317"/>
      <c r="CE328" s="318"/>
      <c r="CF328" s="316"/>
      <c r="CG328" s="317"/>
      <c r="CH328" s="318"/>
      <c r="CI328" s="316"/>
      <c r="CJ328" s="317"/>
      <c r="CK328" s="318"/>
      <c r="CL328" s="316"/>
      <c r="CM328" s="317"/>
      <c r="CN328" s="318"/>
      <c r="CO328" s="316"/>
      <c r="CP328" s="317"/>
      <c r="CQ328" s="318"/>
      <c r="CR328" s="316"/>
      <c r="CS328" s="317"/>
      <c r="CT328" s="318"/>
      <c r="CU328" s="316"/>
      <c r="CV328" s="317"/>
      <c r="CW328" s="318"/>
      <c r="CX328" s="316"/>
      <c r="CY328" s="317"/>
      <c r="CZ328" s="318"/>
      <c r="DA328" s="316"/>
      <c r="DB328" s="317"/>
      <c r="DC328" s="318"/>
      <c r="DD328" s="316"/>
      <c r="DE328" s="317"/>
      <c r="DF328" s="318"/>
      <c r="DG328" s="316"/>
      <c r="DH328" s="317"/>
      <c r="DI328" s="318"/>
      <c r="DJ328" s="316"/>
      <c r="DK328" s="317"/>
      <c r="DL328" s="318"/>
      <c r="DM328" s="316"/>
      <c r="DN328" s="317"/>
      <c r="DO328" s="318"/>
      <c r="DP328" s="316"/>
      <c r="DQ328" s="317"/>
      <c r="DR328" s="318"/>
      <c r="DS328" s="139"/>
      <c r="DT328" s="137"/>
      <c r="DU328" s="138"/>
      <c r="DV328" s="203"/>
      <c r="DW328" s="204"/>
      <c r="DX328" s="205"/>
      <c r="DY328" s="203"/>
      <c r="DZ328" s="204"/>
      <c r="EA328" s="205"/>
      <c r="EB328" s="203"/>
      <c r="EC328" s="204"/>
      <c r="ED328" s="205"/>
      <c r="EE328" s="203"/>
      <c r="EF328" s="204"/>
      <c r="EG328" s="205"/>
      <c r="EH328" s="203"/>
      <c r="EI328" s="204"/>
      <c r="EJ328" s="205"/>
      <c r="EK328" s="203"/>
      <c r="EL328" s="204"/>
      <c r="EM328" s="205"/>
      <c r="EN328" s="203"/>
      <c r="EO328" s="204"/>
      <c r="EP328" s="205"/>
      <c r="EQ328" s="203"/>
      <c r="ER328" s="204"/>
      <c r="ES328" s="205"/>
      <c r="ET328" s="203"/>
      <c r="EU328" s="204"/>
      <c r="EV328" s="205"/>
      <c r="EW328" s="203"/>
      <c r="EX328" s="204"/>
      <c r="EY328" s="205"/>
      <c r="EZ328" s="203"/>
      <c r="FA328" s="204"/>
      <c r="FB328" s="205"/>
      <c r="FC328" s="203"/>
      <c r="FD328" s="204"/>
      <c r="FE328" s="205"/>
      <c r="FF328" s="203"/>
      <c r="FG328" s="204"/>
      <c r="FH328" s="205"/>
      <c r="FI328" s="203"/>
      <c r="FJ328" s="204"/>
      <c r="FK328" s="205"/>
      <c r="FL328" s="203"/>
      <c r="FM328" s="204"/>
      <c r="FN328" s="205"/>
      <c r="FO328" s="203"/>
      <c r="FP328" s="204"/>
      <c r="FQ328" s="205"/>
      <c r="FR328" s="203"/>
      <c r="FS328" s="204"/>
      <c r="FT328" s="205"/>
      <c r="FU328" s="203"/>
      <c r="FV328" s="204"/>
      <c r="FW328" s="205"/>
      <c r="FX328" s="203"/>
      <c r="FY328" s="204"/>
      <c r="FZ328" s="205"/>
      <c r="GA328" s="203"/>
      <c r="GB328" s="204"/>
      <c r="GC328" s="205"/>
      <c r="GD328" s="203"/>
      <c r="GE328" s="204"/>
      <c r="GF328" s="205"/>
      <c r="GG328" s="203"/>
      <c r="GH328" s="204"/>
      <c r="GI328" s="205"/>
      <c r="GJ328" s="203"/>
      <c r="GK328" s="204"/>
      <c r="GL328" s="205"/>
      <c r="GM328" s="203"/>
      <c r="GN328" s="204"/>
      <c r="GO328" s="205"/>
      <c r="GP328" s="203"/>
      <c r="GQ328" s="204"/>
      <c r="GR328" s="205"/>
      <c r="GS328" s="203"/>
      <c r="GT328" s="204"/>
      <c r="GU328" s="205"/>
      <c r="GV328" s="203"/>
      <c r="GW328" s="204"/>
      <c r="GX328" s="205"/>
      <c r="GY328" s="203"/>
      <c r="GZ328" s="204"/>
      <c r="HA328" s="206"/>
      <c r="HB328" s="207"/>
      <c r="HC328" s="204"/>
      <c r="HD328" s="205"/>
      <c r="HE328" s="203"/>
      <c r="HF328" s="204"/>
      <c r="HG328" s="205"/>
      <c r="HH328" s="203"/>
      <c r="HI328" s="204"/>
      <c r="HJ328" s="205"/>
      <c r="HK328" s="203"/>
      <c r="HL328" s="204"/>
      <c r="HM328" s="205"/>
      <c r="HN328" s="203"/>
      <c r="HO328" s="204"/>
      <c r="HP328" s="205"/>
      <c r="HQ328" s="203"/>
      <c r="HR328" s="204"/>
      <c r="HS328" s="205"/>
      <c r="HT328" s="203"/>
      <c r="HU328" s="204"/>
      <c r="HV328" s="205"/>
      <c r="HW328" s="203"/>
      <c r="HX328" s="204"/>
      <c r="HY328" s="205"/>
      <c r="HZ328" s="203"/>
      <c r="IA328" s="204"/>
      <c r="IB328" s="205"/>
      <c r="IC328" s="203"/>
      <c r="ID328" s="204"/>
      <c r="IE328" s="205"/>
      <c r="IF328" s="203"/>
      <c r="IG328" s="204"/>
      <c r="IH328" s="205"/>
      <c r="II328" s="203"/>
      <c r="IJ328" s="204"/>
      <c r="IK328" s="205"/>
      <c r="IL328" s="203"/>
      <c r="IM328" s="204"/>
      <c r="IN328" s="205"/>
      <c r="IO328" s="203"/>
      <c r="IP328" s="204"/>
      <c r="IQ328" s="205"/>
      <c r="IR328" s="208"/>
      <c r="IS328" s="208"/>
      <c r="IT328" s="208"/>
      <c r="IU328" s="208"/>
      <c r="IV328" s="208"/>
      <c r="IW328" s="208"/>
      <c r="IX328" s="208"/>
      <c r="IY328" s="208"/>
      <c r="IZ328" s="208"/>
      <c r="JA328" s="208"/>
      <c r="JB328" s="208"/>
      <c r="JC328" s="208"/>
      <c r="JD328" s="208"/>
      <c r="JE328" s="208"/>
      <c r="JF328" s="208"/>
      <c r="JG328" s="208"/>
      <c r="JH328" s="208"/>
      <c r="JI328" s="208"/>
      <c r="JJ328" s="208"/>
      <c r="JK328" s="208"/>
      <c r="JL328" s="208"/>
      <c r="JM328" s="208"/>
      <c r="JN328" s="208"/>
      <c r="JO328" s="208"/>
      <c r="JP328" s="208"/>
      <c r="JQ328" s="208"/>
      <c r="JR328" s="208"/>
      <c r="JS328" s="208"/>
      <c r="JT328" s="208"/>
      <c r="JU328" s="208"/>
      <c r="JV328" s="208"/>
      <c r="JW328" s="208"/>
      <c r="JX328" s="208"/>
      <c r="JY328" s="208"/>
      <c r="JZ328" s="208"/>
      <c r="KA328" s="208"/>
      <c r="KB328" s="208"/>
      <c r="KC328" s="208"/>
      <c r="KD328" s="208"/>
      <c r="KE328" s="208"/>
      <c r="KF328" s="208"/>
      <c r="KG328" s="208"/>
      <c r="KH328" s="208"/>
      <c r="KI328" s="208"/>
      <c r="KJ328" s="208"/>
      <c r="KK328" s="208"/>
      <c r="KL328" s="208"/>
      <c r="KM328" s="208"/>
      <c r="KN328" s="208"/>
      <c r="KO328" s="208"/>
      <c r="KP328" s="208"/>
      <c r="KQ328" s="208"/>
      <c r="KR328" s="208"/>
      <c r="KS328" s="208"/>
      <c r="KT328" s="208"/>
      <c r="KU328" s="208"/>
      <c r="KV328" s="208"/>
      <c r="KW328" s="208"/>
      <c r="KX328" s="208"/>
      <c r="KY328" s="208"/>
      <c r="KZ328" s="208"/>
      <c r="LA328" s="208"/>
      <c r="LB328" s="208"/>
      <c r="LC328" s="208"/>
      <c r="LD328" s="208"/>
      <c r="LE328" s="208"/>
      <c r="LF328" s="208"/>
      <c r="LG328" s="208"/>
      <c r="LH328" s="208"/>
      <c r="LI328" s="208"/>
      <c r="LJ328" s="208"/>
      <c r="LK328" s="208"/>
      <c r="LL328" s="208"/>
      <c r="LM328" s="208"/>
      <c r="LN328" s="208"/>
      <c r="LO328" s="208"/>
      <c r="LP328" s="208"/>
      <c r="LQ328" s="208"/>
      <c r="LR328" s="208"/>
      <c r="LS328" s="208"/>
      <c r="LT328" s="208"/>
      <c r="LU328" s="208"/>
      <c r="LV328" s="208"/>
      <c r="LW328" s="208"/>
      <c r="LX328" s="208"/>
      <c r="LY328" s="208"/>
      <c r="LZ328" s="208"/>
      <c r="MA328" s="208"/>
      <c r="MB328" s="208"/>
      <c r="MC328" s="208"/>
      <c r="MD328" s="208"/>
      <c r="ME328" s="208"/>
      <c r="MF328" s="208"/>
      <c r="MG328" s="208"/>
      <c r="MH328" s="208"/>
      <c r="MI328" s="208"/>
      <c r="MJ328" s="208"/>
      <c r="MK328" s="208"/>
      <c r="ML328" s="208"/>
      <c r="MM328" s="208"/>
      <c r="MN328" s="208"/>
      <c r="MO328" s="208"/>
      <c r="MP328" s="208"/>
      <c r="MQ328" s="208"/>
      <c r="MR328" s="208"/>
      <c r="MS328" s="208"/>
      <c r="MT328" s="208"/>
      <c r="MU328" s="208"/>
      <c r="MV328" s="208"/>
      <c r="MW328" s="208"/>
      <c r="MX328" s="208"/>
      <c r="MY328" s="208"/>
      <c r="MZ328" s="208"/>
      <c r="NA328" s="208"/>
      <c r="NB328" s="208"/>
      <c r="NC328" s="208"/>
      <c r="ND328" s="208"/>
      <c r="NE328" s="208"/>
      <c r="NF328" s="208"/>
      <c r="NG328" s="208"/>
      <c r="NH328" s="208"/>
      <c r="NI328" s="208"/>
      <c r="NJ328" s="208"/>
      <c r="NK328" s="208"/>
      <c r="NL328" s="208"/>
      <c r="NM328" s="208"/>
      <c r="NN328" s="208"/>
      <c r="NO328" s="208"/>
      <c r="NP328" s="208"/>
      <c r="NQ328" s="208"/>
      <c r="NR328" s="208"/>
      <c r="NS328" s="208"/>
      <c r="NT328" s="208"/>
      <c r="NU328" s="208"/>
      <c r="NV328" s="208"/>
      <c r="NW328" s="208"/>
      <c r="NX328" s="208"/>
      <c r="NY328" s="208"/>
      <c r="NZ328" s="208"/>
      <c r="OA328" s="208"/>
      <c r="OB328" s="208"/>
      <c r="OC328" s="208"/>
      <c r="OD328" s="208"/>
      <c r="OE328" s="208"/>
      <c r="OF328" s="208"/>
      <c r="OG328" s="208"/>
      <c r="OH328" s="208"/>
      <c r="OI328" s="208"/>
      <c r="OJ328" s="208"/>
      <c r="OK328" s="208"/>
      <c r="OL328" s="208"/>
      <c r="OM328" s="208"/>
      <c r="ON328" s="208"/>
      <c r="OO328" s="208"/>
      <c r="OP328" s="208"/>
      <c r="OQ328" s="208"/>
      <c r="OR328" s="208"/>
      <c r="OS328" s="208"/>
      <c r="OT328" s="208"/>
      <c r="OU328" s="208"/>
      <c r="OV328" s="208"/>
      <c r="OW328" s="208"/>
      <c r="OX328" s="208"/>
      <c r="OY328" s="208"/>
      <c r="OZ328" s="208"/>
      <c r="PA328" s="208"/>
      <c r="PB328" s="208"/>
      <c r="PC328" s="208"/>
      <c r="PD328" s="208"/>
      <c r="PE328" s="208"/>
      <c r="PF328" s="208"/>
      <c r="PG328" s="208"/>
      <c r="PH328" s="208"/>
      <c r="PI328" s="208"/>
      <c r="PJ328" s="208"/>
      <c r="PK328" s="208"/>
      <c r="PL328" s="208"/>
      <c r="PM328" s="208"/>
      <c r="PN328" s="208"/>
      <c r="PO328" s="208"/>
      <c r="PP328" s="208"/>
      <c r="PQ328" s="208"/>
      <c r="PR328" s="208"/>
      <c r="PS328" s="208"/>
      <c r="PT328" s="208"/>
      <c r="PU328" s="208"/>
      <c r="PV328" s="208"/>
      <c r="PW328" s="208"/>
      <c r="PX328" s="208"/>
      <c r="PY328" s="208"/>
      <c r="PZ328" s="208"/>
      <c r="QA328" s="208"/>
      <c r="QB328" s="208"/>
      <c r="QC328" s="208"/>
      <c r="QD328" s="208"/>
      <c r="QE328" s="208"/>
      <c r="QF328" s="208"/>
      <c r="QG328" s="208"/>
      <c r="QH328" s="208"/>
      <c r="QI328" s="208"/>
      <c r="QJ328" s="208"/>
      <c r="QK328" s="208"/>
      <c r="QL328" s="208"/>
      <c r="QM328" s="208"/>
      <c r="QN328" s="208"/>
      <c r="QO328" s="208"/>
      <c r="QP328" s="208"/>
      <c r="QQ328" s="208"/>
      <c r="QR328" s="208"/>
      <c r="QS328" s="208"/>
      <c r="QT328" s="208"/>
      <c r="QU328" s="208"/>
      <c r="QV328" s="208"/>
      <c r="QW328" s="208"/>
      <c r="QX328" s="208"/>
      <c r="QY328" s="208"/>
      <c r="QZ328" s="208"/>
      <c r="RA328" s="208"/>
      <c r="RB328" s="208"/>
      <c r="RC328" s="208"/>
      <c r="RD328" s="208"/>
      <c r="RE328" s="208"/>
      <c r="RF328" s="208"/>
      <c r="RG328" s="208"/>
      <c r="RH328" s="208"/>
      <c r="RI328" s="208"/>
      <c r="RJ328" s="208"/>
      <c r="RK328" s="208"/>
      <c r="RL328" s="208"/>
      <c r="RM328" s="208"/>
      <c r="RN328" s="208"/>
      <c r="RO328" s="208"/>
      <c r="RP328" s="208"/>
      <c r="RQ328" s="208"/>
      <c r="RR328" s="208"/>
      <c r="RS328" s="208"/>
      <c r="RT328" s="208"/>
      <c r="RU328" s="208"/>
      <c r="RV328" s="208"/>
      <c r="RW328" s="208"/>
      <c r="RX328" s="208"/>
      <c r="RY328" s="208"/>
      <c r="RZ328" s="208"/>
      <c r="SA328" s="208"/>
      <c r="SB328" s="208"/>
      <c r="SC328" s="208"/>
      <c r="SD328" s="208"/>
      <c r="SE328" s="208"/>
      <c r="SF328" s="208"/>
      <c r="SG328" s="208"/>
      <c r="SH328" s="208"/>
      <c r="SI328" s="208"/>
      <c r="SJ328" s="208"/>
      <c r="SK328" s="208"/>
      <c r="SL328" s="208"/>
      <c r="SM328" s="208"/>
      <c r="SN328" s="208"/>
      <c r="SO328" s="208"/>
      <c r="SP328" s="208"/>
      <c r="SQ328" s="208"/>
      <c r="SR328" s="208"/>
      <c r="SS328" s="208"/>
      <c r="ST328" s="208"/>
      <c r="SU328" s="208"/>
      <c r="SV328" s="208"/>
      <c r="SW328" s="208"/>
      <c r="SX328" s="208"/>
      <c r="SY328" s="208"/>
      <c r="SZ328" s="208"/>
      <c r="TA328" s="208"/>
      <c r="TB328" s="208"/>
      <c r="TC328" s="208"/>
      <c r="TD328" s="208"/>
      <c r="TE328" s="208"/>
      <c r="TF328" s="208"/>
      <c r="TG328" s="208"/>
      <c r="TH328" s="208"/>
      <c r="TI328" s="208"/>
      <c r="TJ328" s="208"/>
      <c r="TK328" s="208"/>
      <c r="TL328" s="208"/>
      <c r="TM328" s="208"/>
      <c r="TN328" s="208"/>
      <c r="TO328" s="208"/>
      <c r="TP328" s="208"/>
      <c r="TQ328" s="208"/>
      <c r="TR328" s="208"/>
      <c r="TS328" s="208"/>
      <c r="TT328" s="208"/>
      <c r="TU328" s="208"/>
      <c r="TV328" s="208"/>
      <c r="TW328" s="208"/>
      <c r="TX328" s="208"/>
      <c r="TY328" s="208"/>
      <c r="TZ328" s="208"/>
      <c r="UA328" s="208"/>
      <c r="UB328" s="208"/>
      <c r="UC328" s="208"/>
      <c r="UD328" s="208"/>
      <c r="UE328" s="208"/>
      <c r="UF328" s="208"/>
      <c r="UG328" s="208"/>
      <c r="UH328" s="208"/>
      <c r="UI328" s="208"/>
      <c r="UJ328" s="208"/>
      <c r="UK328" s="208"/>
      <c r="UL328" s="208"/>
      <c r="UM328" s="208"/>
      <c r="UN328" s="208"/>
      <c r="UO328" s="208"/>
      <c r="UP328" s="208"/>
      <c r="UQ328" s="208"/>
      <c r="UR328" s="208"/>
      <c r="US328" s="208"/>
      <c r="UT328" s="208"/>
      <c r="UU328" s="208"/>
      <c r="UV328" s="208"/>
      <c r="UW328" s="208"/>
      <c r="UX328" s="208"/>
      <c r="UY328" s="208"/>
      <c r="UZ328" s="208"/>
      <c r="VA328" s="208"/>
      <c r="VB328" s="208"/>
      <c r="VC328" s="208"/>
      <c r="VD328" s="208"/>
      <c r="VE328" s="208"/>
      <c r="VF328" s="208"/>
      <c r="VG328" s="208"/>
      <c r="VH328" s="208"/>
      <c r="VI328" s="208"/>
      <c r="VJ328" s="208"/>
      <c r="VK328" s="208"/>
      <c r="VL328" s="208"/>
      <c r="VM328" s="208"/>
      <c r="VN328" s="208"/>
      <c r="VO328" s="208"/>
      <c r="VP328" s="208"/>
      <c r="VQ328" s="208"/>
      <c r="VR328" s="208"/>
      <c r="VS328" s="208"/>
      <c r="VT328" s="208"/>
      <c r="VU328" s="208"/>
      <c r="VV328" s="208"/>
      <c r="VW328" s="208"/>
      <c r="VX328" s="208"/>
      <c r="VY328" s="208"/>
      <c r="VZ328" s="208"/>
      <c r="WA328" s="208"/>
      <c r="WB328" s="208"/>
      <c r="WC328" s="208"/>
      <c r="WD328" s="208"/>
      <c r="WE328" s="208"/>
      <c r="WF328" s="208"/>
      <c r="WG328" s="208"/>
      <c r="WH328" s="208"/>
      <c r="WI328" s="208"/>
      <c r="WJ328" s="208"/>
      <c r="WK328" s="208"/>
      <c r="WL328" s="208"/>
      <c r="WM328" s="208"/>
      <c r="WN328" s="208"/>
      <c r="WO328" s="208"/>
      <c r="WP328" s="208"/>
      <c r="WQ328" s="208"/>
      <c r="WR328" s="208"/>
      <c r="WS328" s="208"/>
      <c r="WT328" s="208"/>
      <c r="WU328" s="208"/>
      <c r="WV328" s="208"/>
      <c r="WW328" s="208"/>
      <c r="WX328" s="208"/>
      <c r="WY328" s="208"/>
      <c r="WZ328" s="208"/>
      <c r="XA328" s="208"/>
      <c r="XB328" s="208"/>
      <c r="XC328" s="208"/>
      <c r="XD328" s="208"/>
      <c r="XE328" s="208"/>
      <c r="XF328" s="208"/>
      <c r="XG328" s="208"/>
      <c r="XH328" s="208"/>
      <c r="XI328" s="208"/>
      <c r="XJ328" s="208"/>
      <c r="XK328" s="208"/>
      <c r="XL328" s="208"/>
      <c r="XM328" s="208"/>
      <c r="XN328" s="208"/>
      <c r="XO328" s="208"/>
      <c r="XP328" s="208"/>
      <c r="XQ328" s="208"/>
      <c r="XR328" s="208"/>
      <c r="XS328" s="208"/>
      <c r="XT328" s="208"/>
      <c r="XU328" s="208"/>
      <c r="XV328" s="208"/>
      <c r="XW328" s="208"/>
      <c r="XX328" s="208"/>
      <c r="XY328" s="208"/>
      <c r="XZ328" s="208"/>
      <c r="YA328" s="208"/>
      <c r="YB328" s="208"/>
      <c r="YC328" s="208"/>
      <c r="YD328" s="208"/>
      <c r="YE328" s="208"/>
      <c r="YF328" s="208"/>
      <c r="YG328" s="208"/>
      <c r="YH328" s="208"/>
      <c r="YI328" s="208"/>
      <c r="YJ328" s="208"/>
      <c r="YK328" s="208"/>
      <c r="YL328" s="208"/>
      <c r="YM328" s="208"/>
      <c r="YN328" s="208"/>
      <c r="YO328" s="208"/>
      <c r="YP328" s="208"/>
      <c r="YQ328" s="208"/>
      <c r="YR328" s="208"/>
      <c r="YS328" s="208"/>
      <c r="YT328" s="208"/>
      <c r="YU328" s="208"/>
      <c r="YV328" s="208"/>
      <c r="YW328" s="208"/>
      <c r="YX328" s="208"/>
      <c r="YY328" s="208"/>
      <c r="YZ328" s="208"/>
      <c r="ZA328" s="208"/>
      <c r="ZB328" s="208"/>
      <c r="ZC328" s="208"/>
      <c r="ZD328" s="208"/>
      <c r="ZE328" s="208"/>
      <c r="ZF328" s="208"/>
      <c r="ZG328" s="208"/>
      <c r="ZH328" s="208"/>
      <c r="ZI328" s="208"/>
      <c r="ZJ328" s="208"/>
      <c r="ZK328" s="208"/>
      <c r="ZL328" s="208"/>
      <c r="ZM328" s="208"/>
      <c r="ZN328" s="208"/>
      <c r="ZO328" s="208"/>
      <c r="ZP328" s="208"/>
      <c r="ZQ328" s="208"/>
      <c r="ZR328" s="208"/>
    </row>
    <row r="329" spans="1:694" s="209" customFormat="1" ht="24" customHeight="1">
      <c r="A329" s="111" t="s">
        <v>550</v>
      </c>
      <c r="B329" s="111" t="s">
        <v>549</v>
      </c>
      <c r="C329" s="319"/>
      <c r="D329" s="319"/>
      <c r="E329" s="319"/>
      <c r="F329" s="319"/>
      <c r="G329" s="319"/>
      <c r="H329" s="319"/>
      <c r="I329" s="319"/>
      <c r="J329" s="319"/>
      <c r="K329" s="319"/>
      <c r="L329" s="397">
        <f t="shared" si="117"/>
        <v>4</v>
      </c>
      <c r="M329" s="397">
        <f t="shared" si="118"/>
        <v>0</v>
      </c>
      <c r="N329" s="397">
        <f t="shared" si="116"/>
        <v>4</v>
      </c>
      <c r="O329" s="439"/>
      <c r="P329" s="440"/>
      <c r="Q329" s="441"/>
      <c r="R329" s="439"/>
      <c r="S329" s="440"/>
      <c r="T329" s="441"/>
      <c r="U329" s="439"/>
      <c r="V329" s="440"/>
      <c r="W329" s="441"/>
      <c r="X329" s="439"/>
      <c r="Y329" s="440"/>
      <c r="Z329" s="441"/>
      <c r="AA329" s="439"/>
      <c r="AB329" s="440"/>
      <c r="AC329" s="441"/>
      <c r="AD329" s="316"/>
      <c r="AE329" s="317"/>
      <c r="AF329" s="318"/>
      <c r="AG329" s="139"/>
      <c r="AH329" s="137"/>
      <c r="AI329" s="138"/>
      <c r="AJ329" s="139"/>
      <c r="AK329" s="137"/>
      <c r="AL329" s="138"/>
      <c r="AM329" s="139"/>
      <c r="AN329" s="137">
        <v>4</v>
      </c>
      <c r="AO329" s="138"/>
      <c r="AP329" s="139"/>
      <c r="AQ329" s="137"/>
      <c r="AR329" s="138"/>
      <c r="AS329" s="316"/>
      <c r="AT329" s="317"/>
      <c r="AU329" s="318"/>
      <c r="AV329" s="316"/>
      <c r="AW329" s="317"/>
      <c r="AX329" s="318"/>
      <c r="AY329" s="316"/>
      <c r="AZ329" s="317"/>
      <c r="BA329" s="318"/>
      <c r="BB329" s="316"/>
      <c r="BC329" s="317"/>
      <c r="BD329" s="318"/>
      <c r="BE329" s="316"/>
      <c r="BF329" s="317"/>
      <c r="BG329" s="318"/>
      <c r="BH329" s="316"/>
      <c r="BI329" s="317"/>
      <c r="BJ329" s="318"/>
      <c r="BK329" s="316"/>
      <c r="BL329" s="317"/>
      <c r="BM329" s="318"/>
      <c r="BN329" s="316"/>
      <c r="BO329" s="317"/>
      <c r="BP329" s="318"/>
      <c r="BQ329" s="316"/>
      <c r="BR329" s="317"/>
      <c r="BS329" s="318"/>
      <c r="BT329" s="316"/>
      <c r="BU329" s="317"/>
      <c r="BV329" s="318"/>
      <c r="BW329" s="316"/>
      <c r="BX329" s="317"/>
      <c r="BY329" s="318"/>
      <c r="BZ329" s="316"/>
      <c r="CA329" s="317"/>
      <c r="CB329" s="318"/>
      <c r="CC329" s="316"/>
      <c r="CD329" s="317"/>
      <c r="CE329" s="318"/>
      <c r="CF329" s="316"/>
      <c r="CG329" s="317"/>
      <c r="CH329" s="318"/>
      <c r="CI329" s="316"/>
      <c r="CJ329" s="317"/>
      <c r="CK329" s="318"/>
      <c r="CL329" s="316"/>
      <c r="CM329" s="317"/>
      <c r="CN329" s="318"/>
      <c r="CO329" s="316"/>
      <c r="CP329" s="317"/>
      <c r="CQ329" s="318"/>
      <c r="CR329" s="316"/>
      <c r="CS329" s="317"/>
      <c r="CT329" s="318"/>
      <c r="CU329" s="316"/>
      <c r="CV329" s="317"/>
      <c r="CW329" s="318"/>
      <c r="CX329" s="316"/>
      <c r="CY329" s="317"/>
      <c r="CZ329" s="318"/>
      <c r="DA329" s="316"/>
      <c r="DB329" s="317"/>
      <c r="DC329" s="318"/>
      <c r="DD329" s="316"/>
      <c r="DE329" s="317"/>
      <c r="DF329" s="318"/>
      <c r="DG329" s="316"/>
      <c r="DH329" s="317"/>
      <c r="DI329" s="318"/>
      <c r="DJ329" s="316"/>
      <c r="DK329" s="317"/>
      <c r="DL329" s="318"/>
      <c r="DM329" s="316"/>
      <c r="DN329" s="317"/>
      <c r="DO329" s="318"/>
      <c r="DP329" s="316"/>
      <c r="DQ329" s="317"/>
      <c r="DR329" s="318"/>
      <c r="DS329" s="139"/>
      <c r="DT329" s="137"/>
      <c r="DU329" s="138"/>
      <c r="DV329" s="203"/>
      <c r="DW329" s="204"/>
      <c r="DX329" s="205"/>
      <c r="DY329" s="203"/>
      <c r="DZ329" s="204"/>
      <c r="EA329" s="205"/>
      <c r="EB329" s="203"/>
      <c r="EC329" s="204"/>
      <c r="ED329" s="205"/>
      <c r="EE329" s="203"/>
      <c r="EF329" s="204"/>
      <c r="EG329" s="205"/>
      <c r="EH329" s="203"/>
      <c r="EI329" s="204"/>
      <c r="EJ329" s="205"/>
      <c r="EK329" s="203"/>
      <c r="EL329" s="204"/>
      <c r="EM329" s="205"/>
      <c r="EN329" s="203"/>
      <c r="EO329" s="204"/>
      <c r="EP329" s="205"/>
      <c r="EQ329" s="203"/>
      <c r="ER329" s="204"/>
      <c r="ES329" s="205"/>
      <c r="ET329" s="203"/>
      <c r="EU329" s="204"/>
      <c r="EV329" s="205"/>
      <c r="EW329" s="203"/>
      <c r="EX329" s="204"/>
      <c r="EY329" s="205"/>
      <c r="EZ329" s="203"/>
      <c r="FA329" s="204"/>
      <c r="FB329" s="205"/>
      <c r="FC329" s="203"/>
      <c r="FD329" s="204"/>
      <c r="FE329" s="205"/>
      <c r="FF329" s="203"/>
      <c r="FG329" s="204"/>
      <c r="FH329" s="205"/>
      <c r="FI329" s="203"/>
      <c r="FJ329" s="204"/>
      <c r="FK329" s="205"/>
      <c r="FL329" s="203"/>
      <c r="FM329" s="204"/>
      <c r="FN329" s="205"/>
      <c r="FO329" s="203"/>
      <c r="FP329" s="204"/>
      <c r="FQ329" s="205"/>
      <c r="FR329" s="203"/>
      <c r="FS329" s="204"/>
      <c r="FT329" s="205"/>
      <c r="FU329" s="203"/>
      <c r="FV329" s="204"/>
      <c r="FW329" s="205"/>
      <c r="FX329" s="203"/>
      <c r="FY329" s="204"/>
      <c r="FZ329" s="205"/>
      <c r="GA329" s="203"/>
      <c r="GB329" s="204"/>
      <c r="GC329" s="205"/>
      <c r="GD329" s="203"/>
      <c r="GE329" s="204"/>
      <c r="GF329" s="205"/>
      <c r="GG329" s="203"/>
      <c r="GH329" s="204"/>
      <c r="GI329" s="205"/>
      <c r="GJ329" s="203"/>
      <c r="GK329" s="204"/>
      <c r="GL329" s="205"/>
      <c r="GM329" s="203"/>
      <c r="GN329" s="204"/>
      <c r="GO329" s="205"/>
      <c r="GP329" s="203"/>
      <c r="GQ329" s="204"/>
      <c r="GR329" s="205"/>
      <c r="GS329" s="203"/>
      <c r="GT329" s="204"/>
      <c r="GU329" s="205"/>
      <c r="GV329" s="203"/>
      <c r="GW329" s="204"/>
      <c r="GX329" s="205"/>
      <c r="GY329" s="203"/>
      <c r="GZ329" s="204"/>
      <c r="HA329" s="206"/>
      <c r="HB329" s="207"/>
      <c r="HC329" s="204"/>
      <c r="HD329" s="205"/>
      <c r="HE329" s="203"/>
      <c r="HF329" s="204"/>
      <c r="HG329" s="205"/>
      <c r="HH329" s="203"/>
      <c r="HI329" s="204"/>
      <c r="HJ329" s="205"/>
      <c r="HK329" s="203"/>
      <c r="HL329" s="204"/>
      <c r="HM329" s="205"/>
      <c r="HN329" s="203"/>
      <c r="HO329" s="204"/>
      <c r="HP329" s="205"/>
      <c r="HQ329" s="203"/>
      <c r="HR329" s="204"/>
      <c r="HS329" s="205"/>
      <c r="HT329" s="203"/>
      <c r="HU329" s="204"/>
      <c r="HV329" s="205"/>
      <c r="HW329" s="203"/>
      <c r="HX329" s="204"/>
      <c r="HY329" s="205"/>
      <c r="HZ329" s="203"/>
      <c r="IA329" s="204"/>
      <c r="IB329" s="205"/>
      <c r="IC329" s="203"/>
      <c r="ID329" s="204"/>
      <c r="IE329" s="205"/>
      <c r="IF329" s="203"/>
      <c r="IG329" s="204"/>
      <c r="IH329" s="205"/>
      <c r="II329" s="203"/>
      <c r="IJ329" s="204"/>
      <c r="IK329" s="205"/>
      <c r="IL329" s="203"/>
      <c r="IM329" s="204"/>
      <c r="IN329" s="205"/>
      <c r="IO329" s="203"/>
      <c r="IP329" s="204"/>
      <c r="IQ329" s="205"/>
      <c r="IR329" s="208"/>
      <c r="IS329" s="208"/>
      <c r="IT329" s="208"/>
      <c r="IU329" s="208"/>
      <c r="IV329" s="208"/>
      <c r="IW329" s="208"/>
      <c r="IX329" s="208"/>
      <c r="IY329" s="208"/>
      <c r="IZ329" s="208"/>
      <c r="JA329" s="208"/>
      <c r="JB329" s="208"/>
      <c r="JC329" s="208"/>
      <c r="JD329" s="208"/>
      <c r="JE329" s="208"/>
      <c r="JF329" s="208"/>
      <c r="JG329" s="208"/>
      <c r="JH329" s="208"/>
      <c r="JI329" s="208"/>
      <c r="JJ329" s="208"/>
      <c r="JK329" s="208"/>
      <c r="JL329" s="208"/>
      <c r="JM329" s="208"/>
      <c r="JN329" s="208"/>
      <c r="JO329" s="208"/>
      <c r="JP329" s="208"/>
      <c r="JQ329" s="208"/>
      <c r="JR329" s="208"/>
      <c r="JS329" s="208"/>
      <c r="JT329" s="208"/>
      <c r="JU329" s="208"/>
      <c r="JV329" s="208"/>
      <c r="JW329" s="208"/>
      <c r="JX329" s="208"/>
      <c r="JY329" s="208"/>
      <c r="JZ329" s="208"/>
      <c r="KA329" s="208"/>
      <c r="KB329" s="208"/>
      <c r="KC329" s="208"/>
      <c r="KD329" s="208"/>
      <c r="KE329" s="208"/>
      <c r="KF329" s="208"/>
      <c r="KG329" s="208"/>
      <c r="KH329" s="208"/>
      <c r="KI329" s="208"/>
      <c r="KJ329" s="208"/>
      <c r="KK329" s="208"/>
      <c r="KL329" s="208"/>
      <c r="KM329" s="208"/>
      <c r="KN329" s="208"/>
      <c r="KO329" s="208"/>
      <c r="KP329" s="208"/>
      <c r="KQ329" s="208"/>
      <c r="KR329" s="208"/>
      <c r="KS329" s="208"/>
      <c r="KT329" s="208"/>
      <c r="KU329" s="208"/>
      <c r="KV329" s="208"/>
      <c r="KW329" s="208"/>
      <c r="KX329" s="208"/>
      <c r="KY329" s="208"/>
      <c r="KZ329" s="208"/>
      <c r="LA329" s="208"/>
      <c r="LB329" s="208"/>
      <c r="LC329" s="208"/>
      <c r="LD329" s="208"/>
      <c r="LE329" s="208"/>
      <c r="LF329" s="208"/>
      <c r="LG329" s="208"/>
      <c r="LH329" s="208"/>
      <c r="LI329" s="208"/>
      <c r="LJ329" s="208"/>
      <c r="LK329" s="208"/>
      <c r="LL329" s="208"/>
      <c r="LM329" s="208"/>
      <c r="LN329" s="208"/>
      <c r="LO329" s="208"/>
      <c r="LP329" s="208"/>
      <c r="LQ329" s="208"/>
      <c r="LR329" s="208"/>
      <c r="LS329" s="208"/>
      <c r="LT329" s="208"/>
      <c r="LU329" s="208"/>
      <c r="LV329" s="208"/>
      <c r="LW329" s="208"/>
      <c r="LX329" s="208"/>
      <c r="LY329" s="208"/>
      <c r="LZ329" s="208"/>
      <c r="MA329" s="208"/>
      <c r="MB329" s="208"/>
      <c r="MC329" s="208"/>
      <c r="MD329" s="208"/>
      <c r="ME329" s="208"/>
      <c r="MF329" s="208"/>
      <c r="MG329" s="208"/>
      <c r="MH329" s="208"/>
      <c r="MI329" s="208"/>
      <c r="MJ329" s="208"/>
      <c r="MK329" s="208"/>
      <c r="ML329" s="208"/>
      <c r="MM329" s="208"/>
      <c r="MN329" s="208"/>
      <c r="MO329" s="208"/>
      <c r="MP329" s="208"/>
      <c r="MQ329" s="208"/>
      <c r="MR329" s="208"/>
      <c r="MS329" s="208"/>
      <c r="MT329" s="208"/>
      <c r="MU329" s="208"/>
      <c r="MV329" s="208"/>
      <c r="MW329" s="208"/>
      <c r="MX329" s="208"/>
      <c r="MY329" s="208"/>
      <c r="MZ329" s="208"/>
      <c r="NA329" s="208"/>
      <c r="NB329" s="208"/>
      <c r="NC329" s="208"/>
      <c r="ND329" s="208"/>
      <c r="NE329" s="208"/>
      <c r="NF329" s="208"/>
      <c r="NG329" s="208"/>
      <c r="NH329" s="208"/>
      <c r="NI329" s="208"/>
      <c r="NJ329" s="208"/>
      <c r="NK329" s="208"/>
      <c r="NL329" s="208"/>
      <c r="NM329" s="208"/>
      <c r="NN329" s="208"/>
      <c r="NO329" s="208"/>
      <c r="NP329" s="208"/>
      <c r="NQ329" s="208"/>
      <c r="NR329" s="208"/>
      <c r="NS329" s="208"/>
      <c r="NT329" s="208"/>
      <c r="NU329" s="208"/>
      <c r="NV329" s="208"/>
      <c r="NW329" s="208"/>
      <c r="NX329" s="208"/>
      <c r="NY329" s="208"/>
      <c r="NZ329" s="208"/>
      <c r="OA329" s="208"/>
      <c r="OB329" s="208"/>
      <c r="OC329" s="208"/>
      <c r="OD329" s="208"/>
      <c r="OE329" s="208"/>
      <c r="OF329" s="208"/>
      <c r="OG329" s="208"/>
      <c r="OH329" s="208"/>
      <c r="OI329" s="208"/>
      <c r="OJ329" s="208"/>
      <c r="OK329" s="208"/>
      <c r="OL329" s="208"/>
      <c r="OM329" s="208"/>
      <c r="ON329" s="208"/>
      <c r="OO329" s="208"/>
      <c r="OP329" s="208"/>
      <c r="OQ329" s="208"/>
      <c r="OR329" s="208"/>
      <c r="OS329" s="208"/>
      <c r="OT329" s="208"/>
      <c r="OU329" s="208"/>
      <c r="OV329" s="208"/>
      <c r="OW329" s="208"/>
      <c r="OX329" s="208"/>
      <c r="OY329" s="208"/>
      <c r="OZ329" s="208"/>
      <c r="PA329" s="208"/>
      <c r="PB329" s="208"/>
      <c r="PC329" s="208"/>
      <c r="PD329" s="208"/>
      <c r="PE329" s="208"/>
      <c r="PF329" s="208"/>
      <c r="PG329" s="208"/>
      <c r="PH329" s="208"/>
      <c r="PI329" s="208"/>
      <c r="PJ329" s="208"/>
      <c r="PK329" s="208"/>
      <c r="PL329" s="208"/>
      <c r="PM329" s="208"/>
      <c r="PN329" s="208"/>
      <c r="PO329" s="208"/>
      <c r="PP329" s="208"/>
      <c r="PQ329" s="208"/>
      <c r="PR329" s="208"/>
      <c r="PS329" s="208"/>
      <c r="PT329" s="208"/>
      <c r="PU329" s="208"/>
      <c r="PV329" s="208"/>
      <c r="PW329" s="208"/>
      <c r="PX329" s="208"/>
      <c r="PY329" s="208"/>
      <c r="PZ329" s="208"/>
      <c r="QA329" s="208"/>
      <c r="QB329" s="208"/>
      <c r="QC329" s="208"/>
      <c r="QD329" s="208"/>
      <c r="QE329" s="208"/>
      <c r="QF329" s="208"/>
      <c r="QG329" s="208"/>
      <c r="QH329" s="208"/>
      <c r="QI329" s="208"/>
      <c r="QJ329" s="208"/>
      <c r="QK329" s="208"/>
      <c r="QL329" s="208"/>
      <c r="QM329" s="208"/>
      <c r="QN329" s="208"/>
      <c r="QO329" s="208"/>
      <c r="QP329" s="208"/>
      <c r="QQ329" s="208"/>
      <c r="QR329" s="208"/>
      <c r="QS329" s="208"/>
      <c r="QT329" s="208"/>
      <c r="QU329" s="208"/>
      <c r="QV329" s="208"/>
      <c r="QW329" s="208"/>
      <c r="QX329" s="208"/>
      <c r="QY329" s="208"/>
      <c r="QZ329" s="208"/>
      <c r="RA329" s="208"/>
      <c r="RB329" s="208"/>
      <c r="RC329" s="208"/>
      <c r="RD329" s="208"/>
      <c r="RE329" s="208"/>
      <c r="RF329" s="208"/>
      <c r="RG329" s="208"/>
      <c r="RH329" s="208"/>
      <c r="RI329" s="208"/>
      <c r="RJ329" s="208"/>
      <c r="RK329" s="208"/>
      <c r="RL329" s="208"/>
      <c r="RM329" s="208"/>
      <c r="RN329" s="208"/>
      <c r="RO329" s="208"/>
      <c r="RP329" s="208"/>
      <c r="RQ329" s="208"/>
      <c r="RR329" s="208"/>
      <c r="RS329" s="208"/>
      <c r="RT329" s="208"/>
      <c r="RU329" s="208"/>
      <c r="RV329" s="208"/>
      <c r="RW329" s="208"/>
      <c r="RX329" s="208"/>
      <c r="RY329" s="208"/>
      <c r="RZ329" s="208"/>
      <c r="SA329" s="208"/>
      <c r="SB329" s="208"/>
      <c r="SC329" s="208"/>
      <c r="SD329" s="208"/>
      <c r="SE329" s="208"/>
      <c r="SF329" s="208"/>
      <c r="SG329" s="208"/>
      <c r="SH329" s="208"/>
      <c r="SI329" s="208"/>
      <c r="SJ329" s="208"/>
      <c r="SK329" s="208"/>
      <c r="SL329" s="208"/>
      <c r="SM329" s="208"/>
      <c r="SN329" s="208"/>
      <c r="SO329" s="208"/>
      <c r="SP329" s="208"/>
      <c r="SQ329" s="208"/>
      <c r="SR329" s="208"/>
      <c r="SS329" s="208"/>
      <c r="ST329" s="208"/>
      <c r="SU329" s="208"/>
      <c r="SV329" s="208"/>
      <c r="SW329" s="208"/>
      <c r="SX329" s="208"/>
      <c r="SY329" s="208"/>
      <c r="SZ329" s="208"/>
      <c r="TA329" s="208"/>
      <c r="TB329" s="208"/>
      <c r="TC329" s="208"/>
      <c r="TD329" s="208"/>
      <c r="TE329" s="208"/>
      <c r="TF329" s="208"/>
      <c r="TG329" s="208"/>
      <c r="TH329" s="208"/>
      <c r="TI329" s="208"/>
      <c r="TJ329" s="208"/>
      <c r="TK329" s="208"/>
      <c r="TL329" s="208"/>
      <c r="TM329" s="208"/>
      <c r="TN329" s="208"/>
      <c r="TO329" s="208"/>
      <c r="TP329" s="208"/>
      <c r="TQ329" s="208"/>
      <c r="TR329" s="208"/>
      <c r="TS329" s="208"/>
      <c r="TT329" s="208"/>
      <c r="TU329" s="208"/>
      <c r="TV329" s="208"/>
      <c r="TW329" s="208"/>
      <c r="TX329" s="208"/>
      <c r="TY329" s="208"/>
      <c r="TZ329" s="208"/>
      <c r="UA329" s="208"/>
      <c r="UB329" s="208"/>
      <c r="UC329" s="208"/>
      <c r="UD329" s="208"/>
      <c r="UE329" s="208"/>
      <c r="UF329" s="208"/>
      <c r="UG329" s="208"/>
      <c r="UH329" s="208"/>
      <c r="UI329" s="208"/>
      <c r="UJ329" s="208"/>
      <c r="UK329" s="208"/>
      <c r="UL329" s="208"/>
      <c r="UM329" s="208"/>
      <c r="UN329" s="208"/>
      <c r="UO329" s="208"/>
      <c r="UP329" s="208"/>
      <c r="UQ329" s="208"/>
      <c r="UR329" s="208"/>
      <c r="US329" s="208"/>
      <c r="UT329" s="208"/>
      <c r="UU329" s="208"/>
      <c r="UV329" s="208"/>
      <c r="UW329" s="208"/>
      <c r="UX329" s="208"/>
      <c r="UY329" s="208"/>
      <c r="UZ329" s="208"/>
      <c r="VA329" s="208"/>
      <c r="VB329" s="208"/>
      <c r="VC329" s="208"/>
      <c r="VD329" s="208"/>
      <c r="VE329" s="208"/>
      <c r="VF329" s="208"/>
      <c r="VG329" s="208"/>
      <c r="VH329" s="208"/>
      <c r="VI329" s="208"/>
      <c r="VJ329" s="208"/>
      <c r="VK329" s="208"/>
      <c r="VL329" s="208"/>
      <c r="VM329" s="208"/>
      <c r="VN329" s="208"/>
      <c r="VO329" s="208"/>
      <c r="VP329" s="208"/>
      <c r="VQ329" s="208"/>
      <c r="VR329" s="208"/>
      <c r="VS329" s="208"/>
      <c r="VT329" s="208"/>
      <c r="VU329" s="208"/>
      <c r="VV329" s="208"/>
      <c r="VW329" s="208"/>
      <c r="VX329" s="208"/>
      <c r="VY329" s="208"/>
      <c r="VZ329" s="208"/>
      <c r="WA329" s="208"/>
      <c r="WB329" s="208"/>
      <c r="WC329" s="208"/>
      <c r="WD329" s="208"/>
      <c r="WE329" s="208"/>
      <c r="WF329" s="208"/>
      <c r="WG329" s="208"/>
      <c r="WH329" s="208"/>
      <c r="WI329" s="208"/>
      <c r="WJ329" s="208"/>
      <c r="WK329" s="208"/>
      <c r="WL329" s="208"/>
      <c r="WM329" s="208"/>
      <c r="WN329" s="208"/>
      <c r="WO329" s="208"/>
      <c r="WP329" s="208"/>
      <c r="WQ329" s="208"/>
      <c r="WR329" s="208"/>
      <c r="WS329" s="208"/>
      <c r="WT329" s="208"/>
      <c r="WU329" s="208"/>
      <c r="WV329" s="208"/>
      <c r="WW329" s="208"/>
      <c r="WX329" s="208"/>
      <c r="WY329" s="208"/>
      <c r="WZ329" s="208"/>
      <c r="XA329" s="208"/>
      <c r="XB329" s="208"/>
      <c r="XC329" s="208"/>
      <c r="XD329" s="208"/>
      <c r="XE329" s="208"/>
      <c r="XF329" s="208"/>
      <c r="XG329" s="208"/>
      <c r="XH329" s="208"/>
      <c r="XI329" s="208"/>
      <c r="XJ329" s="208"/>
      <c r="XK329" s="208"/>
      <c r="XL329" s="208"/>
      <c r="XM329" s="208"/>
      <c r="XN329" s="208"/>
      <c r="XO329" s="208"/>
      <c r="XP329" s="208"/>
      <c r="XQ329" s="208"/>
      <c r="XR329" s="208"/>
      <c r="XS329" s="208"/>
      <c r="XT329" s="208"/>
      <c r="XU329" s="208"/>
      <c r="XV329" s="208"/>
      <c r="XW329" s="208"/>
      <c r="XX329" s="208"/>
      <c r="XY329" s="208"/>
      <c r="XZ329" s="208"/>
      <c r="YA329" s="208"/>
      <c r="YB329" s="208"/>
      <c r="YC329" s="208"/>
      <c r="YD329" s="208"/>
      <c r="YE329" s="208"/>
      <c r="YF329" s="208"/>
      <c r="YG329" s="208"/>
      <c r="YH329" s="208"/>
      <c r="YI329" s="208"/>
      <c r="YJ329" s="208"/>
      <c r="YK329" s="208"/>
      <c r="YL329" s="208"/>
      <c r="YM329" s="208"/>
      <c r="YN329" s="208"/>
      <c r="YO329" s="208"/>
      <c r="YP329" s="208"/>
      <c r="YQ329" s="208"/>
      <c r="YR329" s="208"/>
      <c r="YS329" s="208"/>
      <c r="YT329" s="208"/>
      <c r="YU329" s="208"/>
      <c r="YV329" s="208"/>
      <c r="YW329" s="208"/>
      <c r="YX329" s="208"/>
      <c r="YY329" s="208"/>
      <c r="YZ329" s="208"/>
      <c r="ZA329" s="208"/>
      <c r="ZB329" s="208"/>
      <c r="ZC329" s="208"/>
      <c r="ZD329" s="208"/>
      <c r="ZE329" s="208"/>
      <c r="ZF329" s="208"/>
      <c r="ZG329" s="208"/>
      <c r="ZH329" s="208"/>
      <c r="ZI329" s="208"/>
      <c r="ZJ329" s="208"/>
      <c r="ZK329" s="208"/>
      <c r="ZL329" s="208"/>
      <c r="ZM329" s="208"/>
      <c r="ZN329" s="208"/>
      <c r="ZO329" s="208"/>
      <c r="ZP329" s="208"/>
      <c r="ZQ329" s="208"/>
      <c r="ZR329" s="208"/>
    </row>
    <row r="330" spans="1:694" s="209" customFormat="1" ht="24" customHeight="1">
      <c r="A330" s="111" t="s">
        <v>423</v>
      </c>
      <c r="B330" s="111" t="s">
        <v>215</v>
      </c>
      <c r="C330" s="319"/>
      <c r="D330" s="319"/>
      <c r="E330" s="319"/>
      <c r="F330" s="319"/>
      <c r="G330" s="319"/>
      <c r="H330" s="319"/>
      <c r="I330" s="319"/>
      <c r="J330" s="319"/>
      <c r="K330" s="319"/>
      <c r="L330" s="397">
        <f t="shared" si="117"/>
        <v>0</v>
      </c>
      <c r="M330" s="397">
        <f t="shared" si="118"/>
        <v>0</v>
      </c>
      <c r="N330" s="397">
        <f t="shared" si="116"/>
        <v>0</v>
      </c>
      <c r="O330" s="439"/>
      <c r="P330" s="440"/>
      <c r="Q330" s="441"/>
      <c r="R330" s="439"/>
      <c r="S330" s="440"/>
      <c r="T330" s="441"/>
      <c r="U330" s="439"/>
      <c r="V330" s="440"/>
      <c r="W330" s="441"/>
      <c r="X330" s="439"/>
      <c r="Y330" s="440"/>
      <c r="Z330" s="441"/>
      <c r="AA330" s="439"/>
      <c r="AB330" s="440"/>
      <c r="AC330" s="441"/>
      <c r="AD330" s="316"/>
      <c r="AE330" s="317"/>
      <c r="AF330" s="318"/>
      <c r="AG330" s="139"/>
      <c r="AH330" s="137"/>
      <c r="AI330" s="138"/>
      <c r="AJ330" s="139"/>
      <c r="AK330" s="137"/>
      <c r="AL330" s="138"/>
      <c r="AM330" s="139"/>
      <c r="AN330" s="137"/>
      <c r="AO330" s="138"/>
      <c r="AP330" s="139"/>
      <c r="AQ330" s="137"/>
      <c r="AR330" s="138"/>
      <c r="AS330" s="316"/>
      <c r="AT330" s="317"/>
      <c r="AU330" s="318"/>
      <c r="AV330" s="316"/>
      <c r="AW330" s="317"/>
      <c r="AX330" s="318"/>
      <c r="AY330" s="316"/>
      <c r="AZ330" s="317"/>
      <c r="BA330" s="318"/>
      <c r="BB330" s="316"/>
      <c r="BC330" s="317"/>
      <c r="BD330" s="318"/>
      <c r="BE330" s="316"/>
      <c r="BF330" s="317"/>
      <c r="BG330" s="318"/>
      <c r="BH330" s="316"/>
      <c r="BI330" s="317"/>
      <c r="BJ330" s="318"/>
      <c r="BK330" s="316"/>
      <c r="BL330" s="317"/>
      <c r="BM330" s="318"/>
      <c r="BN330" s="316"/>
      <c r="BO330" s="317"/>
      <c r="BP330" s="318"/>
      <c r="BQ330" s="316"/>
      <c r="BR330" s="317"/>
      <c r="BS330" s="318"/>
      <c r="BT330" s="316"/>
      <c r="BU330" s="317"/>
      <c r="BV330" s="318"/>
      <c r="BW330" s="316"/>
      <c r="BX330" s="317"/>
      <c r="BY330" s="318"/>
      <c r="BZ330" s="316"/>
      <c r="CA330" s="317"/>
      <c r="CB330" s="318"/>
      <c r="CC330" s="316"/>
      <c r="CD330" s="317"/>
      <c r="CE330" s="318"/>
      <c r="CF330" s="316"/>
      <c r="CG330" s="317"/>
      <c r="CH330" s="318"/>
      <c r="CI330" s="316"/>
      <c r="CJ330" s="317"/>
      <c r="CK330" s="318"/>
      <c r="CL330" s="316"/>
      <c r="CM330" s="317"/>
      <c r="CN330" s="318"/>
      <c r="CO330" s="316"/>
      <c r="CP330" s="317"/>
      <c r="CQ330" s="318"/>
      <c r="CR330" s="316"/>
      <c r="CS330" s="317"/>
      <c r="CT330" s="318"/>
      <c r="CU330" s="316"/>
      <c r="CV330" s="317"/>
      <c r="CW330" s="318"/>
      <c r="CX330" s="316"/>
      <c r="CY330" s="317"/>
      <c r="CZ330" s="318"/>
      <c r="DA330" s="316"/>
      <c r="DB330" s="317"/>
      <c r="DC330" s="318"/>
      <c r="DD330" s="316"/>
      <c r="DE330" s="317"/>
      <c r="DF330" s="318"/>
      <c r="DG330" s="316"/>
      <c r="DH330" s="317"/>
      <c r="DI330" s="318"/>
      <c r="DJ330" s="316"/>
      <c r="DK330" s="317"/>
      <c r="DL330" s="318"/>
      <c r="DM330" s="316"/>
      <c r="DN330" s="317"/>
      <c r="DO330" s="318"/>
      <c r="DP330" s="316"/>
      <c r="DQ330" s="317"/>
      <c r="DR330" s="399"/>
      <c r="DS330" s="139"/>
      <c r="DT330" s="137"/>
      <c r="DU330" s="138"/>
      <c r="DV330" s="203"/>
      <c r="DW330" s="204"/>
      <c r="DX330" s="205"/>
      <c r="DY330" s="203"/>
      <c r="DZ330" s="204"/>
      <c r="EA330" s="205"/>
      <c r="EB330" s="203"/>
      <c r="EC330" s="204"/>
      <c r="ED330" s="205"/>
      <c r="EE330" s="203"/>
      <c r="EF330" s="204"/>
      <c r="EG330" s="205"/>
      <c r="EH330" s="203"/>
      <c r="EI330" s="204"/>
      <c r="EJ330" s="205"/>
      <c r="EK330" s="203"/>
      <c r="EL330" s="204"/>
      <c r="EM330" s="205"/>
      <c r="EN330" s="203"/>
      <c r="EO330" s="204"/>
      <c r="EP330" s="205"/>
      <c r="EQ330" s="203"/>
      <c r="ER330" s="204"/>
      <c r="ES330" s="205"/>
      <c r="ET330" s="203"/>
      <c r="EU330" s="204"/>
      <c r="EV330" s="205"/>
      <c r="EW330" s="203"/>
      <c r="EX330" s="204"/>
      <c r="EY330" s="205"/>
      <c r="EZ330" s="203"/>
      <c r="FA330" s="204"/>
      <c r="FB330" s="205"/>
      <c r="FC330" s="203"/>
      <c r="FD330" s="204"/>
      <c r="FE330" s="205"/>
      <c r="FF330" s="203"/>
      <c r="FG330" s="204"/>
      <c r="FH330" s="205"/>
      <c r="FI330" s="203"/>
      <c r="FJ330" s="204"/>
      <c r="FK330" s="205"/>
      <c r="FL330" s="203"/>
      <c r="FM330" s="204"/>
      <c r="FN330" s="205"/>
      <c r="FO330" s="203"/>
      <c r="FP330" s="204"/>
      <c r="FQ330" s="205"/>
      <c r="FR330" s="203"/>
      <c r="FS330" s="204"/>
      <c r="FT330" s="205"/>
      <c r="FU330" s="203"/>
      <c r="FV330" s="204"/>
      <c r="FW330" s="205"/>
      <c r="FX330" s="203"/>
      <c r="FY330" s="204"/>
      <c r="FZ330" s="205"/>
      <c r="GA330" s="203"/>
      <c r="GB330" s="204"/>
      <c r="GC330" s="205"/>
      <c r="GD330" s="203"/>
      <c r="GE330" s="204"/>
      <c r="GF330" s="205"/>
      <c r="GG330" s="203"/>
      <c r="GH330" s="204"/>
      <c r="GI330" s="205"/>
      <c r="GJ330" s="203"/>
      <c r="GK330" s="204"/>
      <c r="GL330" s="205"/>
      <c r="GM330" s="203"/>
      <c r="GN330" s="204"/>
      <c r="GO330" s="205"/>
      <c r="GP330" s="203"/>
      <c r="GQ330" s="204"/>
      <c r="GR330" s="205"/>
      <c r="GS330" s="203"/>
      <c r="GT330" s="204"/>
      <c r="GU330" s="205"/>
      <c r="GV330" s="203"/>
      <c r="GW330" s="204"/>
      <c r="GX330" s="205"/>
      <c r="GY330" s="203"/>
      <c r="GZ330" s="204"/>
      <c r="HA330" s="206"/>
      <c r="HB330" s="207"/>
      <c r="HC330" s="204"/>
      <c r="HD330" s="205"/>
      <c r="HE330" s="203"/>
      <c r="HF330" s="204"/>
      <c r="HG330" s="205"/>
      <c r="HH330" s="203"/>
      <c r="HI330" s="204"/>
      <c r="HJ330" s="205"/>
      <c r="HK330" s="203"/>
      <c r="HL330" s="204"/>
      <c r="HM330" s="205"/>
      <c r="HN330" s="203"/>
      <c r="HO330" s="204"/>
      <c r="HP330" s="205"/>
      <c r="HQ330" s="203"/>
      <c r="HR330" s="204"/>
      <c r="HS330" s="205"/>
      <c r="HT330" s="203"/>
      <c r="HU330" s="204"/>
      <c r="HV330" s="205"/>
      <c r="HW330" s="203"/>
      <c r="HX330" s="204"/>
      <c r="HY330" s="205"/>
      <c r="HZ330" s="203"/>
      <c r="IA330" s="204"/>
      <c r="IB330" s="205"/>
      <c r="IC330" s="203"/>
      <c r="ID330" s="204"/>
      <c r="IE330" s="205"/>
      <c r="IF330" s="203"/>
      <c r="IG330" s="204"/>
      <c r="IH330" s="205"/>
      <c r="II330" s="203"/>
      <c r="IJ330" s="204"/>
      <c r="IK330" s="205"/>
      <c r="IL330" s="203"/>
      <c r="IM330" s="204"/>
      <c r="IN330" s="205"/>
      <c r="IO330" s="203"/>
      <c r="IP330" s="204"/>
      <c r="IQ330" s="205"/>
      <c r="IR330" s="208"/>
      <c r="IS330" s="208"/>
      <c r="IT330" s="208"/>
      <c r="IU330" s="208"/>
      <c r="IV330" s="208"/>
      <c r="IW330" s="208"/>
      <c r="IX330" s="208"/>
      <c r="IY330" s="208"/>
      <c r="IZ330" s="208"/>
      <c r="JA330" s="208"/>
      <c r="JB330" s="208"/>
      <c r="JC330" s="208"/>
      <c r="JD330" s="208"/>
      <c r="JE330" s="208"/>
      <c r="JF330" s="208"/>
      <c r="JG330" s="208"/>
      <c r="JH330" s="208"/>
      <c r="JI330" s="208"/>
      <c r="JJ330" s="208"/>
      <c r="JK330" s="208"/>
      <c r="JL330" s="208"/>
      <c r="JM330" s="208"/>
      <c r="JN330" s="208"/>
      <c r="JO330" s="208"/>
      <c r="JP330" s="208"/>
      <c r="JQ330" s="208"/>
      <c r="JR330" s="208"/>
      <c r="JS330" s="208"/>
      <c r="JT330" s="208"/>
      <c r="JU330" s="208"/>
      <c r="JV330" s="208"/>
      <c r="JW330" s="208"/>
      <c r="JX330" s="208"/>
      <c r="JY330" s="208"/>
      <c r="JZ330" s="208"/>
      <c r="KA330" s="208"/>
      <c r="KB330" s="208"/>
      <c r="KC330" s="208"/>
      <c r="KD330" s="208"/>
      <c r="KE330" s="208"/>
      <c r="KF330" s="208"/>
      <c r="KG330" s="208"/>
      <c r="KH330" s="208"/>
      <c r="KI330" s="208"/>
      <c r="KJ330" s="208"/>
      <c r="KK330" s="208"/>
      <c r="KL330" s="208"/>
      <c r="KM330" s="208"/>
      <c r="KN330" s="208"/>
      <c r="KO330" s="208"/>
      <c r="KP330" s="208"/>
      <c r="KQ330" s="208"/>
      <c r="KR330" s="208"/>
      <c r="KS330" s="208"/>
      <c r="KT330" s="208"/>
      <c r="KU330" s="208"/>
      <c r="KV330" s="208"/>
      <c r="KW330" s="208"/>
      <c r="KX330" s="208"/>
      <c r="KY330" s="208"/>
      <c r="KZ330" s="208"/>
      <c r="LA330" s="208"/>
      <c r="LB330" s="208"/>
      <c r="LC330" s="208"/>
      <c r="LD330" s="208"/>
      <c r="LE330" s="208"/>
      <c r="LF330" s="208"/>
      <c r="LG330" s="208"/>
      <c r="LH330" s="208"/>
      <c r="LI330" s="208"/>
      <c r="LJ330" s="208"/>
      <c r="LK330" s="208"/>
      <c r="LL330" s="208"/>
      <c r="LM330" s="208"/>
      <c r="LN330" s="208"/>
      <c r="LO330" s="208"/>
      <c r="LP330" s="208"/>
      <c r="LQ330" s="208"/>
      <c r="LR330" s="208"/>
      <c r="LS330" s="208"/>
      <c r="LT330" s="208"/>
      <c r="LU330" s="208"/>
      <c r="LV330" s="208"/>
      <c r="LW330" s="208"/>
      <c r="LX330" s="208"/>
      <c r="LY330" s="208"/>
      <c r="LZ330" s="208"/>
      <c r="MA330" s="208"/>
      <c r="MB330" s="208"/>
      <c r="MC330" s="208"/>
      <c r="MD330" s="208"/>
      <c r="ME330" s="208"/>
      <c r="MF330" s="208"/>
      <c r="MG330" s="208"/>
      <c r="MH330" s="208"/>
      <c r="MI330" s="208"/>
      <c r="MJ330" s="208"/>
      <c r="MK330" s="208"/>
      <c r="ML330" s="208"/>
      <c r="MM330" s="208"/>
      <c r="MN330" s="208"/>
      <c r="MO330" s="208"/>
      <c r="MP330" s="208"/>
      <c r="MQ330" s="208"/>
      <c r="MR330" s="208"/>
      <c r="MS330" s="208"/>
      <c r="MT330" s="208"/>
      <c r="MU330" s="208"/>
      <c r="MV330" s="208"/>
      <c r="MW330" s="208"/>
      <c r="MX330" s="208"/>
      <c r="MY330" s="208"/>
      <c r="MZ330" s="208"/>
      <c r="NA330" s="208"/>
      <c r="NB330" s="208"/>
      <c r="NC330" s="208"/>
      <c r="ND330" s="208"/>
      <c r="NE330" s="208"/>
      <c r="NF330" s="208"/>
      <c r="NG330" s="208"/>
      <c r="NH330" s="208"/>
      <c r="NI330" s="208"/>
      <c r="NJ330" s="208"/>
      <c r="NK330" s="208"/>
      <c r="NL330" s="208"/>
      <c r="NM330" s="208"/>
      <c r="NN330" s="208"/>
      <c r="NO330" s="208"/>
      <c r="NP330" s="208"/>
      <c r="NQ330" s="208"/>
      <c r="NR330" s="208"/>
      <c r="NS330" s="208"/>
      <c r="NT330" s="208"/>
      <c r="NU330" s="208"/>
      <c r="NV330" s="208"/>
      <c r="NW330" s="208"/>
      <c r="NX330" s="208"/>
      <c r="NY330" s="208"/>
      <c r="NZ330" s="208"/>
      <c r="OA330" s="208"/>
      <c r="OB330" s="208"/>
      <c r="OC330" s="208"/>
      <c r="OD330" s="208"/>
      <c r="OE330" s="208"/>
      <c r="OF330" s="208"/>
      <c r="OG330" s="208"/>
      <c r="OH330" s="208"/>
      <c r="OI330" s="208"/>
      <c r="OJ330" s="208"/>
      <c r="OK330" s="208"/>
      <c r="OL330" s="208"/>
      <c r="OM330" s="208"/>
      <c r="ON330" s="208"/>
      <c r="OO330" s="208"/>
      <c r="OP330" s="208"/>
      <c r="OQ330" s="208"/>
      <c r="OR330" s="208"/>
      <c r="OS330" s="208"/>
      <c r="OT330" s="208"/>
      <c r="OU330" s="208"/>
      <c r="OV330" s="208"/>
      <c r="OW330" s="208"/>
      <c r="OX330" s="208"/>
      <c r="OY330" s="208"/>
      <c r="OZ330" s="208"/>
      <c r="PA330" s="208"/>
      <c r="PB330" s="208"/>
      <c r="PC330" s="208"/>
      <c r="PD330" s="208"/>
      <c r="PE330" s="208"/>
      <c r="PF330" s="208"/>
      <c r="PG330" s="208"/>
      <c r="PH330" s="208"/>
      <c r="PI330" s="208"/>
      <c r="PJ330" s="208"/>
      <c r="PK330" s="208"/>
      <c r="PL330" s="208"/>
      <c r="PM330" s="208"/>
      <c r="PN330" s="208"/>
      <c r="PO330" s="208"/>
      <c r="PP330" s="208"/>
      <c r="PQ330" s="208"/>
      <c r="PR330" s="208"/>
      <c r="PS330" s="208"/>
      <c r="PT330" s="208"/>
      <c r="PU330" s="208"/>
      <c r="PV330" s="208"/>
      <c r="PW330" s="208"/>
      <c r="PX330" s="208"/>
      <c r="PY330" s="208"/>
      <c r="PZ330" s="208"/>
      <c r="QA330" s="208"/>
      <c r="QB330" s="208"/>
      <c r="QC330" s="208"/>
      <c r="QD330" s="208"/>
      <c r="QE330" s="208"/>
      <c r="QF330" s="208"/>
      <c r="QG330" s="208"/>
      <c r="QH330" s="208"/>
      <c r="QI330" s="208"/>
      <c r="QJ330" s="208"/>
      <c r="QK330" s="208"/>
      <c r="QL330" s="208"/>
      <c r="QM330" s="208"/>
      <c r="QN330" s="208"/>
      <c r="QO330" s="208"/>
      <c r="QP330" s="208"/>
      <c r="QQ330" s="208"/>
      <c r="QR330" s="208"/>
      <c r="QS330" s="208"/>
      <c r="QT330" s="208"/>
      <c r="QU330" s="208"/>
      <c r="QV330" s="208"/>
      <c r="QW330" s="208"/>
      <c r="QX330" s="208"/>
      <c r="QY330" s="208"/>
      <c r="QZ330" s="208"/>
      <c r="RA330" s="208"/>
      <c r="RB330" s="208"/>
      <c r="RC330" s="208"/>
      <c r="RD330" s="208"/>
      <c r="RE330" s="208"/>
      <c r="RF330" s="208"/>
      <c r="RG330" s="208"/>
      <c r="RH330" s="208"/>
      <c r="RI330" s="208"/>
      <c r="RJ330" s="208"/>
      <c r="RK330" s="208"/>
      <c r="RL330" s="208"/>
      <c r="RM330" s="208"/>
      <c r="RN330" s="208"/>
      <c r="RO330" s="208"/>
      <c r="RP330" s="208"/>
      <c r="RQ330" s="208"/>
      <c r="RR330" s="208"/>
      <c r="RS330" s="208"/>
      <c r="RT330" s="208"/>
      <c r="RU330" s="208"/>
      <c r="RV330" s="208"/>
      <c r="RW330" s="208"/>
      <c r="RX330" s="208"/>
      <c r="RY330" s="208"/>
      <c r="RZ330" s="208"/>
      <c r="SA330" s="208"/>
      <c r="SB330" s="208"/>
      <c r="SC330" s="208"/>
      <c r="SD330" s="208"/>
      <c r="SE330" s="208"/>
      <c r="SF330" s="208"/>
      <c r="SG330" s="208"/>
      <c r="SH330" s="208"/>
      <c r="SI330" s="208"/>
      <c r="SJ330" s="208"/>
      <c r="SK330" s="208"/>
      <c r="SL330" s="208"/>
      <c r="SM330" s="208"/>
      <c r="SN330" s="208"/>
      <c r="SO330" s="208"/>
      <c r="SP330" s="208"/>
      <c r="SQ330" s="208"/>
      <c r="SR330" s="208"/>
      <c r="SS330" s="208"/>
      <c r="ST330" s="208"/>
      <c r="SU330" s="208"/>
      <c r="SV330" s="208"/>
      <c r="SW330" s="208"/>
      <c r="SX330" s="208"/>
      <c r="SY330" s="208"/>
      <c r="SZ330" s="208"/>
      <c r="TA330" s="208"/>
      <c r="TB330" s="208"/>
      <c r="TC330" s="208"/>
      <c r="TD330" s="208"/>
      <c r="TE330" s="208"/>
      <c r="TF330" s="208"/>
      <c r="TG330" s="208"/>
      <c r="TH330" s="208"/>
      <c r="TI330" s="208"/>
      <c r="TJ330" s="208"/>
      <c r="TK330" s="208"/>
      <c r="TL330" s="208"/>
      <c r="TM330" s="208"/>
      <c r="TN330" s="208"/>
      <c r="TO330" s="208"/>
      <c r="TP330" s="208"/>
      <c r="TQ330" s="208"/>
      <c r="TR330" s="208"/>
      <c r="TS330" s="208"/>
      <c r="TT330" s="208"/>
      <c r="TU330" s="208"/>
      <c r="TV330" s="208"/>
      <c r="TW330" s="208"/>
      <c r="TX330" s="208"/>
      <c r="TY330" s="208"/>
      <c r="TZ330" s="208"/>
      <c r="UA330" s="208"/>
      <c r="UB330" s="208"/>
      <c r="UC330" s="208"/>
      <c r="UD330" s="208"/>
      <c r="UE330" s="208"/>
      <c r="UF330" s="208"/>
      <c r="UG330" s="208"/>
      <c r="UH330" s="208"/>
      <c r="UI330" s="208"/>
      <c r="UJ330" s="208"/>
      <c r="UK330" s="208"/>
      <c r="UL330" s="208"/>
      <c r="UM330" s="208"/>
      <c r="UN330" s="208"/>
      <c r="UO330" s="208"/>
      <c r="UP330" s="208"/>
      <c r="UQ330" s="208"/>
      <c r="UR330" s="208"/>
      <c r="US330" s="208"/>
      <c r="UT330" s="208"/>
      <c r="UU330" s="208"/>
      <c r="UV330" s="208"/>
      <c r="UW330" s="208"/>
      <c r="UX330" s="208"/>
      <c r="UY330" s="208"/>
      <c r="UZ330" s="208"/>
      <c r="VA330" s="208"/>
      <c r="VB330" s="208"/>
      <c r="VC330" s="208"/>
      <c r="VD330" s="208"/>
      <c r="VE330" s="208"/>
      <c r="VF330" s="208"/>
      <c r="VG330" s="208"/>
      <c r="VH330" s="208"/>
      <c r="VI330" s="208"/>
      <c r="VJ330" s="208"/>
      <c r="VK330" s="208"/>
      <c r="VL330" s="208"/>
      <c r="VM330" s="208"/>
      <c r="VN330" s="208"/>
      <c r="VO330" s="208"/>
      <c r="VP330" s="208"/>
      <c r="VQ330" s="208"/>
      <c r="VR330" s="208"/>
      <c r="VS330" s="208"/>
      <c r="VT330" s="208"/>
      <c r="VU330" s="208"/>
      <c r="VV330" s="208"/>
      <c r="VW330" s="208"/>
      <c r="VX330" s="208"/>
      <c r="VY330" s="208"/>
      <c r="VZ330" s="208"/>
      <c r="WA330" s="208"/>
      <c r="WB330" s="208"/>
      <c r="WC330" s="208"/>
      <c r="WD330" s="208"/>
      <c r="WE330" s="208"/>
      <c r="WF330" s="208"/>
      <c r="WG330" s="208"/>
      <c r="WH330" s="208"/>
      <c r="WI330" s="208"/>
      <c r="WJ330" s="208"/>
      <c r="WK330" s="208"/>
      <c r="WL330" s="208"/>
      <c r="WM330" s="208"/>
      <c r="WN330" s="208"/>
      <c r="WO330" s="208"/>
      <c r="WP330" s="208"/>
      <c r="WQ330" s="208"/>
      <c r="WR330" s="208"/>
      <c r="WS330" s="208"/>
      <c r="WT330" s="208"/>
      <c r="WU330" s="208"/>
      <c r="WV330" s="208"/>
      <c r="WW330" s="208"/>
      <c r="WX330" s="208"/>
      <c r="WY330" s="208"/>
      <c r="WZ330" s="208"/>
      <c r="XA330" s="208"/>
      <c r="XB330" s="208"/>
      <c r="XC330" s="208"/>
      <c r="XD330" s="208"/>
      <c r="XE330" s="208"/>
      <c r="XF330" s="208"/>
      <c r="XG330" s="208"/>
      <c r="XH330" s="208"/>
      <c r="XI330" s="208"/>
      <c r="XJ330" s="208"/>
      <c r="XK330" s="208"/>
      <c r="XL330" s="208"/>
      <c r="XM330" s="208"/>
      <c r="XN330" s="208"/>
      <c r="XO330" s="208"/>
      <c r="XP330" s="208"/>
      <c r="XQ330" s="208"/>
      <c r="XR330" s="208"/>
      <c r="XS330" s="208"/>
      <c r="XT330" s="208"/>
      <c r="XU330" s="208"/>
      <c r="XV330" s="208"/>
      <c r="XW330" s="208"/>
      <c r="XX330" s="208"/>
      <c r="XY330" s="208"/>
      <c r="XZ330" s="208"/>
      <c r="YA330" s="208"/>
      <c r="YB330" s="208"/>
      <c r="YC330" s="208"/>
      <c r="YD330" s="208"/>
      <c r="YE330" s="208"/>
      <c r="YF330" s="208"/>
      <c r="YG330" s="208"/>
      <c r="YH330" s="208"/>
      <c r="YI330" s="208"/>
      <c r="YJ330" s="208"/>
      <c r="YK330" s="208"/>
      <c r="YL330" s="208"/>
      <c r="YM330" s="208"/>
      <c r="YN330" s="208"/>
      <c r="YO330" s="208"/>
      <c r="YP330" s="208"/>
      <c r="YQ330" s="208"/>
      <c r="YR330" s="208"/>
      <c r="YS330" s="208"/>
      <c r="YT330" s="208"/>
      <c r="YU330" s="208"/>
      <c r="YV330" s="208"/>
      <c r="YW330" s="208"/>
      <c r="YX330" s="208"/>
      <c r="YY330" s="208"/>
      <c r="YZ330" s="208"/>
      <c r="ZA330" s="208"/>
      <c r="ZB330" s="208"/>
      <c r="ZC330" s="208"/>
      <c r="ZD330" s="208"/>
      <c r="ZE330" s="208"/>
      <c r="ZF330" s="208"/>
      <c r="ZG330" s="208"/>
      <c r="ZH330" s="208"/>
      <c r="ZI330" s="208"/>
      <c r="ZJ330" s="208"/>
      <c r="ZK330" s="208"/>
      <c r="ZL330" s="208"/>
      <c r="ZM330" s="208"/>
      <c r="ZN330" s="208"/>
      <c r="ZO330" s="208"/>
      <c r="ZP330" s="208"/>
      <c r="ZQ330" s="208"/>
      <c r="ZR330" s="208"/>
    </row>
    <row r="331" spans="1:694" s="209" customFormat="1" ht="24" customHeight="1">
      <c r="A331" s="111" t="s">
        <v>380</v>
      </c>
      <c r="B331" s="111" t="s">
        <v>215</v>
      </c>
      <c r="C331" s="319"/>
      <c r="D331" s="319"/>
      <c r="E331" s="319"/>
      <c r="F331" s="319"/>
      <c r="G331" s="319"/>
      <c r="H331" s="319"/>
      <c r="I331" s="319"/>
      <c r="J331" s="319"/>
      <c r="K331" s="319"/>
      <c r="L331" s="397">
        <f t="shared" si="117"/>
        <v>0</v>
      </c>
      <c r="M331" s="397">
        <f t="shared" si="118"/>
        <v>0</v>
      </c>
      <c r="N331" s="397">
        <f t="shared" ref="N331" si="123">SUM(L331:M331)</f>
        <v>0</v>
      </c>
      <c r="O331" s="439"/>
      <c r="P331" s="440"/>
      <c r="Q331" s="441"/>
      <c r="R331" s="439"/>
      <c r="S331" s="440"/>
      <c r="T331" s="441"/>
      <c r="U331" s="439"/>
      <c r="V331" s="440"/>
      <c r="W331" s="441"/>
      <c r="X331" s="439"/>
      <c r="Y331" s="440"/>
      <c r="Z331" s="441"/>
      <c r="AA331" s="439"/>
      <c r="AB331" s="440"/>
      <c r="AC331" s="441"/>
      <c r="AD331" s="316"/>
      <c r="AE331" s="317"/>
      <c r="AF331" s="318"/>
      <c r="AG331" s="139"/>
      <c r="AH331" s="137"/>
      <c r="AI331" s="138"/>
      <c r="AJ331" s="139"/>
      <c r="AK331" s="137"/>
      <c r="AL331" s="138"/>
      <c r="AM331" s="139"/>
      <c r="AO331" s="138"/>
      <c r="AP331" s="139"/>
      <c r="AQ331" s="137"/>
      <c r="AR331" s="138"/>
      <c r="AS331" s="316"/>
      <c r="AT331" s="317"/>
      <c r="AU331" s="318"/>
      <c r="AV331" s="316"/>
      <c r="AW331" s="317"/>
      <c r="AX331" s="318"/>
      <c r="AY331" s="316"/>
      <c r="AZ331" s="317"/>
      <c r="BA331" s="318"/>
      <c r="BB331" s="316"/>
      <c r="BC331" s="317"/>
      <c r="BD331" s="318"/>
      <c r="BE331" s="316"/>
      <c r="BF331" s="317"/>
      <c r="BG331" s="318"/>
      <c r="BH331" s="316"/>
      <c r="BI331" s="317"/>
      <c r="BJ331" s="318"/>
      <c r="BK331" s="316"/>
      <c r="BL331" s="317"/>
      <c r="BM331" s="318"/>
      <c r="BN331" s="316"/>
      <c r="BO331" s="317"/>
      <c r="BP331" s="318"/>
      <c r="BQ331" s="316"/>
      <c r="BR331" s="317"/>
      <c r="BS331" s="318"/>
      <c r="BT331" s="316"/>
      <c r="BU331" s="317"/>
      <c r="BV331" s="318"/>
      <c r="BW331" s="316"/>
      <c r="BX331" s="317"/>
      <c r="BY331" s="318"/>
      <c r="BZ331" s="316"/>
      <c r="CA331" s="317"/>
      <c r="CB331" s="318"/>
      <c r="CC331" s="316"/>
      <c r="CD331" s="317"/>
      <c r="CE331" s="318"/>
      <c r="CF331" s="316"/>
      <c r="CG331" s="317"/>
      <c r="CH331" s="318"/>
      <c r="CI331" s="316"/>
      <c r="CJ331" s="317"/>
      <c r="CK331" s="318"/>
      <c r="CL331" s="316"/>
      <c r="CM331" s="317"/>
      <c r="CN331" s="318"/>
      <c r="CO331" s="316"/>
      <c r="CP331" s="317"/>
      <c r="CQ331" s="318"/>
      <c r="CR331" s="316"/>
      <c r="CS331" s="317"/>
      <c r="CT331" s="318"/>
      <c r="CU331" s="316"/>
      <c r="CV331" s="317"/>
      <c r="CW331" s="318"/>
      <c r="CX331" s="316"/>
      <c r="CY331" s="317"/>
      <c r="CZ331" s="318"/>
      <c r="DA331" s="316"/>
      <c r="DB331" s="317"/>
      <c r="DC331" s="318"/>
      <c r="DD331" s="316"/>
      <c r="DE331" s="317"/>
      <c r="DF331" s="318"/>
      <c r="DG331" s="316"/>
      <c r="DH331" s="317"/>
      <c r="DI331" s="318"/>
      <c r="DJ331" s="316"/>
      <c r="DK331" s="317"/>
      <c r="DL331" s="318"/>
      <c r="DM331" s="316"/>
      <c r="DN331" s="317"/>
      <c r="DO331" s="318"/>
      <c r="DP331" s="316"/>
      <c r="DQ331" s="317"/>
      <c r="DR331" s="399"/>
      <c r="DS331" s="139"/>
      <c r="DT331" s="137"/>
      <c r="DU331" s="138"/>
      <c r="DV331" s="203"/>
      <c r="DW331" s="204"/>
      <c r="DX331" s="205"/>
      <c r="DY331" s="203"/>
      <c r="DZ331" s="204"/>
      <c r="EA331" s="205"/>
      <c r="EB331" s="203"/>
      <c r="EC331" s="204"/>
      <c r="ED331" s="205"/>
      <c r="EE331" s="203"/>
      <c r="EF331" s="204"/>
      <c r="EG331" s="205"/>
      <c r="EH331" s="203"/>
      <c r="EI331" s="204"/>
      <c r="EJ331" s="205"/>
      <c r="EK331" s="203"/>
      <c r="EL331" s="204"/>
      <c r="EM331" s="205"/>
      <c r="EN331" s="203"/>
      <c r="EO331" s="204"/>
      <c r="EP331" s="205"/>
      <c r="EQ331" s="203"/>
      <c r="ER331" s="204"/>
      <c r="ES331" s="205"/>
      <c r="ET331" s="203"/>
      <c r="EU331" s="204"/>
      <c r="EV331" s="205"/>
      <c r="EW331" s="203"/>
      <c r="EX331" s="204"/>
      <c r="EY331" s="205"/>
      <c r="EZ331" s="203"/>
      <c r="FA331" s="204"/>
      <c r="FB331" s="205"/>
      <c r="FC331" s="203"/>
      <c r="FD331" s="204"/>
      <c r="FE331" s="205"/>
      <c r="FF331" s="203"/>
      <c r="FG331" s="204"/>
      <c r="FH331" s="205"/>
      <c r="FI331" s="203"/>
      <c r="FJ331" s="204"/>
      <c r="FK331" s="205"/>
      <c r="FL331" s="203"/>
      <c r="FM331" s="204"/>
      <c r="FN331" s="205"/>
      <c r="FO331" s="203"/>
      <c r="FP331" s="204"/>
      <c r="FQ331" s="205"/>
      <c r="FR331" s="203"/>
      <c r="FS331" s="204"/>
      <c r="FT331" s="205"/>
      <c r="FU331" s="203"/>
      <c r="FV331" s="204"/>
      <c r="FW331" s="205"/>
      <c r="FX331" s="203"/>
      <c r="FY331" s="204"/>
      <c r="FZ331" s="205"/>
      <c r="GA331" s="203"/>
      <c r="GB331" s="204"/>
      <c r="GC331" s="205"/>
      <c r="GD331" s="203"/>
      <c r="GE331" s="204"/>
      <c r="GF331" s="205"/>
      <c r="GG331" s="203"/>
      <c r="GH331" s="204"/>
      <c r="GI331" s="205"/>
      <c r="GJ331" s="203"/>
      <c r="GK331" s="204"/>
      <c r="GL331" s="205"/>
      <c r="GM331" s="203"/>
      <c r="GN331" s="204"/>
      <c r="GO331" s="205"/>
      <c r="GP331" s="203"/>
      <c r="GQ331" s="204"/>
      <c r="GR331" s="205"/>
      <c r="GS331" s="203"/>
      <c r="GT331" s="204"/>
      <c r="GU331" s="205"/>
      <c r="GV331" s="203"/>
      <c r="GW331" s="204"/>
      <c r="GX331" s="205"/>
      <c r="GY331" s="203"/>
      <c r="GZ331" s="204"/>
      <c r="HA331" s="206"/>
      <c r="HB331" s="207"/>
      <c r="HC331" s="204"/>
      <c r="HD331" s="205"/>
      <c r="HE331" s="203"/>
      <c r="HF331" s="204"/>
      <c r="HG331" s="205"/>
      <c r="HH331" s="203"/>
      <c r="HI331" s="204"/>
      <c r="HJ331" s="205"/>
      <c r="HK331" s="203"/>
      <c r="HL331" s="204"/>
      <c r="HM331" s="205"/>
      <c r="HN331" s="203"/>
      <c r="HO331" s="204"/>
      <c r="HP331" s="205"/>
      <c r="HQ331" s="203"/>
      <c r="HR331" s="204"/>
      <c r="HS331" s="205"/>
      <c r="HT331" s="203"/>
      <c r="HU331" s="204"/>
      <c r="HV331" s="205"/>
      <c r="HW331" s="203"/>
      <c r="HX331" s="204"/>
      <c r="HY331" s="205"/>
      <c r="HZ331" s="203"/>
      <c r="IA331" s="204"/>
      <c r="IB331" s="205"/>
      <c r="IC331" s="203"/>
      <c r="ID331" s="204"/>
      <c r="IE331" s="205"/>
      <c r="IF331" s="203"/>
      <c r="IG331" s="204"/>
      <c r="IH331" s="205"/>
      <c r="II331" s="203"/>
      <c r="IJ331" s="204"/>
      <c r="IK331" s="205"/>
      <c r="IL331" s="203"/>
      <c r="IM331" s="204"/>
      <c r="IN331" s="205"/>
      <c r="IO331" s="203"/>
      <c r="IP331" s="204"/>
      <c r="IQ331" s="205"/>
      <c r="IR331" s="208"/>
      <c r="IS331" s="208"/>
      <c r="IT331" s="208"/>
      <c r="IU331" s="208"/>
      <c r="IV331" s="208"/>
      <c r="IW331" s="208"/>
      <c r="IX331" s="208"/>
      <c r="IY331" s="208"/>
      <c r="IZ331" s="208"/>
      <c r="JA331" s="208"/>
      <c r="JB331" s="208"/>
      <c r="JC331" s="208"/>
      <c r="JD331" s="208"/>
      <c r="JE331" s="208"/>
      <c r="JF331" s="208"/>
      <c r="JG331" s="208"/>
      <c r="JH331" s="208"/>
      <c r="JI331" s="208"/>
      <c r="JJ331" s="208"/>
      <c r="JK331" s="208"/>
      <c r="JL331" s="208"/>
      <c r="JM331" s="208"/>
      <c r="JN331" s="208"/>
      <c r="JO331" s="208"/>
      <c r="JP331" s="208"/>
      <c r="JQ331" s="208"/>
      <c r="JR331" s="208"/>
      <c r="JS331" s="208"/>
      <c r="JT331" s="208"/>
      <c r="JU331" s="208"/>
      <c r="JV331" s="208"/>
      <c r="JW331" s="208"/>
      <c r="JX331" s="208"/>
      <c r="JY331" s="208"/>
      <c r="JZ331" s="208"/>
      <c r="KA331" s="208"/>
      <c r="KB331" s="208"/>
      <c r="KC331" s="208"/>
      <c r="KD331" s="208"/>
      <c r="KE331" s="208"/>
      <c r="KF331" s="208"/>
      <c r="KG331" s="208"/>
      <c r="KH331" s="208"/>
      <c r="KI331" s="208"/>
      <c r="KJ331" s="208"/>
      <c r="KK331" s="208"/>
      <c r="KL331" s="208"/>
      <c r="KM331" s="208"/>
      <c r="KN331" s="208"/>
      <c r="KO331" s="208"/>
      <c r="KP331" s="208"/>
      <c r="KQ331" s="208"/>
      <c r="KR331" s="208"/>
      <c r="KS331" s="208"/>
      <c r="KT331" s="208"/>
      <c r="KU331" s="208"/>
      <c r="KV331" s="208"/>
      <c r="KW331" s="208"/>
      <c r="KX331" s="208"/>
      <c r="KY331" s="208"/>
      <c r="KZ331" s="208"/>
      <c r="LA331" s="208"/>
      <c r="LB331" s="208"/>
      <c r="LC331" s="208"/>
      <c r="LD331" s="208"/>
      <c r="LE331" s="208"/>
      <c r="LF331" s="208"/>
      <c r="LG331" s="208"/>
      <c r="LH331" s="208"/>
      <c r="LI331" s="208"/>
      <c r="LJ331" s="208"/>
      <c r="LK331" s="208"/>
      <c r="LL331" s="208"/>
      <c r="LM331" s="208"/>
      <c r="LN331" s="208"/>
      <c r="LO331" s="208"/>
      <c r="LP331" s="208"/>
      <c r="LQ331" s="208"/>
      <c r="LR331" s="208"/>
      <c r="LS331" s="208"/>
      <c r="LT331" s="208"/>
      <c r="LU331" s="208"/>
      <c r="LV331" s="208"/>
      <c r="LW331" s="208"/>
      <c r="LX331" s="208"/>
      <c r="LY331" s="208"/>
      <c r="LZ331" s="208"/>
      <c r="MA331" s="208"/>
      <c r="MB331" s="208"/>
      <c r="MC331" s="208"/>
      <c r="MD331" s="208"/>
      <c r="ME331" s="208"/>
      <c r="MF331" s="208"/>
      <c r="MG331" s="208"/>
      <c r="MH331" s="208"/>
      <c r="MI331" s="208"/>
      <c r="MJ331" s="208"/>
      <c r="MK331" s="208"/>
      <c r="ML331" s="208"/>
      <c r="MM331" s="208"/>
      <c r="MN331" s="208"/>
      <c r="MO331" s="208"/>
      <c r="MP331" s="208"/>
      <c r="MQ331" s="208"/>
      <c r="MR331" s="208"/>
      <c r="MS331" s="208"/>
      <c r="MT331" s="208"/>
      <c r="MU331" s="208"/>
      <c r="MV331" s="208"/>
      <c r="MW331" s="208"/>
      <c r="MX331" s="208"/>
      <c r="MY331" s="208"/>
      <c r="MZ331" s="208"/>
      <c r="NA331" s="208"/>
      <c r="NB331" s="208"/>
      <c r="NC331" s="208"/>
      <c r="ND331" s="208"/>
      <c r="NE331" s="208"/>
      <c r="NF331" s="208"/>
      <c r="NG331" s="208"/>
      <c r="NH331" s="208"/>
      <c r="NI331" s="208"/>
      <c r="NJ331" s="208"/>
      <c r="NK331" s="208"/>
      <c r="NL331" s="208"/>
      <c r="NM331" s="208"/>
      <c r="NN331" s="208"/>
      <c r="NO331" s="208"/>
      <c r="NP331" s="208"/>
      <c r="NQ331" s="208"/>
      <c r="NR331" s="208"/>
      <c r="NS331" s="208"/>
      <c r="NT331" s="208"/>
      <c r="NU331" s="208"/>
      <c r="NV331" s="208"/>
      <c r="NW331" s="208"/>
      <c r="NX331" s="208"/>
      <c r="NY331" s="208"/>
      <c r="NZ331" s="208"/>
      <c r="OA331" s="208"/>
      <c r="OB331" s="208"/>
      <c r="OC331" s="208"/>
      <c r="OD331" s="208"/>
      <c r="OE331" s="208"/>
      <c r="OF331" s="208"/>
      <c r="OG331" s="208"/>
      <c r="OH331" s="208"/>
      <c r="OI331" s="208"/>
      <c r="OJ331" s="208"/>
      <c r="OK331" s="208"/>
      <c r="OL331" s="208"/>
      <c r="OM331" s="208"/>
      <c r="ON331" s="208"/>
      <c r="OO331" s="208"/>
      <c r="OP331" s="208"/>
      <c r="OQ331" s="208"/>
      <c r="OR331" s="208"/>
      <c r="OS331" s="208"/>
      <c r="OT331" s="208"/>
      <c r="OU331" s="208"/>
      <c r="OV331" s="208"/>
      <c r="OW331" s="208"/>
      <c r="OX331" s="208"/>
      <c r="OY331" s="208"/>
      <c r="OZ331" s="208"/>
      <c r="PA331" s="208"/>
      <c r="PB331" s="208"/>
      <c r="PC331" s="208"/>
      <c r="PD331" s="208"/>
      <c r="PE331" s="208"/>
      <c r="PF331" s="208"/>
      <c r="PG331" s="208"/>
      <c r="PH331" s="208"/>
      <c r="PI331" s="208"/>
      <c r="PJ331" s="208"/>
      <c r="PK331" s="208"/>
      <c r="PL331" s="208"/>
      <c r="PM331" s="208"/>
      <c r="PN331" s="208"/>
      <c r="PO331" s="208"/>
      <c r="PP331" s="208"/>
      <c r="PQ331" s="208"/>
      <c r="PR331" s="208"/>
      <c r="PS331" s="208"/>
      <c r="PT331" s="208"/>
      <c r="PU331" s="208"/>
      <c r="PV331" s="208"/>
      <c r="PW331" s="208"/>
      <c r="PX331" s="208"/>
      <c r="PY331" s="208"/>
      <c r="PZ331" s="208"/>
      <c r="QA331" s="208"/>
      <c r="QB331" s="208"/>
      <c r="QC331" s="208"/>
      <c r="QD331" s="208"/>
      <c r="QE331" s="208"/>
      <c r="QF331" s="208"/>
      <c r="QG331" s="208"/>
      <c r="QH331" s="208"/>
      <c r="QI331" s="208"/>
      <c r="QJ331" s="208"/>
      <c r="QK331" s="208"/>
      <c r="QL331" s="208"/>
      <c r="QM331" s="208"/>
      <c r="QN331" s="208"/>
      <c r="QO331" s="208"/>
      <c r="QP331" s="208"/>
      <c r="QQ331" s="208"/>
      <c r="QR331" s="208"/>
      <c r="QS331" s="208"/>
      <c r="QT331" s="208"/>
      <c r="QU331" s="208"/>
      <c r="QV331" s="208"/>
      <c r="QW331" s="208"/>
      <c r="QX331" s="208"/>
      <c r="QY331" s="208"/>
      <c r="QZ331" s="208"/>
      <c r="RA331" s="208"/>
      <c r="RB331" s="208"/>
      <c r="RC331" s="208"/>
      <c r="RD331" s="208"/>
      <c r="RE331" s="208"/>
      <c r="RF331" s="208"/>
      <c r="RG331" s="208"/>
      <c r="RH331" s="208"/>
      <c r="RI331" s="208"/>
      <c r="RJ331" s="208"/>
      <c r="RK331" s="208"/>
      <c r="RL331" s="208"/>
      <c r="RM331" s="208"/>
      <c r="RN331" s="208"/>
      <c r="RO331" s="208"/>
      <c r="RP331" s="208"/>
      <c r="RQ331" s="208"/>
      <c r="RR331" s="208"/>
      <c r="RS331" s="208"/>
      <c r="RT331" s="208"/>
      <c r="RU331" s="208"/>
      <c r="RV331" s="208"/>
      <c r="RW331" s="208"/>
      <c r="RX331" s="208"/>
      <c r="RY331" s="208"/>
      <c r="RZ331" s="208"/>
      <c r="SA331" s="208"/>
      <c r="SB331" s="208"/>
      <c r="SC331" s="208"/>
      <c r="SD331" s="208"/>
      <c r="SE331" s="208"/>
      <c r="SF331" s="208"/>
      <c r="SG331" s="208"/>
      <c r="SH331" s="208"/>
      <c r="SI331" s="208"/>
      <c r="SJ331" s="208"/>
      <c r="SK331" s="208"/>
      <c r="SL331" s="208"/>
      <c r="SM331" s="208"/>
      <c r="SN331" s="208"/>
      <c r="SO331" s="208"/>
      <c r="SP331" s="208"/>
      <c r="SQ331" s="208"/>
      <c r="SR331" s="208"/>
      <c r="SS331" s="208"/>
      <c r="ST331" s="208"/>
      <c r="SU331" s="208"/>
      <c r="SV331" s="208"/>
      <c r="SW331" s="208"/>
      <c r="SX331" s="208"/>
      <c r="SY331" s="208"/>
      <c r="SZ331" s="208"/>
      <c r="TA331" s="208"/>
      <c r="TB331" s="208"/>
      <c r="TC331" s="208"/>
      <c r="TD331" s="208"/>
      <c r="TE331" s="208"/>
      <c r="TF331" s="208"/>
      <c r="TG331" s="208"/>
      <c r="TH331" s="208"/>
      <c r="TI331" s="208"/>
      <c r="TJ331" s="208"/>
      <c r="TK331" s="208"/>
      <c r="TL331" s="208"/>
      <c r="TM331" s="208"/>
      <c r="TN331" s="208"/>
      <c r="TO331" s="208"/>
      <c r="TP331" s="208"/>
      <c r="TQ331" s="208"/>
      <c r="TR331" s="208"/>
      <c r="TS331" s="208"/>
      <c r="TT331" s="208"/>
      <c r="TU331" s="208"/>
      <c r="TV331" s="208"/>
      <c r="TW331" s="208"/>
      <c r="TX331" s="208"/>
      <c r="TY331" s="208"/>
      <c r="TZ331" s="208"/>
      <c r="UA331" s="208"/>
      <c r="UB331" s="208"/>
      <c r="UC331" s="208"/>
      <c r="UD331" s="208"/>
      <c r="UE331" s="208"/>
      <c r="UF331" s="208"/>
      <c r="UG331" s="208"/>
      <c r="UH331" s="208"/>
      <c r="UI331" s="208"/>
      <c r="UJ331" s="208"/>
      <c r="UK331" s="208"/>
      <c r="UL331" s="208"/>
      <c r="UM331" s="208"/>
      <c r="UN331" s="208"/>
      <c r="UO331" s="208"/>
      <c r="UP331" s="208"/>
      <c r="UQ331" s="208"/>
      <c r="UR331" s="208"/>
      <c r="US331" s="208"/>
      <c r="UT331" s="208"/>
      <c r="UU331" s="208"/>
      <c r="UV331" s="208"/>
      <c r="UW331" s="208"/>
      <c r="UX331" s="208"/>
      <c r="UY331" s="208"/>
      <c r="UZ331" s="208"/>
      <c r="VA331" s="208"/>
      <c r="VB331" s="208"/>
      <c r="VC331" s="208"/>
      <c r="VD331" s="208"/>
      <c r="VE331" s="208"/>
      <c r="VF331" s="208"/>
      <c r="VG331" s="208"/>
      <c r="VH331" s="208"/>
      <c r="VI331" s="208"/>
      <c r="VJ331" s="208"/>
      <c r="VK331" s="208"/>
      <c r="VL331" s="208"/>
      <c r="VM331" s="208"/>
      <c r="VN331" s="208"/>
      <c r="VO331" s="208"/>
      <c r="VP331" s="208"/>
      <c r="VQ331" s="208"/>
      <c r="VR331" s="208"/>
      <c r="VS331" s="208"/>
      <c r="VT331" s="208"/>
      <c r="VU331" s="208"/>
      <c r="VV331" s="208"/>
      <c r="VW331" s="208"/>
      <c r="VX331" s="208"/>
      <c r="VY331" s="208"/>
      <c r="VZ331" s="208"/>
      <c r="WA331" s="208"/>
      <c r="WB331" s="208"/>
      <c r="WC331" s="208"/>
      <c r="WD331" s="208"/>
      <c r="WE331" s="208"/>
      <c r="WF331" s="208"/>
      <c r="WG331" s="208"/>
      <c r="WH331" s="208"/>
      <c r="WI331" s="208"/>
      <c r="WJ331" s="208"/>
      <c r="WK331" s="208"/>
      <c r="WL331" s="208"/>
      <c r="WM331" s="208"/>
      <c r="WN331" s="208"/>
      <c r="WO331" s="208"/>
      <c r="WP331" s="208"/>
      <c r="WQ331" s="208"/>
      <c r="WR331" s="208"/>
      <c r="WS331" s="208"/>
      <c r="WT331" s="208"/>
      <c r="WU331" s="208"/>
      <c r="WV331" s="208"/>
      <c r="WW331" s="208"/>
      <c r="WX331" s="208"/>
      <c r="WY331" s="208"/>
      <c r="WZ331" s="208"/>
      <c r="XA331" s="208"/>
      <c r="XB331" s="208"/>
      <c r="XC331" s="208"/>
      <c r="XD331" s="208"/>
      <c r="XE331" s="208"/>
      <c r="XF331" s="208"/>
      <c r="XG331" s="208"/>
      <c r="XH331" s="208"/>
      <c r="XI331" s="208"/>
      <c r="XJ331" s="208"/>
      <c r="XK331" s="208"/>
      <c r="XL331" s="208"/>
      <c r="XM331" s="208"/>
      <c r="XN331" s="208"/>
      <c r="XO331" s="208"/>
      <c r="XP331" s="208"/>
      <c r="XQ331" s="208"/>
      <c r="XR331" s="208"/>
      <c r="XS331" s="208"/>
      <c r="XT331" s="208"/>
      <c r="XU331" s="208"/>
      <c r="XV331" s="208"/>
      <c r="XW331" s="208"/>
      <c r="XX331" s="208"/>
      <c r="XY331" s="208"/>
      <c r="XZ331" s="208"/>
      <c r="YA331" s="208"/>
      <c r="YB331" s="208"/>
      <c r="YC331" s="208"/>
      <c r="YD331" s="208"/>
      <c r="YE331" s="208"/>
      <c r="YF331" s="208"/>
      <c r="YG331" s="208"/>
      <c r="YH331" s="208"/>
      <c r="YI331" s="208"/>
      <c r="YJ331" s="208"/>
      <c r="YK331" s="208"/>
      <c r="YL331" s="208"/>
      <c r="YM331" s="208"/>
      <c r="YN331" s="208"/>
      <c r="YO331" s="208"/>
      <c r="YP331" s="208"/>
      <c r="YQ331" s="208"/>
      <c r="YR331" s="208"/>
      <c r="YS331" s="208"/>
      <c r="YT331" s="208"/>
      <c r="YU331" s="208"/>
      <c r="YV331" s="208"/>
      <c r="YW331" s="208"/>
      <c r="YX331" s="208"/>
      <c r="YY331" s="208"/>
      <c r="YZ331" s="208"/>
      <c r="ZA331" s="208"/>
      <c r="ZB331" s="208"/>
      <c r="ZC331" s="208"/>
      <c r="ZD331" s="208"/>
      <c r="ZE331" s="208"/>
      <c r="ZF331" s="208"/>
      <c r="ZG331" s="208"/>
      <c r="ZH331" s="208"/>
      <c r="ZI331" s="208"/>
      <c r="ZJ331" s="208"/>
      <c r="ZK331" s="208"/>
      <c r="ZL331" s="208"/>
      <c r="ZM331" s="208"/>
      <c r="ZN331" s="208"/>
      <c r="ZO331" s="208"/>
      <c r="ZP331" s="208"/>
      <c r="ZQ331" s="208"/>
      <c r="ZR331" s="208"/>
    </row>
    <row r="332" spans="1:694" s="209" customFormat="1" ht="24" customHeight="1">
      <c r="A332" s="111" t="s">
        <v>427</v>
      </c>
      <c r="B332" s="111" t="s">
        <v>215</v>
      </c>
      <c r="C332" s="319"/>
      <c r="D332" s="319"/>
      <c r="E332" s="319"/>
      <c r="F332" s="319"/>
      <c r="G332" s="319"/>
      <c r="H332" s="319"/>
      <c r="I332" s="319"/>
      <c r="J332" s="319"/>
      <c r="K332" s="319"/>
      <c r="L332" s="397">
        <f t="shared" si="117"/>
        <v>0</v>
      </c>
      <c r="M332" s="397">
        <f t="shared" si="118"/>
        <v>0</v>
      </c>
      <c r="N332" s="397">
        <f t="shared" ref="N332" si="124">SUM(L332:M332)</f>
        <v>0</v>
      </c>
      <c r="O332" s="439"/>
      <c r="P332" s="440"/>
      <c r="Q332" s="441"/>
      <c r="R332" s="439"/>
      <c r="S332" s="440"/>
      <c r="T332" s="441"/>
      <c r="U332" s="439"/>
      <c r="V332" s="440"/>
      <c r="W332" s="441"/>
      <c r="X332" s="439"/>
      <c r="Y332" s="440"/>
      <c r="Z332" s="441"/>
      <c r="AA332" s="439"/>
      <c r="AB332" s="440"/>
      <c r="AC332" s="441"/>
      <c r="AD332" s="316"/>
      <c r="AE332" s="317"/>
      <c r="AF332" s="318"/>
      <c r="AG332" s="139"/>
      <c r="AH332" s="137"/>
      <c r="AI332" s="138"/>
      <c r="AJ332" s="139"/>
      <c r="AK332" s="137"/>
      <c r="AL332" s="138"/>
      <c r="AM332" s="139"/>
      <c r="AN332" s="137"/>
      <c r="AO332" s="138"/>
      <c r="AP332" s="139"/>
      <c r="AQ332" s="137"/>
      <c r="AR332" s="138"/>
      <c r="AS332" s="316"/>
      <c r="AT332" s="317"/>
      <c r="AU332" s="318"/>
      <c r="AV332" s="316"/>
      <c r="AW332" s="317"/>
      <c r="AX332" s="318"/>
      <c r="AY332" s="316"/>
      <c r="AZ332" s="317"/>
      <c r="BA332" s="318"/>
      <c r="BB332" s="316"/>
      <c r="BC332" s="317"/>
      <c r="BD332" s="318"/>
      <c r="BE332" s="316"/>
      <c r="BF332" s="317"/>
      <c r="BG332" s="318"/>
      <c r="BH332" s="316"/>
      <c r="BI332" s="317"/>
      <c r="BJ332" s="318"/>
      <c r="BK332" s="316"/>
      <c r="BL332" s="317"/>
      <c r="BM332" s="318"/>
      <c r="BN332" s="316"/>
      <c r="BO332" s="317"/>
      <c r="BP332" s="318"/>
      <c r="BQ332" s="316"/>
      <c r="BR332" s="317"/>
      <c r="BS332" s="318"/>
      <c r="BT332" s="316"/>
      <c r="BU332" s="317"/>
      <c r="BV332" s="318"/>
      <c r="BW332" s="316"/>
      <c r="BX332" s="317"/>
      <c r="BY332" s="318"/>
      <c r="BZ332" s="316"/>
      <c r="CA332" s="317"/>
      <c r="CB332" s="318"/>
      <c r="CC332" s="316"/>
      <c r="CD332" s="317"/>
      <c r="CE332" s="318"/>
      <c r="CF332" s="316"/>
      <c r="CG332" s="317"/>
      <c r="CH332" s="318"/>
      <c r="CI332" s="316"/>
      <c r="CJ332" s="317"/>
      <c r="CK332" s="318"/>
      <c r="CL332" s="316"/>
      <c r="CM332" s="317"/>
      <c r="CN332" s="318"/>
      <c r="CO332" s="316"/>
      <c r="CP332" s="317"/>
      <c r="CQ332" s="318"/>
      <c r="CR332" s="316"/>
      <c r="CS332" s="317"/>
      <c r="CT332" s="318"/>
      <c r="CU332" s="316"/>
      <c r="CV332" s="317"/>
      <c r="CW332" s="318"/>
      <c r="CX332" s="316"/>
      <c r="CY332" s="317"/>
      <c r="CZ332" s="318"/>
      <c r="DA332" s="316"/>
      <c r="DB332" s="317"/>
      <c r="DC332" s="318"/>
      <c r="DD332" s="316"/>
      <c r="DE332" s="317"/>
      <c r="DF332" s="318"/>
      <c r="DG332" s="316"/>
      <c r="DH332" s="317"/>
      <c r="DI332" s="318"/>
      <c r="DJ332" s="316"/>
      <c r="DK332" s="317"/>
      <c r="DL332" s="318"/>
      <c r="DM332" s="316"/>
      <c r="DN332" s="317"/>
      <c r="DO332" s="318"/>
      <c r="DP332" s="316"/>
      <c r="DQ332" s="317"/>
      <c r="DR332" s="399"/>
      <c r="DS332" s="139"/>
      <c r="DT332" s="137"/>
      <c r="DU332" s="138"/>
      <c r="DV332" s="203"/>
      <c r="DW332" s="204"/>
      <c r="DX332" s="205"/>
      <c r="DY332" s="203"/>
      <c r="DZ332" s="204"/>
      <c r="EA332" s="205"/>
      <c r="EB332" s="203"/>
      <c r="EC332" s="204"/>
      <c r="ED332" s="205"/>
      <c r="EE332" s="203"/>
      <c r="EF332" s="204"/>
      <c r="EG332" s="205"/>
      <c r="EH332" s="203"/>
      <c r="EI332" s="204"/>
      <c r="EJ332" s="205"/>
      <c r="EK332" s="203"/>
      <c r="EL332" s="204"/>
      <c r="EM332" s="205"/>
      <c r="EN332" s="203"/>
      <c r="EO332" s="204"/>
      <c r="EP332" s="205"/>
      <c r="EQ332" s="203"/>
      <c r="ER332" s="204"/>
      <c r="ES332" s="205"/>
      <c r="ET332" s="203"/>
      <c r="EU332" s="204"/>
      <c r="EV332" s="205"/>
      <c r="EW332" s="203"/>
      <c r="EX332" s="204"/>
      <c r="EY332" s="205"/>
      <c r="EZ332" s="203"/>
      <c r="FA332" s="204"/>
      <c r="FB332" s="205"/>
      <c r="FC332" s="203"/>
      <c r="FD332" s="204"/>
      <c r="FE332" s="205"/>
      <c r="FF332" s="203"/>
      <c r="FG332" s="204"/>
      <c r="FH332" s="205"/>
      <c r="FI332" s="203"/>
      <c r="FJ332" s="204"/>
      <c r="FK332" s="205"/>
      <c r="FL332" s="203"/>
      <c r="FM332" s="204"/>
      <c r="FN332" s="205"/>
      <c r="FO332" s="203"/>
      <c r="FP332" s="204"/>
      <c r="FQ332" s="205"/>
      <c r="FR332" s="203"/>
      <c r="FS332" s="204"/>
      <c r="FT332" s="205"/>
      <c r="FU332" s="203"/>
      <c r="FV332" s="204"/>
      <c r="FW332" s="205"/>
      <c r="FX332" s="203"/>
      <c r="FY332" s="204"/>
      <c r="FZ332" s="205"/>
      <c r="GA332" s="203"/>
      <c r="GB332" s="204"/>
      <c r="GC332" s="205"/>
      <c r="GD332" s="203"/>
      <c r="GE332" s="204"/>
      <c r="GF332" s="205"/>
      <c r="GG332" s="203"/>
      <c r="GH332" s="204"/>
      <c r="GI332" s="205"/>
      <c r="GJ332" s="203"/>
      <c r="GK332" s="204"/>
      <c r="GL332" s="205"/>
      <c r="GM332" s="203"/>
      <c r="GN332" s="204"/>
      <c r="GO332" s="205"/>
      <c r="GP332" s="203"/>
      <c r="GQ332" s="204"/>
      <c r="GR332" s="205"/>
      <c r="GS332" s="203"/>
      <c r="GT332" s="204"/>
      <c r="GU332" s="205"/>
      <c r="GV332" s="203"/>
      <c r="GW332" s="204"/>
      <c r="GX332" s="205"/>
      <c r="GY332" s="203"/>
      <c r="GZ332" s="204"/>
      <c r="HA332" s="206"/>
      <c r="HB332" s="207"/>
      <c r="HC332" s="204"/>
      <c r="HD332" s="205"/>
      <c r="HE332" s="203"/>
      <c r="HF332" s="204"/>
      <c r="HG332" s="205"/>
      <c r="HH332" s="203"/>
      <c r="HI332" s="204"/>
      <c r="HJ332" s="205"/>
      <c r="HK332" s="203"/>
      <c r="HL332" s="204"/>
      <c r="HM332" s="205"/>
      <c r="HN332" s="203"/>
      <c r="HO332" s="204"/>
      <c r="HP332" s="205"/>
      <c r="HQ332" s="203"/>
      <c r="HR332" s="204"/>
      <c r="HS332" s="205"/>
      <c r="HT332" s="203"/>
      <c r="HU332" s="204"/>
      <c r="HV332" s="205"/>
      <c r="HW332" s="203"/>
      <c r="HX332" s="204"/>
      <c r="HY332" s="205"/>
      <c r="HZ332" s="203"/>
      <c r="IA332" s="204"/>
      <c r="IB332" s="205"/>
      <c r="IC332" s="203"/>
      <c r="ID332" s="204"/>
      <c r="IE332" s="205"/>
      <c r="IF332" s="203"/>
      <c r="IG332" s="204"/>
      <c r="IH332" s="205"/>
      <c r="II332" s="203"/>
      <c r="IJ332" s="204"/>
      <c r="IK332" s="205"/>
      <c r="IL332" s="203"/>
      <c r="IM332" s="204"/>
      <c r="IN332" s="205"/>
      <c r="IO332" s="203"/>
      <c r="IP332" s="204"/>
      <c r="IQ332" s="205"/>
      <c r="IR332" s="208"/>
      <c r="IS332" s="208"/>
      <c r="IT332" s="208"/>
      <c r="IU332" s="208"/>
      <c r="IV332" s="208"/>
      <c r="IW332" s="208"/>
      <c r="IX332" s="208"/>
      <c r="IY332" s="208"/>
      <c r="IZ332" s="208"/>
      <c r="JA332" s="208"/>
      <c r="JB332" s="208"/>
      <c r="JC332" s="208"/>
      <c r="JD332" s="208"/>
      <c r="JE332" s="208"/>
      <c r="JF332" s="208"/>
      <c r="JG332" s="208"/>
      <c r="JH332" s="208"/>
      <c r="JI332" s="208"/>
      <c r="JJ332" s="208"/>
      <c r="JK332" s="208"/>
      <c r="JL332" s="208"/>
      <c r="JM332" s="208"/>
      <c r="JN332" s="208"/>
      <c r="JO332" s="208"/>
      <c r="JP332" s="208"/>
      <c r="JQ332" s="208"/>
      <c r="JR332" s="208"/>
      <c r="JS332" s="208"/>
      <c r="JT332" s="208"/>
      <c r="JU332" s="208"/>
      <c r="JV332" s="208"/>
      <c r="JW332" s="208"/>
      <c r="JX332" s="208"/>
      <c r="JY332" s="208"/>
      <c r="JZ332" s="208"/>
      <c r="KA332" s="208"/>
      <c r="KB332" s="208"/>
      <c r="KC332" s="208"/>
      <c r="KD332" s="208"/>
      <c r="KE332" s="208"/>
      <c r="KF332" s="208"/>
      <c r="KG332" s="208"/>
      <c r="KH332" s="208"/>
      <c r="KI332" s="208"/>
      <c r="KJ332" s="208"/>
      <c r="KK332" s="208"/>
      <c r="KL332" s="208"/>
      <c r="KM332" s="208"/>
      <c r="KN332" s="208"/>
      <c r="KO332" s="208"/>
      <c r="KP332" s="208"/>
      <c r="KQ332" s="208"/>
      <c r="KR332" s="208"/>
      <c r="KS332" s="208"/>
      <c r="KT332" s="208"/>
      <c r="KU332" s="208"/>
      <c r="KV332" s="208"/>
      <c r="KW332" s="208"/>
      <c r="KX332" s="208"/>
      <c r="KY332" s="208"/>
      <c r="KZ332" s="208"/>
      <c r="LA332" s="208"/>
      <c r="LB332" s="208"/>
      <c r="LC332" s="208"/>
      <c r="LD332" s="208"/>
      <c r="LE332" s="208"/>
      <c r="LF332" s="208"/>
      <c r="LG332" s="208"/>
      <c r="LH332" s="208"/>
      <c r="LI332" s="208"/>
      <c r="LJ332" s="208"/>
      <c r="LK332" s="208"/>
      <c r="LL332" s="208"/>
      <c r="LM332" s="208"/>
      <c r="LN332" s="208"/>
      <c r="LO332" s="208"/>
      <c r="LP332" s="208"/>
      <c r="LQ332" s="208"/>
      <c r="LR332" s="208"/>
      <c r="LS332" s="208"/>
      <c r="LT332" s="208"/>
      <c r="LU332" s="208"/>
      <c r="LV332" s="208"/>
      <c r="LW332" s="208"/>
      <c r="LX332" s="208"/>
      <c r="LY332" s="208"/>
      <c r="LZ332" s="208"/>
      <c r="MA332" s="208"/>
      <c r="MB332" s="208"/>
      <c r="MC332" s="208"/>
      <c r="MD332" s="208"/>
      <c r="ME332" s="208"/>
      <c r="MF332" s="208"/>
      <c r="MG332" s="208"/>
      <c r="MH332" s="208"/>
      <c r="MI332" s="208"/>
      <c r="MJ332" s="208"/>
      <c r="MK332" s="208"/>
      <c r="ML332" s="208"/>
      <c r="MM332" s="208"/>
      <c r="MN332" s="208"/>
      <c r="MO332" s="208"/>
      <c r="MP332" s="208"/>
      <c r="MQ332" s="208"/>
      <c r="MR332" s="208"/>
      <c r="MS332" s="208"/>
      <c r="MT332" s="208"/>
      <c r="MU332" s="208"/>
      <c r="MV332" s="208"/>
      <c r="MW332" s="208"/>
      <c r="MX332" s="208"/>
      <c r="MY332" s="208"/>
      <c r="MZ332" s="208"/>
      <c r="NA332" s="208"/>
      <c r="NB332" s="208"/>
      <c r="NC332" s="208"/>
      <c r="ND332" s="208"/>
      <c r="NE332" s="208"/>
      <c r="NF332" s="208"/>
      <c r="NG332" s="208"/>
      <c r="NH332" s="208"/>
      <c r="NI332" s="208"/>
      <c r="NJ332" s="208"/>
      <c r="NK332" s="208"/>
      <c r="NL332" s="208"/>
      <c r="NM332" s="208"/>
      <c r="NN332" s="208"/>
      <c r="NO332" s="208"/>
      <c r="NP332" s="208"/>
      <c r="NQ332" s="208"/>
      <c r="NR332" s="208"/>
      <c r="NS332" s="208"/>
      <c r="NT332" s="208"/>
      <c r="NU332" s="208"/>
      <c r="NV332" s="208"/>
      <c r="NW332" s="208"/>
      <c r="NX332" s="208"/>
      <c r="NY332" s="208"/>
      <c r="NZ332" s="208"/>
      <c r="OA332" s="208"/>
      <c r="OB332" s="208"/>
      <c r="OC332" s="208"/>
      <c r="OD332" s="208"/>
      <c r="OE332" s="208"/>
      <c r="OF332" s="208"/>
      <c r="OG332" s="208"/>
      <c r="OH332" s="208"/>
      <c r="OI332" s="208"/>
      <c r="OJ332" s="208"/>
      <c r="OK332" s="208"/>
      <c r="OL332" s="208"/>
      <c r="OM332" s="208"/>
      <c r="ON332" s="208"/>
      <c r="OO332" s="208"/>
      <c r="OP332" s="208"/>
      <c r="OQ332" s="208"/>
      <c r="OR332" s="208"/>
      <c r="OS332" s="208"/>
      <c r="OT332" s="208"/>
      <c r="OU332" s="208"/>
      <c r="OV332" s="208"/>
      <c r="OW332" s="208"/>
      <c r="OX332" s="208"/>
      <c r="OY332" s="208"/>
      <c r="OZ332" s="208"/>
      <c r="PA332" s="208"/>
      <c r="PB332" s="208"/>
      <c r="PC332" s="208"/>
      <c r="PD332" s="208"/>
      <c r="PE332" s="208"/>
      <c r="PF332" s="208"/>
      <c r="PG332" s="208"/>
      <c r="PH332" s="208"/>
      <c r="PI332" s="208"/>
      <c r="PJ332" s="208"/>
      <c r="PK332" s="208"/>
      <c r="PL332" s="208"/>
      <c r="PM332" s="208"/>
      <c r="PN332" s="208"/>
      <c r="PO332" s="208"/>
      <c r="PP332" s="208"/>
      <c r="PQ332" s="208"/>
      <c r="PR332" s="208"/>
      <c r="PS332" s="208"/>
      <c r="PT332" s="208"/>
      <c r="PU332" s="208"/>
      <c r="PV332" s="208"/>
      <c r="PW332" s="208"/>
      <c r="PX332" s="208"/>
      <c r="PY332" s="208"/>
      <c r="PZ332" s="208"/>
      <c r="QA332" s="208"/>
      <c r="QB332" s="208"/>
      <c r="QC332" s="208"/>
      <c r="QD332" s="208"/>
      <c r="QE332" s="208"/>
      <c r="QF332" s="208"/>
      <c r="QG332" s="208"/>
      <c r="QH332" s="208"/>
      <c r="QI332" s="208"/>
      <c r="QJ332" s="208"/>
      <c r="QK332" s="208"/>
      <c r="QL332" s="208"/>
      <c r="QM332" s="208"/>
      <c r="QN332" s="208"/>
      <c r="QO332" s="208"/>
      <c r="QP332" s="208"/>
      <c r="QQ332" s="208"/>
      <c r="QR332" s="208"/>
      <c r="QS332" s="208"/>
      <c r="QT332" s="208"/>
      <c r="QU332" s="208"/>
      <c r="QV332" s="208"/>
      <c r="QW332" s="208"/>
      <c r="QX332" s="208"/>
      <c r="QY332" s="208"/>
      <c r="QZ332" s="208"/>
      <c r="RA332" s="208"/>
      <c r="RB332" s="208"/>
      <c r="RC332" s="208"/>
      <c r="RD332" s="208"/>
      <c r="RE332" s="208"/>
      <c r="RF332" s="208"/>
      <c r="RG332" s="208"/>
      <c r="RH332" s="208"/>
      <c r="RI332" s="208"/>
      <c r="RJ332" s="208"/>
      <c r="RK332" s="208"/>
      <c r="RL332" s="208"/>
      <c r="RM332" s="208"/>
      <c r="RN332" s="208"/>
      <c r="RO332" s="208"/>
      <c r="RP332" s="208"/>
      <c r="RQ332" s="208"/>
      <c r="RR332" s="208"/>
      <c r="RS332" s="208"/>
      <c r="RT332" s="208"/>
      <c r="RU332" s="208"/>
      <c r="RV332" s="208"/>
      <c r="RW332" s="208"/>
      <c r="RX332" s="208"/>
      <c r="RY332" s="208"/>
      <c r="RZ332" s="208"/>
      <c r="SA332" s="208"/>
      <c r="SB332" s="208"/>
      <c r="SC332" s="208"/>
      <c r="SD332" s="208"/>
      <c r="SE332" s="208"/>
      <c r="SF332" s="208"/>
      <c r="SG332" s="208"/>
      <c r="SH332" s="208"/>
      <c r="SI332" s="208"/>
      <c r="SJ332" s="208"/>
      <c r="SK332" s="208"/>
      <c r="SL332" s="208"/>
      <c r="SM332" s="208"/>
      <c r="SN332" s="208"/>
      <c r="SO332" s="208"/>
      <c r="SP332" s="208"/>
      <c r="SQ332" s="208"/>
      <c r="SR332" s="208"/>
      <c r="SS332" s="208"/>
      <c r="ST332" s="208"/>
      <c r="SU332" s="208"/>
      <c r="SV332" s="208"/>
      <c r="SW332" s="208"/>
      <c r="SX332" s="208"/>
      <c r="SY332" s="208"/>
      <c r="SZ332" s="208"/>
      <c r="TA332" s="208"/>
      <c r="TB332" s="208"/>
      <c r="TC332" s="208"/>
      <c r="TD332" s="208"/>
      <c r="TE332" s="208"/>
      <c r="TF332" s="208"/>
      <c r="TG332" s="208"/>
      <c r="TH332" s="208"/>
      <c r="TI332" s="208"/>
      <c r="TJ332" s="208"/>
      <c r="TK332" s="208"/>
      <c r="TL332" s="208"/>
      <c r="TM332" s="208"/>
      <c r="TN332" s="208"/>
      <c r="TO332" s="208"/>
      <c r="TP332" s="208"/>
      <c r="TQ332" s="208"/>
      <c r="TR332" s="208"/>
      <c r="TS332" s="208"/>
      <c r="TT332" s="208"/>
      <c r="TU332" s="208"/>
      <c r="TV332" s="208"/>
      <c r="TW332" s="208"/>
      <c r="TX332" s="208"/>
      <c r="TY332" s="208"/>
      <c r="TZ332" s="208"/>
      <c r="UA332" s="208"/>
      <c r="UB332" s="208"/>
      <c r="UC332" s="208"/>
      <c r="UD332" s="208"/>
      <c r="UE332" s="208"/>
      <c r="UF332" s="208"/>
      <c r="UG332" s="208"/>
      <c r="UH332" s="208"/>
      <c r="UI332" s="208"/>
      <c r="UJ332" s="208"/>
      <c r="UK332" s="208"/>
      <c r="UL332" s="208"/>
      <c r="UM332" s="208"/>
      <c r="UN332" s="208"/>
      <c r="UO332" s="208"/>
      <c r="UP332" s="208"/>
      <c r="UQ332" s="208"/>
      <c r="UR332" s="208"/>
      <c r="US332" s="208"/>
      <c r="UT332" s="208"/>
      <c r="UU332" s="208"/>
      <c r="UV332" s="208"/>
      <c r="UW332" s="208"/>
      <c r="UX332" s="208"/>
      <c r="UY332" s="208"/>
      <c r="UZ332" s="208"/>
      <c r="VA332" s="208"/>
      <c r="VB332" s="208"/>
      <c r="VC332" s="208"/>
      <c r="VD332" s="208"/>
      <c r="VE332" s="208"/>
      <c r="VF332" s="208"/>
      <c r="VG332" s="208"/>
      <c r="VH332" s="208"/>
      <c r="VI332" s="208"/>
      <c r="VJ332" s="208"/>
      <c r="VK332" s="208"/>
      <c r="VL332" s="208"/>
      <c r="VM332" s="208"/>
      <c r="VN332" s="208"/>
      <c r="VO332" s="208"/>
      <c r="VP332" s="208"/>
      <c r="VQ332" s="208"/>
      <c r="VR332" s="208"/>
      <c r="VS332" s="208"/>
      <c r="VT332" s="208"/>
      <c r="VU332" s="208"/>
      <c r="VV332" s="208"/>
      <c r="VW332" s="208"/>
      <c r="VX332" s="208"/>
      <c r="VY332" s="208"/>
      <c r="VZ332" s="208"/>
      <c r="WA332" s="208"/>
      <c r="WB332" s="208"/>
      <c r="WC332" s="208"/>
      <c r="WD332" s="208"/>
      <c r="WE332" s="208"/>
      <c r="WF332" s="208"/>
      <c r="WG332" s="208"/>
      <c r="WH332" s="208"/>
      <c r="WI332" s="208"/>
      <c r="WJ332" s="208"/>
      <c r="WK332" s="208"/>
      <c r="WL332" s="208"/>
      <c r="WM332" s="208"/>
      <c r="WN332" s="208"/>
      <c r="WO332" s="208"/>
      <c r="WP332" s="208"/>
      <c r="WQ332" s="208"/>
      <c r="WR332" s="208"/>
      <c r="WS332" s="208"/>
      <c r="WT332" s="208"/>
      <c r="WU332" s="208"/>
      <c r="WV332" s="208"/>
      <c r="WW332" s="208"/>
      <c r="WX332" s="208"/>
      <c r="WY332" s="208"/>
      <c r="WZ332" s="208"/>
      <c r="XA332" s="208"/>
      <c r="XB332" s="208"/>
      <c r="XC332" s="208"/>
      <c r="XD332" s="208"/>
      <c r="XE332" s="208"/>
      <c r="XF332" s="208"/>
      <c r="XG332" s="208"/>
      <c r="XH332" s="208"/>
      <c r="XI332" s="208"/>
      <c r="XJ332" s="208"/>
      <c r="XK332" s="208"/>
      <c r="XL332" s="208"/>
      <c r="XM332" s="208"/>
      <c r="XN332" s="208"/>
      <c r="XO332" s="208"/>
      <c r="XP332" s="208"/>
      <c r="XQ332" s="208"/>
      <c r="XR332" s="208"/>
      <c r="XS332" s="208"/>
      <c r="XT332" s="208"/>
      <c r="XU332" s="208"/>
      <c r="XV332" s="208"/>
      <c r="XW332" s="208"/>
      <c r="XX332" s="208"/>
      <c r="XY332" s="208"/>
      <c r="XZ332" s="208"/>
      <c r="YA332" s="208"/>
      <c r="YB332" s="208"/>
      <c r="YC332" s="208"/>
      <c r="YD332" s="208"/>
      <c r="YE332" s="208"/>
      <c r="YF332" s="208"/>
      <c r="YG332" s="208"/>
      <c r="YH332" s="208"/>
      <c r="YI332" s="208"/>
      <c r="YJ332" s="208"/>
      <c r="YK332" s="208"/>
      <c r="YL332" s="208"/>
      <c r="YM332" s="208"/>
      <c r="YN332" s="208"/>
      <c r="YO332" s="208"/>
      <c r="YP332" s="208"/>
      <c r="YQ332" s="208"/>
      <c r="YR332" s="208"/>
      <c r="YS332" s="208"/>
      <c r="YT332" s="208"/>
      <c r="YU332" s="208"/>
      <c r="YV332" s="208"/>
      <c r="YW332" s="208"/>
      <c r="YX332" s="208"/>
      <c r="YY332" s="208"/>
      <c r="YZ332" s="208"/>
      <c r="ZA332" s="208"/>
      <c r="ZB332" s="208"/>
      <c r="ZC332" s="208"/>
      <c r="ZD332" s="208"/>
      <c r="ZE332" s="208"/>
      <c r="ZF332" s="208"/>
      <c r="ZG332" s="208"/>
      <c r="ZH332" s="208"/>
      <c r="ZI332" s="208"/>
      <c r="ZJ332" s="208"/>
      <c r="ZK332" s="208"/>
      <c r="ZL332" s="208"/>
      <c r="ZM332" s="208"/>
      <c r="ZN332" s="208"/>
      <c r="ZO332" s="208"/>
      <c r="ZP332" s="208"/>
      <c r="ZQ332" s="208"/>
      <c r="ZR332" s="208"/>
    </row>
    <row r="333" spans="1:694" s="209" customFormat="1" ht="24" customHeight="1">
      <c r="A333" s="111" t="s">
        <v>389</v>
      </c>
      <c r="B333" s="111" t="s">
        <v>215</v>
      </c>
      <c r="C333" s="319"/>
      <c r="D333" s="319"/>
      <c r="E333" s="319"/>
      <c r="F333" s="319"/>
      <c r="G333" s="319"/>
      <c r="H333" s="319"/>
      <c r="I333" s="319"/>
      <c r="J333" s="319"/>
      <c r="K333" s="319"/>
      <c r="L333" s="397">
        <f t="shared" si="117"/>
        <v>0</v>
      </c>
      <c r="M333" s="397">
        <f t="shared" si="118"/>
        <v>0</v>
      </c>
      <c r="N333" s="397">
        <f t="shared" si="116"/>
        <v>0</v>
      </c>
      <c r="O333" s="439"/>
      <c r="P333" s="440"/>
      <c r="Q333" s="441"/>
      <c r="R333" s="439"/>
      <c r="S333" s="440"/>
      <c r="T333" s="441"/>
      <c r="U333" s="439"/>
      <c r="V333" s="440"/>
      <c r="W333" s="441"/>
      <c r="X333" s="439"/>
      <c r="Y333" s="440"/>
      <c r="Z333" s="441"/>
      <c r="AA333" s="439"/>
      <c r="AB333" s="440"/>
      <c r="AC333" s="441"/>
      <c r="AD333" s="316"/>
      <c r="AE333" s="317"/>
      <c r="AF333" s="318"/>
      <c r="AG333" s="139"/>
      <c r="AH333" s="137"/>
      <c r="AI333" s="138"/>
      <c r="AJ333" s="139"/>
      <c r="AK333" s="137"/>
      <c r="AL333" s="138"/>
      <c r="AM333" s="139"/>
      <c r="AN333" s="137"/>
      <c r="AO333" s="138"/>
      <c r="AP333" s="139"/>
      <c r="AQ333" s="137"/>
      <c r="AR333" s="138"/>
      <c r="AS333" s="316"/>
      <c r="AT333" s="317"/>
      <c r="AU333" s="318"/>
      <c r="AV333" s="316"/>
      <c r="AW333" s="317"/>
      <c r="AX333" s="318"/>
      <c r="AY333" s="316"/>
      <c r="AZ333" s="317"/>
      <c r="BA333" s="318"/>
      <c r="BB333" s="316"/>
      <c r="BC333" s="317"/>
      <c r="BD333" s="318"/>
      <c r="BE333" s="316"/>
      <c r="BF333" s="317"/>
      <c r="BG333" s="318"/>
      <c r="BH333" s="316"/>
      <c r="BI333" s="317"/>
      <c r="BJ333" s="318"/>
      <c r="BK333" s="316"/>
      <c r="BL333" s="317"/>
      <c r="BM333" s="318"/>
      <c r="BN333" s="316"/>
      <c r="BO333" s="317"/>
      <c r="BP333" s="318"/>
      <c r="BQ333" s="316"/>
      <c r="BR333" s="317"/>
      <c r="BS333" s="318"/>
      <c r="BT333" s="316"/>
      <c r="BU333" s="317"/>
      <c r="BV333" s="318"/>
      <c r="BW333" s="316"/>
      <c r="BX333" s="317"/>
      <c r="BY333" s="318"/>
      <c r="BZ333" s="316"/>
      <c r="CA333" s="317"/>
      <c r="CB333" s="318"/>
      <c r="CC333" s="316"/>
      <c r="CD333" s="317"/>
      <c r="CE333" s="318"/>
      <c r="CF333" s="316"/>
      <c r="CG333" s="317"/>
      <c r="CH333" s="318"/>
      <c r="CI333" s="316"/>
      <c r="CJ333" s="317"/>
      <c r="CK333" s="318"/>
      <c r="CL333" s="316"/>
      <c r="CM333" s="317"/>
      <c r="CN333" s="318"/>
      <c r="CO333" s="316"/>
      <c r="CP333" s="317"/>
      <c r="CQ333" s="318"/>
      <c r="CR333" s="316"/>
      <c r="CS333" s="317"/>
      <c r="CT333" s="318"/>
      <c r="CU333" s="316"/>
      <c r="CV333" s="317"/>
      <c r="CW333" s="318"/>
      <c r="CX333" s="316"/>
      <c r="CY333" s="317"/>
      <c r="CZ333" s="318"/>
      <c r="DA333" s="316"/>
      <c r="DB333" s="317"/>
      <c r="DC333" s="318"/>
      <c r="DD333" s="316"/>
      <c r="DE333" s="317"/>
      <c r="DF333" s="318"/>
      <c r="DG333" s="316"/>
      <c r="DH333" s="317"/>
      <c r="DI333" s="318"/>
      <c r="DJ333" s="316"/>
      <c r="DK333" s="317"/>
      <c r="DL333" s="318"/>
      <c r="DM333" s="316"/>
      <c r="DN333" s="317"/>
      <c r="DO333" s="318"/>
      <c r="DP333" s="316"/>
      <c r="DQ333" s="317"/>
      <c r="DR333" s="399"/>
      <c r="DS333" s="139"/>
      <c r="DT333" s="137"/>
      <c r="DU333" s="138"/>
      <c r="DV333" s="203"/>
      <c r="DW333" s="204"/>
      <c r="DX333" s="205"/>
      <c r="DY333" s="203"/>
      <c r="DZ333" s="204"/>
      <c r="EA333" s="205"/>
      <c r="EB333" s="203"/>
      <c r="EC333" s="204"/>
      <c r="ED333" s="205"/>
      <c r="EE333" s="203"/>
      <c r="EF333" s="204"/>
      <c r="EG333" s="205"/>
      <c r="EH333" s="203"/>
      <c r="EI333" s="204"/>
      <c r="EJ333" s="205"/>
      <c r="EK333" s="203"/>
      <c r="EL333" s="204"/>
      <c r="EM333" s="205"/>
      <c r="EN333" s="203"/>
      <c r="EO333" s="204"/>
      <c r="EP333" s="205"/>
      <c r="EQ333" s="203"/>
      <c r="ER333" s="204"/>
      <c r="ES333" s="205"/>
      <c r="ET333" s="203"/>
      <c r="EU333" s="204"/>
      <c r="EV333" s="205"/>
      <c r="EW333" s="203"/>
      <c r="EX333" s="204"/>
      <c r="EY333" s="205"/>
      <c r="EZ333" s="203"/>
      <c r="FA333" s="204"/>
      <c r="FB333" s="205"/>
      <c r="FC333" s="203"/>
      <c r="FD333" s="204"/>
      <c r="FE333" s="205"/>
      <c r="FF333" s="203"/>
      <c r="FG333" s="204"/>
      <c r="FH333" s="205"/>
      <c r="FI333" s="203"/>
      <c r="FJ333" s="204"/>
      <c r="FK333" s="205"/>
      <c r="FL333" s="203"/>
      <c r="FM333" s="204"/>
      <c r="FN333" s="205"/>
      <c r="FO333" s="203"/>
      <c r="FP333" s="204"/>
      <c r="FQ333" s="205"/>
      <c r="FR333" s="203"/>
      <c r="FS333" s="204"/>
      <c r="FT333" s="205"/>
      <c r="FU333" s="203"/>
      <c r="FV333" s="204"/>
      <c r="FW333" s="205"/>
      <c r="FX333" s="203"/>
      <c r="FY333" s="204"/>
      <c r="FZ333" s="205"/>
      <c r="GA333" s="203"/>
      <c r="GB333" s="204"/>
      <c r="GC333" s="205"/>
      <c r="GD333" s="203"/>
      <c r="GE333" s="204"/>
      <c r="GF333" s="205"/>
      <c r="GG333" s="203"/>
      <c r="GH333" s="204"/>
      <c r="GI333" s="205"/>
      <c r="GJ333" s="203"/>
      <c r="GK333" s="204"/>
      <c r="GL333" s="205"/>
      <c r="GM333" s="203"/>
      <c r="GN333" s="204"/>
      <c r="GO333" s="205"/>
      <c r="GP333" s="203"/>
      <c r="GQ333" s="204"/>
      <c r="GR333" s="205"/>
      <c r="GS333" s="203"/>
      <c r="GT333" s="204"/>
      <c r="GU333" s="205"/>
      <c r="GV333" s="203"/>
      <c r="GW333" s="204"/>
      <c r="GX333" s="205"/>
      <c r="GY333" s="203"/>
      <c r="GZ333" s="204"/>
      <c r="HA333" s="206"/>
      <c r="HB333" s="207"/>
      <c r="HC333" s="204"/>
      <c r="HD333" s="205"/>
      <c r="HE333" s="203"/>
      <c r="HF333" s="204"/>
      <c r="HG333" s="205"/>
      <c r="HH333" s="203"/>
      <c r="HI333" s="204"/>
      <c r="HJ333" s="205"/>
      <c r="HK333" s="203"/>
      <c r="HL333" s="204"/>
      <c r="HM333" s="205"/>
      <c r="HN333" s="203"/>
      <c r="HO333" s="204"/>
      <c r="HP333" s="205"/>
      <c r="HQ333" s="203"/>
      <c r="HR333" s="204"/>
      <c r="HS333" s="205"/>
      <c r="HT333" s="203"/>
      <c r="HU333" s="204"/>
      <c r="HV333" s="205"/>
      <c r="HW333" s="203"/>
      <c r="HX333" s="204"/>
      <c r="HY333" s="205"/>
      <c r="HZ333" s="203"/>
      <c r="IA333" s="204"/>
      <c r="IB333" s="205"/>
      <c r="IC333" s="203"/>
      <c r="ID333" s="204"/>
      <c r="IE333" s="205"/>
      <c r="IF333" s="203"/>
      <c r="IG333" s="204"/>
      <c r="IH333" s="205"/>
      <c r="II333" s="203"/>
      <c r="IJ333" s="204"/>
      <c r="IK333" s="205"/>
      <c r="IL333" s="203"/>
      <c r="IM333" s="204"/>
      <c r="IN333" s="205"/>
      <c r="IO333" s="203"/>
      <c r="IP333" s="204"/>
      <c r="IQ333" s="205"/>
      <c r="IR333" s="208"/>
      <c r="IS333" s="208"/>
      <c r="IT333" s="208"/>
      <c r="IU333" s="208"/>
      <c r="IV333" s="208"/>
      <c r="IW333" s="208"/>
      <c r="IX333" s="208"/>
      <c r="IY333" s="208"/>
      <c r="IZ333" s="208"/>
      <c r="JA333" s="208"/>
      <c r="JB333" s="208"/>
      <c r="JC333" s="208"/>
      <c r="JD333" s="208"/>
      <c r="JE333" s="208"/>
      <c r="JF333" s="208"/>
      <c r="JG333" s="208"/>
      <c r="JH333" s="208"/>
      <c r="JI333" s="208"/>
      <c r="JJ333" s="208"/>
      <c r="JK333" s="208"/>
      <c r="JL333" s="208"/>
      <c r="JM333" s="208"/>
      <c r="JN333" s="208"/>
      <c r="JO333" s="208"/>
      <c r="JP333" s="208"/>
      <c r="JQ333" s="208"/>
      <c r="JR333" s="208"/>
      <c r="JS333" s="208"/>
      <c r="JT333" s="208"/>
      <c r="JU333" s="208"/>
      <c r="JV333" s="208"/>
      <c r="JW333" s="208"/>
      <c r="JX333" s="208"/>
      <c r="JY333" s="208"/>
      <c r="JZ333" s="208"/>
      <c r="KA333" s="208"/>
      <c r="KB333" s="208"/>
      <c r="KC333" s="208"/>
      <c r="KD333" s="208"/>
      <c r="KE333" s="208"/>
      <c r="KF333" s="208"/>
      <c r="KG333" s="208"/>
      <c r="KH333" s="208"/>
      <c r="KI333" s="208"/>
      <c r="KJ333" s="208"/>
      <c r="KK333" s="208"/>
      <c r="KL333" s="208"/>
      <c r="KM333" s="208"/>
      <c r="KN333" s="208"/>
      <c r="KO333" s="208"/>
      <c r="KP333" s="208"/>
      <c r="KQ333" s="208"/>
      <c r="KR333" s="208"/>
      <c r="KS333" s="208"/>
      <c r="KT333" s="208"/>
      <c r="KU333" s="208"/>
      <c r="KV333" s="208"/>
      <c r="KW333" s="208"/>
      <c r="KX333" s="208"/>
      <c r="KY333" s="208"/>
      <c r="KZ333" s="208"/>
      <c r="LA333" s="208"/>
      <c r="LB333" s="208"/>
      <c r="LC333" s="208"/>
      <c r="LD333" s="208"/>
      <c r="LE333" s="208"/>
      <c r="LF333" s="208"/>
      <c r="LG333" s="208"/>
      <c r="LH333" s="208"/>
      <c r="LI333" s="208"/>
      <c r="LJ333" s="208"/>
      <c r="LK333" s="208"/>
      <c r="LL333" s="208"/>
      <c r="LM333" s="208"/>
      <c r="LN333" s="208"/>
      <c r="LO333" s="208"/>
      <c r="LP333" s="208"/>
      <c r="LQ333" s="208"/>
      <c r="LR333" s="208"/>
      <c r="LS333" s="208"/>
      <c r="LT333" s="208"/>
      <c r="LU333" s="208"/>
      <c r="LV333" s="208"/>
      <c r="LW333" s="208"/>
      <c r="LX333" s="208"/>
      <c r="LY333" s="208"/>
      <c r="LZ333" s="208"/>
      <c r="MA333" s="208"/>
      <c r="MB333" s="208"/>
      <c r="MC333" s="208"/>
      <c r="MD333" s="208"/>
      <c r="ME333" s="208"/>
      <c r="MF333" s="208"/>
      <c r="MG333" s="208"/>
      <c r="MH333" s="208"/>
      <c r="MI333" s="208"/>
      <c r="MJ333" s="208"/>
      <c r="MK333" s="208"/>
      <c r="ML333" s="208"/>
      <c r="MM333" s="208"/>
      <c r="MN333" s="208"/>
      <c r="MO333" s="208"/>
      <c r="MP333" s="208"/>
      <c r="MQ333" s="208"/>
      <c r="MR333" s="208"/>
      <c r="MS333" s="208"/>
      <c r="MT333" s="208"/>
      <c r="MU333" s="208"/>
      <c r="MV333" s="208"/>
      <c r="MW333" s="208"/>
      <c r="MX333" s="208"/>
      <c r="MY333" s="208"/>
      <c r="MZ333" s="208"/>
      <c r="NA333" s="208"/>
      <c r="NB333" s="208"/>
      <c r="NC333" s="208"/>
      <c r="ND333" s="208"/>
      <c r="NE333" s="208"/>
      <c r="NF333" s="208"/>
      <c r="NG333" s="208"/>
      <c r="NH333" s="208"/>
      <c r="NI333" s="208"/>
      <c r="NJ333" s="208"/>
      <c r="NK333" s="208"/>
      <c r="NL333" s="208"/>
      <c r="NM333" s="208"/>
      <c r="NN333" s="208"/>
      <c r="NO333" s="208"/>
      <c r="NP333" s="208"/>
      <c r="NQ333" s="208"/>
      <c r="NR333" s="208"/>
      <c r="NS333" s="208"/>
      <c r="NT333" s="208"/>
      <c r="NU333" s="208"/>
      <c r="NV333" s="208"/>
      <c r="NW333" s="208"/>
      <c r="NX333" s="208"/>
      <c r="NY333" s="208"/>
      <c r="NZ333" s="208"/>
      <c r="OA333" s="208"/>
      <c r="OB333" s="208"/>
      <c r="OC333" s="208"/>
      <c r="OD333" s="208"/>
      <c r="OE333" s="208"/>
      <c r="OF333" s="208"/>
      <c r="OG333" s="208"/>
      <c r="OH333" s="208"/>
      <c r="OI333" s="208"/>
      <c r="OJ333" s="208"/>
      <c r="OK333" s="208"/>
      <c r="OL333" s="208"/>
      <c r="OM333" s="208"/>
      <c r="ON333" s="208"/>
      <c r="OO333" s="208"/>
      <c r="OP333" s="208"/>
      <c r="OQ333" s="208"/>
      <c r="OR333" s="208"/>
      <c r="OS333" s="208"/>
      <c r="OT333" s="208"/>
      <c r="OU333" s="208"/>
      <c r="OV333" s="208"/>
      <c r="OW333" s="208"/>
      <c r="OX333" s="208"/>
      <c r="OY333" s="208"/>
      <c r="OZ333" s="208"/>
      <c r="PA333" s="208"/>
      <c r="PB333" s="208"/>
      <c r="PC333" s="208"/>
      <c r="PD333" s="208"/>
      <c r="PE333" s="208"/>
      <c r="PF333" s="208"/>
      <c r="PG333" s="208"/>
      <c r="PH333" s="208"/>
      <c r="PI333" s="208"/>
      <c r="PJ333" s="208"/>
      <c r="PK333" s="208"/>
      <c r="PL333" s="208"/>
      <c r="PM333" s="208"/>
      <c r="PN333" s="208"/>
      <c r="PO333" s="208"/>
      <c r="PP333" s="208"/>
      <c r="PQ333" s="208"/>
      <c r="PR333" s="208"/>
      <c r="PS333" s="208"/>
      <c r="PT333" s="208"/>
      <c r="PU333" s="208"/>
      <c r="PV333" s="208"/>
      <c r="PW333" s="208"/>
      <c r="PX333" s="208"/>
      <c r="PY333" s="208"/>
      <c r="PZ333" s="208"/>
      <c r="QA333" s="208"/>
      <c r="QB333" s="208"/>
      <c r="QC333" s="208"/>
      <c r="QD333" s="208"/>
      <c r="QE333" s="208"/>
      <c r="QF333" s="208"/>
      <c r="QG333" s="208"/>
      <c r="QH333" s="208"/>
      <c r="QI333" s="208"/>
      <c r="QJ333" s="208"/>
      <c r="QK333" s="208"/>
      <c r="QL333" s="208"/>
      <c r="QM333" s="208"/>
      <c r="QN333" s="208"/>
      <c r="QO333" s="208"/>
      <c r="QP333" s="208"/>
      <c r="QQ333" s="208"/>
      <c r="QR333" s="208"/>
      <c r="QS333" s="208"/>
      <c r="QT333" s="208"/>
      <c r="QU333" s="208"/>
      <c r="QV333" s="208"/>
      <c r="QW333" s="208"/>
      <c r="QX333" s="208"/>
      <c r="QY333" s="208"/>
      <c r="QZ333" s="208"/>
      <c r="RA333" s="208"/>
      <c r="RB333" s="208"/>
      <c r="RC333" s="208"/>
      <c r="RD333" s="208"/>
      <c r="RE333" s="208"/>
      <c r="RF333" s="208"/>
      <c r="RG333" s="208"/>
      <c r="RH333" s="208"/>
      <c r="RI333" s="208"/>
      <c r="RJ333" s="208"/>
      <c r="RK333" s="208"/>
      <c r="RL333" s="208"/>
      <c r="RM333" s="208"/>
      <c r="RN333" s="208"/>
      <c r="RO333" s="208"/>
      <c r="RP333" s="208"/>
      <c r="RQ333" s="208"/>
      <c r="RR333" s="208"/>
      <c r="RS333" s="208"/>
      <c r="RT333" s="208"/>
      <c r="RU333" s="208"/>
      <c r="RV333" s="208"/>
      <c r="RW333" s="208"/>
      <c r="RX333" s="208"/>
      <c r="RY333" s="208"/>
      <c r="RZ333" s="208"/>
      <c r="SA333" s="208"/>
      <c r="SB333" s="208"/>
      <c r="SC333" s="208"/>
      <c r="SD333" s="208"/>
      <c r="SE333" s="208"/>
      <c r="SF333" s="208"/>
      <c r="SG333" s="208"/>
      <c r="SH333" s="208"/>
      <c r="SI333" s="208"/>
      <c r="SJ333" s="208"/>
      <c r="SK333" s="208"/>
      <c r="SL333" s="208"/>
      <c r="SM333" s="208"/>
      <c r="SN333" s="208"/>
      <c r="SO333" s="208"/>
      <c r="SP333" s="208"/>
      <c r="SQ333" s="208"/>
      <c r="SR333" s="208"/>
      <c r="SS333" s="208"/>
      <c r="ST333" s="208"/>
      <c r="SU333" s="208"/>
      <c r="SV333" s="208"/>
      <c r="SW333" s="208"/>
      <c r="SX333" s="208"/>
      <c r="SY333" s="208"/>
      <c r="SZ333" s="208"/>
      <c r="TA333" s="208"/>
      <c r="TB333" s="208"/>
      <c r="TC333" s="208"/>
      <c r="TD333" s="208"/>
      <c r="TE333" s="208"/>
      <c r="TF333" s="208"/>
      <c r="TG333" s="208"/>
      <c r="TH333" s="208"/>
      <c r="TI333" s="208"/>
      <c r="TJ333" s="208"/>
      <c r="TK333" s="208"/>
      <c r="TL333" s="208"/>
      <c r="TM333" s="208"/>
      <c r="TN333" s="208"/>
      <c r="TO333" s="208"/>
      <c r="TP333" s="208"/>
      <c r="TQ333" s="208"/>
      <c r="TR333" s="208"/>
      <c r="TS333" s="208"/>
      <c r="TT333" s="208"/>
      <c r="TU333" s="208"/>
      <c r="TV333" s="208"/>
      <c r="TW333" s="208"/>
      <c r="TX333" s="208"/>
      <c r="TY333" s="208"/>
      <c r="TZ333" s="208"/>
      <c r="UA333" s="208"/>
      <c r="UB333" s="208"/>
      <c r="UC333" s="208"/>
      <c r="UD333" s="208"/>
      <c r="UE333" s="208"/>
      <c r="UF333" s="208"/>
      <c r="UG333" s="208"/>
      <c r="UH333" s="208"/>
      <c r="UI333" s="208"/>
      <c r="UJ333" s="208"/>
      <c r="UK333" s="208"/>
      <c r="UL333" s="208"/>
      <c r="UM333" s="208"/>
      <c r="UN333" s="208"/>
      <c r="UO333" s="208"/>
      <c r="UP333" s="208"/>
      <c r="UQ333" s="208"/>
      <c r="UR333" s="208"/>
      <c r="US333" s="208"/>
      <c r="UT333" s="208"/>
      <c r="UU333" s="208"/>
      <c r="UV333" s="208"/>
      <c r="UW333" s="208"/>
      <c r="UX333" s="208"/>
      <c r="UY333" s="208"/>
      <c r="UZ333" s="208"/>
      <c r="VA333" s="208"/>
      <c r="VB333" s="208"/>
      <c r="VC333" s="208"/>
      <c r="VD333" s="208"/>
      <c r="VE333" s="208"/>
      <c r="VF333" s="208"/>
      <c r="VG333" s="208"/>
      <c r="VH333" s="208"/>
      <c r="VI333" s="208"/>
      <c r="VJ333" s="208"/>
      <c r="VK333" s="208"/>
      <c r="VL333" s="208"/>
      <c r="VM333" s="208"/>
      <c r="VN333" s="208"/>
      <c r="VO333" s="208"/>
      <c r="VP333" s="208"/>
      <c r="VQ333" s="208"/>
      <c r="VR333" s="208"/>
      <c r="VS333" s="208"/>
      <c r="VT333" s="208"/>
      <c r="VU333" s="208"/>
      <c r="VV333" s="208"/>
      <c r="VW333" s="208"/>
      <c r="VX333" s="208"/>
      <c r="VY333" s="208"/>
      <c r="VZ333" s="208"/>
      <c r="WA333" s="208"/>
      <c r="WB333" s="208"/>
      <c r="WC333" s="208"/>
      <c r="WD333" s="208"/>
      <c r="WE333" s="208"/>
      <c r="WF333" s="208"/>
      <c r="WG333" s="208"/>
      <c r="WH333" s="208"/>
      <c r="WI333" s="208"/>
      <c r="WJ333" s="208"/>
      <c r="WK333" s="208"/>
      <c r="WL333" s="208"/>
      <c r="WM333" s="208"/>
      <c r="WN333" s="208"/>
      <c r="WO333" s="208"/>
      <c r="WP333" s="208"/>
      <c r="WQ333" s="208"/>
      <c r="WR333" s="208"/>
      <c r="WS333" s="208"/>
      <c r="WT333" s="208"/>
      <c r="WU333" s="208"/>
      <c r="WV333" s="208"/>
      <c r="WW333" s="208"/>
      <c r="WX333" s="208"/>
      <c r="WY333" s="208"/>
      <c r="WZ333" s="208"/>
      <c r="XA333" s="208"/>
      <c r="XB333" s="208"/>
      <c r="XC333" s="208"/>
      <c r="XD333" s="208"/>
      <c r="XE333" s="208"/>
      <c r="XF333" s="208"/>
      <c r="XG333" s="208"/>
      <c r="XH333" s="208"/>
      <c r="XI333" s="208"/>
      <c r="XJ333" s="208"/>
      <c r="XK333" s="208"/>
      <c r="XL333" s="208"/>
      <c r="XM333" s="208"/>
      <c r="XN333" s="208"/>
      <c r="XO333" s="208"/>
      <c r="XP333" s="208"/>
      <c r="XQ333" s="208"/>
      <c r="XR333" s="208"/>
      <c r="XS333" s="208"/>
      <c r="XT333" s="208"/>
      <c r="XU333" s="208"/>
      <c r="XV333" s="208"/>
      <c r="XW333" s="208"/>
      <c r="XX333" s="208"/>
      <c r="XY333" s="208"/>
      <c r="XZ333" s="208"/>
      <c r="YA333" s="208"/>
      <c r="YB333" s="208"/>
      <c r="YC333" s="208"/>
      <c r="YD333" s="208"/>
      <c r="YE333" s="208"/>
      <c r="YF333" s="208"/>
      <c r="YG333" s="208"/>
      <c r="YH333" s="208"/>
      <c r="YI333" s="208"/>
      <c r="YJ333" s="208"/>
      <c r="YK333" s="208"/>
      <c r="YL333" s="208"/>
      <c r="YM333" s="208"/>
      <c r="YN333" s="208"/>
      <c r="YO333" s="208"/>
      <c r="YP333" s="208"/>
      <c r="YQ333" s="208"/>
      <c r="YR333" s="208"/>
      <c r="YS333" s="208"/>
      <c r="YT333" s="208"/>
      <c r="YU333" s="208"/>
      <c r="YV333" s="208"/>
      <c r="YW333" s="208"/>
      <c r="YX333" s="208"/>
      <c r="YY333" s="208"/>
      <c r="YZ333" s="208"/>
      <c r="ZA333" s="208"/>
      <c r="ZB333" s="208"/>
      <c r="ZC333" s="208"/>
      <c r="ZD333" s="208"/>
      <c r="ZE333" s="208"/>
      <c r="ZF333" s="208"/>
      <c r="ZG333" s="208"/>
      <c r="ZH333" s="208"/>
      <c r="ZI333" s="208"/>
      <c r="ZJ333" s="208"/>
      <c r="ZK333" s="208"/>
      <c r="ZL333" s="208"/>
      <c r="ZM333" s="208"/>
      <c r="ZN333" s="208"/>
      <c r="ZO333" s="208"/>
      <c r="ZP333" s="208"/>
      <c r="ZQ333" s="208"/>
      <c r="ZR333" s="208"/>
    </row>
    <row r="334" spans="1:694" s="209" customFormat="1" ht="24" customHeight="1">
      <c r="A334" s="320" t="s">
        <v>6</v>
      </c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98">
        <f>SUM(L323:L333)</f>
        <v>66</v>
      </c>
      <c r="M334" s="398">
        <f>SUM(M323:M333)</f>
        <v>0</v>
      </c>
      <c r="N334" s="398">
        <f>L334+M334</f>
        <v>66</v>
      </c>
      <c r="O334" s="439"/>
      <c r="P334" s="440"/>
      <c r="Q334" s="441"/>
      <c r="R334" s="439"/>
      <c r="S334" s="440"/>
      <c r="T334" s="441"/>
      <c r="U334" s="439"/>
      <c r="V334" s="440"/>
      <c r="W334" s="441"/>
      <c r="X334" s="439"/>
      <c r="Y334" s="440"/>
      <c r="Z334" s="441"/>
      <c r="AA334" s="439"/>
      <c r="AB334" s="440"/>
      <c r="AC334" s="441"/>
      <c r="AD334" s="316"/>
      <c r="AE334" s="317"/>
      <c r="AF334" s="318"/>
      <c r="AG334" s="139"/>
      <c r="AH334" s="137"/>
      <c r="AI334" s="138"/>
      <c r="AJ334" s="139"/>
      <c r="AK334" s="137"/>
      <c r="AL334" s="138"/>
      <c r="AM334" s="139"/>
      <c r="AN334" s="137"/>
      <c r="AO334" s="138"/>
      <c r="AP334" s="139"/>
      <c r="AQ334" s="137"/>
      <c r="AR334" s="138"/>
      <c r="AS334" s="316"/>
      <c r="AT334" s="317"/>
      <c r="AU334" s="318"/>
      <c r="AV334" s="316"/>
      <c r="AW334" s="317"/>
      <c r="AX334" s="318"/>
      <c r="AY334" s="316"/>
      <c r="AZ334" s="317"/>
      <c r="BA334" s="318"/>
      <c r="BB334" s="316"/>
      <c r="BC334" s="317"/>
      <c r="BD334" s="318"/>
      <c r="BE334" s="316"/>
      <c r="BF334" s="317"/>
      <c r="BG334" s="318"/>
      <c r="BH334" s="316"/>
      <c r="BI334" s="317"/>
      <c r="BJ334" s="318"/>
      <c r="BK334" s="316"/>
      <c r="BL334" s="317"/>
      <c r="BM334" s="318"/>
      <c r="BN334" s="316"/>
      <c r="BO334" s="317"/>
      <c r="BP334" s="318"/>
      <c r="BQ334" s="316"/>
      <c r="BR334" s="317"/>
      <c r="BS334" s="318"/>
      <c r="BT334" s="316"/>
      <c r="BU334" s="317"/>
      <c r="BV334" s="318"/>
      <c r="BW334" s="316"/>
      <c r="BX334" s="317"/>
      <c r="BY334" s="318"/>
      <c r="BZ334" s="316"/>
      <c r="CA334" s="317"/>
      <c r="CB334" s="318"/>
      <c r="CC334" s="316"/>
      <c r="CD334" s="317"/>
      <c r="CE334" s="318"/>
      <c r="CF334" s="316"/>
      <c r="CG334" s="317"/>
      <c r="CH334" s="318"/>
      <c r="CI334" s="316"/>
      <c r="CJ334" s="317"/>
      <c r="CK334" s="318"/>
      <c r="CL334" s="316"/>
      <c r="CM334" s="317"/>
      <c r="CN334" s="318"/>
      <c r="CO334" s="316"/>
      <c r="CP334" s="317"/>
      <c r="CQ334" s="318"/>
      <c r="CR334" s="316"/>
      <c r="CS334" s="317"/>
      <c r="CT334" s="318"/>
      <c r="CU334" s="316"/>
      <c r="CV334" s="317"/>
      <c r="CW334" s="318"/>
      <c r="CX334" s="316"/>
      <c r="CY334" s="317"/>
      <c r="CZ334" s="318"/>
      <c r="DA334" s="316"/>
      <c r="DB334" s="317"/>
      <c r="DC334" s="318"/>
      <c r="DD334" s="316"/>
      <c r="DE334" s="317"/>
      <c r="DF334" s="318"/>
      <c r="DG334" s="316"/>
      <c r="DH334" s="317"/>
      <c r="DI334" s="318"/>
      <c r="DJ334" s="316"/>
      <c r="DK334" s="317"/>
      <c r="DL334" s="318"/>
      <c r="DM334" s="316"/>
      <c r="DN334" s="317"/>
      <c r="DO334" s="318"/>
      <c r="DP334" s="316"/>
      <c r="DQ334" s="317"/>
      <c r="DS334" s="139"/>
      <c r="DT334" s="137"/>
      <c r="DU334" s="138"/>
      <c r="DV334" s="203"/>
      <c r="DW334" s="204"/>
      <c r="DX334" s="205"/>
      <c r="DY334" s="203"/>
      <c r="DZ334" s="204"/>
      <c r="EA334" s="205"/>
      <c r="EB334" s="203"/>
      <c r="EC334" s="204"/>
      <c r="ED334" s="205"/>
      <c r="EE334" s="203"/>
      <c r="EF334" s="204"/>
      <c r="EG334" s="205"/>
      <c r="EH334" s="203"/>
      <c r="EI334" s="204"/>
      <c r="EJ334" s="205"/>
      <c r="EK334" s="203"/>
      <c r="EL334" s="204"/>
      <c r="EM334" s="205"/>
      <c r="EN334" s="203"/>
      <c r="EO334" s="204"/>
      <c r="EP334" s="205"/>
      <c r="EQ334" s="203"/>
      <c r="ER334" s="204"/>
      <c r="ES334" s="205"/>
      <c r="ET334" s="203"/>
      <c r="EU334" s="204"/>
      <c r="EV334" s="205"/>
      <c r="EW334" s="203"/>
      <c r="EX334" s="204"/>
      <c r="EY334" s="205"/>
      <c r="EZ334" s="203"/>
      <c r="FA334" s="204"/>
      <c r="FB334" s="205"/>
      <c r="FC334" s="203"/>
      <c r="FD334" s="204"/>
      <c r="FE334" s="205"/>
      <c r="FF334" s="203"/>
      <c r="FG334" s="204"/>
      <c r="FH334" s="205"/>
      <c r="FI334" s="203"/>
      <c r="FJ334" s="204"/>
      <c r="FK334" s="205"/>
      <c r="FL334" s="203"/>
      <c r="FM334" s="204"/>
      <c r="FN334" s="205"/>
      <c r="FO334" s="203"/>
      <c r="FP334" s="204"/>
      <c r="FQ334" s="205"/>
      <c r="FR334" s="203"/>
      <c r="FS334" s="204"/>
      <c r="FT334" s="205"/>
      <c r="FU334" s="203"/>
      <c r="FV334" s="204"/>
      <c r="FW334" s="205"/>
      <c r="FX334" s="203"/>
      <c r="FY334" s="204"/>
      <c r="FZ334" s="205"/>
      <c r="GA334" s="203"/>
      <c r="GB334" s="204"/>
      <c r="GC334" s="205"/>
      <c r="GD334" s="203"/>
      <c r="GE334" s="204"/>
      <c r="GF334" s="205"/>
      <c r="GG334" s="203"/>
      <c r="GH334" s="204"/>
      <c r="GI334" s="205"/>
      <c r="GJ334" s="203"/>
      <c r="GK334" s="204"/>
      <c r="GL334" s="205"/>
      <c r="GM334" s="203"/>
      <c r="GN334" s="204"/>
      <c r="GO334" s="205"/>
      <c r="GP334" s="203"/>
      <c r="GQ334" s="204"/>
      <c r="GR334" s="205"/>
      <c r="GS334" s="203"/>
      <c r="GT334" s="204"/>
      <c r="GU334" s="205"/>
      <c r="GV334" s="203"/>
      <c r="GW334" s="204"/>
      <c r="GX334" s="205"/>
      <c r="GY334" s="203"/>
      <c r="GZ334" s="204"/>
      <c r="HA334" s="206"/>
      <c r="HB334" s="207"/>
      <c r="HC334" s="204"/>
      <c r="HD334" s="205"/>
      <c r="HE334" s="203"/>
      <c r="HF334" s="204"/>
      <c r="HG334" s="205"/>
      <c r="HH334" s="203"/>
      <c r="HI334" s="204"/>
      <c r="HJ334" s="205"/>
      <c r="HK334" s="203"/>
      <c r="HL334" s="204"/>
      <c r="HM334" s="205"/>
      <c r="HN334" s="203"/>
      <c r="HO334" s="204"/>
      <c r="HP334" s="205"/>
      <c r="HQ334" s="203"/>
      <c r="HR334" s="204"/>
      <c r="HS334" s="205"/>
      <c r="HT334" s="203"/>
      <c r="HU334" s="204"/>
      <c r="HV334" s="205"/>
      <c r="HW334" s="203"/>
      <c r="HX334" s="204"/>
      <c r="HY334" s="205"/>
      <c r="HZ334" s="203"/>
      <c r="IA334" s="204"/>
      <c r="IB334" s="205"/>
      <c r="IC334" s="203"/>
      <c r="ID334" s="204"/>
      <c r="IE334" s="205"/>
      <c r="IF334" s="203"/>
      <c r="IG334" s="204"/>
      <c r="IH334" s="205"/>
      <c r="II334" s="203"/>
      <c r="IJ334" s="204"/>
      <c r="IK334" s="205"/>
      <c r="IL334" s="203"/>
      <c r="IM334" s="204"/>
      <c r="IN334" s="205"/>
      <c r="IO334" s="203"/>
      <c r="IP334" s="204"/>
      <c r="IQ334" s="205"/>
      <c r="IR334" s="208"/>
      <c r="IS334" s="208"/>
      <c r="IT334" s="208"/>
      <c r="IU334" s="208"/>
      <c r="IV334" s="208"/>
      <c r="IW334" s="208"/>
      <c r="IX334" s="208"/>
      <c r="IY334" s="208"/>
      <c r="IZ334" s="208"/>
      <c r="JA334" s="208"/>
      <c r="JB334" s="208"/>
      <c r="JC334" s="208"/>
      <c r="JD334" s="208"/>
      <c r="JE334" s="208"/>
      <c r="JF334" s="208"/>
      <c r="JG334" s="208"/>
      <c r="JH334" s="208"/>
      <c r="JI334" s="208"/>
      <c r="JJ334" s="208"/>
      <c r="JK334" s="208"/>
      <c r="JL334" s="208"/>
      <c r="JM334" s="208"/>
      <c r="JN334" s="208"/>
      <c r="JO334" s="208"/>
      <c r="JP334" s="208"/>
      <c r="JQ334" s="208"/>
      <c r="JR334" s="208"/>
      <c r="JS334" s="208"/>
      <c r="JT334" s="208"/>
      <c r="JU334" s="208"/>
      <c r="JV334" s="208"/>
      <c r="JW334" s="208"/>
      <c r="JX334" s="208"/>
      <c r="JY334" s="208"/>
      <c r="JZ334" s="208"/>
      <c r="KA334" s="208"/>
      <c r="KB334" s="208"/>
      <c r="KC334" s="208"/>
      <c r="KD334" s="208"/>
      <c r="KE334" s="208"/>
      <c r="KF334" s="208"/>
      <c r="KG334" s="208"/>
      <c r="KH334" s="208"/>
      <c r="KI334" s="208"/>
      <c r="KJ334" s="208"/>
      <c r="KK334" s="208"/>
      <c r="KL334" s="208"/>
      <c r="KM334" s="208"/>
      <c r="KN334" s="208"/>
      <c r="KO334" s="208"/>
      <c r="KP334" s="208"/>
      <c r="KQ334" s="208"/>
      <c r="KR334" s="208"/>
      <c r="KS334" s="208"/>
      <c r="KT334" s="208"/>
      <c r="KU334" s="208"/>
      <c r="KV334" s="208"/>
      <c r="KW334" s="208"/>
      <c r="KX334" s="208"/>
      <c r="KY334" s="208"/>
      <c r="KZ334" s="208"/>
      <c r="LA334" s="208"/>
      <c r="LB334" s="208"/>
      <c r="LC334" s="208"/>
      <c r="LD334" s="208"/>
      <c r="LE334" s="208"/>
      <c r="LF334" s="208"/>
      <c r="LG334" s="208"/>
      <c r="LH334" s="208"/>
      <c r="LI334" s="208"/>
      <c r="LJ334" s="208"/>
      <c r="LK334" s="208"/>
      <c r="LL334" s="208"/>
      <c r="LM334" s="208"/>
      <c r="LN334" s="208"/>
      <c r="LO334" s="208"/>
      <c r="LP334" s="208"/>
      <c r="LQ334" s="208"/>
      <c r="LR334" s="208"/>
      <c r="LS334" s="208"/>
      <c r="LT334" s="208"/>
      <c r="LU334" s="208"/>
      <c r="LV334" s="208"/>
      <c r="LW334" s="208"/>
      <c r="LX334" s="208"/>
      <c r="LY334" s="208"/>
      <c r="LZ334" s="208"/>
      <c r="MA334" s="208"/>
      <c r="MB334" s="208"/>
      <c r="MC334" s="208"/>
      <c r="MD334" s="208"/>
      <c r="ME334" s="208"/>
      <c r="MF334" s="208"/>
      <c r="MG334" s="208"/>
      <c r="MH334" s="208"/>
      <c r="MI334" s="208"/>
      <c r="MJ334" s="208"/>
      <c r="MK334" s="208"/>
      <c r="ML334" s="208"/>
      <c r="MM334" s="208"/>
      <c r="MN334" s="208"/>
      <c r="MO334" s="208"/>
      <c r="MP334" s="208"/>
      <c r="MQ334" s="208"/>
      <c r="MR334" s="208"/>
      <c r="MS334" s="208"/>
      <c r="MT334" s="208"/>
      <c r="MU334" s="208"/>
      <c r="MV334" s="208"/>
      <c r="MW334" s="208"/>
      <c r="MX334" s="208"/>
      <c r="MY334" s="208"/>
      <c r="MZ334" s="208"/>
      <c r="NA334" s="208"/>
      <c r="NB334" s="208"/>
      <c r="NC334" s="208"/>
      <c r="ND334" s="208"/>
      <c r="NE334" s="208"/>
      <c r="NF334" s="208"/>
      <c r="NG334" s="208"/>
      <c r="NH334" s="208"/>
      <c r="NI334" s="208"/>
      <c r="NJ334" s="208"/>
      <c r="NK334" s="208"/>
      <c r="NL334" s="208"/>
      <c r="NM334" s="208"/>
      <c r="NN334" s="208"/>
      <c r="NO334" s="208"/>
      <c r="NP334" s="208"/>
      <c r="NQ334" s="208"/>
      <c r="NR334" s="208"/>
      <c r="NS334" s="208"/>
      <c r="NT334" s="208"/>
      <c r="NU334" s="208"/>
      <c r="NV334" s="208"/>
      <c r="NW334" s="208"/>
      <c r="NX334" s="208"/>
      <c r="NY334" s="208"/>
      <c r="NZ334" s="208"/>
      <c r="OA334" s="208"/>
      <c r="OB334" s="208"/>
      <c r="OC334" s="208"/>
      <c r="OD334" s="208"/>
      <c r="OE334" s="208"/>
      <c r="OF334" s="208"/>
      <c r="OG334" s="208"/>
      <c r="OH334" s="208"/>
      <c r="OI334" s="208"/>
      <c r="OJ334" s="208"/>
      <c r="OK334" s="208"/>
      <c r="OL334" s="208"/>
      <c r="OM334" s="208"/>
      <c r="ON334" s="208"/>
      <c r="OO334" s="208"/>
      <c r="OP334" s="208"/>
      <c r="OQ334" s="208"/>
      <c r="OR334" s="208"/>
      <c r="OS334" s="208"/>
      <c r="OT334" s="208"/>
      <c r="OU334" s="208"/>
      <c r="OV334" s="208"/>
      <c r="OW334" s="208"/>
      <c r="OX334" s="208"/>
      <c r="OY334" s="208"/>
      <c r="OZ334" s="208"/>
      <c r="PA334" s="208"/>
      <c r="PB334" s="208"/>
      <c r="PC334" s="208"/>
      <c r="PD334" s="208"/>
      <c r="PE334" s="208"/>
      <c r="PF334" s="208"/>
      <c r="PG334" s="208"/>
      <c r="PH334" s="208"/>
      <c r="PI334" s="208"/>
      <c r="PJ334" s="208"/>
      <c r="PK334" s="208"/>
      <c r="PL334" s="208"/>
      <c r="PM334" s="208"/>
      <c r="PN334" s="208"/>
      <c r="PO334" s="208"/>
      <c r="PP334" s="208"/>
      <c r="PQ334" s="208"/>
      <c r="PR334" s="208"/>
      <c r="PS334" s="208"/>
      <c r="PT334" s="208"/>
      <c r="PU334" s="208"/>
      <c r="PV334" s="208"/>
      <c r="PW334" s="208"/>
      <c r="PX334" s="208"/>
      <c r="PY334" s="208"/>
      <c r="PZ334" s="208"/>
      <c r="QA334" s="208"/>
      <c r="QB334" s="208"/>
      <c r="QC334" s="208"/>
      <c r="QD334" s="208"/>
      <c r="QE334" s="208"/>
      <c r="QF334" s="208"/>
      <c r="QG334" s="208"/>
      <c r="QH334" s="208"/>
      <c r="QI334" s="208"/>
      <c r="QJ334" s="208"/>
      <c r="QK334" s="208"/>
      <c r="QL334" s="208"/>
      <c r="QM334" s="208"/>
      <c r="QN334" s="208"/>
      <c r="QO334" s="208"/>
      <c r="QP334" s="208"/>
      <c r="QQ334" s="208"/>
      <c r="QR334" s="208"/>
      <c r="QS334" s="208"/>
      <c r="QT334" s="208"/>
      <c r="QU334" s="208"/>
      <c r="QV334" s="208"/>
      <c r="QW334" s="208"/>
      <c r="QX334" s="208"/>
      <c r="QY334" s="208"/>
      <c r="QZ334" s="208"/>
      <c r="RA334" s="208"/>
      <c r="RB334" s="208"/>
      <c r="RC334" s="208"/>
      <c r="RD334" s="208"/>
      <c r="RE334" s="208"/>
      <c r="RF334" s="208"/>
      <c r="RG334" s="208"/>
      <c r="RH334" s="208"/>
      <c r="RI334" s="208"/>
      <c r="RJ334" s="208"/>
      <c r="RK334" s="208"/>
      <c r="RL334" s="208"/>
      <c r="RM334" s="208"/>
      <c r="RN334" s="208"/>
      <c r="RO334" s="208"/>
      <c r="RP334" s="208"/>
      <c r="RQ334" s="208"/>
      <c r="RR334" s="208"/>
      <c r="RS334" s="208"/>
      <c r="RT334" s="208"/>
      <c r="RU334" s="208"/>
      <c r="RV334" s="208"/>
      <c r="RW334" s="208"/>
      <c r="RX334" s="208"/>
      <c r="RY334" s="208"/>
      <c r="RZ334" s="208"/>
      <c r="SA334" s="208"/>
      <c r="SB334" s="208"/>
      <c r="SC334" s="208"/>
      <c r="SD334" s="208"/>
      <c r="SE334" s="208"/>
      <c r="SF334" s="208"/>
      <c r="SG334" s="208"/>
      <c r="SH334" s="208"/>
      <c r="SI334" s="208"/>
      <c r="SJ334" s="208"/>
      <c r="SK334" s="208"/>
      <c r="SL334" s="208"/>
      <c r="SM334" s="208"/>
      <c r="SN334" s="208"/>
      <c r="SO334" s="208"/>
      <c r="SP334" s="208"/>
      <c r="SQ334" s="208"/>
      <c r="SR334" s="208"/>
      <c r="SS334" s="208"/>
      <c r="ST334" s="208"/>
      <c r="SU334" s="208"/>
      <c r="SV334" s="208"/>
      <c r="SW334" s="208"/>
      <c r="SX334" s="208"/>
      <c r="SY334" s="208"/>
      <c r="SZ334" s="208"/>
      <c r="TA334" s="208"/>
      <c r="TB334" s="208"/>
      <c r="TC334" s="208"/>
      <c r="TD334" s="208"/>
      <c r="TE334" s="208"/>
      <c r="TF334" s="208"/>
      <c r="TG334" s="208"/>
      <c r="TH334" s="208"/>
      <c r="TI334" s="208"/>
      <c r="TJ334" s="208"/>
      <c r="TK334" s="208"/>
      <c r="TL334" s="208"/>
      <c r="TM334" s="208"/>
      <c r="TN334" s="208"/>
      <c r="TO334" s="208"/>
      <c r="TP334" s="208"/>
      <c r="TQ334" s="208"/>
      <c r="TR334" s="208"/>
      <c r="TS334" s="208"/>
      <c r="TT334" s="208"/>
      <c r="TU334" s="208"/>
      <c r="TV334" s="208"/>
      <c r="TW334" s="208"/>
      <c r="TX334" s="208"/>
      <c r="TY334" s="208"/>
      <c r="TZ334" s="208"/>
      <c r="UA334" s="208"/>
      <c r="UB334" s="208"/>
      <c r="UC334" s="208"/>
      <c r="UD334" s="208"/>
      <c r="UE334" s="208"/>
      <c r="UF334" s="208"/>
      <c r="UG334" s="208"/>
      <c r="UH334" s="208"/>
      <c r="UI334" s="208"/>
      <c r="UJ334" s="208"/>
      <c r="UK334" s="208"/>
      <c r="UL334" s="208"/>
      <c r="UM334" s="208"/>
      <c r="UN334" s="208"/>
      <c r="UO334" s="208"/>
      <c r="UP334" s="208"/>
      <c r="UQ334" s="208"/>
      <c r="UR334" s="208"/>
      <c r="US334" s="208"/>
      <c r="UT334" s="208"/>
      <c r="UU334" s="208"/>
      <c r="UV334" s="208"/>
      <c r="UW334" s="208"/>
      <c r="UX334" s="208"/>
      <c r="UY334" s="208"/>
      <c r="UZ334" s="208"/>
      <c r="VA334" s="208"/>
      <c r="VB334" s="208"/>
      <c r="VC334" s="208"/>
      <c r="VD334" s="208"/>
      <c r="VE334" s="208"/>
      <c r="VF334" s="208"/>
      <c r="VG334" s="208"/>
      <c r="VH334" s="208"/>
      <c r="VI334" s="208"/>
      <c r="VJ334" s="208"/>
      <c r="VK334" s="208"/>
      <c r="VL334" s="208"/>
      <c r="VM334" s="208"/>
      <c r="VN334" s="208"/>
      <c r="VO334" s="208"/>
      <c r="VP334" s="208"/>
      <c r="VQ334" s="208"/>
      <c r="VR334" s="208"/>
      <c r="VS334" s="208"/>
      <c r="VT334" s="208"/>
      <c r="VU334" s="208"/>
      <c r="VV334" s="208"/>
      <c r="VW334" s="208"/>
      <c r="VX334" s="208"/>
      <c r="VY334" s="208"/>
      <c r="VZ334" s="208"/>
      <c r="WA334" s="208"/>
      <c r="WB334" s="208"/>
      <c r="WC334" s="208"/>
      <c r="WD334" s="208"/>
      <c r="WE334" s="208"/>
      <c r="WF334" s="208"/>
      <c r="WG334" s="208"/>
      <c r="WH334" s="208"/>
      <c r="WI334" s="208"/>
      <c r="WJ334" s="208"/>
      <c r="WK334" s="208"/>
      <c r="WL334" s="208"/>
      <c r="WM334" s="208"/>
      <c r="WN334" s="208"/>
      <c r="WO334" s="208"/>
      <c r="WP334" s="208"/>
      <c r="WQ334" s="208"/>
      <c r="WR334" s="208"/>
      <c r="WS334" s="208"/>
      <c r="WT334" s="208"/>
      <c r="WU334" s="208"/>
      <c r="WV334" s="208"/>
      <c r="WW334" s="208"/>
      <c r="WX334" s="208"/>
      <c r="WY334" s="208"/>
      <c r="WZ334" s="208"/>
      <c r="XA334" s="208"/>
      <c r="XB334" s="208"/>
      <c r="XC334" s="208"/>
      <c r="XD334" s="208"/>
      <c r="XE334" s="208"/>
      <c r="XF334" s="208"/>
      <c r="XG334" s="208"/>
      <c r="XH334" s="208"/>
      <c r="XI334" s="208"/>
      <c r="XJ334" s="208"/>
      <c r="XK334" s="208"/>
      <c r="XL334" s="208"/>
      <c r="XM334" s="208"/>
      <c r="XN334" s="208"/>
      <c r="XO334" s="208"/>
      <c r="XP334" s="208"/>
      <c r="XQ334" s="208"/>
      <c r="XR334" s="208"/>
      <c r="XS334" s="208"/>
      <c r="XT334" s="208"/>
      <c r="XU334" s="208"/>
      <c r="XV334" s="208"/>
      <c r="XW334" s="208"/>
      <c r="XX334" s="208"/>
      <c r="XY334" s="208"/>
      <c r="XZ334" s="208"/>
      <c r="YA334" s="208"/>
      <c r="YB334" s="208"/>
      <c r="YC334" s="208"/>
      <c r="YD334" s="208"/>
      <c r="YE334" s="208"/>
      <c r="YF334" s="208"/>
      <c r="YG334" s="208"/>
      <c r="YH334" s="208"/>
      <c r="YI334" s="208"/>
      <c r="YJ334" s="208"/>
      <c r="YK334" s="208"/>
      <c r="YL334" s="208"/>
      <c r="YM334" s="208"/>
      <c r="YN334" s="208"/>
      <c r="YO334" s="208"/>
      <c r="YP334" s="208"/>
      <c r="YQ334" s="208"/>
      <c r="YR334" s="208"/>
      <c r="YS334" s="208"/>
      <c r="YT334" s="208"/>
      <c r="YU334" s="208"/>
      <c r="YV334" s="208"/>
      <c r="YW334" s="208"/>
      <c r="YX334" s="208"/>
      <c r="YY334" s="208"/>
      <c r="YZ334" s="208"/>
      <c r="ZA334" s="208"/>
      <c r="ZB334" s="208"/>
      <c r="ZC334" s="208"/>
      <c r="ZD334" s="208"/>
      <c r="ZE334" s="208"/>
      <c r="ZF334" s="208"/>
      <c r="ZG334" s="208"/>
      <c r="ZH334" s="208"/>
      <c r="ZI334" s="208"/>
      <c r="ZJ334" s="208"/>
      <c r="ZK334" s="208"/>
      <c r="ZL334" s="208"/>
      <c r="ZM334" s="208"/>
      <c r="ZN334" s="208"/>
      <c r="ZO334" s="208"/>
      <c r="ZP334" s="208"/>
      <c r="ZQ334" s="208"/>
      <c r="ZR334" s="208"/>
    </row>
    <row r="335" spans="1:694" s="209" customFormat="1" ht="24" customHeight="1">
      <c r="A335" s="201" t="s">
        <v>41</v>
      </c>
      <c r="B335" s="201" t="s">
        <v>1</v>
      </c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439"/>
      <c r="P335" s="440"/>
      <c r="Q335" s="441"/>
      <c r="R335" s="439"/>
      <c r="S335" s="440"/>
      <c r="T335" s="441"/>
      <c r="U335" s="439"/>
      <c r="V335" s="440"/>
      <c r="W335" s="441"/>
      <c r="X335" s="439"/>
      <c r="Y335" s="440"/>
      <c r="Z335" s="441"/>
      <c r="AA335" s="439"/>
      <c r="AB335" s="440"/>
      <c r="AC335" s="441"/>
      <c r="AD335" s="316"/>
      <c r="AE335" s="317"/>
      <c r="AF335" s="318"/>
      <c r="AG335" s="139"/>
      <c r="AH335" s="137"/>
      <c r="AI335" s="138"/>
      <c r="AJ335" s="139"/>
      <c r="AK335" s="137"/>
      <c r="AL335" s="138"/>
      <c r="AM335" s="139"/>
      <c r="AN335" s="137"/>
      <c r="AO335" s="138"/>
      <c r="AP335" s="139"/>
      <c r="AQ335" s="137"/>
      <c r="AR335" s="138"/>
      <c r="AS335" s="316"/>
      <c r="AT335" s="317"/>
      <c r="AU335" s="318"/>
      <c r="AV335" s="316"/>
      <c r="AW335" s="317"/>
      <c r="AX335" s="318"/>
      <c r="AY335" s="316"/>
      <c r="AZ335" s="317"/>
      <c r="BA335" s="318"/>
      <c r="BB335" s="316"/>
      <c r="BC335" s="317"/>
      <c r="BD335" s="318"/>
      <c r="BE335" s="316"/>
      <c r="BF335" s="317"/>
      <c r="BG335" s="318"/>
      <c r="BH335" s="316"/>
      <c r="BI335" s="317"/>
      <c r="BJ335" s="318"/>
      <c r="BK335" s="316"/>
      <c r="BL335" s="317"/>
      <c r="BM335" s="318"/>
      <c r="BN335" s="316"/>
      <c r="BO335" s="317"/>
      <c r="BP335" s="318"/>
      <c r="BQ335" s="316"/>
      <c r="BR335" s="317"/>
      <c r="BS335" s="318"/>
      <c r="BT335" s="316"/>
      <c r="BU335" s="317"/>
      <c r="BV335" s="318"/>
      <c r="BW335" s="316"/>
      <c r="BX335" s="317"/>
      <c r="BY335" s="318"/>
      <c r="BZ335" s="316"/>
      <c r="CA335" s="317"/>
      <c r="CB335" s="318"/>
      <c r="CC335" s="316"/>
      <c r="CD335" s="317"/>
      <c r="CE335" s="318"/>
      <c r="CF335" s="316"/>
      <c r="CG335" s="317"/>
      <c r="CH335" s="318"/>
      <c r="CI335" s="316"/>
      <c r="CJ335" s="317"/>
      <c r="CK335" s="318"/>
      <c r="CL335" s="316"/>
      <c r="CM335" s="317"/>
      <c r="CN335" s="318"/>
      <c r="CO335" s="316"/>
      <c r="CP335" s="317"/>
      <c r="CQ335" s="318"/>
      <c r="CR335" s="316"/>
      <c r="CS335" s="317"/>
      <c r="CT335" s="318"/>
      <c r="CU335" s="316"/>
      <c r="CV335" s="317"/>
      <c r="CW335" s="318"/>
      <c r="CX335" s="316"/>
      <c r="CY335" s="317"/>
      <c r="CZ335" s="318"/>
      <c r="DA335" s="316"/>
      <c r="DB335" s="317"/>
      <c r="DC335" s="318"/>
      <c r="DD335" s="316"/>
      <c r="DE335" s="317"/>
      <c r="DF335" s="318"/>
      <c r="DG335" s="316"/>
      <c r="DH335" s="317"/>
      <c r="DI335" s="318"/>
      <c r="DJ335" s="316"/>
      <c r="DK335" s="317"/>
      <c r="DL335" s="318"/>
      <c r="DM335" s="316"/>
      <c r="DN335" s="317"/>
      <c r="DO335" s="318"/>
      <c r="DP335" s="316"/>
      <c r="DQ335" s="317"/>
      <c r="DR335" s="318"/>
      <c r="DS335" s="139"/>
      <c r="DT335" s="137"/>
      <c r="DU335" s="138"/>
      <c r="DV335" s="203"/>
      <c r="DW335" s="204"/>
      <c r="DX335" s="205"/>
      <c r="DY335" s="203"/>
      <c r="DZ335" s="204"/>
      <c r="EA335" s="205"/>
      <c r="EB335" s="203"/>
      <c r="EC335" s="204"/>
      <c r="ED335" s="205"/>
      <c r="EE335" s="203"/>
      <c r="EF335" s="204"/>
      <c r="EG335" s="205"/>
      <c r="EH335" s="203"/>
      <c r="EI335" s="204"/>
      <c r="EJ335" s="205"/>
      <c r="EK335" s="203"/>
      <c r="EL335" s="204"/>
      <c r="EM335" s="205"/>
      <c r="EN335" s="203"/>
      <c r="EO335" s="204"/>
      <c r="EP335" s="205"/>
      <c r="EQ335" s="203"/>
      <c r="ER335" s="204"/>
      <c r="ES335" s="205"/>
      <c r="ET335" s="203"/>
      <c r="EU335" s="204"/>
      <c r="EV335" s="205"/>
      <c r="EW335" s="203"/>
      <c r="EX335" s="204"/>
      <c r="EY335" s="205"/>
      <c r="EZ335" s="203"/>
      <c r="FA335" s="204"/>
      <c r="FB335" s="205"/>
      <c r="FC335" s="203"/>
      <c r="FD335" s="204"/>
      <c r="FE335" s="205"/>
      <c r="FF335" s="203"/>
      <c r="FG335" s="204"/>
      <c r="FH335" s="205"/>
      <c r="FI335" s="203"/>
      <c r="FJ335" s="204"/>
      <c r="FK335" s="205"/>
      <c r="FL335" s="203"/>
      <c r="FM335" s="204"/>
      <c r="FN335" s="205"/>
      <c r="FO335" s="203"/>
      <c r="FP335" s="204"/>
      <c r="FQ335" s="205"/>
      <c r="FR335" s="203"/>
      <c r="FS335" s="204"/>
      <c r="FT335" s="205"/>
      <c r="FU335" s="203"/>
      <c r="FV335" s="204"/>
      <c r="FW335" s="205"/>
      <c r="FX335" s="203"/>
      <c r="FY335" s="204"/>
      <c r="FZ335" s="205"/>
      <c r="GA335" s="203"/>
      <c r="GB335" s="204"/>
      <c r="GC335" s="205"/>
      <c r="GD335" s="203"/>
      <c r="GE335" s="204"/>
      <c r="GF335" s="205"/>
      <c r="GG335" s="203"/>
      <c r="GH335" s="204"/>
      <c r="GI335" s="205"/>
      <c r="GJ335" s="203"/>
      <c r="GK335" s="204"/>
      <c r="GL335" s="205"/>
      <c r="GM335" s="203"/>
      <c r="GN335" s="204"/>
      <c r="GO335" s="205"/>
      <c r="GP335" s="203"/>
      <c r="GQ335" s="204"/>
      <c r="GR335" s="205"/>
      <c r="GS335" s="203"/>
      <c r="GT335" s="204"/>
      <c r="GU335" s="205"/>
      <c r="GV335" s="203"/>
      <c r="GW335" s="204"/>
      <c r="GX335" s="205"/>
      <c r="GY335" s="203"/>
      <c r="GZ335" s="204"/>
      <c r="HA335" s="206"/>
      <c r="HB335" s="207"/>
      <c r="HC335" s="204"/>
      <c r="HD335" s="205"/>
      <c r="HE335" s="203"/>
      <c r="HF335" s="204"/>
      <c r="HG335" s="205"/>
      <c r="HH335" s="203"/>
      <c r="HI335" s="204"/>
      <c r="HJ335" s="205"/>
      <c r="HK335" s="203"/>
      <c r="HL335" s="204"/>
      <c r="HM335" s="205"/>
      <c r="HN335" s="203"/>
      <c r="HO335" s="204"/>
      <c r="HP335" s="205"/>
      <c r="HQ335" s="203"/>
      <c r="HR335" s="204"/>
      <c r="HS335" s="205"/>
      <c r="HT335" s="203"/>
      <c r="HU335" s="204"/>
      <c r="HV335" s="205"/>
      <c r="HW335" s="203"/>
      <c r="HX335" s="204"/>
      <c r="HY335" s="205"/>
      <c r="HZ335" s="203"/>
      <c r="IA335" s="204"/>
      <c r="IB335" s="205"/>
      <c r="IC335" s="203"/>
      <c r="ID335" s="204"/>
      <c r="IE335" s="205"/>
      <c r="IF335" s="203"/>
      <c r="IG335" s="204"/>
      <c r="IH335" s="205"/>
      <c r="II335" s="203"/>
      <c r="IJ335" s="204"/>
      <c r="IK335" s="205"/>
      <c r="IL335" s="203"/>
      <c r="IM335" s="204"/>
      <c r="IN335" s="205"/>
      <c r="IO335" s="203"/>
      <c r="IP335" s="204"/>
      <c r="IQ335" s="205"/>
      <c r="IR335" s="208"/>
      <c r="IS335" s="208"/>
      <c r="IT335" s="208"/>
      <c r="IU335" s="208"/>
      <c r="IV335" s="208"/>
      <c r="IW335" s="208"/>
      <c r="IX335" s="208"/>
      <c r="IY335" s="208"/>
      <c r="IZ335" s="208"/>
      <c r="JA335" s="208"/>
      <c r="JB335" s="208"/>
      <c r="JC335" s="208"/>
      <c r="JD335" s="208"/>
      <c r="JE335" s="208"/>
      <c r="JF335" s="208"/>
      <c r="JG335" s="208"/>
      <c r="JH335" s="208"/>
      <c r="JI335" s="208"/>
      <c r="JJ335" s="208"/>
      <c r="JK335" s="208"/>
      <c r="JL335" s="208"/>
      <c r="JM335" s="208"/>
      <c r="JN335" s="208"/>
      <c r="JO335" s="208"/>
      <c r="JP335" s="208"/>
      <c r="JQ335" s="208"/>
      <c r="JR335" s="208"/>
      <c r="JS335" s="208"/>
      <c r="JT335" s="208"/>
      <c r="JU335" s="208"/>
      <c r="JV335" s="208"/>
      <c r="JW335" s="208"/>
      <c r="JX335" s="208"/>
      <c r="JY335" s="208"/>
      <c r="JZ335" s="208"/>
      <c r="KA335" s="208"/>
      <c r="KB335" s="208"/>
      <c r="KC335" s="208"/>
      <c r="KD335" s="208"/>
      <c r="KE335" s="208"/>
      <c r="KF335" s="208"/>
      <c r="KG335" s="208"/>
      <c r="KH335" s="208"/>
      <c r="KI335" s="208"/>
      <c r="KJ335" s="208"/>
      <c r="KK335" s="208"/>
      <c r="KL335" s="208"/>
      <c r="KM335" s="208"/>
      <c r="KN335" s="208"/>
      <c r="KO335" s="208"/>
      <c r="KP335" s="208"/>
      <c r="KQ335" s="208"/>
      <c r="KR335" s="208"/>
      <c r="KS335" s="208"/>
      <c r="KT335" s="208"/>
      <c r="KU335" s="208"/>
      <c r="KV335" s="208"/>
      <c r="KW335" s="208"/>
      <c r="KX335" s="208"/>
      <c r="KY335" s="208"/>
      <c r="KZ335" s="208"/>
      <c r="LA335" s="208"/>
      <c r="LB335" s="208"/>
      <c r="LC335" s="208"/>
      <c r="LD335" s="208"/>
      <c r="LE335" s="208"/>
      <c r="LF335" s="208"/>
      <c r="LG335" s="208"/>
      <c r="LH335" s="208"/>
      <c r="LI335" s="208"/>
      <c r="LJ335" s="208"/>
      <c r="LK335" s="208"/>
      <c r="LL335" s="208"/>
      <c r="LM335" s="208"/>
      <c r="LN335" s="208"/>
      <c r="LO335" s="208"/>
      <c r="LP335" s="208"/>
      <c r="LQ335" s="208"/>
      <c r="LR335" s="208"/>
      <c r="LS335" s="208"/>
      <c r="LT335" s="208"/>
      <c r="LU335" s="208"/>
      <c r="LV335" s="208"/>
      <c r="LW335" s="208"/>
      <c r="LX335" s="208"/>
      <c r="LY335" s="208"/>
      <c r="LZ335" s="208"/>
      <c r="MA335" s="208"/>
      <c r="MB335" s="208"/>
      <c r="MC335" s="208"/>
      <c r="MD335" s="208"/>
      <c r="ME335" s="208"/>
      <c r="MF335" s="208"/>
      <c r="MG335" s="208"/>
      <c r="MH335" s="208"/>
      <c r="MI335" s="208"/>
      <c r="MJ335" s="208"/>
      <c r="MK335" s="208"/>
      <c r="ML335" s="208"/>
      <c r="MM335" s="208"/>
      <c r="MN335" s="208"/>
      <c r="MO335" s="208"/>
      <c r="MP335" s="208"/>
      <c r="MQ335" s="208"/>
      <c r="MR335" s="208"/>
      <c r="MS335" s="208"/>
      <c r="MT335" s="208"/>
      <c r="MU335" s="208"/>
      <c r="MV335" s="208"/>
      <c r="MW335" s="208"/>
      <c r="MX335" s="208"/>
      <c r="MY335" s="208"/>
      <c r="MZ335" s="208"/>
      <c r="NA335" s="208"/>
      <c r="NB335" s="208"/>
      <c r="NC335" s="208"/>
      <c r="ND335" s="208"/>
      <c r="NE335" s="208"/>
      <c r="NF335" s="208"/>
      <c r="NG335" s="208"/>
      <c r="NH335" s="208"/>
      <c r="NI335" s="208"/>
      <c r="NJ335" s="208"/>
      <c r="NK335" s="208"/>
      <c r="NL335" s="208"/>
      <c r="NM335" s="208"/>
      <c r="NN335" s="208"/>
      <c r="NO335" s="208"/>
      <c r="NP335" s="208"/>
      <c r="NQ335" s="208"/>
      <c r="NR335" s="208"/>
      <c r="NS335" s="208"/>
      <c r="NT335" s="208"/>
      <c r="NU335" s="208"/>
      <c r="NV335" s="208"/>
      <c r="NW335" s="208"/>
      <c r="NX335" s="208"/>
      <c r="NY335" s="208"/>
      <c r="NZ335" s="208"/>
      <c r="OA335" s="208"/>
      <c r="OB335" s="208"/>
      <c r="OC335" s="208"/>
      <c r="OD335" s="208"/>
      <c r="OE335" s="208"/>
      <c r="OF335" s="208"/>
      <c r="OG335" s="208"/>
      <c r="OH335" s="208"/>
      <c r="OI335" s="208"/>
      <c r="OJ335" s="208"/>
      <c r="OK335" s="208"/>
      <c r="OL335" s="208"/>
      <c r="OM335" s="208"/>
      <c r="ON335" s="208"/>
      <c r="OO335" s="208"/>
      <c r="OP335" s="208"/>
      <c r="OQ335" s="208"/>
      <c r="OR335" s="208"/>
      <c r="OS335" s="208"/>
      <c r="OT335" s="208"/>
      <c r="OU335" s="208"/>
      <c r="OV335" s="208"/>
      <c r="OW335" s="208"/>
      <c r="OX335" s="208"/>
      <c r="OY335" s="208"/>
      <c r="OZ335" s="208"/>
      <c r="PA335" s="208"/>
      <c r="PB335" s="208"/>
      <c r="PC335" s="208"/>
      <c r="PD335" s="208"/>
      <c r="PE335" s="208"/>
      <c r="PF335" s="208"/>
      <c r="PG335" s="208"/>
      <c r="PH335" s="208"/>
      <c r="PI335" s="208"/>
      <c r="PJ335" s="208"/>
      <c r="PK335" s="208"/>
      <c r="PL335" s="208"/>
      <c r="PM335" s="208"/>
      <c r="PN335" s="208"/>
      <c r="PO335" s="208"/>
      <c r="PP335" s="208"/>
      <c r="PQ335" s="208"/>
      <c r="PR335" s="208"/>
      <c r="PS335" s="208"/>
      <c r="PT335" s="208"/>
      <c r="PU335" s="208"/>
      <c r="PV335" s="208"/>
      <c r="PW335" s="208"/>
      <c r="PX335" s="208"/>
      <c r="PY335" s="208"/>
      <c r="PZ335" s="208"/>
      <c r="QA335" s="208"/>
      <c r="QB335" s="208"/>
      <c r="QC335" s="208"/>
      <c r="QD335" s="208"/>
      <c r="QE335" s="208"/>
      <c r="QF335" s="208"/>
      <c r="QG335" s="208"/>
      <c r="QH335" s="208"/>
      <c r="QI335" s="208"/>
      <c r="QJ335" s="208"/>
      <c r="QK335" s="208"/>
      <c r="QL335" s="208"/>
      <c r="QM335" s="208"/>
      <c r="QN335" s="208"/>
      <c r="QO335" s="208"/>
      <c r="QP335" s="208"/>
      <c r="QQ335" s="208"/>
      <c r="QR335" s="208"/>
      <c r="QS335" s="208"/>
      <c r="QT335" s="208"/>
      <c r="QU335" s="208"/>
      <c r="QV335" s="208"/>
      <c r="QW335" s="208"/>
      <c r="QX335" s="208"/>
      <c r="QY335" s="208"/>
      <c r="QZ335" s="208"/>
      <c r="RA335" s="208"/>
      <c r="RB335" s="208"/>
      <c r="RC335" s="208"/>
      <c r="RD335" s="208"/>
      <c r="RE335" s="208"/>
      <c r="RF335" s="208"/>
      <c r="RG335" s="208"/>
      <c r="RH335" s="208"/>
      <c r="RI335" s="208"/>
      <c r="RJ335" s="208"/>
      <c r="RK335" s="208"/>
      <c r="RL335" s="208"/>
      <c r="RM335" s="208"/>
      <c r="RN335" s="208"/>
      <c r="RO335" s="208"/>
      <c r="RP335" s="208"/>
      <c r="RQ335" s="208"/>
      <c r="RR335" s="208"/>
      <c r="RS335" s="208"/>
      <c r="RT335" s="208"/>
      <c r="RU335" s="208"/>
      <c r="RV335" s="208"/>
      <c r="RW335" s="208"/>
      <c r="RX335" s="208"/>
      <c r="RY335" s="208"/>
      <c r="RZ335" s="208"/>
      <c r="SA335" s="208"/>
      <c r="SB335" s="208"/>
      <c r="SC335" s="208"/>
      <c r="SD335" s="208"/>
      <c r="SE335" s="208"/>
      <c r="SF335" s="208"/>
      <c r="SG335" s="208"/>
      <c r="SH335" s="208"/>
      <c r="SI335" s="208"/>
      <c r="SJ335" s="208"/>
      <c r="SK335" s="208"/>
      <c r="SL335" s="208"/>
      <c r="SM335" s="208"/>
      <c r="SN335" s="208"/>
      <c r="SO335" s="208"/>
      <c r="SP335" s="208"/>
      <c r="SQ335" s="208"/>
      <c r="SR335" s="208"/>
      <c r="SS335" s="208"/>
      <c r="ST335" s="208"/>
      <c r="SU335" s="208"/>
      <c r="SV335" s="208"/>
      <c r="SW335" s="208"/>
      <c r="SX335" s="208"/>
      <c r="SY335" s="208"/>
      <c r="SZ335" s="208"/>
      <c r="TA335" s="208"/>
      <c r="TB335" s="208"/>
      <c r="TC335" s="208"/>
      <c r="TD335" s="208"/>
      <c r="TE335" s="208"/>
      <c r="TF335" s="208"/>
      <c r="TG335" s="208"/>
      <c r="TH335" s="208"/>
      <c r="TI335" s="208"/>
      <c r="TJ335" s="208"/>
      <c r="TK335" s="208"/>
      <c r="TL335" s="208"/>
      <c r="TM335" s="208"/>
      <c r="TN335" s="208"/>
      <c r="TO335" s="208"/>
      <c r="TP335" s="208"/>
      <c r="TQ335" s="208"/>
      <c r="TR335" s="208"/>
      <c r="TS335" s="208"/>
      <c r="TT335" s="208"/>
      <c r="TU335" s="208"/>
      <c r="TV335" s="208"/>
      <c r="TW335" s="208"/>
      <c r="TX335" s="208"/>
      <c r="TY335" s="208"/>
      <c r="TZ335" s="208"/>
      <c r="UA335" s="208"/>
      <c r="UB335" s="208"/>
      <c r="UC335" s="208"/>
      <c r="UD335" s="208"/>
      <c r="UE335" s="208"/>
      <c r="UF335" s="208"/>
      <c r="UG335" s="208"/>
      <c r="UH335" s="208"/>
      <c r="UI335" s="208"/>
      <c r="UJ335" s="208"/>
      <c r="UK335" s="208"/>
      <c r="UL335" s="208"/>
      <c r="UM335" s="208"/>
      <c r="UN335" s="208"/>
      <c r="UO335" s="208"/>
      <c r="UP335" s="208"/>
      <c r="UQ335" s="208"/>
      <c r="UR335" s="208"/>
      <c r="US335" s="208"/>
      <c r="UT335" s="208"/>
      <c r="UU335" s="208"/>
      <c r="UV335" s="208"/>
      <c r="UW335" s="208"/>
      <c r="UX335" s="208"/>
      <c r="UY335" s="208"/>
      <c r="UZ335" s="208"/>
      <c r="VA335" s="208"/>
      <c r="VB335" s="208"/>
      <c r="VC335" s="208"/>
      <c r="VD335" s="208"/>
      <c r="VE335" s="208"/>
      <c r="VF335" s="208"/>
      <c r="VG335" s="208"/>
      <c r="VH335" s="208"/>
      <c r="VI335" s="208"/>
      <c r="VJ335" s="208"/>
      <c r="VK335" s="208"/>
      <c r="VL335" s="208"/>
      <c r="VM335" s="208"/>
      <c r="VN335" s="208"/>
      <c r="VO335" s="208"/>
      <c r="VP335" s="208"/>
      <c r="VQ335" s="208"/>
      <c r="VR335" s="208"/>
      <c r="VS335" s="208"/>
      <c r="VT335" s="208"/>
      <c r="VU335" s="208"/>
      <c r="VV335" s="208"/>
      <c r="VW335" s="208"/>
      <c r="VX335" s="208"/>
      <c r="VY335" s="208"/>
      <c r="VZ335" s="208"/>
      <c r="WA335" s="208"/>
      <c r="WB335" s="208"/>
      <c r="WC335" s="208"/>
      <c r="WD335" s="208"/>
      <c r="WE335" s="208"/>
      <c r="WF335" s="208"/>
      <c r="WG335" s="208"/>
      <c r="WH335" s="208"/>
      <c r="WI335" s="208"/>
      <c r="WJ335" s="208"/>
      <c r="WK335" s="208"/>
      <c r="WL335" s="208"/>
      <c r="WM335" s="208"/>
      <c r="WN335" s="208"/>
      <c r="WO335" s="208"/>
      <c r="WP335" s="208"/>
      <c r="WQ335" s="208"/>
      <c r="WR335" s="208"/>
      <c r="WS335" s="208"/>
      <c r="WT335" s="208"/>
      <c r="WU335" s="208"/>
      <c r="WV335" s="208"/>
      <c r="WW335" s="208"/>
      <c r="WX335" s="208"/>
      <c r="WY335" s="208"/>
      <c r="WZ335" s="208"/>
      <c r="XA335" s="208"/>
      <c r="XB335" s="208"/>
      <c r="XC335" s="208"/>
      <c r="XD335" s="208"/>
      <c r="XE335" s="208"/>
      <c r="XF335" s="208"/>
      <c r="XG335" s="208"/>
      <c r="XH335" s="208"/>
      <c r="XI335" s="208"/>
      <c r="XJ335" s="208"/>
      <c r="XK335" s="208"/>
      <c r="XL335" s="208"/>
      <c r="XM335" s="208"/>
      <c r="XN335" s="208"/>
      <c r="XO335" s="208"/>
      <c r="XP335" s="208"/>
      <c r="XQ335" s="208"/>
      <c r="XR335" s="208"/>
      <c r="XS335" s="208"/>
      <c r="XT335" s="208"/>
      <c r="XU335" s="208"/>
      <c r="XV335" s="208"/>
      <c r="XW335" s="208"/>
      <c r="XX335" s="208"/>
      <c r="XY335" s="208"/>
      <c r="XZ335" s="208"/>
      <c r="YA335" s="208"/>
      <c r="YB335" s="208"/>
      <c r="YC335" s="208"/>
      <c r="YD335" s="208"/>
      <c r="YE335" s="208"/>
      <c r="YF335" s="208"/>
      <c r="YG335" s="208"/>
      <c r="YH335" s="208"/>
      <c r="YI335" s="208"/>
      <c r="YJ335" s="208"/>
      <c r="YK335" s="208"/>
      <c r="YL335" s="208"/>
      <c r="YM335" s="208"/>
      <c r="YN335" s="208"/>
      <c r="YO335" s="208"/>
      <c r="YP335" s="208"/>
      <c r="YQ335" s="208"/>
      <c r="YR335" s="208"/>
      <c r="YS335" s="208"/>
      <c r="YT335" s="208"/>
      <c r="YU335" s="208"/>
      <c r="YV335" s="208"/>
      <c r="YW335" s="208"/>
      <c r="YX335" s="208"/>
      <c r="YY335" s="208"/>
      <c r="YZ335" s="208"/>
      <c r="ZA335" s="208"/>
      <c r="ZB335" s="208"/>
      <c r="ZC335" s="208"/>
      <c r="ZD335" s="208"/>
      <c r="ZE335" s="208"/>
      <c r="ZF335" s="208"/>
      <c r="ZG335" s="208"/>
      <c r="ZH335" s="208"/>
      <c r="ZI335" s="208"/>
      <c r="ZJ335" s="208"/>
      <c r="ZK335" s="208"/>
      <c r="ZL335" s="208"/>
      <c r="ZM335" s="208"/>
      <c r="ZN335" s="208"/>
      <c r="ZO335" s="208"/>
      <c r="ZP335" s="208"/>
      <c r="ZQ335" s="208"/>
      <c r="ZR335" s="208"/>
    </row>
    <row r="336" spans="1:694" s="209" customFormat="1" ht="24" customHeight="1">
      <c r="A336" s="110" t="s">
        <v>319</v>
      </c>
      <c r="B336" s="169" t="s">
        <v>215</v>
      </c>
      <c r="C336" s="104" t="s">
        <v>34</v>
      </c>
      <c r="D336" s="94"/>
      <c r="E336" s="35"/>
      <c r="F336" s="35"/>
      <c r="G336" s="233"/>
      <c r="H336" s="234"/>
      <c r="I336" s="234"/>
      <c r="J336" s="234"/>
      <c r="K336" s="235"/>
      <c r="L336" s="40">
        <f>SUM(O336:BJ336)</f>
        <v>0</v>
      </c>
      <c r="M336" s="40">
        <f>SUM(BK336:DC336)</f>
        <v>0</v>
      </c>
      <c r="N336" s="40">
        <f>SUM(L336:M336)</f>
        <v>0</v>
      </c>
      <c r="O336" s="439"/>
      <c r="P336" s="440"/>
      <c r="Q336" s="441"/>
      <c r="R336" s="439"/>
      <c r="S336" s="440"/>
      <c r="T336" s="441"/>
      <c r="U336" s="439"/>
      <c r="V336" s="440"/>
      <c r="W336" s="441"/>
      <c r="X336" s="439"/>
      <c r="Y336" s="440"/>
      <c r="Z336" s="441"/>
      <c r="AA336" s="439"/>
      <c r="AB336" s="440"/>
      <c r="AC336" s="441"/>
      <c r="AD336" s="316"/>
      <c r="AE336" s="317"/>
      <c r="AF336" s="318"/>
      <c r="AG336" s="139"/>
      <c r="AH336" s="137"/>
      <c r="AI336" s="138"/>
      <c r="AJ336" s="139"/>
      <c r="AK336" s="137"/>
      <c r="AL336" s="138"/>
      <c r="AM336" s="139"/>
      <c r="AN336" s="137"/>
      <c r="AO336" s="138"/>
      <c r="AP336" s="139"/>
      <c r="AQ336" s="137"/>
      <c r="AR336" s="138"/>
      <c r="AS336" s="316"/>
      <c r="AT336" s="317"/>
      <c r="AU336" s="318"/>
      <c r="AV336" s="316"/>
      <c r="AW336" s="317"/>
      <c r="AX336" s="318"/>
      <c r="AY336" s="316"/>
      <c r="AZ336" s="317"/>
      <c r="BA336" s="318"/>
      <c r="BB336" s="316"/>
      <c r="BC336" s="317"/>
      <c r="BD336" s="318"/>
      <c r="BE336" s="316"/>
      <c r="BF336" s="317"/>
      <c r="BG336" s="318"/>
      <c r="BH336" s="316"/>
      <c r="BI336" s="317"/>
      <c r="BJ336" s="318"/>
      <c r="BK336" s="316"/>
      <c r="BL336" s="317"/>
      <c r="BM336" s="318"/>
      <c r="BN336" s="316"/>
      <c r="BO336" s="317"/>
      <c r="BP336" s="318"/>
      <c r="BQ336" s="316"/>
      <c r="BR336" s="317"/>
      <c r="BS336" s="318"/>
      <c r="BT336" s="316"/>
      <c r="BU336" s="317"/>
      <c r="BV336" s="318"/>
      <c r="BW336" s="316"/>
      <c r="BX336" s="317"/>
      <c r="BY336" s="318"/>
      <c r="BZ336" s="316"/>
      <c r="CA336" s="317"/>
      <c r="CB336" s="318"/>
      <c r="CC336" s="316"/>
      <c r="CD336" s="317"/>
      <c r="CE336" s="318"/>
      <c r="CF336" s="316"/>
      <c r="CG336" s="317"/>
      <c r="CH336" s="318"/>
      <c r="CI336" s="316"/>
      <c r="CJ336" s="317"/>
      <c r="CK336" s="318"/>
      <c r="CL336" s="316"/>
      <c r="CM336" s="317"/>
      <c r="CN336" s="318"/>
      <c r="CO336" s="316"/>
      <c r="CP336" s="317"/>
      <c r="CQ336" s="318"/>
      <c r="CR336" s="316"/>
      <c r="CS336" s="317"/>
      <c r="CT336" s="318"/>
      <c r="CU336" s="316"/>
      <c r="CV336" s="317"/>
      <c r="CW336" s="318"/>
      <c r="CX336" s="316"/>
      <c r="CY336" s="317"/>
      <c r="CZ336" s="318"/>
      <c r="DA336" s="316"/>
      <c r="DB336" s="317"/>
      <c r="DC336" s="318"/>
      <c r="DD336" s="316"/>
      <c r="DE336" s="317"/>
      <c r="DF336" s="318"/>
      <c r="DG336" s="316"/>
      <c r="DH336" s="317"/>
      <c r="DI336" s="318"/>
      <c r="DJ336" s="316"/>
      <c r="DK336" s="317"/>
      <c r="DL336" s="318"/>
      <c r="DM336" s="316"/>
      <c r="DN336" s="317"/>
      <c r="DO336" s="318"/>
      <c r="DP336" s="316"/>
      <c r="DQ336" s="317"/>
      <c r="DR336" s="318"/>
      <c r="DS336" s="139"/>
      <c r="DT336" s="137"/>
      <c r="DU336" s="138"/>
      <c r="DV336" s="203"/>
      <c r="DW336" s="204"/>
      <c r="DX336" s="205"/>
      <c r="DY336" s="203"/>
      <c r="DZ336" s="204"/>
      <c r="EA336" s="205"/>
      <c r="EB336" s="203"/>
      <c r="EC336" s="204"/>
      <c r="ED336" s="205"/>
      <c r="EE336" s="203"/>
      <c r="EF336" s="204"/>
      <c r="EG336" s="205"/>
      <c r="EH336" s="203"/>
      <c r="EI336" s="204"/>
      <c r="EJ336" s="205"/>
      <c r="EK336" s="203"/>
      <c r="EL336" s="204"/>
      <c r="EM336" s="205"/>
      <c r="EN336" s="203"/>
      <c r="EO336" s="204"/>
      <c r="EP336" s="205"/>
      <c r="EQ336" s="203"/>
      <c r="ER336" s="204"/>
      <c r="ES336" s="205"/>
      <c r="ET336" s="203"/>
      <c r="EU336" s="204"/>
      <c r="EV336" s="205"/>
      <c r="EW336" s="203"/>
      <c r="EX336" s="204"/>
      <c r="EY336" s="205"/>
      <c r="EZ336" s="203"/>
      <c r="FA336" s="204"/>
      <c r="FB336" s="205"/>
      <c r="FC336" s="203"/>
      <c r="FD336" s="204"/>
      <c r="FE336" s="205"/>
      <c r="FF336" s="203"/>
      <c r="FG336" s="204"/>
      <c r="FH336" s="205"/>
      <c r="FI336" s="203"/>
      <c r="FJ336" s="204"/>
      <c r="FK336" s="205"/>
      <c r="FL336" s="203"/>
      <c r="FM336" s="204"/>
      <c r="FN336" s="205"/>
      <c r="FO336" s="203"/>
      <c r="FP336" s="204"/>
      <c r="FQ336" s="205"/>
      <c r="FR336" s="203"/>
      <c r="FS336" s="204"/>
      <c r="FT336" s="205"/>
      <c r="FU336" s="203"/>
      <c r="FV336" s="204"/>
      <c r="FW336" s="205"/>
      <c r="FX336" s="203"/>
      <c r="FY336" s="204"/>
      <c r="FZ336" s="205"/>
      <c r="GA336" s="203"/>
      <c r="GB336" s="204"/>
      <c r="GC336" s="205"/>
      <c r="GD336" s="203"/>
      <c r="GE336" s="204"/>
      <c r="GF336" s="205"/>
      <c r="GG336" s="203"/>
      <c r="GH336" s="204"/>
      <c r="GI336" s="205"/>
      <c r="GJ336" s="203"/>
      <c r="GK336" s="204"/>
      <c r="GL336" s="205"/>
      <c r="GM336" s="203"/>
      <c r="GN336" s="204"/>
      <c r="GO336" s="205"/>
      <c r="GP336" s="203"/>
      <c r="GQ336" s="204"/>
      <c r="GR336" s="205"/>
      <c r="GS336" s="203"/>
      <c r="GT336" s="204"/>
      <c r="GU336" s="205"/>
      <c r="GV336" s="203"/>
      <c r="GW336" s="204"/>
      <c r="GX336" s="205"/>
      <c r="GY336" s="203"/>
      <c r="GZ336" s="204"/>
      <c r="HA336" s="206"/>
      <c r="HB336" s="207"/>
      <c r="HC336" s="204"/>
      <c r="HD336" s="205"/>
      <c r="HE336" s="203"/>
      <c r="HF336" s="204"/>
      <c r="HG336" s="205"/>
      <c r="HH336" s="203"/>
      <c r="HI336" s="204"/>
      <c r="HJ336" s="205"/>
      <c r="HK336" s="203"/>
      <c r="HL336" s="204"/>
      <c r="HM336" s="205"/>
      <c r="HN336" s="203"/>
      <c r="HO336" s="204"/>
      <c r="HP336" s="205"/>
      <c r="HQ336" s="203"/>
      <c r="HR336" s="204"/>
      <c r="HS336" s="205"/>
      <c r="HT336" s="203"/>
      <c r="HU336" s="204"/>
      <c r="HV336" s="205"/>
      <c r="HW336" s="203"/>
      <c r="HX336" s="204"/>
      <c r="HY336" s="205"/>
      <c r="HZ336" s="203"/>
      <c r="IA336" s="204"/>
      <c r="IB336" s="205"/>
      <c r="IC336" s="203"/>
      <c r="ID336" s="204"/>
      <c r="IE336" s="205"/>
      <c r="IF336" s="203"/>
      <c r="IG336" s="204"/>
      <c r="IH336" s="205"/>
      <c r="II336" s="203"/>
      <c r="IJ336" s="204"/>
      <c r="IK336" s="205"/>
      <c r="IL336" s="203"/>
      <c r="IM336" s="204"/>
      <c r="IN336" s="205"/>
      <c r="IO336" s="203"/>
      <c r="IP336" s="204"/>
      <c r="IQ336" s="205"/>
      <c r="IR336" s="208"/>
      <c r="IS336" s="208"/>
      <c r="IT336" s="208"/>
      <c r="IU336" s="208"/>
      <c r="IV336" s="208"/>
      <c r="IW336" s="208"/>
      <c r="IX336" s="208"/>
      <c r="IY336" s="208"/>
      <c r="IZ336" s="208"/>
      <c r="JA336" s="208"/>
      <c r="JB336" s="208"/>
      <c r="JC336" s="208"/>
      <c r="JD336" s="208"/>
      <c r="JE336" s="208"/>
      <c r="JF336" s="208"/>
      <c r="JG336" s="208"/>
      <c r="JH336" s="208"/>
      <c r="JI336" s="208"/>
      <c r="JJ336" s="208"/>
      <c r="JK336" s="208"/>
      <c r="JL336" s="208"/>
      <c r="JM336" s="208"/>
      <c r="JN336" s="208"/>
      <c r="JO336" s="208"/>
      <c r="JP336" s="208"/>
      <c r="JQ336" s="208"/>
      <c r="JR336" s="208"/>
      <c r="JS336" s="208"/>
      <c r="JT336" s="208"/>
      <c r="JU336" s="208"/>
      <c r="JV336" s="208"/>
      <c r="JW336" s="208"/>
      <c r="JX336" s="208"/>
      <c r="JY336" s="208"/>
      <c r="JZ336" s="208"/>
      <c r="KA336" s="208"/>
      <c r="KB336" s="208"/>
      <c r="KC336" s="208"/>
      <c r="KD336" s="208"/>
      <c r="KE336" s="208"/>
      <c r="KF336" s="208"/>
      <c r="KG336" s="208"/>
      <c r="KH336" s="208"/>
      <c r="KI336" s="208"/>
      <c r="KJ336" s="208"/>
      <c r="KK336" s="208"/>
      <c r="KL336" s="208"/>
      <c r="KM336" s="208"/>
      <c r="KN336" s="208"/>
      <c r="KO336" s="208"/>
      <c r="KP336" s="208"/>
      <c r="KQ336" s="208"/>
      <c r="KR336" s="208"/>
      <c r="KS336" s="208"/>
      <c r="KT336" s="208"/>
      <c r="KU336" s="208"/>
      <c r="KV336" s="208"/>
      <c r="KW336" s="208"/>
      <c r="KX336" s="208"/>
      <c r="KY336" s="208"/>
      <c r="KZ336" s="208"/>
      <c r="LA336" s="208"/>
      <c r="LB336" s="208"/>
      <c r="LC336" s="208"/>
      <c r="LD336" s="208"/>
      <c r="LE336" s="208"/>
      <c r="LF336" s="208"/>
      <c r="LG336" s="208"/>
      <c r="LH336" s="208"/>
      <c r="LI336" s="208"/>
      <c r="LJ336" s="208"/>
      <c r="LK336" s="208"/>
      <c r="LL336" s="208"/>
      <c r="LM336" s="208"/>
      <c r="LN336" s="208"/>
      <c r="LO336" s="208"/>
      <c r="LP336" s="208"/>
      <c r="LQ336" s="208"/>
      <c r="LR336" s="208"/>
      <c r="LS336" s="208"/>
      <c r="LT336" s="208"/>
      <c r="LU336" s="208"/>
      <c r="LV336" s="208"/>
      <c r="LW336" s="208"/>
      <c r="LX336" s="208"/>
      <c r="LY336" s="208"/>
      <c r="LZ336" s="208"/>
      <c r="MA336" s="208"/>
      <c r="MB336" s="208"/>
      <c r="MC336" s="208"/>
      <c r="MD336" s="208"/>
      <c r="ME336" s="208"/>
      <c r="MF336" s="208"/>
      <c r="MG336" s="208"/>
      <c r="MH336" s="208"/>
      <c r="MI336" s="208"/>
      <c r="MJ336" s="208"/>
      <c r="MK336" s="208"/>
      <c r="ML336" s="208"/>
      <c r="MM336" s="208"/>
      <c r="MN336" s="208"/>
      <c r="MO336" s="208"/>
      <c r="MP336" s="208"/>
      <c r="MQ336" s="208"/>
      <c r="MR336" s="208"/>
      <c r="MS336" s="208"/>
      <c r="MT336" s="208"/>
      <c r="MU336" s="208"/>
      <c r="MV336" s="208"/>
      <c r="MW336" s="208"/>
      <c r="MX336" s="208"/>
      <c r="MY336" s="208"/>
      <c r="MZ336" s="208"/>
      <c r="NA336" s="208"/>
      <c r="NB336" s="208"/>
      <c r="NC336" s="208"/>
      <c r="ND336" s="208"/>
      <c r="NE336" s="208"/>
      <c r="NF336" s="208"/>
      <c r="NG336" s="208"/>
      <c r="NH336" s="208"/>
      <c r="NI336" s="208"/>
      <c r="NJ336" s="208"/>
      <c r="NK336" s="208"/>
      <c r="NL336" s="208"/>
      <c r="NM336" s="208"/>
      <c r="NN336" s="208"/>
      <c r="NO336" s="208"/>
      <c r="NP336" s="208"/>
      <c r="NQ336" s="208"/>
      <c r="NR336" s="208"/>
      <c r="NS336" s="208"/>
      <c r="NT336" s="208"/>
      <c r="NU336" s="208"/>
      <c r="NV336" s="208"/>
      <c r="NW336" s="208"/>
      <c r="NX336" s="208"/>
      <c r="NY336" s="208"/>
      <c r="NZ336" s="208"/>
      <c r="OA336" s="208"/>
      <c r="OB336" s="208"/>
      <c r="OC336" s="208"/>
      <c r="OD336" s="208"/>
      <c r="OE336" s="208"/>
      <c r="OF336" s="208"/>
      <c r="OG336" s="208"/>
      <c r="OH336" s="208"/>
      <c r="OI336" s="208"/>
      <c r="OJ336" s="208"/>
      <c r="OK336" s="208"/>
      <c r="OL336" s="208"/>
      <c r="OM336" s="208"/>
      <c r="ON336" s="208"/>
      <c r="OO336" s="208"/>
      <c r="OP336" s="208"/>
      <c r="OQ336" s="208"/>
      <c r="OR336" s="208"/>
      <c r="OS336" s="208"/>
      <c r="OT336" s="208"/>
      <c r="OU336" s="208"/>
      <c r="OV336" s="208"/>
      <c r="OW336" s="208"/>
      <c r="OX336" s="208"/>
      <c r="OY336" s="208"/>
      <c r="OZ336" s="208"/>
      <c r="PA336" s="208"/>
      <c r="PB336" s="208"/>
      <c r="PC336" s="208"/>
      <c r="PD336" s="208"/>
      <c r="PE336" s="208"/>
      <c r="PF336" s="208"/>
      <c r="PG336" s="208"/>
      <c r="PH336" s="208"/>
      <c r="PI336" s="208"/>
      <c r="PJ336" s="208"/>
      <c r="PK336" s="208"/>
      <c r="PL336" s="208"/>
      <c r="PM336" s="208"/>
      <c r="PN336" s="208"/>
      <c r="PO336" s="208"/>
      <c r="PP336" s="208"/>
      <c r="PQ336" s="208"/>
      <c r="PR336" s="208"/>
      <c r="PS336" s="208"/>
      <c r="PT336" s="208"/>
      <c r="PU336" s="208"/>
      <c r="PV336" s="208"/>
      <c r="PW336" s="208"/>
      <c r="PX336" s="208"/>
      <c r="PY336" s="208"/>
      <c r="PZ336" s="208"/>
      <c r="QA336" s="208"/>
      <c r="QB336" s="208"/>
      <c r="QC336" s="208"/>
      <c r="QD336" s="208"/>
      <c r="QE336" s="208"/>
      <c r="QF336" s="208"/>
      <c r="QG336" s="208"/>
      <c r="QH336" s="208"/>
      <c r="QI336" s="208"/>
      <c r="QJ336" s="208"/>
      <c r="QK336" s="208"/>
      <c r="QL336" s="208"/>
      <c r="QM336" s="208"/>
      <c r="QN336" s="208"/>
      <c r="QO336" s="208"/>
      <c r="QP336" s="208"/>
      <c r="QQ336" s="208"/>
      <c r="QR336" s="208"/>
      <c r="QS336" s="208"/>
      <c r="QT336" s="208"/>
      <c r="QU336" s="208"/>
      <c r="QV336" s="208"/>
      <c r="QW336" s="208"/>
      <c r="QX336" s="208"/>
      <c r="QY336" s="208"/>
      <c r="QZ336" s="208"/>
      <c r="RA336" s="208"/>
      <c r="RB336" s="208"/>
      <c r="RC336" s="208"/>
      <c r="RD336" s="208"/>
      <c r="RE336" s="208"/>
      <c r="RF336" s="208"/>
      <c r="RG336" s="208"/>
      <c r="RH336" s="208"/>
      <c r="RI336" s="208"/>
      <c r="RJ336" s="208"/>
      <c r="RK336" s="208"/>
      <c r="RL336" s="208"/>
      <c r="RM336" s="208"/>
      <c r="RN336" s="208"/>
      <c r="RO336" s="208"/>
      <c r="RP336" s="208"/>
      <c r="RQ336" s="208"/>
      <c r="RR336" s="208"/>
      <c r="RS336" s="208"/>
      <c r="RT336" s="208"/>
      <c r="RU336" s="208"/>
      <c r="RV336" s="208"/>
      <c r="RW336" s="208"/>
      <c r="RX336" s="208"/>
      <c r="RY336" s="208"/>
      <c r="RZ336" s="208"/>
      <c r="SA336" s="208"/>
      <c r="SB336" s="208"/>
      <c r="SC336" s="208"/>
      <c r="SD336" s="208"/>
      <c r="SE336" s="208"/>
      <c r="SF336" s="208"/>
      <c r="SG336" s="208"/>
      <c r="SH336" s="208"/>
      <c r="SI336" s="208"/>
      <c r="SJ336" s="208"/>
      <c r="SK336" s="208"/>
      <c r="SL336" s="208"/>
      <c r="SM336" s="208"/>
      <c r="SN336" s="208"/>
      <c r="SO336" s="208"/>
      <c r="SP336" s="208"/>
      <c r="SQ336" s="208"/>
      <c r="SR336" s="208"/>
      <c r="SS336" s="208"/>
      <c r="ST336" s="208"/>
      <c r="SU336" s="208"/>
      <c r="SV336" s="208"/>
      <c r="SW336" s="208"/>
      <c r="SX336" s="208"/>
      <c r="SY336" s="208"/>
      <c r="SZ336" s="208"/>
      <c r="TA336" s="208"/>
      <c r="TB336" s="208"/>
      <c r="TC336" s="208"/>
      <c r="TD336" s="208"/>
      <c r="TE336" s="208"/>
      <c r="TF336" s="208"/>
      <c r="TG336" s="208"/>
      <c r="TH336" s="208"/>
      <c r="TI336" s="208"/>
      <c r="TJ336" s="208"/>
      <c r="TK336" s="208"/>
      <c r="TL336" s="208"/>
      <c r="TM336" s="208"/>
      <c r="TN336" s="208"/>
      <c r="TO336" s="208"/>
      <c r="TP336" s="208"/>
      <c r="TQ336" s="208"/>
      <c r="TR336" s="208"/>
      <c r="TS336" s="208"/>
      <c r="TT336" s="208"/>
      <c r="TU336" s="208"/>
      <c r="TV336" s="208"/>
      <c r="TW336" s="208"/>
      <c r="TX336" s="208"/>
      <c r="TY336" s="208"/>
      <c r="TZ336" s="208"/>
      <c r="UA336" s="208"/>
      <c r="UB336" s="208"/>
      <c r="UC336" s="208"/>
      <c r="UD336" s="208"/>
      <c r="UE336" s="208"/>
      <c r="UF336" s="208"/>
      <c r="UG336" s="208"/>
      <c r="UH336" s="208"/>
      <c r="UI336" s="208"/>
      <c r="UJ336" s="208"/>
      <c r="UK336" s="208"/>
      <c r="UL336" s="208"/>
      <c r="UM336" s="208"/>
      <c r="UN336" s="208"/>
      <c r="UO336" s="208"/>
      <c r="UP336" s="208"/>
      <c r="UQ336" s="208"/>
      <c r="UR336" s="208"/>
      <c r="US336" s="208"/>
      <c r="UT336" s="208"/>
      <c r="UU336" s="208"/>
      <c r="UV336" s="208"/>
      <c r="UW336" s="208"/>
      <c r="UX336" s="208"/>
      <c r="UY336" s="208"/>
      <c r="UZ336" s="208"/>
      <c r="VA336" s="208"/>
      <c r="VB336" s="208"/>
      <c r="VC336" s="208"/>
      <c r="VD336" s="208"/>
      <c r="VE336" s="208"/>
      <c r="VF336" s="208"/>
      <c r="VG336" s="208"/>
      <c r="VH336" s="208"/>
      <c r="VI336" s="208"/>
      <c r="VJ336" s="208"/>
      <c r="VK336" s="208"/>
      <c r="VL336" s="208"/>
      <c r="VM336" s="208"/>
      <c r="VN336" s="208"/>
      <c r="VO336" s="208"/>
      <c r="VP336" s="208"/>
      <c r="VQ336" s="208"/>
      <c r="VR336" s="208"/>
      <c r="VS336" s="208"/>
      <c r="VT336" s="208"/>
      <c r="VU336" s="208"/>
      <c r="VV336" s="208"/>
      <c r="VW336" s="208"/>
      <c r="VX336" s="208"/>
      <c r="VY336" s="208"/>
      <c r="VZ336" s="208"/>
      <c r="WA336" s="208"/>
      <c r="WB336" s="208"/>
      <c r="WC336" s="208"/>
      <c r="WD336" s="208"/>
      <c r="WE336" s="208"/>
      <c r="WF336" s="208"/>
      <c r="WG336" s="208"/>
      <c r="WH336" s="208"/>
      <c r="WI336" s="208"/>
      <c r="WJ336" s="208"/>
      <c r="WK336" s="208"/>
      <c r="WL336" s="208"/>
      <c r="WM336" s="208"/>
      <c r="WN336" s="208"/>
      <c r="WO336" s="208"/>
      <c r="WP336" s="208"/>
      <c r="WQ336" s="208"/>
      <c r="WR336" s="208"/>
      <c r="WS336" s="208"/>
      <c r="WT336" s="208"/>
      <c r="WU336" s="208"/>
      <c r="WV336" s="208"/>
      <c r="WW336" s="208"/>
      <c r="WX336" s="208"/>
      <c r="WY336" s="208"/>
      <c r="WZ336" s="208"/>
      <c r="XA336" s="208"/>
      <c r="XB336" s="208"/>
      <c r="XC336" s="208"/>
      <c r="XD336" s="208"/>
      <c r="XE336" s="208"/>
      <c r="XF336" s="208"/>
      <c r="XG336" s="208"/>
      <c r="XH336" s="208"/>
      <c r="XI336" s="208"/>
      <c r="XJ336" s="208"/>
      <c r="XK336" s="208"/>
      <c r="XL336" s="208"/>
      <c r="XM336" s="208"/>
      <c r="XN336" s="208"/>
      <c r="XO336" s="208"/>
      <c r="XP336" s="208"/>
      <c r="XQ336" s="208"/>
      <c r="XR336" s="208"/>
      <c r="XS336" s="208"/>
      <c r="XT336" s="208"/>
      <c r="XU336" s="208"/>
      <c r="XV336" s="208"/>
      <c r="XW336" s="208"/>
      <c r="XX336" s="208"/>
      <c r="XY336" s="208"/>
      <c r="XZ336" s="208"/>
      <c r="YA336" s="208"/>
      <c r="YB336" s="208"/>
      <c r="YC336" s="208"/>
      <c r="YD336" s="208"/>
      <c r="YE336" s="208"/>
      <c r="YF336" s="208"/>
      <c r="YG336" s="208"/>
      <c r="YH336" s="208"/>
      <c r="YI336" s="208"/>
      <c r="YJ336" s="208"/>
      <c r="YK336" s="208"/>
      <c r="YL336" s="208"/>
      <c r="YM336" s="208"/>
      <c r="YN336" s="208"/>
      <c r="YO336" s="208"/>
      <c r="YP336" s="208"/>
      <c r="YQ336" s="208"/>
      <c r="YR336" s="208"/>
      <c r="YS336" s="208"/>
      <c r="YT336" s="208"/>
      <c r="YU336" s="208"/>
      <c r="YV336" s="208"/>
      <c r="YW336" s="208"/>
      <c r="YX336" s="208"/>
      <c r="YY336" s="208"/>
      <c r="YZ336" s="208"/>
      <c r="ZA336" s="208"/>
      <c r="ZB336" s="208"/>
      <c r="ZC336" s="208"/>
      <c r="ZD336" s="208"/>
      <c r="ZE336" s="208"/>
      <c r="ZF336" s="208"/>
      <c r="ZG336" s="208"/>
      <c r="ZH336" s="208"/>
      <c r="ZI336" s="208"/>
      <c r="ZJ336" s="208"/>
      <c r="ZK336" s="208"/>
      <c r="ZL336" s="208"/>
      <c r="ZM336" s="208"/>
      <c r="ZN336" s="208"/>
      <c r="ZO336" s="208"/>
      <c r="ZP336" s="208"/>
      <c r="ZQ336" s="208"/>
      <c r="ZR336" s="208"/>
    </row>
    <row r="337" spans="1:694" s="209" customFormat="1" ht="24.75" customHeight="1">
      <c r="A337" s="110" t="s">
        <v>500</v>
      </c>
      <c r="B337" s="169" t="s">
        <v>215</v>
      </c>
      <c r="C337" s="104" t="str">
        <f t="shared" ref="C337:C348" si="125">IFERROR((TRIM(MID(SUBSTITUTE($A337,"_",REPT(" ",LEN($A337))),(C$4-1)*LEN($A337)+1,LEN($A337)))),"")</f>
        <v>L10</v>
      </c>
      <c r="D337" s="94"/>
      <c r="E337" s="35"/>
      <c r="F337" s="35"/>
      <c r="G337" s="233"/>
      <c r="H337" s="234"/>
      <c r="I337" s="234"/>
      <c r="J337" s="234"/>
      <c r="K337" s="235"/>
      <c r="L337" s="40">
        <f t="shared" ref="L337:L348" si="126">SUM(O337:BJ337)</f>
        <v>234</v>
      </c>
      <c r="M337" s="40">
        <f t="shared" ref="M337:M348" si="127">SUM(BK337:DC337)</f>
        <v>0</v>
      </c>
      <c r="N337" s="40">
        <f t="shared" ref="N337:N344" si="128">SUM(L337:M337)</f>
        <v>234</v>
      </c>
      <c r="O337" s="419"/>
      <c r="P337" s="420">
        <v>20</v>
      </c>
      <c r="Q337" s="421"/>
      <c r="R337" s="419"/>
      <c r="S337" s="420">
        <v>20</v>
      </c>
      <c r="T337" s="421"/>
      <c r="U337" s="419"/>
      <c r="V337" s="420">
        <v>12</v>
      </c>
      <c r="W337" s="421">
        <v>4</v>
      </c>
      <c r="X337" s="422"/>
      <c r="Y337" s="420">
        <v>16</v>
      </c>
      <c r="Z337" s="421"/>
      <c r="AA337" s="419"/>
      <c r="AB337" s="420">
        <v>16</v>
      </c>
      <c r="AC337" s="421">
        <v>12</v>
      </c>
      <c r="AD337" s="193"/>
      <c r="AE337" s="186">
        <v>10</v>
      </c>
      <c r="AF337" s="194"/>
      <c r="AG337" s="80"/>
      <c r="AH337" s="73">
        <v>4</v>
      </c>
      <c r="AI337" s="78">
        <v>12</v>
      </c>
      <c r="AJ337" s="80"/>
      <c r="AK337" s="73">
        <v>4</v>
      </c>
      <c r="AL337" s="78">
        <v>12</v>
      </c>
      <c r="AM337" s="80"/>
      <c r="AN337" s="73">
        <v>8</v>
      </c>
      <c r="AO337" s="78">
        <v>12</v>
      </c>
      <c r="AP337" s="80"/>
      <c r="AQ337" s="73"/>
      <c r="AR337" s="78">
        <v>16</v>
      </c>
      <c r="AS337" s="288"/>
      <c r="AT337" s="289">
        <v>4</v>
      </c>
      <c r="AU337" s="290"/>
      <c r="AV337" s="288"/>
      <c r="AW337" s="289">
        <v>16</v>
      </c>
      <c r="AX337" s="290">
        <v>4</v>
      </c>
      <c r="AY337" s="288"/>
      <c r="AZ337" s="289"/>
      <c r="BA337" s="290">
        <v>12</v>
      </c>
      <c r="BB337" s="288"/>
      <c r="BC337" s="289">
        <v>4</v>
      </c>
      <c r="BD337" s="290"/>
      <c r="BE337" s="87"/>
      <c r="BF337" s="75">
        <v>12</v>
      </c>
      <c r="BG337" s="85">
        <v>4</v>
      </c>
      <c r="BH337" s="195"/>
      <c r="BI337" s="291"/>
      <c r="BJ337" s="292"/>
      <c r="BK337" s="195"/>
      <c r="BL337" s="291"/>
      <c r="BM337" s="292"/>
      <c r="BN337" s="195"/>
      <c r="BO337" s="291"/>
      <c r="BP337" s="292"/>
      <c r="BQ337" s="195"/>
      <c r="BR337" s="291"/>
      <c r="BS337" s="292"/>
      <c r="BT337" s="195"/>
      <c r="BU337" s="291"/>
      <c r="BV337" s="292"/>
      <c r="BW337" s="195"/>
      <c r="BX337" s="291"/>
      <c r="BY337" s="292"/>
      <c r="BZ337" s="195"/>
      <c r="CA337" s="291"/>
      <c r="CB337" s="292"/>
      <c r="CC337" s="195"/>
      <c r="CD337" s="291"/>
      <c r="CE337" s="292"/>
      <c r="CF337" s="195"/>
      <c r="CG337" s="291"/>
      <c r="CH337" s="292"/>
      <c r="CI337" s="195"/>
      <c r="CJ337" s="291"/>
      <c r="CK337" s="292"/>
      <c r="CL337" s="195"/>
      <c r="CM337" s="291"/>
      <c r="CN337" s="292"/>
      <c r="CO337" s="195"/>
      <c r="CP337" s="291"/>
      <c r="CQ337" s="292"/>
      <c r="CR337" s="195"/>
      <c r="CS337" s="291"/>
      <c r="CT337" s="292"/>
      <c r="CU337" s="195"/>
      <c r="CV337" s="291"/>
      <c r="CW337" s="292"/>
      <c r="CX337" s="195"/>
      <c r="CY337" s="186"/>
      <c r="CZ337" s="194"/>
      <c r="DA337" s="193"/>
      <c r="DB337" s="186"/>
      <c r="DC337" s="194"/>
      <c r="DD337" s="193"/>
      <c r="DE337" s="186"/>
      <c r="DF337" s="194"/>
      <c r="DG337" s="193"/>
      <c r="DH337" s="186"/>
      <c r="DI337" s="194"/>
      <c r="DJ337" s="193"/>
      <c r="DK337" s="186"/>
      <c r="DL337" s="194"/>
      <c r="DM337" s="195"/>
      <c r="DN337" s="186"/>
      <c r="DO337" s="194"/>
      <c r="DP337" s="193"/>
      <c r="DQ337" s="186"/>
      <c r="DR337" s="194"/>
      <c r="DS337" s="120"/>
      <c r="DT337" s="118"/>
      <c r="DU337" s="119"/>
      <c r="DV337" s="210"/>
      <c r="DW337" s="211"/>
      <c r="DX337" s="212"/>
      <c r="DY337" s="210"/>
      <c r="DZ337" s="211"/>
      <c r="EA337" s="212"/>
      <c r="EB337" s="213"/>
      <c r="EC337" s="211"/>
      <c r="ED337" s="212"/>
      <c r="EE337" s="210"/>
      <c r="EF337" s="211"/>
      <c r="EG337" s="212"/>
      <c r="EH337" s="210"/>
      <c r="EI337" s="211"/>
      <c r="EJ337" s="212"/>
      <c r="EK337" s="210"/>
      <c r="EL337" s="211"/>
      <c r="EM337" s="212"/>
      <c r="EN337" s="210"/>
      <c r="EO337" s="211"/>
      <c r="EP337" s="212"/>
      <c r="EQ337" s="213"/>
      <c r="ER337" s="211"/>
      <c r="ES337" s="212"/>
      <c r="ET337" s="210"/>
      <c r="EU337" s="211"/>
      <c r="EV337" s="212"/>
      <c r="EW337" s="210"/>
      <c r="EX337" s="211"/>
      <c r="EY337" s="212"/>
      <c r="EZ337" s="210"/>
      <c r="FA337" s="211"/>
      <c r="FB337" s="212"/>
      <c r="FC337" s="210"/>
      <c r="FD337" s="211"/>
      <c r="FE337" s="212"/>
      <c r="FF337" s="210"/>
      <c r="FG337" s="211"/>
      <c r="FH337" s="212"/>
      <c r="FI337" s="210"/>
      <c r="FJ337" s="211"/>
      <c r="FK337" s="212"/>
      <c r="FL337" s="210"/>
      <c r="FM337" s="211"/>
      <c r="FN337" s="212"/>
      <c r="FO337" s="210"/>
      <c r="FP337" s="211"/>
      <c r="FQ337" s="212"/>
      <c r="FR337" s="210"/>
      <c r="FS337" s="211"/>
      <c r="FT337" s="212"/>
      <c r="FU337" s="210"/>
      <c r="FV337" s="211"/>
      <c r="FW337" s="212"/>
      <c r="FX337" s="210"/>
      <c r="FY337" s="211"/>
      <c r="FZ337" s="212"/>
      <c r="GA337" s="210"/>
      <c r="GB337" s="211"/>
      <c r="GC337" s="212"/>
      <c r="GD337" s="210"/>
      <c r="GE337" s="211"/>
      <c r="GF337" s="212"/>
      <c r="GG337" s="210"/>
      <c r="GH337" s="211"/>
      <c r="GI337" s="212"/>
      <c r="GJ337" s="210"/>
      <c r="GK337" s="211"/>
      <c r="GL337" s="212"/>
      <c r="GM337" s="210"/>
      <c r="GN337" s="211"/>
      <c r="GO337" s="212"/>
      <c r="GP337" s="210"/>
      <c r="GQ337" s="211"/>
      <c r="GR337" s="212"/>
      <c r="GS337" s="210"/>
      <c r="GT337" s="211"/>
      <c r="GU337" s="212"/>
      <c r="GV337" s="210"/>
      <c r="GW337" s="211"/>
      <c r="GX337" s="212"/>
      <c r="GY337" s="210"/>
      <c r="GZ337" s="211"/>
      <c r="HA337" s="214"/>
      <c r="HB337" s="215"/>
      <c r="HC337" s="211"/>
      <c r="HD337" s="212"/>
      <c r="HE337" s="210"/>
      <c r="HF337" s="211"/>
      <c r="HG337" s="212"/>
      <c r="HH337" s="210"/>
      <c r="HI337" s="211"/>
      <c r="HJ337" s="212"/>
      <c r="HK337" s="210"/>
      <c r="HL337" s="211"/>
      <c r="HM337" s="212"/>
      <c r="HN337" s="210"/>
      <c r="HO337" s="211"/>
      <c r="HP337" s="212"/>
      <c r="HQ337" s="210"/>
      <c r="HR337" s="211"/>
      <c r="HS337" s="212"/>
      <c r="HT337" s="210"/>
      <c r="HU337" s="211"/>
      <c r="HV337" s="212"/>
      <c r="HW337" s="210"/>
      <c r="HX337" s="211"/>
      <c r="HY337" s="212"/>
      <c r="HZ337" s="210"/>
      <c r="IA337" s="211"/>
      <c r="IB337" s="212"/>
      <c r="IC337" s="210"/>
      <c r="ID337" s="211"/>
      <c r="IE337" s="212"/>
      <c r="IF337" s="210"/>
      <c r="IG337" s="211"/>
      <c r="IH337" s="212"/>
      <c r="II337" s="210"/>
      <c r="IJ337" s="211"/>
      <c r="IK337" s="212"/>
      <c r="IL337" s="210"/>
      <c r="IM337" s="211"/>
      <c r="IN337" s="212"/>
      <c r="IO337" s="210"/>
      <c r="IP337" s="211"/>
      <c r="IQ337" s="212"/>
      <c r="IR337" s="208"/>
      <c r="IS337" s="208"/>
      <c r="IT337" s="208"/>
      <c r="IU337" s="208"/>
      <c r="IV337" s="208"/>
      <c r="IW337" s="208"/>
      <c r="IX337" s="208"/>
      <c r="IY337" s="208"/>
      <c r="IZ337" s="208"/>
      <c r="JA337" s="208"/>
      <c r="JB337" s="208"/>
      <c r="JC337" s="208"/>
      <c r="JD337" s="208"/>
      <c r="JE337" s="208"/>
      <c r="JF337" s="208"/>
      <c r="JG337" s="208"/>
      <c r="JH337" s="208"/>
      <c r="JI337" s="208"/>
      <c r="JJ337" s="208"/>
      <c r="JK337" s="208"/>
      <c r="JL337" s="208"/>
      <c r="JM337" s="208"/>
      <c r="JN337" s="208"/>
      <c r="JO337" s="208"/>
      <c r="JP337" s="208"/>
      <c r="JQ337" s="208"/>
      <c r="JR337" s="208"/>
      <c r="JS337" s="208"/>
      <c r="JT337" s="208"/>
      <c r="JU337" s="208"/>
      <c r="JV337" s="208"/>
      <c r="JW337" s="208"/>
      <c r="JX337" s="208"/>
      <c r="JY337" s="208"/>
      <c r="JZ337" s="208"/>
      <c r="KA337" s="208"/>
      <c r="KB337" s="208"/>
      <c r="KC337" s="208"/>
      <c r="KD337" s="208"/>
      <c r="KE337" s="208"/>
      <c r="KF337" s="208"/>
      <c r="KG337" s="208"/>
      <c r="KH337" s="208"/>
      <c r="KI337" s="208"/>
      <c r="KJ337" s="208"/>
      <c r="KK337" s="208"/>
      <c r="KL337" s="208"/>
      <c r="KM337" s="208"/>
      <c r="KN337" s="208"/>
      <c r="KO337" s="208"/>
      <c r="KP337" s="208"/>
      <c r="KQ337" s="208"/>
      <c r="KR337" s="208"/>
      <c r="KS337" s="208"/>
      <c r="KT337" s="208"/>
      <c r="KU337" s="208"/>
      <c r="KV337" s="208"/>
      <c r="KW337" s="208"/>
      <c r="KX337" s="208"/>
      <c r="KY337" s="208"/>
      <c r="KZ337" s="208"/>
      <c r="LA337" s="208"/>
      <c r="LB337" s="208"/>
      <c r="LC337" s="208"/>
      <c r="LD337" s="208"/>
      <c r="LE337" s="208"/>
      <c r="LF337" s="208"/>
      <c r="LG337" s="208"/>
      <c r="LH337" s="208"/>
      <c r="LI337" s="208"/>
      <c r="LJ337" s="208"/>
      <c r="LK337" s="208"/>
      <c r="LL337" s="208"/>
      <c r="LM337" s="208"/>
      <c r="LN337" s="208"/>
      <c r="LO337" s="208"/>
      <c r="LP337" s="208"/>
      <c r="LQ337" s="208"/>
      <c r="LR337" s="208"/>
      <c r="LS337" s="208"/>
      <c r="LT337" s="208"/>
      <c r="LU337" s="208"/>
      <c r="LV337" s="208"/>
      <c r="LW337" s="208"/>
      <c r="LX337" s="208"/>
      <c r="LY337" s="208"/>
      <c r="LZ337" s="208"/>
      <c r="MA337" s="208"/>
      <c r="MB337" s="208"/>
      <c r="MC337" s="208"/>
      <c r="MD337" s="208"/>
      <c r="ME337" s="208"/>
      <c r="MF337" s="208"/>
      <c r="MG337" s="208"/>
      <c r="MH337" s="208"/>
      <c r="MI337" s="208"/>
      <c r="MJ337" s="208"/>
      <c r="MK337" s="208"/>
      <c r="ML337" s="208"/>
      <c r="MM337" s="208"/>
      <c r="MN337" s="208"/>
      <c r="MO337" s="208"/>
      <c r="MP337" s="208"/>
      <c r="MQ337" s="208"/>
      <c r="MR337" s="208"/>
      <c r="MS337" s="208"/>
      <c r="MT337" s="208"/>
      <c r="MU337" s="208"/>
      <c r="MV337" s="208"/>
      <c r="MW337" s="208"/>
      <c r="MX337" s="208"/>
      <c r="MY337" s="208"/>
      <c r="MZ337" s="208"/>
      <c r="NA337" s="208"/>
      <c r="NB337" s="208"/>
      <c r="NC337" s="208"/>
      <c r="ND337" s="208"/>
      <c r="NE337" s="208"/>
      <c r="NF337" s="208"/>
      <c r="NG337" s="208"/>
      <c r="NH337" s="208"/>
      <c r="NI337" s="208"/>
      <c r="NJ337" s="208"/>
      <c r="NK337" s="208"/>
      <c r="NL337" s="208"/>
      <c r="NM337" s="208"/>
      <c r="NN337" s="208"/>
      <c r="NO337" s="208"/>
      <c r="NP337" s="208"/>
      <c r="NQ337" s="208"/>
      <c r="NR337" s="208"/>
      <c r="NS337" s="208"/>
      <c r="NT337" s="208"/>
      <c r="NU337" s="208"/>
      <c r="NV337" s="208"/>
      <c r="NW337" s="208"/>
      <c r="NX337" s="208"/>
      <c r="NY337" s="208"/>
      <c r="NZ337" s="208"/>
      <c r="OA337" s="208"/>
      <c r="OB337" s="208"/>
      <c r="OC337" s="208"/>
      <c r="OD337" s="208"/>
      <c r="OE337" s="208"/>
      <c r="OF337" s="208"/>
      <c r="OG337" s="208"/>
      <c r="OH337" s="208"/>
      <c r="OI337" s="208"/>
      <c r="OJ337" s="208"/>
      <c r="OK337" s="208"/>
      <c r="OL337" s="208"/>
      <c r="OM337" s="208"/>
      <c r="ON337" s="208"/>
      <c r="OO337" s="208"/>
      <c r="OP337" s="208"/>
      <c r="OQ337" s="208"/>
      <c r="OR337" s="208"/>
      <c r="OS337" s="208"/>
      <c r="OT337" s="208"/>
      <c r="OU337" s="208"/>
      <c r="OV337" s="208"/>
      <c r="OW337" s="208"/>
      <c r="OX337" s="208"/>
      <c r="OY337" s="208"/>
      <c r="OZ337" s="208"/>
      <c r="PA337" s="208"/>
      <c r="PB337" s="208"/>
      <c r="PC337" s="208"/>
      <c r="PD337" s="208"/>
      <c r="PE337" s="208"/>
      <c r="PF337" s="208"/>
      <c r="PG337" s="208"/>
      <c r="PH337" s="208"/>
      <c r="PI337" s="208"/>
      <c r="PJ337" s="208"/>
      <c r="PK337" s="208"/>
      <c r="PL337" s="208"/>
      <c r="PM337" s="208"/>
      <c r="PN337" s="208"/>
      <c r="PO337" s="208"/>
      <c r="PP337" s="208"/>
      <c r="PQ337" s="208"/>
      <c r="PR337" s="208"/>
      <c r="PS337" s="208"/>
      <c r="PT337" s="208"/>
      <c r="PU337" s="208"/>
      <c r="PV337" s="208"/>
      <c r="PW337" s="208"/>
      <c r="PX337" s="208"/>
      <c r="PY337" s="208"/>
      <c r="PZ337" s="208"/>
      <c r="QA337" s="208"/>
      <c r="QB337" s="208"/>
      <c r="QC337" s="208"/>
      <c r="QD337" s="208"/>
      <c r="QE337" s="208"/>
      <c r="QF337" s="208"/>
      <c r="QG337" s="208"/>
      <c r="QH337" s="208"/>
      <c r="QI337" s="208"/>
      <c r="QJ337" s="208"/>
      <c r="QK337" s="208"/>
      <c r="QL337" s="208"/>
      <c r="QM337" s="208"/>
      <c r="QN337" s="208"/>
      <c r="QO337" s="208"/>
      <c r="QP337" s="208"/>
      <c r="QQ337" s="208"/>
      <c r="QR337" s="208"/>
      <c r="QS337" s="208"/>
      <c r="QT337" s="208"/>
      <c r="QU337" s="208"/>
      <c r="QV337" s="208"/>
      <c r="QW337" s="208"/>
      <c r="QX337" s="208"/>
      <c r="QY337" s="208"/>
      <c r="QZ337" s="208"/>
      <c r="RA337" s="208"/>
      <c r="RB337" s="208"/>
      <c r="RC337" s="208"/>
      <c r="RD337" s="208"/>
      <c r="RE337" s="208"/>
      <c r="RF337" s="208"/>
      <c r="RG337" s="208"/>
      <c r="RH337" s="208"/>
      <c r="RI337" s="208"/>
      <c r="RJ337" s="208"/>
      <c r="RK337" s="208"/>
      <c r="RL337" s="208"/>
      <c r="RM337" s="208"/>
      <c r="RN337" s="208"/>
      <c r="RO337" s="208"/>
      <c r="RP337" s="208"/>
      <c r="RQ337" s="208"/>
      <c r="RR337" s="208"/>
      <c r="RS337" s="208"/>
      <c r="RT337" s="208"/>
      <c r="RU337" s="208"/>
      <c r="RV337" s="208"/>
      <c r="RW337" s="208"/>
      <c r="RX337" s="208"/>
      <c r="RY337" s="208"/>
      <c r="RZ337" s="208"/>
      <c r="SA337" s="208"/>
      <c r="SB337" s="208"/>
      <c r="SC337" s="208"/>
      <c r="SD337" s="208"/>
      <c r="SE337" s="208"/>
      <c r="SF337" s="208"/>
      <c r="SG337" s="208"/>
      <c r="SH337" s="208"/>
      <c r="SI337" s="208"/>
      <c r="SJ337" s="208"/>
      <c r="SK337" s="208"/>
      <c r="SL337" s="208"/>
      <c r="SM337" s="208"/>
      <c r="SN337" s="208"/>
      <c r="SO337" s="208"/>
      <c r="SP337" s="208"/>
      <c r="SQ337" s="208"/>
      <c r="SR337" s="208"/>
      <c r="SS337" s="208"/>
      <c r="ST337" s="208"/>
      <c r="SU337" s="208"/>
      <c r="SV337" s="208"/>
      <c r="SW337" s="208"/>
      <c r="SX337" s="208"/>
      <c r="SY337" s="208"/>
      <c r="SZ337" s="208"/>
      <c r="TA337" s="208"/>
      <c r="TB337" s="208"/>
      <c r="TC337" s="208"/>
      <c r="TD337" s="208"/>
      <c r="TE337" s="208"/>
      <c r="TF337" s="208"/>
      <c r="TG337" s="208"/>
      <c r="TH337" s="208"/>
      <c r="TI337" s="208"/>
      <c r="TJ337" s="208"/>
      <c r="TK337" s="208"/>
      <c r="TL337" s="208"/>
      <c r="TM337" s="208"/>
      <c r="TN337" s="208"/>
      <c r="TO337" s="208"/>
      <c r="TP337" s="208"/>
      <c r="TQ337" s="208"/>
      <c r="TR337" s="208"/>
      <c r="TS337" s="208"/>
      <c r="TT337" s="208"/>
      <c r="TU337" s="208"/>
      <c r="TV337" s="208"/>
      <c r="TW337" s="208"/>
      <c r="TX337" s="208"/>
      <c r="TY337" s="208"/>
      <c r="TZ337" s="208"/>
      <c r="UA337" s="208"/>
      <c r="UB337" s="208"/>
      <c r="UC337" s="208"/>
      <c r="UD337" s="208"/>
      <c r="UE337" s="208"/>
      <c r="UF337" s="208"/>
      <c r="UG337" s="208"/>
      <c r="UH337" s="208"/>
      <c r="UI337" s="208"/>
      <c r="UJ337" s="208"/>
      <c r="UK337" s="208"/>
      <c r="UL337" s="208"/>
      <c r="UM337" s="208"/>
      <c r="UN337" s="208"/>
      <c r="UO337" s="208"/>
      <c r="UP337" s="208"/>
      <c r="UQ337" s="208"/>
      <c r="UR337" s="208"/>
      <c r="US337" s="208"/>
      <c r="UT337" s="208"/>
      <c r="UU337" s="208"/>
      <c r="UV337" s="208"/>
      <c r="UW337" s="208"/>
      <c r="UX337" s="208"/>
      <c r="UY337" s="208"/>
      <c r="UZ337" s="208"/>
      <c r="VA337" s="208"/>
      <c r="VB337" s="208"/>
      <c r="VC337" s="208"/>
      <c r="VD337" s="208"/>
      <c r="VE337" s="208"/>
      <c r="VF337" s="208"/>
      <c r="VG337" s="208"/>
      <c r="VH337" s="208"/>
      <c r="VI337" s="208"/>
      <c r="VJ337" s="208"/>
      <c r="VK337" s="208"/>
      <c r="VL337" s="208"/>
      <c r="VM337" s="208"/>
      <c r="VN337" s="208"/>
      <c r="VO337" s="208"/>
      <c r="VP337" s="208"/>
      <c r="VQ337" s="208"/>
      <c r="VR337" s="208"/>
      <c r="VS337" s="208"/>
      <c r="VT337" s="208"/>
      <c r="VU337" s="208"/>
      <c r="VV337" s="208"/>
      <c r="VW337" s="208"/>
      <c r="VX337" s="208"/>
      <c r="VY337" s="208"/>
      <c r="VZ337" s="208"/>
      <c r="WA337" s="208"/>
      <c r="WB337" s="208"/>
      <c r="WC337" s="208"/>
      <c r="WD337" s="208"/>
      <c r="WE337" s="208"/>
      <c r="WF337" s="208"/>
      <c r="WG337" s="208"/>
      <c r="WH337" s="208"/>
      <c r="WI337" s="208"/>
      <c r="WJ337" s="208"/>
      <c r="WK337" s="208"/>
      <c r="WL337" s="208"/>
      <c r="WM337" s="208"/>
      <c r="WN337" s="208"/>
      <c r="WO337" s="208"/>
      <c r="WP337" s="208"/>
      <c r="WQ337" s="208"/>
      <c r="WR337" s="208"/>
      <c r="WS337" s="208"/>
      <c r="WT337" s="208"/>
      <c r="WU337" s="208"/>
      <c r="WV337" s="208"/>
      <c r="WW337" s="208"/>
      <c r="WX337" s="208"/>
      <c r="WY337" s="208"/>
      <c r="WZ337" s="208"/>
      <c r="XA337" s="208"/>
      <c r="XB337" s="208"/>
      <c r="XC337" s="208"/>
      <c r="XD337" s="208"/>
      <c r="XE337" s="208"/>
      <c r="XF337" s="208"/>
      <c r="XG337" s="208"/>
      <c r="XH337" s="208"/>
      <c r="XI337" s="208"/>
      <c r="XJ337" s="208"/>
      <c r="XK337" s="208"/>
      <c r="XL337" s="208"/>
      <c r="XM337" s="208"/>
      <c r="XN337" s="208"/>
      <c r="XO337" s="208"/>
      <c r="XP337" s="208"/>
      <c r="XQ337" s="208"/>
      <c r="XR337" s="208"/>
      <c r="XS337" s="208"/>
      <c r="XT337" s="208"/>
      <c r="XU337" s="208"/>
      <c r="XV337" s="208"/>
      <c r="XW337" s="208"/>
      <c r="XX337" s="208"/>
      <c r="XY337" s="208"/>
      <c r="XZ337" s="208"/>
      <c r="YA337" s="208"/>
      <c r="YB337" s="208"/>
      <c r="YC337" s="208"/>
      <c r="YD337" s="208"/>
      <c r="YE337" s="208"/>
      <c r="YF337" s="208"/>
      <c r="YG337" s="208"/>
      <c r="YH337" s="208"/>
      <c r="YI337" s="208"/>
      <c r="YJ337" s="208"/>
      <c r="YK337" s="208"/>
      <c r="YL337" s="208"/>
      <c r="YM337" s="208"/>
      <c r="YN337" s="208"/>
      <c r="YO337" s="208"/>
      <c r="YP337" s="208"/>
      <c r="YQ337" s="208"/>
      <c r="YR337" s="208"/>
      <c r="YS337" s="208"/>
      <c r="YT337" s="208"/>
      <c r="YU337" s="208"/>
      <c r="YV337" s="208"/>
      <c r="YW337" s="208"/>
      <c r="YX337" s="208"/>
      <c r="YY337" s="208"/>
      <c r="YZ337" s="208"/>
      <c r="ZA337" s="208"/>
      <c r="ZB337" s="208"/>
      <c r="ZC337" s="208"/>
      <c r="ZD337" s="208"/>
      <c r="ZE337" s="208"/>
      <c r="ZF337" s="208"/>
      <c r="ZG337" s="208"/>
      <c r="ZH337" s="208"/>
      <c r="ZI337" s="208"/>
      <c r="ZJ337" s="208"/>
      <c r="ZK337" s="208"/>
      <c r="ZL337" s="208"/>
      <c r="ZM337" s="208"/>
      <c r="ZN337" s="208"/>
      <c r="ZO337" s="208"/>
      <c r="ZP337" s="208"/>
      <c r="ZQ337" s="208"/>
      <c r="ZR337" s="208"/>
    </row>
    <row r="338" spans="1:694" s="209" customFormat="1" ht="24.75" customHeight="1">
      <c r="A338" s="110" t="s">
        <v>128</v>
      </c>
      <c r="B338" s="110" t="s">
        <v>151</v>
      </c>
      <c r="C338" s="104" t="str">
        <f t="shared" si="125"/>
        <v>L10</v>
      </c>
      <c r="D338" s="94"/>
      <c r="E338" s="35"/>
      <c r="F338" s="35"/>
      <c r="G338" s="233"/>
      <c r="H338" s="234"/>
      <c r="I338" s="234"/>
      <c r="J338" s="234"/>
      <c r="K338" s="235"/>
      <c r="L338" s="40">
        <f t="shared" si="126"/>
        <v>0</v>
      </c>
      <c r="M338" s="40">
        <f t="shared" si="127"/>
        <v>0</v>
      </c>
      <c r="N338" s="40">
        <f>SUM(L338:M338)</f>
        <v>0</v>
      </c>
      <c r="O338" s="419"/>
      <c r="P338" s="420"/>
      <c r="Q338" s="421"/>
      <c r="R338" s="419"/>
      <c r="S338" s="420"/>
      <c r="T338" s="421"/>
      <c r="U338" s="419"/>
      <c r="V338" s="420"/>
      <c r="W338" s="421"/>
      <c r="X338" s="422"/>
      <c r="Y338" s="420"/>
      <c r="Z338" s="421"/>
      <c r="AA338" s="419"/>
      <c r="AB338" s="420"/>
      <c r="AC338" s="421"/>
      <c r="AD338" s="193"/>
      <c r="AE338" s="186"/>
      <c r="AF338" s="194"/>
      <c r="AG338" s="80"/>
      <c r="AH338" s="73"/>
      <c r="AI338" s="78"/>
      <c r="AJ338" s="80"/>
      <c r="AK338" s="73"/>
      <c r="AL338" s="78"/>
      <c r="AM338" s="80"/>
      <c r="AN338" s="73"/>
      <c r="AO338" s="78"/>
      <c r="AP338" s="80"/>
      <c r="AQ338" s="73"/>
      <c r="AR338" s="78"/>
      <c r="AS338" s="288"/>
      <c r="AT338" s="289"/>
      <c r="AU338" s="290"/>
      <c r="AV338" s="288"/>
      <c r="AW338" s="289"/>
      <c r="AX338" s="290"/>
      <c r="AY338" s="288"/>
      <c r="AZ338" s="289"/>
      <c r="BA338" s="290"/>
      <c r="BB338" s="288"/>
      <c r="BC338" s="289"/>
      <c r="BD338" s="290"/>
      <c r="BE338" s="87"/>
      <c r="BF338" s="75"/>
      <c r="BG338" s="85"/>
      <c r="BH338" s="195"/>
      <c r="BI338" s="291"/>
      <c r="BJ338" s="292"/>
      <c r="BK338" s="195"/>
      <c r="BL338" s="291"/>
      <c r="BM338" s="292"/>
      <c r="BN338" s="195"/>
      <c r="BO338" s="291"/>
      <c r="BP338" s="292"/>
      <c r="BQ338" s="195"/>
      <c r="BR338" s="291"/>
      <c r="BS338" s="292"/>
      <c r="BT338" s="195"/>
      <c r="BU338" s="291"/>
      <c r="BV338" s="292"/>
      <c r="BW338" s="195"/>
      <c r="BX338" s="291"/>
      <c r="BY338" s="292"/>
      <c r="BZ338" s="195"/>
      <c r="CA338" s="291"/>
      <c r="CB338" s="292"/>
      <c r="CC338" s="195"/>
      <c r="CD338" s="291"/>
      <c r="CE338" s="292"/>
      <c r="CF338" s="195"/>
      <c r="CG338" s="291"/>
      <c r="CH338" s="292"/>
      <c r="CI338" s="195"/>
      <c r="CJ338" s="291"/>
      <c r="CK338" s="292"/>
      <c r="CL338" s="195"/>
      <c r="CM338" s="291"/>
      <c r="CN338" s="292"/>
      <c r="CO338" s="195"/>
      <c r="CP338" s="291"/>
      <c r="CQ338" s="292"/>
      <c r="CR338" s="195"/>
      <c r="CS338" s="291"/>
      <c r="CT338" s="292"/>
      <c r="CU338" s="195"/>
      <c r="CV338" s="291"/>
      <c r="CW338" s="292"/>
      <c r="CX338" s="195"/>
      <c r="CY338" s="186"/>
      <c r="CZ338" s="194"/>
      <c r="DA338" s="193"/>
      <c r="DB338" s="186"/>
      <c r="DC338" s="194"/>
      <c r="DD338" s="193"/>
      <c r="DE338" s="186"/>
      <c r="DF338" s="194"/>
      <c r="DG338" s="193"/>
      <c r="DH338" s="186"/>
      <c r="DI338" s="194"/>
      <c r="DJ338" s="193"/>
      <c r="DK338" s="186"/>
      <c r="DL338" s="194"/>
      <c r="DM338" s="195"/>
      <c r="DN338" s="186"/>
      <c r="DO338" s="194"/>
      <c r="DP338" s="193"/>
      <c r="DQ338" s="186"/>
      <c r="DR338" s="194"/>
      <c r="DS338" s="120"/>
      <c r="DT338" s="118"/>
      <c r="DU338" s="119"/>
      <c r="DV338" s="210"/>
      <c r="DW338" s="211"/>
      <c r="DX338" s="212"/>
      <c r="DY338" s="210"/>
      <c r="DZ338" s="211"/>
      <c r="EA338" s="212"/>
      <c r="EB338" s="213"/>
      <c r="EC338" s="211"/>
      <c r="ED338" s="212"/>
      <c r="EE338" s="210"/>
      <c r="EF338" s="211"/>
      <c r="EG338" s="212"/>
      <c r="EH338" s="210"/>
      <c r="EI338" s="211"/>
      <c r="EJ338" s="212"/>
      <c r="EK338" s="210"/>
      <c r="EL338" s="211"/>
      <c r="EM338" s="212"/>
      <c r="EN338" s="210"/>
      <c r="EO338" s="211"/>
      <c r="EP338" s="212"/>
      <c r="EQ338" s="213"/>
      <c r="ER338" s="211"/>
      <c r="ES338" s="212"/>
      <c r="ET338" s="210"/>
      <c r="EU338" s="211"/>
      <c r="EV338" s="212"/>
      <c r="EW338" s="210"/>
      <c r="EX338" s="211"/>
      <c r="EY338" s="212"/>
      <c r="EZ338" s="210"/>
      <c r="FA338" s="211"/>
      <c r="FB338" s="212"/>
      <c r="FC338" s="210"/>
      <c r="FD338" s="211"/>
      <c r="FE338" s="212"/>
      <c r="FF338" s="210"/>
      <c r="FG338" s="211"/>
      <c r="FH338" s="212"/>
      <c r="FI338" s="210"/>
      <c r="FJ338" s="211"/>
      <c r="FK338" s="212"/>
      <c r="FL338" s="210"/>
      <c r="FM338" s="211"/>
      <c r="FN338" s="212"/>
      <c r="FO338" s="210"/>
      <c r="FP338" s="211"/>
      <c r="FQ338" s="212"/>
      <c r="FR338" s="210"/>
      <c r="FS338" s="211"/>
      <c r="FT338" s="212"/>
      <c r="FU338" s="210"/>
      <c r="FV338" s="211"/>
      <c r="FW338" s="212"/>
      <c r="FX338" s="210"/>
      <c r="FY338" s="211"/>
      <c r="FZ338" s="212"/>
      <c r="GA338" s="210"/>
      <c r="GB338" s="211"/>
      <c r="GC338" s="212"/>
      <c r="GD338" s="210"/>
      <c r="GE338" s="211"/>
      <c r="GF338" s="212"/>
      <c r="GG338" s="210"/>
      <c r="GH338" s="211"/>
      <c r="GI338" s="212"/>
      <c r="GJ338" s="210"/>
      <c r="GK338" s="211"/>
      <c r="GL338" s="212"/>
      <c r="GM338" s="210"/>
      <c r="GN338" s="211"/>
      <c r="GO338" s="212"/>
      <c r="GP338" s="210"/>
      <c r="GQ338" s="211"/>
      <c r="GR338" s="212"/>
      <c r="GS338" s="210"/>
      <c r="GT338" s="211"/>
      <c r="GU338" s="212"/>
      <c r="GV338" s="210"/>
      <c r="GW338" s="211"/>
      <c r="GX338" s="212"/>
      <c r="GY338" s="210"/>
      <c r="GZ338" s="211"/>
      <c r="HA338" s="214"/>
      <c r="HB338" s="215"/>
      <c r="HC338" s="211"/>
      <c r="HD338" s="212"/>
      <c r="HE338" s="210"/>
      <c r="HF338" s="211"/>
      <c r="HG338" s="212"/>
      <c r="HH338" s="210"/>
      <c r="HI338" s="211"/>
      <c r="HJ338" s="212"/>
      <c r="HK338" s="210"/>
      <c r="HL338" s="211"/>
      <c r="HM338" s="212"/>
      <c r="HN338" s="210"/>
      <c r="HO338" s="211"/>
      <c r="HP338" s="212"/>
      <c r="HQ338" s="210"/>
      <c r="HR338" s="211"/>
      <c r="HS338" s="212"/>
      <c r="HT338" s="210"/>
      <c r="HU338" s="211"/>
      <c r="HV338" s="212"/>
      <c r="HW338" s="210"/>
      <c r="HX338" s="211"/>
      <c r="HY338" s="212"/>
      <c r="HZ338" s="210"/>
      <c r="IA338" s="211"/>
      <c r="IB338" s="212"/>
      <c r="IC338" s="210"/>
      <c r="ID338" s="211"/>
      <c r="IE338" s="212"/>
      <c r="IF338" s="210"/>
      <c r="IG338" s="211"/>
      <c r="IH338" s="212"/>
      <c r="II338" s="210"/>
      <c r="IJ338" s="211"/>
      <c r="IK338" s="212"/>
      <c r="IL338" s="210"/>
      <c r="IM338" s="211"/>
      <c r="IN338" s="212"/>
      <c r="IO338" s="210"/>
      <c r="IP338" s="211"/>
      <c r="IQ338" s="212"/>
      <c r="IR338" s="208"/>
      <c r="IS338" s="208"/>
      <c r="IT338" s="208"/>
      <c r="IU338" s="208"/>
      <c r="IV338" s="208"/>
      <c r="IW338" s="208"/>
      <c r="IX338" s="208"/>
      <c r="IY338" s="208"/>
      <c r="IZ338" s="208"/>
      <c r="JA338" s="208"/>
      <c r="JB338" s="208"/>
      <c r="JC338" s="208"/>
      <c r="JD338" s="208"/>
      <c r="JE338" s="208"/>
      <c r="JF338" s="208"/>
      <c r="JG338" s="208"/>
      <c r="JH338" s="208"/>
      <c r="JI338" s="208"/>
      <c r="JJ338" s="208"/>
      <c r="JK338" s="208"/>
      <c r="JL338" s="208"/>
      <c r="JM338" s="208"/>
      <c r="JN338" s="208"/>
      <c r="JO338" s="208"/>
      <c r="JP338" s="208"/>
      <c r="JQ338" s="208"/>
      <c r="JR338" s="208"/>
      <c r="JS338" s="208"/>
      <c r="JT338" s="208"/>
      <c r="JU338" s="208"/>
      <c r="JV338" s="208"/>
      <c r="JW338" s="208"/>
      <c r="JX338" s="208"/>
      <c r="JY338" s="208"/>
      <c r="JZ338" s="208"/>
      <c r="KA338" s="208"/>
      <c r="KB338" s="208"/>
      <c r="KC338" s="208"/>
      <c r="KD338" s="208"/>
      <c r="KE338" s="208"/>
      <c r="KF338" s="208"/>
      <c r="KG338" s="208"/>
      <c r="KH338" s="208"/>
      <c r="KI338" s="208"/>
      <c r="KJ338" s="208"/>
      <c r="KK338" s="208"/>
      <c r="KL338" s="208"/>
      <c r="KM338" s="208"/>
      <c r="KN338" s="208"/>
      <c r="KO338" s="208"/>
      <c r="KP338" s="208"/>
      <c r="KQ338" s="208"/>
      <c r="KR338" s="208"/>
      <c r="KS338" s="208"/>
      <c r="KT338" s="208"/>
      <c r="KU338" s="208"/>
      <c r="KV338" s="208"/>
      <c r="KW338" s="208"/>
      <c r="KX338" s="208"/>
      <c r="KY338" s="208"/>
      <c r="KZ338" s="208"/>
      <c r="LA338" s="208"/>
      <c r="LB338" s="208"/>
      <c r="LC338" s="208"/>
      <c r="LD338" s="208"/>
      <c r="LE338" s="208"/>
      <c r="LF338" s="208"/>
      <c r="LG338" s="208"/>
      <c r="LH338" s="208"/>
      <c r="LI338" s="208"/>
      <c r="LJ338" s="208"/>
      <c r="LK338" s="208"/>
      <c r="LL338" s="208"/>
      <c r="LM338" s="208"/>
      <c r="LN338" s="208"/>
      <c r="LO338" s="208"/>
      <c r="LP338" s="208"/>
      <c r="LQ338" s="208"/>
      <c r="LR338" s="208"/>
      <c r="LS338" s="208"/>
      <c r="LT338" s="208"/>
      <c r="LU338" s="208"/>
      <c r="LV338" s="208"/>
      <c r="LW338" s="208"/>
      <c r="LX338" s="208"/>
      <c r="LY338" s="208"/>
      <c r="LZ338" s="208"/>
      <c r="MA338" s="208"/>
      <c r="MB338" s="208"/>
      <c r="MC338" s="208"/>
      <c r="MD338" s="208"/>
      <c r="ME338" s="208"/>
      <c r="MF338" s="208"/>
      <c r="MG338" s="208"/>
      <c r="MH338" s="208"/>
      <c r="MI338" s="208"/>
      <c r="MJ338" s="208"/>
      <c r="MK338" s="208"/>
      <c r="ML338" s="208"/>
      <c r="MM338" s="208"/>
      <c r="MN338" s="208"/>
      <c r="MO338" s="208"/>
      <c r="MP338" s="208"/>
      <c r="MQ338" s="208"/>
      <c r="MR338" s="208"/>
      <c r="MS338" s="208"/>
      <c r="MT338" s="208"/>
      <c r="MU338" s="208"/>
      <c r="MV338" s="208"/>
      <c r="MW338" s="208"/>
      <c r="MX338" s="208"/>
      <c r="MY338" s="208"/>
      <c r="MZ338" s="208"/>
      <c r="NA338" s="208"/>
      <c r="NB338" s="208"/>
      <c r="NC338" s="208"/>
      <c r="ND338" s="208"/>
      <c r="NE338" s="208"/>
      <c r="NF338" s="208"/>
      <c r="NG338" s="208"/>
      <c r="NH338" s="208"/>
      <c r="NI338" s="208"/>
      <c r="NJ338" s="208"/>
      <c r="NK338" s="208"/>
      <c r="NL338" s="208"/>
      <c r="NM338" s="208"/>
      <c r="NN338" s="208"/>
      <c r="NO338" s="208"/>
      <c r="NP338" s="208"/>
      <c r="NQ338" s="208"/>
      <c r="NR338" s="208"/>
      <c r="NS338" s="208"/>
      <c r="NT338" s="208"/>
      <c r="NU338" s="208"/>
      <c r="NV338" s="208"/>
      <c r="NW338" s="208"/>
      <c r="NX338" s="208"/>
      <c r="NY338" s="208"/>
      <c r="NZ338" s="208"/>
      <c r="OA338" s="208"/>
      <c r="OB338" s="208"/>
      <c r="OC338" s="208"/>
      <c r="OD338" s="208"/>
      <c r="OE338" s="208"/>
      <c r="OF338" s="208"/>
      <c r="OG338" s="208"/>
      <c r="OH338" s="208"/>
      <c r="OI338" s="208"/>
      <c r="OJ338" s="208"/>
      <c r="OK338" s="208"/>
      <c r="OL338" s="208"/>
      <c r="OM338" s="208"/>
      <c r="ON338" s="208"/>
      <c r="OO338" s="208"/>
      <c r="OP338" s="208"/>
      <c r="OQ338" s="208"/>
      <c r="OR338" s="208"/>
      <c r="OS338" s="208"/>
      <c r="OT338" s="208"/>
      <c r="OU338" s="208"/>
      <c r="OV338" s="208"/>
      <c r="OW338" s="208"/>
      <c r="OX338" s="208"/>
      <c r="OY338" s="208"/>
      <c r="OZ338" s="208"/>
      <c r="PA338" s="208"/>
      <c r="PB338" s="208"/>
      <c r="PC338" s="208"/>
      <c r="PD338" s="208"/>
      <c r="PE338" s="208"/>
      <c r="PF338" s="208"/>
      <c r="PG338" s="208"/>
      <c r="PH338" s="208"/>
      <c r="PI338" s="208"/>
      <c r="PJ338" s="208"/>
      <c r="PK338" s="208"/>
      <c r="PL338" s="208"/>
      <c r="PM338" s="208"/>
      <c r="PN338" s="208"/>
      <c r="PO338" s="208"/>
      <c r="PP338" s="208"/>
      <c r="PQ338" s="208"/>
      <c r="PR338" s="208"/>
      <c r="PS338" s="208"/>
      <c r="PT338" s="208"/>
      <c r="PU338" s="208"/>
      <c r="PV338" s="208"/>
      <c r="PW338" s="208"/>
      <c r="PX338" s="208"/>
      <c r="PY338" s="208"/>
      <c r="PZ338" s="208"/>
      <c r="QA338" s="208"/>
      <c r="QB338" s="208"/>
      <c r="QC338" s="208"/>
      <c r="QD338" s="208"/>
      <c r="QE338" s="208"/>
      <c r="QF338" s="208"/>
      <c r="QG338" s="208"/>
      <c r="QH338" s="208"/>
      <c r="QI338" s="208"/>
      <c r="QJ338" s="208"/>
      <c r="QK338" s="208"/>
      <c r="QL338" s="208"/>
      <c r="QM338" s="208"/>
      <c r="QN338" s="208"/>
      <c r="QO338" s="208"/>
      <c r="QP338" s="208"/>
      <c r="QQ338" s="208"/>
      <c r="QR338" s="208"/>
      <c r="QS338" s="208"/>
      <c r="QT338" s="208"/>
      <c r="QU338" s="208"/>
      <c r="QV338" s="208"/>
      <c r="QW338" s="208"/>
      <c r="QX338" s="208"/>
      <c r="QY338" s="208"/>
      <c r="QZ338" s="208"/>
      <c r="RA338" s="208"/>
      <c r="RB338" s="208"/>
      <c r="RC338" s="208"/>
      <c r="RD338" s="208"/>
      <c r="RE338" s="208"/>
      <c r="RF338" s="208"/>
      <c r="RG338" s="208"/>
      <c r="RH338" s="208"/>
      <c r="RI338" s="208"/>
      <c r="RJ338" s="208"/>
      <c r="RK338" s="208"/>
      <c r="RL338" s="208"/>
      <c r="RM338" s="208"/>
      <c r="RN338" s="208"/>
      <c r="RO338" s="208"/>
      <c r="RP338" s="208"/>
      <c r="RQ338" s="208"/>
      <c r="RR338" s="208"/>
      <c r="RS338" s="208"/>
      <c r="RT338" s="208"/>
      <c r="RU338" s="208"/>
      <c r="RV338" s="208"/>
      <c r="RW338" s="208"/>
      <c r="RX338" s="208"/>
      <c r="RY338" s="208"/>
      <c r="RZ338" s="208"/>
      <c r="SA338" s="208"/>
      <c r="SB338" s="208"/>
      <c r="SC338" s="208"/>
      <c r="SD338" s="208"/>
      <c r="SE338" s="208"/>
      <c r="SF338" s="208"/>
      <c r="SG338" s="208"/>
      <c r="SH338" s="208"/>
      <c r="SI338" s="208"/>
      <c r="SJ338" s="208"/>
      <c r="SK338" s="208"/>
      <c r="SL338" s="208"/>
      <c r="SM338" s="208"/>
      <c r="SN338" s="208"/>
      <c r="SO338" s="208"/>
      <c r="SP338" s="208"/>
      <c r="SQ338" s="208"/>
      <c r="SR338" s="208"/>
      <c r="SS338" s="208"/>
      <c r="ST338" s="208"/>
      <c r="SU338" s="208"/>
      <c r="SV338" s="208"/>
      <c r="SW338" s="208"/>
      <c r="SX338" s="208"/>
      <c r="SY338" s="208"/>
      <c r="SZ338" s="208"/>
      <c r="TA338" s="208"/>
      <c r="TB338" s="208"/>
      <c r="TC338" s="208"/>
      <c r="TD338" s="208"/>
      <c r="TE338" s="208"/>
      <c r="TF338" s="208"/>
      <c r="TG338" s="208"/>
      <c r="TH338" s="208"/>
      <c r="TI338" s="208"/>
      <c r="TJ338" s="208"/>
      <c r="TK338" s="208"/>
      <c r="TL338" s="208"/>
      <c r="TM338" s="208"/>
      <c r="TN338" s="208"/>
      <c r="TO338" s="208"/>
      <c r="TP338" s="208"/>
      <c r="TQ338" s="208"/>
      <c r="TR338" s="208"/>
      <c r="TS338" s="208"/>
      <c r="TT338" s="208"/>
      <c r="TU338" s="208"/>
      <c r="TV338" s="208"/>
      <c r="TW338" s="208"/>
      <c r="TX338" s="208"/>
      <c r="TY338" s="208"/>
      <c r="TZ338" s="208"/>
      <c r="UA338" s="208"/>
      <c r="UB338" s="208"/>
      <c r="UC338" s="208"/>
      <c r="UD338" s="208"/>
      <c r="UE338" s="208"/>
      <c r="UF338" s="208"/>
      <c r="UG338" s="208"/>
      <c r="UH338" s="208"/>
      <c r="UI338" s="208"/>
      <c r="UJ338" s="208"/>
      <c r="UK338" s="208"/>
      <c r="UL338" s="208"/>
      <c r="UM338" s="208"/>
      <c r="UN338" s="208"/>
      <c r="UO338" s="208"/>
      <c r="UP338" s="208"/>
      <c r="UQ338" s="208"/>
      <c r="UR338" s="208"/>
      <c r="US338" s="208"/>
      <c r="UT338" s="208"/>
      <c r="UU338" s="208"/>
      <c r="UV338" s="208"/>
      <c r="UW338" s="208"/>
      <c r="UX338" s="208"/>
      <c r="UY338" s="208"/>
      <c r="UZ338" s="208"/>
      <c r="VA338" s="208"/>
      <c r="VB338" s="208"/>
      <c r="VC338" s="208"/>
      <c r="VD338" s="208"/>
      <c r="VE338" s="208"/>
      <c r="VF338" s="208"/>
      <c r="VG338" s="208"/>
      <c r="VH338" s="208"/>
      <c r="VI338" s="208"/>
      <c r="VJ338" s="208"/>
      <c r="VK338" s="208"/>
      <c r="VL338" s="208"/>
      <c r="VM338" s="208"/>
      <c r="VN338" s="208"/>
      <c r="VO338" s="208"/>
      <c r="VP338" s="208"/>
      <c r="VQ338" s="208"/>
      <c r="VR338" s="208"/>
      <c r="VS338" s="208"/>
      <c r="VT338" s="208"/>
      <c r="VU338" s="208"/>
      <c r="VV338" s="208"/>
      <c r="VW338" s="208"/>
      <c r="VX338" s="208"/>
      <c r="VY338" s="208"/>
      <c r="VZ338" s="208"/>
      <c r="WA338" s="208"/>
      <c r="WB338" s="208"/>
      <c r="WC338" s="208"/>
      <c r="WD338" s="208"/>
      <c r="WE338" s="208"/>
      <c r="WF338" s="208"/>
      <c r="WG338" s="208"/>
      <c r="WH338" s="208"/>
      <c r="WI338" s="208"/>
      <c r="WJ338" s="208"/>
      <c r="WK338" s="208"/>
      <c r="WL338" s="208"/>
      <c r="WM338" s="208"/>
      <c r="WN338" s="208"/>
      <c r="WO338" s="208"/>
      <c r="WP338" s="208"/>
      <c r="WQ338" s="208"/>
      <c r="WR338" s="208"/>
      <c r="WS338" s="208"/>
      <c r="WT338" s="208"/>
      <c r="WU338" s="208"/>
      <c r="WV338" s="208"/>
      <c r="WW338" s="208"/>
      <c r="WX338" s="208"/>
      <c r="WY338" s="208"/>
      <c r="WZ338" s="208"/>
      <c r="XA338" s="208"/>
      <c r="XB338" s="208"/>
      <c r="XC338" s="208"/>
      <c r="XD338" s="208"/>
      <c r="XE338" s="208"/>
      <c r="XF338" s="208"/>
      <c r="XG338" s="208"/>
      <c r="XH338" s="208"/>
      <c r="XI338" s="208"/>
      <c r="XJ338" s="208"/>
      <c r="XK338" s="208"/>
      <c r="XL338" s="208"/>
      <c r="XM338" s="208"/>
      <c r="XN338" s="208"/>
      <c r="XO338" s="208"/>
      <c r="XP338" s="208"/>
      <c r="XQ338" s="208"/>
      <c r="XR338" s="208"/>
      <c r="XS338" s="208"/>
      <c r="XT338" s="208"/>
      <c r="XU338" s="208"/>
      <c r="XV338" s="208"/>
      <c r="XW338" s="208"/>
      <c r="XX338" s="208"/>
      <c r="XY338" s="208"/>
      <c r="XZ338" s="208"/>
      <c r="YA338" s="208"/>
      <c r="YB338" s="208"/>
      <c r="YC338" s="208"/>
      <c r="YD338" s="208"/>
      <c r="YE338" s="208"/>
      <c r="YF338" s="208"/>
      <c r="YG338" s="208"/>
      <c r="YH338" s="208"/>
      <c r="YI338" s="208"/>
      <c r="YJ338" s="208"/>
      <c r="YK338" s="208"/>
      <c r="YL338" s="208"/>
      <c r="YM338" s="208"/>
      <c r="YN338" s="208"/>
      <c r="YO338" s="208"/>
      <c r="YP338" s="208"/>
      <c r="YQ338" s="208"/>
      <c r="YR338" s="208"/>
      <c r="YS338" s="208"/>
      <c r="YT338" s="208"/>
      <c r="YU338" s="208"/>
      <c r="YV338" s="208"/>
      <c r="YW338" s="208"/>
      <c r="YX338" s="208"/>
      <c r="YY338" s="208"/>
      <c r="YZ338" s="208"/>
      <c r="ZA338" s="208"/>
      <c r="ZB338" s="208"/>
      <c r="ZC338" s="208"/>
      <c r="ZD338" s="208"/>
      <c r="ZE338" s="208"/>
      <c r="ZF338" s="208"/>
      <c r="ZG338" s="208"/>
      <c r="ZH338" s="208"/>
      <c r="ZI338" s="208"/>
      <c r="ZJ338" s="208"/>
      <c r="ZK338" s="208"/>
      <c r="ZL338" s="208"/>
      <c r="ZM338" s="208"/>
      <c r="ZN338" s="208"/>
      <c r="ZO338" s="208"/>
      <c r="ZP338" s="208"/>
      <c r="ZQ338" s="208"/>
      <c r="ZR338" s="208"/>
    </row>
    <row r="339" spans="1:694" s="209" customFormat="1" ht="24.75" customHeight="1">
      <c r="A339" s="110" t="s">
        <v>205</v>
      </c>
      <c r="B339" s="110" t="s">
        <v>86</v>
      </c>
      <c r="C339" s="104" t="str">
        <f t="shared" si="125"/>
        <v>L10</v>
      </c>
      <c r="D339" s="94"/>
      <c r="E339" s="35"/>
      <c r="F339" s="35"/>
      <c r="G339" s="233"/>
      <c r="H339" s="234"/>
      <c r="I339" s="234"/>
      <c r="J339" s="234"/>
      <c r="K339" s="235"/>
      <c r="L339" s="40">
        <f t="shared" si="126"/>
        <v>0</v>
      </c>
      <c r="M339" s="40">
        <f t="shared" si="127"/>
        <v>0</v>
      </c>
      <c r="N339" s="40">
        <f>SUM(L339:M339)</f>
        <v>0</v>
      </c>
      <c r="O339" s="419"/>
      <c r="P339" s="420"/>
      <c r="Q339" s="421"/>
      <c r="R339" s="419"/>
      <c r="S339" s="420"/>
      <c r="T339" s="421"/>
      <c r="U339" s="419"/>
      <c r="V339" s="420"/>
      <c r="W339" s="421"/>
      <c r="X339" s="422"/>
      <c r="Y339" s="420"/>
      <c r="Z339" s="421"/>
      <c r="AA339" s="419"/>
      <c r="AB339" s="420"/>
      <c r="AC339" s="421"/>
      <c r="AD339" s="193"/>
      <c r="AE339" s="186"/>
      <c r="AF339" s="194"/>
      <c r="AG339" s="80"/>
      <c r="AH339" s="73"/>
      <c r="AI339" s="78"/>
      <c r="AJ339" s="80"/>
      <c r="AK339" s="73"/>
      <c r="AL339" s="78"/>
      <c r="AM339" s="80"/>
      <c r="AN339" s="73"/>
      <c r="AO339" s="78"/>
      <c r="AP339" s="80"/>
      <c r="AQ339" s="73"/>
      <c r="AR339" s="78"/>
      <c r="AS339" s="288"/>
      <c r="AT339" s="289"/>
      <c r="AU339" s="290"/>
      <c r="AV339" s="288"/>
      <c r="AW339" s="289"/>
      <c r="AX339" s="290"/>
      <c r="AY339" s="288"/>
      <c r="AZ339" s="289"/>
      <c r="BA339" s="290"/>
      <c r="BB339" s="288"/>
      <c r="BC339" s="289"/>
      <c r="BD339" s="290"/>
      <c r="BE339" s="87"/>
      <c r="BF339" s="75"/>
      <c r="BG339" s="85"/>
      <c r="BH339" s="195"/>
      <c r="BI339" s="291"/>
      <c r="BJ339" s="292"/>
      <c r="BK339" s="195"/>
      <c r="BL339" s="291"/>
      <c r="BM339" s="292"/>
      <c r="BN339" s="195"/>
      <c r="BO339" s="291"/>
      <c r="BP339" s="292"/>
      <c r="BQ339" s="195"/>
      <c r="BR339" s="291"/>
      <c r="BS339" s="292"/>
      <c r="BT339" s="195"/>
      <c r="BU339" s="291"/>
      <c r="BV339" s="292"/>
      <c r="BW339" s="195"/>
      <c r="BX339" s="291"/>
      <c r="BY339" s="292"/>
      <c r="BZ339" s="195"/>
      <c r="CA339" s="291"/>
      <c r="CB339" s="292"/>
      <c r="CC339" s="195"/>
      <c r="CD339" s="291"/>
      <c r="CE339" s="292"/>
      <c r="CF339" s="195"/>
      <c r="CG339" s="291"/>
      <c r="CH339" s="292"/>
      <c r="CI339" s="195"/>
      <c r="CJ339" s="291"/>
      <c r="CK339" s="292"/>
      <c r="CL339" s="195"/>
      <c r="CM339" s="291"/>
      <c r="CN339" s="292"/>
      <c r="CO339" s="195"/>
      <c r="CP339" s="291"/>
      <c r="CQ339" s="292"/>
      <c r="CR339" s="195"/>
      <c r="CS339" s="291"/>
      <c r="CT339" s="292"/>
      <c r="CU339" s="195"/>
      <c r="CV339" s="291"/>
      <c r="CW339" s="292"/>
      <c r="CX339" s="195"/>
      <c r="CY339" s="186"/>
      <c r="CZ339" s="194"/>
      <c r="DA339" s="193"/>
      <c r="DB339" s="186"/>
      <c r="DC339" s="194"/>
      <c r="DD339" s="193"/>
      <c r="DE339" s="186"/>
      <c r="DF339" s="194"/>
      <c r="DG339" s="193"/>
      <c r="DH339" s="186"/>
      <c r="DI339" s="194"/>
      <c r="DJ339" s="193"/>
      <c r="DK339" s="186"/>
      <c r="DL339" s="194"/>
      <c r="DM339" s="195"/>
      <c r="DN339" s="186"/>
      <c r="DO339" s="194"/>
      <c r="DP339" s="193"/>
      <c r="DQ339" s="186"/>
      <c r="DR339" s="194"/>
      <c r="DS339" s="120"/>
      <c r="DT339" s="118"/>
      <c r="DU339" s="119"/>
      <c r="DV339" s="210"/>
      <c r="DW339" s="211"/>
      <c r="DX339" s="212"/>
      <c r="DY339" s="210"/>
      <c r="DZ339" s="211"/>
      <c r="EA339" s="212"/>
      <c r="EB339" s="213"/>
      <c r="EC339" s="211"/>
      <c r="ED339" s="212"/>
      <c r="EE339" s="210"/>
      <c r="EF339" s="211"/>
      <c r="EG339" s="212"/>
      <c r="EH339" s="210"/>
      <c r="EI339" s="211"/>
      <c r="EJ339" s="212"/>
      <c r="EK339" s="210"/>
      <c r="EL339" s="211"/>
      <c r="EM339" s="212"/>
      <c r="EN339" s="210"/>
      <c r="EO339" s="211"/>
      <c r="EP339" s="212"/>
      <c r="EQ339" s="213"/>
      <c r="ER339" s="211"/>
      <c r="ES339" s="212"/>
      <c r="ET339" s="210"/>
      <c r="EU339" s="211"/>
      <c r="EV339" s="212"/>
      <c r="EW339" s="210"/>
      <c r="EX339" s="211"/>
      <c r="EY339" s="212"/>
      <c r="EZ339" s="210"/>
      <c r="FA339" s="211"/>
      <c r="FB339" s="212"/>
      <c r="FC339" s="210"/>
      <c r="FD339" s="211"/>
      <c r="FE339" s="212"/>
      <c r="FF339" s="210"/>
      <c r="FG339" s="211"/>
      <c r="FH339" s="212"/>
      <c r="FI339" s="210"/>
      <c r="FJ339" s="211"/>
      <c r="FK339" s="212"/>
      <c r="FL339" s="210"/>
      <c r="FM339" s="211"/>
      <c r="FN339" s="212"/>
      <c r="FO339" s="210"/>
      <c r="FP339" s="211"/>
      <c r="FQ339" s="212"/>
      <c r="FR339" s="210"/>
      <c r="FS339" s="211"/>
      <c r="FT339" s="212"/>
      <c r="FU339" s="210"/>
      <c r="FV339" s="211"/>
      <c r="FW339" s="212"/>
      <c r="FX339" s="210"/>
      <c r="FY339" s="211"/>
      <c r="FZ339" s="212"/>
      <c r="GA339" s="210"/>
      <c r="GB339" s="211"/>
      <c r="GC339" s="212"/>
      <c r="GD339" s="210"/>
      <c r="GE339" s="211"/>
      <c r="GF339" s="212"/>
      <c r="GG339" s="210"/>
      <c r="GH339" s="211"/>
      <c r="GI339" s="212"/>
      <c r="GJ339" s="210"/>
      <c r="GK339" s="211"/>
      <c r="GL339" s="212"/>
      <c r="GM339" s="210"/>
      <c r="GN339" s="211"/>
      <c r="GO339" s="212"/>
      <c r="GP339" s="210"/>
      <c r="GQ339" s="211"/>
      <c r="GR339" s="212"/>
      <c r="GS339" s="210"/>
      <c r="GT339" s="211"/>
      <c r="GU339" s="212"/>
      <c r="GV339" s="210"/>
      <c r="GW339" s="211"/>
      <c r="GX339" s="212"/>
      <c r="GY339" s="210"/>
      <c r="GZ339" s="211"/>
      <c r="HA339" s="214"/>
      <c r="HB339" s="215"/>
      <c r="HC339" s="211"/>
      <c r="HD339" s="212"/>
      <c r="HE339" s="210"/>
      <c r="HF339" s="211"/>
      <c r="HG339" s="212"/>
      <c r="HH339" s="210"/>
      <c r="HI339" s="211"/>
      <c r="HJ339" s="212"/>
      <c r="HK339" s="210"/>
      <c r="HL339" s="211"/>
      <c r="HM339" s="212"/>
      <c r="HN339" s="210"/>
      <c r="HO339" s="211"/>
      <c r="HP339" s="212"/>
      <c r="HQ339" s="210"/>
      <c r="HR339" s="211"/>
      <c r="HS339" s="212"/>
      <c r="HT339" s="210"/>
      <c r="HU339" s="211"/>
      <c r="HV339" s="212"/>
      <c r="HW339" s="210"/>
      <c r="HX339" s="211"/>
      <c r="HY339" s="212"/>
      <c r="HZ339" s="210"/>
      <c r="IA339" s="211"/>
      <c r="IB339" s="212"/>
      <c r="IC339" s="210"/>
      <c r="ID339" s="211"/>
      <c r="IE339" s="212"/>
      <c r="IF339" s="210"/>
      <c r="IG339" s="211"/>
      <c r="IH339" s="212"/>
      <c r="II339" s="210"/>
      <c r="IJ339" s="211"/>
      <c r="IK339" s="212"/>
      <c r="IL339" s="210"/>
      <c r="IM339" s="211"/>
      <c r="IN339" s="212"/>
      <c r="IO339" s="210"/>
      <c r="IP339" s="211"/>
      <c r="IQ339" s="212"/>
      <c r="IR339" s="208"/>
      <c r="IS339" s="208"/>
      <c r="IT339" s="208"/>
      <c r="IU339" s="208"/>
      <c r="IV339" s="208"/>
      <c r="IW339" s="208"/>
      <c r="IX339" s="208"/>
      <c r="IY339" s="208"/>
      <c r="IZ339" s="208"/>
      <c r="JA339" s="208"/>
      <c r="JB339" s="208"/>
      <c r="JC339" s="208"/>
      <c r="JD339" s="208"/>
      <c r="JE339" s="208"/>
      <c r="JF339" s="208"/>
      <c r="JG339" s="208"/>
      <c r="JH339" s="208"/>
      <c r="JI339" s="208"/>
      <c r="JJ339" s="208"/>
      <c r="JK339" s="208"/>
      <c r="JL339" s="208"/>
      <c r="JM339" s="208"/>
      <c r="JN339" s="208"/>
      <c r="JO339" s="208"/>
      <c r="JP339" s="208"/>
      <c r="JQ339" s="208"/>
      <c r="JR339" s="208"/>
      <c r="JS339" s="208"/>
      <c r="JT339" s="208"/>
      <c r="JU339" s="208"/>
      <c r="JV339" s="208"/>
      <c r="JW339" s="208"/>
      <c r="JX339" s="208"/>
      <c r="JY339" s="208"/>
      <c r="JZ339" s="208"/>
      <c r="KA339" s="208"/>
      <c r="KB339" s="208"/>
      <c r="KC339" s="208"/>
      <c r="KD339" s="208"/>
      <c r="KE339" s="208"/>
      <c r="KF339" s="208"/>
      <c r="KG339" s="208"/>
      <c r="KH339" s="208"/>
      <c r="KI339" s="208"/>
      <c r="KJ339" s="208"/>
      <c r="KK339" s="208"/>
      <c r="KL339" s="208"/>
      <c r="KM339" s="208"/>
      <c r="KN339" s="208"/>
      <c r="KO339" s="208"/>
      <c r="KP339" s="208"/>
      <c r="KQ339" s="208"/>
      <c r="KR339" s="208"/>
      <c r="KS339" s="208"/>
      <c r="KT339" s="208"/>
      <c r="KU339" s="208"/>
      <c r="KV339" s="208"/>
      <c r="KW339" s="208"/>
      <c r="KX339" s="208"/>
      <c r="KY339" s="208"/>
      <c r="KZ339" s="208"/>
      <c r="LA339" s="208"/>
      <c r="LB339" s="208"/>
      <c r="LC339" s="208"/>
      <c r="LD339" s="208"/>
      <c r="LE339" s="208"/>
      <c r="LF339" s="208"/>
      <c r="LG339" s="208"/>
      <c r="LH339" s="208"/>
      <c r="LI339" s="208"/>
      <c r="LJ339" s="208"/>
      <c r="LK339" s="208"/>
      <c r="LL339" s="208"/>
      <c r="LM339" s="208"/>
      <c r="LN339" s="208"/>
      <c r="LO339" s="208"/>
      <c r="LP339" s="208"/>
      <c r="LQ339" s="208"/>
      <c r="LR339" s="208"/>
      <c r="LS339" s="208"/>
      <c r="LT339" s="208"/>
      <c r="LU339" s="208"/>
      <c r="LV339" s="208"/>
      <c r="LW339" s="208"/>
      <c r="LX339" s="208"/>
      <c r="LY339" s="208"/>
      <c r="LZ339" s="208"/>
      <c r="MA339" s="208"/>
      <c r="MB339" s="208"/>
      <c r="MC339" s="208"/>
      <c r="MD339" s="208"/>
      <c r="ME339" s="208"/>
      <c r="MF339" s="208"/>
      <c r="MG339" s="208"/>
      <c r="MH339" s="208"/>
      <c r="MI339" s="208"/>
      <c r="MJ339" s="208"/>
      <c r="MK339" s="208"/>
      <c r="ML339" s="208"/>
      <c r="MM339" s="208"/>
      <c r="MN339" s="208"/>
      <c r="MO339" s="208"/>
      <c r="MP339" s="208"/>
      <c r="MQ339" s="208"/>
      <c r="MR339" s="208"/>
      <c r="MS339" s="208"/>
      <c r="MT339" s="208"/>
      <c r="MU339" s="208"/>
      <c r="MV339" s="208"/>
      <c r="MW339" s="208"/>
      <c r="MX339" s="208"/>
      <c r="MY339" s="208"/>
      <c r="MZ339" s="208"/>
      <c r="NA339" s="208"/>
      <c r="NB339" s="208"/>
      <c r="NC339" s="208"/>
      <c r="ND339" s="208"/>
      <c r="NE339" s="208"/>
      <c r="NF339" s="208"/>
      <c r="NG339" s="208"/>
      <c r="NH339" s="208"/>
      <c r="NI339" s="208"/>
      <c r="NJ339" s="208"/>
      <c r="NK339" s="208"/>
      <c r="NL339" s="208"/>
      <c r="NM339" s="208"/>
      <c r="NN339" s="208"/>
      <c r="NO339" s="208"/>
      <c r="NP339" s="208"/>
      <c r="NQ339" s="208"/>
      <c r="NR339" s="208"/>
      <c r="NS339" s="208"/>
      <c r="NT339" s="208"/>
      <c r="NU339" s="208"/>
      <c r="NV339" s="208"/>
      <c r="NW339" s="208"/>
      <c r="NX339" s="208"/>
      <c r="NY339" s="208"/>
      <c r="NZ339" s="208"/>
      <c r="OA339" s="208"/>
      <c r="OB339" s="208"/>
      <c r="OC339" s="208"/>
      <c r="OD339" s="208"/>
      <c r="OE339" s="208"/>
      <c r="OF339" s="208"/>
      <c r="OG339" s="208"/>
      <c r="OH339" s="208"/>
      <c r="OI339" s="208"/>
      <c r="OJ339" s="208"/>
      <c r="OK339" s="208"/>
      <c r="OL339" s="208"/>
      <c r="OM339" s="208"/>
      <c r="ON339" s="208"/>
      <c r="OO339" s="208"/>
      <c r="OP339" s="208"/>
      <c r="OQ339" s="208"/>
      <c r="OR339" s="208"/>
      <c r="OS339" s="208"/>
      <c r="OT339" s="208"/>
      <c r="OU339" s="208"/>
      <c r="OV339" s="208"/>
      <c r="OW339" s="208"/>
      <c r="OX339" s="208"/>
      <c r="OY339" s="208"/>
      <c r="OZ339" s="208"/>
      <c r="PA339" s="208"/>
      <c r="PB339" s="208"/>
      <c r="PC339" s="208"/>
      <c r="PD339" s="208"/>
      <c r="PE339" s="208"/>
      <c r="PF339" s="208"/>
      <c r="PG339" s="208"/>
      <c r="PH339" s="208"/>
      <c r="PI339" s="208"/>
      <c r="PJ339" s="208"/>
      <c r="PK339" s="208"/>
      <c r="PL339" s="208"/>
      <c r="PM339" s="208"/>
      <c r="PN339" s="208"/>
      <c r="PO339" s="208"/>
      <c r="PP339" s="208"/>
      <c r="PQ339" s="208"/>
      <c r="PR339" s="208"/>
      <c r="PS339" s="208"/>
      <c r="PT339" s="208"/>
      <c r="PU339" s="208"/>
      <c r="PV339" s="208"/>
      <c r="PW339" s="208"/>
      <c r="PX339" s="208"/>
      <c r="PY339" s="208"/>
      <c r="PZ339" s="208"/>
      <c r="QA339" s="208"/>
      <c r="QB339" s="208"/>
      <c r="QC339" s="208"/>
      <c r="QD339" s="208"/>
      <c r="QE339" s="208"/>
      <c r="QF339" s="208"/>
      <c r="QG339" s="208"/>
      <c r="QH339" s="208"/>
      <c r="QI339" s="208"/>
      <c r="QJ339" s="208"/>
      <c r="QK339" s="208"/>
      <c r="QL339" s="208"/>
      <c r="QM339" s="208"/>
      <c r="QN339" s="208"/>
      <c r="QO339" s="208"/>
      <c r="QP339" s="208"/>
      <c r="QQ339" s="208"/>
      <c r="QR339" s="208"/>
      <c r="QS339" s="208"/>
      <c r="QT339" s="208"/>
      <c r="QU339" s="208"/>
      <c r="QV339" s="208"/>
      <c r="QW339" s="208"/>
      <c r="QX339" s="208"/>
      <c r="QY339" s="208"/>
      <c r="QZ339" s="208"/>
      <c r="RA339" s="208"/>
      <c r="RB339" s="208"/>
      <c r="RC339" s="208"/>
      <c r="RD339" s="208"/>
      <c r="RE339" s="208"/>
      <c r="RF339" s="208"/>
      <c r="RG339" s="208"/>
      <c r="RH339" s="208"/>
      <c r="RI339" s="208"/>
      <c r="RJ339" s="208"/>
      <c r="RK339" s="208"/>
      <c r="RL339" s="208"/>
      <c r="RM339" s="208"/>
      <c r="RN339" s="208"/>
      <c r="RO339" s="208"/>
      <c r="RP339" s="208"/>
      <c r="RQ339" s="208"/>
      <c r="RR339" s="208"/>
      <c r="RS339" s="208"/>
      <c r="RT339" s="208"/>
      <c r="RU339" s="208"/>
      <c r="RV339" s="208"/>
      <c r="RW339" s="208"/>
      <c r="RX339" s="208"/>
      <c r="RY339" s="208"/>
      <c r="RZ339" s="208"/>
      <c r="SA339" s="208"/>
      <c r="SB339" s="208"/>
      <c r="SC339" s="208"/>
      <c r="SD339" s="208"/>
      <c r="SE339" s="208"/>
      <c r="SF339" s="208"/>
      <c r="SG339" s="208"/>
      <c r="SH339" s="208"/>
      <c r="SI339" s="208"/>
      <c r="SJ339" s="208"/>
      <c r="SK339" s="208"/>
      <c r="SL339" s="208"/>
      <c r="SM339" s="208"/>
      <c r="SN339" s="208"/>
      <c r="SO339" s="208"/>
      <c r="SP339" s="208"/>
      <c r="SQ339" s="208"/>
      <c r="SR339" s="208"/>
      <c r="SS339" s="208"/>
      <c r="ST339" s="208"/>
      <c r="SU339" s="208"/>
      <c r="SV339" s="208"/>
      <c r="SW339" s="208"/>
      <c r="SX339" s="208"/>
      <c r="SY339" s="208"/>
      <c r="SZ339" s="208"/>
      <c r="TA339" s="208"/>
      <c r="TB339" s="208"/>
      <c r="TC339" s="208"/>
      <c r="TD339" s="208"/>
      <c r="TE339" s="208"/>
      <c r="TF339" s="208"/>
      <c r="TG339" s="208"/>
      <c r="TH339" s="208"/>
      <c r="TI339" s="208"/>
      <c r="TJ339" s="208"/>
      <c r="TK339" s="208"/>
      <c r="TL339" s="208"/>
      <c r="TM339" s="208"/>
      <c r="TN339" s="208"/>
      <c r="TO339" s="208"/>
      <c r="TP339" s="208"/>
      <c r="TQ339" s="208"/>
      <c r="TR339" s="208"/>
      <c r="TS339" s="208"/>
      <c r="TT339" s="208"/>
      <c r="TU339" s="208"/>
      <c r="TV339" s="208"/>
      <c r="TW339" s="208"/>
      <c r="TX339" s="208"/>
      <c r="TY339" s="208"/>
      <c r="TZ339" s="208"/>
      <c r="UA339" s="208"/>
      <c r="UB339" s="208"/>
      <c r="UC339" s="208"/>
      <c r="UD339" s="208"/>
      <c r="UE339" s="208"/>
      <c r="UF339" s="208"/>
      <c r="UG339" s="208"/>
      <c r="UH339" s="208"/>
      <c r="UI339" s="208"/>
      <c r="UJ339" s="208"/>
      <c r="UK339" s="208"/>
      <c r="UL339" s="208"/>
      <c r="UM339" s="208"/>
      <c r="UN339" s="208"/>
      <c r="UO339" s="208"/>
      <c r="UP339" s="208"/>
      <c r="UQ339" s="208"/>
      <c r="UR339" s="208"/>
      <c r="US339" s="208"/>
      <c r="UT339" s="208"/>
      <c r="UU339" s="208"/>
      <c r="UV339" s="208"/>
      <c r="UW339" s="208"/>
      <c r="UX339" s="208"/>
      <c r="UY339" s="208"/>
      <c r="UZ339" s="208"/>
      <c r="VA339" s="208"/>
      <c r="VB339" s="208"/>
      <c r="VC339" s="208"/>
      <c r="VD339" s="208"/>
      <c r="VE339" s="208"/>
      <c r="VF339" s="208"/>
      <c r="VG339" s="208"/>
      <c r="VH339" s="208"/>
      <c r="VI339" s="208"/>
      <c r="VJ339" s="208"/>
      <c r="VK339" s="208"/>
      <c r="VL339" s="208"/>
      <c r="VM339" s="208"/>
      <c r="VN339" s="208"/>
      <c r="VO339" s="208"/>
      <c r="VP339" s="208"/>
      <c r="VQ339" s="208"/>
      <c r="VR339" s="208"/>
      <c r="VS339" s="208"/>
      <c r="VT339" s="208"/>
      <c r="VU339" s="208"/>
      <c r="VV339" s="208"/>
      <c r="VW339" s="208"/>
      <c r="VX339" s="208"/>
      <c r="VY339" s="208"/>
      <c r="VZ339" s="208"/>
      <c r="WA339" s="208"/>
      <c r="WB339" s="208"/>
      <c r="WC339" s="208"/>
      <c r="WD339" s="208"/>
      <c r="WE339" s="208"/>
      <c r="WF339" s="208"/>
      <c r="WG339" s="208"/>
      <c r="WH339" s="208"/>
      <c r="WI339" s="208"/>
      <c r="WJ339" s="208"/>
      <c r="WK339" s="208"/>
      <c r="WL339" s="208"/>
      <c r="WM339" s="208"/>
      <c r="WN339" s="208"/>
      <c r="WO339" s="208"/>
      <c r="WP339" s="208"/>
      <c r="WQ339" s="208"/>
      <c r="WR339" s="208"/>
      <c r="WS339" s="208"/>
      <c r="WT339" s="208"/>
      <c r="WU339" s="208"/>
      <c r="WV339" s="208"/>
      <c r="WW339" s="208"/>
      <c r="WX339" s="208"/>
      <c r="WY339" s="208"/>
      <c r="WZ339" s="208"/>
      <c r="XA339" s="208"/>
      <c r="XB339" s="208"/>
      <c r="XC339" s="208"/>
      <c r="XD339" s="208"/>
      <c r="XE339" s="208"/>
      <c r="XF339" s="208"/>
      <c r="XG339" s="208"/>
      <c r="XH339" s="208"/>
      <c r="XI339" s="208"/>
      <c r="XJ339" s="208"/>
      <c r="XK339" s="208"/>
      <c r="XL339" s="208"/>
      <c r="XM339" s="208"/>
      <c r="XN339" s="208"/>
      <c r="XO339" s="208"/>
      <c r="XP339" s="208"/>
      <c r="XQ339" s="208"/>
      <c r="XR339" s="208"/>
      <c r="XS339" s="208"/>
      <c r="XT339" s="208"/>
      <c r="XU339" s="208"/>
      <c r="XV339" s="208"/>
      <c r="XW339" s="208"/>
      <c r="XX339" s="208"/>
      <c r="XY339" s="208"/>
      <c r="XZ339" s="208"/>
      <c r="YA339" s="208"/>
      <c r="YB339" s="208"/>
      <c r="YC339" s="208"/>
      <c r="YD339" s="208"/>
      <c r="YE339" s="208"/>
      <c r="YF339" s="208"/>
      <c r="YG339" s="208"/>
      <c r="YH339" s="208"/>
      <c r="YI339" s="208"/>
      <c r="YJ339" s="208"/>
      <c r="YK339" s="208"/>
      <c r="YL339" s="208"/>
      <c r="YM339" s="208"/>
      <c r="YN339" s="208"/>
      <c r="YO339" s="208"/>
      <c r="YP339" s="208"/>
      <c r="YQ339" s="208"/>
      <c r="YR339" s="208"/>
      <c r="YS339" s="208"/>
      <c r="YT339" s="208"/>
      <c r="YU339" s="208"/>
      <c r="YV339" s="208"/>
      <c r="YW339" s="208"/>
      <c r="YX339" s="208"/>
      <c r="YY339" s="208"/>
      <c r="YZ339" s="208"/>
      <c r="ZA339" s="208"/>
      <c r="ZB339" s="208"/>
      <c r="ZC339" s="208"/>
      <c r="ZD339" s="208"/>
      <c r="ZE339" s="208"/>
      <c r="ZF339" s="208"/>
      <c r="ZG339" s="208"/>
      <c r="ZH339" s="208"/>
      <c r="ZI339" s="208"/>
      <c r="ZJ339" s="208"/>
      <c r="ZK339" s="208"/>
      <c r="ZL339" s="208"/>
      <c r="ZM339" s="208"/>
      <c r="ZN339" s="208"/>
      <c r="ZO339" s="208"/>
      <c r="ZP339" s="208"/>
      <c r="ZQ339" s="208"/>
      <c r="ZR339" s="208"/>
    </row>
    <row r="340" spans="1:694" s="209" customFormat="1" ht="24.75" customHeight="1">
      <c r="A340" s="110" t="s">
        <v>159</v>
      </c>
      <c r="B340" s="110" t="s">
        <v>165</v>
      </c>
      <c r="C340" s="104" t="str">
        <f t="shared" si="125"/>
        <v>L10</v>
      </c>
      <c r="D340" s="94">
        <v>168</v>
      </c>
      <c r="E340" s="35">
        <v>0</v>
      </c>
      <c r="F340" s="35">
        <v>168</v>
      </c>
      <c r="G340" s="233"/>
      <c r="H340" s="234"/>
      <c r="I340" s="234"/>
      <c r="J340" s="234"/>
      <c r="K340" s="235"/>
      <c r="L340" s="40">
        <f t="shared" si="126"/>
        <v>0</v>
      </c>
      <c r="M340" s="40">
        <f t="shared" si="127"/>
        <v>0</v>
      </c>
      <c r="N340" s="40">
        <f t="shared" si="128"/>
        <v>0</v>
      </c>
      <c r="O340" s="419"/>
      <c r="P340" s="420"/>
      <c r="Q340" s="421"/>
      <c r="R340" s="419"/>
      <c r="S340" s="420"/>
      <c r="T340" s="421"/>
      <c r="U340" s="419"/>
      <c r="V340" s="420"/>
      <c r="W340" s="421"/>
      <c r="X340" s="422"/>
      <c r="Y340" s="420"/>
      <c r="Z340" s="421"/>
      <c r="AA340" s="419"/>
      <c r="AB340" s="420"/>
      <c r="AC340" s="421"/>
      <c r="AD340" s="193"/>
      <c r="AE340" s="186"/>
      <c r="AF340" s="194"/>
      <c r="AG340" s="80"/>
      <c r="AH340" s="73"/>
      <c r="AI340" s="78"/>
      <c r="AJ340" s="80"/>
      <c r="AK340" s="73"/>
      <c r="AL340" s="78"/>
      <c r="AM340" s="80"/>
      <c r="AN340" s="73"/>
      <c r="AO340" s="78"/>
      <c r="AP340" s="80"/>
      <c r="AQ340" s="73"/>
      <c r="AR340" s="78"/>
      <c r="AS340" s="288"/>
      <c r="AT340" s="289"/>
      <c r="AU340" s="290"/>
      <c r="AV340" s="288"/>
      <c r="AW340" s="289"/>
      <c r="AX340" s="290"/>
      <c r="AY340" s="288"/>
      <c r="AZ340" s="289"/>
      <c r="BA340" s="290"/>
      <c r="BB340" s="288"/>
      <c r="BC340" s="289"/>
      <c r="BD340" s="290"/>
      <c r="BE340" s="87"/>
      <c r="BF340" s="75"/>
      <c r="BG340" s="85"/>
      <c r="BH340" s="195"/>
      <c r="BI340" s="291"/>
      <c r="BJ340" s="292"/>
      <c r="BK340" s="195"/>
      <c r="BL340" s="291"/>
      <c r="BM340" s="292"/>
      <c r="BN340" s="195"/>
      <c r="BO340" s="291"/>
      <c r="BP340" s="292"/>
      <c r="BQ340" s="195"/>
      <c r="BR340" s="291"/>
      <c r="BS340" s="292"/>
      <c r="BT340" s="195"/>
      <c r="BU340" s="291"/>
      <c r="BV340" s="292"/>
      <c r="BW340" s="195"/>
      <c r="BX340" s="291"/>
      <c r="BY340" s="292"/>
      <c r="BZ340" s="195"/>
      <c r="CA340" s="291"/>
      <c r="CB340" s="292"/>
      <c r="CC340" s="195"/>
      <c r="CD340" s="291"/>
      <c r="CE340" s="292"/>
      <c r="CF340" s="195"/>
      <c r="CG340" s="291"/>
      <c r="CH340" s="292"/>
      <c r="CI340" s="195"/>
      <c r="CJ340" s="291"/>
      <c r="CK340" s="292"/>
      <c r="CL340" s="195"/>
      <c r="CM340" s="291"/>
      <c r="CN340" s="292"/>
      <c r="CO340" s="195"/>
      <c r="CP340" s="291"/>
      <c r="CQ340" s="292"/>
      <c r="CR340" s="195"/>
      <c r="CS340" s="291"/>
      <c r="CT340" s="292"/>
      <c r="CU340" s="195"/>
      <c r="CV340" s="291"/>
      <c r="CW340" s="292"/>
      <c r="CX340" s="195"/>
      <c r="CY340" s="186"/>
      <c r="CZ340" s="194"/>
      <c r="DA340" s="193"/>
      <c r="DB340" s="186"/>
      <c r="DC340" s="194"/>
      <c r="DD340" s="193"/>
      <c r="DE340" s="186"/>
      <c r="DF340" s="194"/>
      <c r="DG340" s="193"/>
      <c r="DH340" s="186"/>
      <c r="DI340" s="194"/>
      <c r="DJ340" s="193"/>
      <c r="DK340" s="186"/>
      <c r="DL340" s="194"/>
      <c r="DM340" s="195"/>
      <c r="DN340" s="186"/>
      <c r="DO340" s="194"/>
      <c r="DP340" s="193"/>
      <c r="DQ340" s="186"/>
      <c r="DR340" s="194"/>
      <c r="DS340" s="120"/>
      <c r="DT340" s="118"/>
      <c r="DU340" s="119"/>
      <c r="DV340" s="210"/>
      <c r="DW340" s="211"/>
      <c r="DX340" s="212"/>
      <c r="DY340" s="210"/>
      <c r="DZ340" s="211"/>
      <c r="EA340" s="212"/>
      <c r="EB340" s="213"/>
      <c r="EC340" s="211"/>
      <c r="ED340" s="212"/>
      <c r="EE340" s="210"/>
      <c r="EF340" s="211"/>
      <c r="EG340" s="212"/>
      <c r="EH340" s="210"/>
      <c r="EI340" s="211"/>
      <c r="EJ340" s="212"/>
      <c r="EK340" s="210"/>
      <c r="EL340" s="211"/>
      <c r="EM340" s="212"/>
      <c r="EN340" s="210"/>
      <c r="EO340" s="211"/>
      <c r="EP340" s="212"/>
      <c r="EQ340" s="213"/>
      <c r="ER340" s="211"/>
      <c r="ES340" s="212"/>
      <c r="ET340" s="210"/>
      <c r="EU340" s="211"/>
      <c r="EV340" s="212"/>
      <c r="EW340" s="210"/>
      <c r="EX340" s="211"/>
      <c r="EY340" s="212"/>
      <c r="EZ340" s="210"/>
      <c r="FA340" s="211"/>
      <c r="FB340" s="212"/>
      <c r="FC340" s="210"/>
      <c r="FD340" s="211"/>
      <c r="FE340" s="212"/>
      <c r="FF340" s="210"/>
      <c r="FG340" s="211"/>
      <c r="FH340" s="212"/>
      <c r="FI340" s="210"/>
      <c r="FJ340" s="211"/>
      <c r="FK340" s="212"/>
      <c r="FL340" s="210"/>
      <c r="FM340" s="211"/>
      <c r="FN340" s="212"/>
      <c r="FO340" s="210"/>
      <c r="FP340" s="211"/>
      <c r="FQ340" s="212"/>
      <c r="FR340" s="210"/>
      <c r="FS340" s="211"/>
      <c r="FT340" s="212"/>
      <c r="FU340" s="210"/>
      <c r="FV340" s="211"/>
      <c r="FW340" s="212"/>
      <c r="FX340" s="210"/>
      <c r="FY340" s="211"/>
      <c r="FZ340" s="212"/>
      <c r="GA340" s="210"/>
      <c r="GB340" s="211"/>
      <c r="GC340" s="212"/>
      <c r="GD340" s="210"/>
      <c r="GE340" s="211"/>
      <c r="GF340" s="212"/>
      <c r="GG340" s="210"/>
      <c r="GH340" s="211"/>
      <c r="GI340" s="212"/>
      <c r="GJ340" s="210"/>
      <c r="GK340" s="211"/>
      <c r="GL340" s="212"/>
      <c r="GM340" s="210"/>
      <c r="GN340" s="211"/>
      <c r="GO340" s="212"/>
      <c r="GP340" s="210"/>
      <c r="GQ340" s="211"/>
      <c r="GR340" s="212"/>
      <c r="GS340" s="210"/>
      <c r="GT340" s="211"/>
      <c r="GU340" s="212"/>
      <c r="GV340" s="210"/>
      <c r="GW340" s="211"/>
      <c r="GX340" s="212"/>
      <c r="GY340" s="210"/>
      <c r="GZ340" s="211"/>
      <c r="HA340" s="214"/>
      <c r="HB340" s="215"/>
      <c r="HC340" s="211"/>
      <c r="HD340" s="212"/>
      <c r="HE340" s="210"/>
      <c r="HF340" s="211"/>
      <c r="HG340" s="212"/>
      <c r="HH340" s="210"/>
      <c r="HI340" s="211"/>
      <c r="HJ340" s="212"/>
      <c r="HK340" s="210"/>
      <c r="HL340" s="211"/>
      <c r="HM340" s="212"/>
      <c r="HN340" s="210"/>
      <c r="HO340" s="211"/>
      <c r="HP340" s="212"/>
      <c r="HQ340" s="210"/>
      <c r="HR340" s="211"/>
      <c r="HS340" s="212"/>
      <c r="HT340" s="210"/>
      <c r="HU340" s="211"/>
      <c r="HV340" s="212"/>
      <c r="HW340" s="210"/>
      <c r="HX340" s="211"/>
      <c r="HY340" s="212"/>
      <c r="HZ340" s="210"/>
      <c r="IA340" s="211"/>
      <c r="IB340" s="212"/>
      <c r="IC340" s="210"/>
      <c r="ID340" s="211"/>
      <c r="IE340" s="212"/>
      <c r="IF340" s="210"/>
      <c r="IG340" s="211"/>
      <c r="IH340" s="212"/>
      <c r="II340" s="210"/>
      <c r="IJ340" s="211"/>
      <c r="IK340" s="212"/>
      <c r="IL340" s="210"/>
      <c r="IM340" s="211"/>
      <c r="IN340" s="212"/>
      <c r="IO340" s="210"/>
      <c r="IP340" s="211"/>
      <c r="IQ340" s="212"/>
      <c r="IR340" s="208"/>
      <c r="IS340" s="208"/>
      <c r="IT340" s="208"/>
      <c r="IU340" s="208"/>
      <c r="IV340" s="208"/>
      <c r="IW340" s="208"/>
      <c r="IX340" s="208"/>
      <c r="IY340" s="208"/>
      <c r="IZ340" s="208"/>
      <c r="JA340" s="208"/>
      <c r="JB340" s="208"/>
      <c r="JC340" s="208"/>
      <c r="JD340" s="208"/>
      <c r="JE340" s="208"/>
      <c r="JF340" s="208"/>
      <c r="JG340" s="208"/>
      <c r="JH340" s="208"/>
      <c r="JI340" s="208"/>
      <c r="JJ340" s="208"/>
      <c r="JK340" s="208"/>
      <c r="JL340" s="208"/>
      <c r="JM340" s="208"/>
      <c r="JN340" s="208"/>
      <c r="JO340" s="208"/>
      <c r="JP340" s="208"/>
      <c r="JQ340" s="208"/>
      <c r="JR340" s="208"/>
      <c r="JS340" s="208"/>
      <c r="JT340" s="208"/>
      <c r="JU340" s="208"/>
      <c r="JV340" s="208"/>
      <c r="JW340" s="208"/>
      <c r="JX340" s="208"/>
      <c r="JY340" s="208"/>
      <c r="JZ340" s="208"/>
      <c r="KA340" s="208"/>
      <c r="KB340" s="208"/>
      <c r="KC340" s="208"/>
      <c r="KD340" s="208"/>
      <c r="KE340" s="208"/>
      <c r="KF340" s="208"/>
      <c r="KG340" s="208"/>
      <c r="KH340" s="208"/>
      <c r="KI340" s="208"/>
      <c r="KJ340" s="208"/>
      <c r="KK340" s="208"/>
      <c r="KL340" s="208"/>
      <c r="KM340" s="208"/>
      <c r="KN340" s="208"/>
      <c r="KO340" s="208"/>
      <c r="KP340" s="208"/>
      <c r="KQ340" s="208"/>
      <c r="KR340" s="208"/>
      <c r="KS340" s="208"/>
      <c r="KT340" s="208"/>
      <c r="KU340" s="208"/>
      <c r="KV340" s="208"/>
      <c r="KW340" s="208"/>
      <c r="KX340" s="208"/>
      <c r="KY340" s="208"/>
      <c r="KZ340" s="208"/>
      <c r="LA340" s="208"/>
      <c r="LB340" s="208"/>
      <c r="LC340" s="208"/>
      <c r="LD340" s="208"/>
      <c r="LE340" s="208"/>
      <c r="LF340" s="208"/>
      <c r="LG340" s="208"/>
      <c r="LH340" s="208"/>
      <c r="LI340" s="208"/>
      <c r="LJ340" s="208"/>
      <c r="LK340" s="208"/>
      <c r="LL340" s="208"/>
      <c r="LM340" s="208"/>
      <c r="LN340" s="208"/>
      <c r="LO340" s="208"/>
      <c r="LP340" s="208"/>
      <c r="LQ340" s="208"/>
      <c r="LR340" s="208"/>
      <c r="LS340" s="208"/>
      <c r="LT340" s="208"/>
      <c r="LU340" s="208"/>
      <c r="LV340" s="208"/>
      <c r="LW340" s="208"/>
      <c r="LX340" s="208"/>
      <c r="LY340" s="208"/>
      <c r="LZ340" s="208"/>
      <c r="MA340" s="208"/>
      <c r="MB340" s="208"/>
      <c r="MC340" s="208"/>
      <c r="MD340" s="208"/>
      <c r="ME340" s="208"/>
      <c r="MF340" s="208"/>
      <c r="MG340" s="208"/>
      <c r="MH340" s="208"/>
      <c r="MI340" s="208"/>
      <c r="MJ340" s="208"/>
      <c r="MK340" s="208"/>
      <c r="ML340" s="208"/>
      <c r="MM340" s="208"/>
      <c r="MN340" s="208"/>
      <c r="MO340" s="208"/>
      <c r="MP340" s="208"/>
      <c r="MQ340" s="208"/>
      <c r="MR340" s="208"/>
      <c r="MS340" s="208"/>
      <c r="MT340" s="208"/>
      <c r="MU340" s="208"/>
      <c r="MV340" s="208"/>
      <c r="MW340" s="208"/>
      <c r="MX340" s="208"/>
      <c r="MY340" s="208"/>
      <c r="MZ340" s="208"/>
      <c r="NA340" s="208"/>
      <c r="NB340" s="208"/>
      <c r="NC340" s="208"/>
      <c r="ND340" s="208"/>
      <c r="NE340" s="208"/>
      <c r="NF340" s="208"/>
      <c r="NG340" s="208"/>
      <c r="NH340" s="208"/>
      <c r="NI340" s="208"/>
      <c r="NJ340" s="208"/>
      <c r="NK340" s="208"/>
      <c r="NL340" s="208"/>
      <c r="NM340" s="208"/>
      <c r="NN340" s="208"/>
      <c r="NO340" s="208"/>
      <c r="NP340" s="208"/>
      <c r="NQ340" s="208"/>
      <c r="NR340" s="208"/>
      <c r="NS340" s="208"/>
      <c r="NT340" s="208"/>
      <c r="NU340" s="208"/>
      <c r="NV340" s="208"/>
      <c r="NW340" s="208"/>
      <c r="NX340" s="208"/>
      <c r="NY340" s="208"/>
      <c r="NZ340" s="208"/>
      <c r="OA340" s="208"/>
      <c r="OB340" s="208"/>
      <c r="OC340" s="208"/>
      <c r="OD340" s="208"/>
      <c r="OE340" s="208"/>
      <c r="OF340" s="208"/>
      <c r="OG340" s="208"/>
      <c r="OH340" s="208"/>
      <c r="OI340" s="208"/>
      <c r="OJ340" s="208"/>
      <c r="OK340" s="208"/>
      <c r="OL340" s="208"/>
      <c r="OM340" s="208"/>
      <c r="ON340" s="208"/>
      <c r="OO340" s="208"/>
      <c r="OP340" s="208"/>
      <c r="OQ340" s="208"/>
      <c r="OR340" s="208"/>
      <c r="OS340" s="208"/>
      <c r="OT340" s="208"/>
      <c r="OU340" s="208"/>
      <c r="OV340" s="208"/>
      <c r="OW340" s="208"/>
      <c r="OX340" s="208"/>
      <c r="OY340" s="208"/>
      <c r="OZ340" s="208"/>
      <c r="PA340" s="208"/>
      <c r="PB340" s="208"/>
      <c r="PC340" s="208"/>
      <c r="PD340" s="208"/>
      <c r="PE340" s="208"/>
      <c r="PF340" s="208"/>
      <c r="PG340" s="208"/>
      <c r="PH340" s="208"/>
      <c r="PI340" s="208"/>
      <c r="PJ340" s="208"/>
      <c r="PK340" s="208"/>
      <c r="PL340" s="208"/>
      <c r="PM340" s="208"/>
      <c r="PN340" s="208"/>
      <c r="PO340" s="208"/>
      <c r="PP340" s="208"/>
      <c r="PQ340" s="208"/>
      <c r="PR340" s="208"/>
      <c r="PS340" s="208"/>
      <c r="PT340" s="208"/>
      <c r="PU340" s="208"/>
      <c r="PV340" s="208"/>
      <c r="PW340" s="208"/>
      <c r="PX340" s="208"/>
      <c r="PY340" s="208"/>
      <c r="PZ340" s="208"/>
      <c r="QA340" s="208"/>
      <c r="QB340" s="208"/>
      <c r="QC340" s="208"/>
      <c r="QD340" s="208"/>
      <c r="QE340" s="208"/>
      <c r="QF340" s="208"/>
      <c r="QG340" s="208"/>
      <c r="QH340" s="208"/>
      <c r="QI340" s="208"/>
      <c r="QJ340" s="208"/>
      <c r="QK340" s="208"/>
      <c r="QL340" s="208"/>
      <c r="QM340" s="208"/>
      <c r="QN340" s="208"/>
      <c r="QO340" s="208"/>
      <c r="QP340" s="208"/>
      <c r="QQ340" s="208"/>
      <c r="QR340" s="208"/>
      <c r="QS340" s="208"/>
      <c r="QT340" s="208"/>
      <c r="QU340" s="208"/>
      <c r="QV340" s="208"/>
      <c r="QW340" s="208"/>
      <c r="QX340" s="208"/>
      <c r="QY340" s="208"/>
      <c r="QZ340" s="208"/>
      <c r="RA340" s="208"/>
      <c r="RB340" s="208"/>
      <c r="RC340" s="208"/>
      <c r="RD340" s="208"/>
      <c r="RE340" s="208"/>
      <c r="RF340" s="208"/>
      <c r="RG340" s="208"/>
      <c r="RH340" s="208"/>
      <c r="RI340" s="208"/>
      <c r="RJ340" s="208"/>
      <c r="RK340" s="208"/>
      <c r="RL340" s="208"/>
      <c r="RM340" s="208"/>
      <c r="RN340" s="208"/>
      <c r="RO340" s="208"/>
      <c r="RP340" s="208"/>
      <c r="RQ340" s="208"/>
      <c r="RR340" s="208"/>
      <c r="RS340" s="208"/>
      <c r="RT340" s="208"/>
      <c r="RU340" s="208"/>
      <c r="RV340" s="208"/>
      <c r="RW340" s="208"/>
      <c r="RX340" s="208"/>
      <c r="RY340" s="208"/>
      <c r="RZ340" s="208"/>
      <c r="SA340" s="208"/>
      <c r="SB340" s="208"/>
      <c r="SC340" s="208"/>
      <c r="SD340" s="208"/>
      <c r="SE340" s="208"/>
      <c r="SF340" s="208"/>
      <c r="SG340" s="208"/>
      <c r="SH340" s="208"/>
      <c r="SI340" s="208"/>
      <c r="SJ340" s="208"/>
      <c r="SK340" s="208"/>
      <c r="SL340" s="208"/>
      <c r="SM340" s="208"/>
      <c r="SN340" s="208"/>
      <c r="SO340" s="208"/>
      <c r="SP340" s="208"/>
      <c r="SQ340" s="208"/>
      <c r="SR340" s="208"/>
      <c r="SS340" s="208"/>
      <c r="ST340" s="208"/>
      <c r="SU340" s="208"/>
      <c r="SV340" s="208"/>
      <c r="SW340" s="208"/>
      <c r="SX340" s="208"/>
      <c r="SY340" s="208"/>
      <c r="SZ340" s="208"/>
      <c r="TA340" s="208"/>
      <c r="TB340" s="208"/>
      <c r="TC340" s="208"/>
      <c r="TD340" s="208"/>
      <c r="TE340" s="208"/>
      <c r="TF340" s="208"/>
      <c r="TG340" s="208"/>
      <c r="TH340" s="208"/>
      <c r="TI340" s="208"/>
      <c r="TJ340" s="208"/>
      <c r="TK340" s="208"/>
      <c r="TL340" s="208"/>
      <c r="TM340" s="208"/>
      <c r="TN340" s="208"/>
      <c r="TO340" s="208"/>
      <c r="TP340" s="208"/>
      <c r="TQ340" s="208"/>
      <c r="TR340" s="208"/>
      <c r="TS340" s="208"/>
      <c r="TT340" s="208"/>
      <c r="TU340" s="208"/>
      <c r="TV340" s="208"/>
      <c r="TW340" s="208"/>
      <c r="TX340" s="208"/>
      <c r="TY340" s="208"/>
      <c r="TZ340" s="208"/>
      <c r="UA340" s="208"/>
      <c r="UB340" s="208"/>
      <c r="UC340" s="208"/>
      <c r="UD340" s="208"/>
      <c r="UE340" s="208"/>
      <c r="UF340" s="208"/>
      <c r="UG340" s="208"/>
      <c r="UH340" s="208"/>
      <c r="UI340" s="208"/>
      <c r="UJ340" s="208"/>
      <c r="UK340" s="208"/>
      <c r="UL340" s="208"/>
      <c r="UM340" s="208"/>
      <c r="UN340" s="208"/>
      <c r="UO340" s="208"/>
      <c r="UP340" s="208"/>
      <c r="UQ340" s="208"/>
      <c r="UR340" s="208"/>
      <c r="US340" s="208"/>
      <c r="UT340" s="208"/>
      <c r="UU340" s="208"/>
      <c r="UV340" s="208"/>
      <c r="UW340" s="208"/>
      <c r="UX340" s="208"/>
      <c r="UY340" s="208"/>
      <c r="UZ340" s="208"/>
      <c r="VA340" s="208"/>
      <c r="VB340" s="208"/>
      <c r="VC340" s="208"/>
      <c r="VD340" s="208"/>
      <c r="VE340" s="208"/>
      <c r="VF340" s="208"/>
      <c r="VG340" s="208"/>
      <c r="VH340" s="208"/>
      <c r="VI340" s="208"/>
      <c r="VJ340" s="208"/>
      <c r="VK340" s="208"/>
      <c r="VL340" s="208"/>
      <c r="VM340" s="208"/>
      <c r="VN340" s="208"/>
      <c r="VO340" s="208"/>
      <c r="VP340" s="208"/>
      <c r="VQ340" s="208"/>
      <c r="VR340" s="208"/>
      <c r="VS340" s="208"/>
      <c r="VT340" s="208"/>
      <c r="VU340" s="208"/>
      <c r="VV340" s="208"/>
      <c r="VW340" s="208"/>
      <c r="VX340" s="208"/>
      <c r="VY340" s="208"/>
      <c r="VZ340" s="208"/>
      <c r="WA340" s="208"/>
      <c r="WB340" s="208"/>
      <c r="WC340" s="208"/>
      <c r="WD340" s="208"/>
      <c r="WE340" s="208"/>
      <c r="WF340" s="208"/>
      <c r="WG340" s="208"/>
      <c r="WH340" s="208"/>
      <c r="WI340" s="208"/>
      <c r="WJ340" s="208"/>
      <c r="WK340" s="208"/>
      <c r="WL340" s="208"/>
      <c r="WM340" s="208"/>
      <c r="WN340" s="208"/>
      <c r="WO340" s="208"/>
      <c r="WP340" s="208"/>
      <c r="WQ340" s="208"/>
      <c r="WR340" s="208"/>
      <c r="WS340" s="208"/>
      <c r="WT340" s="208"/>
      <c r="WU340" s="208"/>
      <c r="WV340" s="208"/>
      <c r="WW340" s="208"/>
      <c r="WX340" s="208"/>
      <c r="WY340" s="208"/>
      <c r="WZ340" s="208"/>
      <c r="XA340" s="208"/>
      <c r="XB340" s="208"/>
      <c r="XC340" s="208"/>
      <c r="XD340" s="208"/>
      <c r="XE340" s="208"/>
      <c r="XF340" s="208"/>
      <c r="XG340" s="208"/>
      <c r="XH340" s="208"/>
      <c r="XI340" s="208"/>
      <c r="XJ340" s="208"/>
      <c r="XK340" s="208"/>
      <c r="XL340" s="208"/>
      <c r="XM340" s="208"/>
      <c r="XN340" s="208"/>
      <c r="XO340" s="208"/>
      <c r="XP340" s="208"/>
      <c r="XQ340" s="208"/>
      <c r="XR340" s="208"/>
      <c r="XS340" s="208"/>
      <c r="XT340" s="208"/>
      <c r="XU340" s="208"/>
      <c r="XV340" s="208"/>
      <c r="XW340" s="208"/>
      <c r="XX340" s="208"/>
      <c r="XY340" s="208"/>
      <c r="XZ340" s="208"/>
      <c r="YA340" s="208"/>
      <c r="YB340" s="208"/>
      <c r="YC340" s="208"/>
      <c r="YD340" s="208"/>
      <c r="YE340" s="208"/>
      <c r="YF340" s="208"/>
      <c r="YG340" s="208"/>
      <c r="YH340" s="208"/>
      <c r="YI340" s="208"/>
      <c r="YJ340" s="208"/>
      <c r="YK340" s="208"/>
      <c r="YL340" s="208"/>
      <c r="YM340" s="208"/>
      <c r="YN340" s="208"/>
      <c r="YO340" s="208"/>
      <c r="YP340" s="208"/>
      <c r="YQ340" s="208"/>
      <c r="YR340" s="208"/>
      <c r="YS340" s="208"/>
      <c r="YT340" s="208"/>
      <c r="YU340" s="208"/>
      <c r="YV340" s="208"/>
      <c r="YW340" s="208"/>
      <c r="YX340" s="208"/>
      <c r="YY340" s="208"/>
      <c r="YZ340" s="208"/>
      <c r="ZA340" s="208"/>
      <c r="ZB340" s="208"/>
      <c r="ZC340" s="208"/>
      <c r="ZD340" s="208"/>
      <c r="ZE340" s="208"/>
      <c r="ZF340" s="208"/>
      <c r="ZG340" s="208"/>
      <c r="ZH340" s="208"/>
      <c r="ZI340" s="208"/>
      <c r="ZJ340" s="208"/>
      <c r="ZK340" s="208"/>
      <c r="ZL340" s="208"/>
      <c r="ZM340" s="208"/>
      <c r="ZN340" s="208"/>
      <c r="ZO340" s="208"/>
      <c r="ZP340" s="208"/>
      <c r="ZQ340" s="208"/>
      <c r="ZR340" s="208"/>
    </row>
    <row r="341" spans="1:694" s="209" customFormat="1" ht="24.75" customHeight="1">
      <c r="A341" s="110" t="s">
        <v>480</v>
      </c>
      <c r="B341" s="110" t="s">
        <v>220</v>
      </c>
      <c r="C341" s="104"/>
      <c r="D341" s="94"/>
      <c r="E341" s="35"/>
      <c r="F341" s="35"/>
      <c r="G341" s="233"/>
      <c r="H341" s="234"/>
      <c r="I341" s="234"/>
      <c r="J341" s="234"/>
      <c r="K341" s="235"/>
      <c r="L341" s="40">
        <f t="shared" si="126"/>
        <v>0</v>
      </c>
      <c r="M341" s="40">
        <f t="shared" si="127"/>
        <v>0</v>
      </c>
      <c r="N341" s="40">
        <f t="shared" si="128"/>
        <v>0</v>
      </c>
      <c r="O341" s="419"/>
      <c r="P341" s="420"/>
      <c r="Q341" s="421"/>
      <c r="R341" s="419"/>
      <c r="S341" s="420"/>
      <c r="T341" s="421"/>
      <c r="U341" s="419"/>
      <c r="V341" s="420"/>
      <c r="W341" s="421"/>
      <c r="X341" s="422"/>
      <c r="Y341" s="420"/>
      <c r="Z341" s="421"/>
      <c r="AA341" s="419"/>
      <c r="AB341" s="420"/>
      <c r="AC341" s="421"/>
      <c r="AD341" s="193"/>
      <c r="AE341" s="186"/>
      <c r="AF341" s="194"/>
      <c r="AG341" s="80"/>
      <c r="AH341" s="73"/>
      <c r="AI341" s="78"/>
      <c r="AJ341" s="80"/>
      <c r="AK341" s="73"/>
      <c r="AL341" s="78"/>
      <c r="AM341" s="80"/>
      <c r="AN341" s="73"/>
      <c r="AO341" s="78"/>
      <c r="AP341" s="80"/>
      <c r="AQ341" s="73"/>
      <c r="AR341" s="78"/>
      <c r="AS341" s="288"/>
      <c r="AT341" s="289"/>
      <c r="AU341" s="290"/>
      <c r="AV341" s="288"/>
      <c r="AW341" s="289"/>
      <c r="AX341" s="290"/>
      <c r="AY341" s="288"/>
      <c r="AZ341" s="289"/>
      <c r="BA341" s="290"/>
      <c r="BB341" s="288"/>
      <c r="BC341" s="289"/>
      <c r="BD341" s="290"/>
      <c r="BE341" s="87"/>
      <c r="BF341" s="75"/>
      <c r="BG341" s="85"/>
      <c r="BH341" s="195"/>
      <c r="BI341" s="291"/>
      <c r="BJ341" s="292"/>
      <c r="BK341" s="195"/>
      <c r="BL341" s="291"/>
      <c r="BM341" s="292"/>
      <c r="BN341" s="195"/>
      <c r="BO341" s="291"/>
      <c r="BP341" s="292"/>
      <c r="BQ341" s="195"/>
      <c r="BR341" s="291"/>
      <c r="BS341" s="292"/>
      <c r="BT341" s="195"/>
      <c r="BU341" s="291"/>
      <c r="BV341" s="292"/>
      <c r="BW341" s="195"/>
      <c r="BX341" s="291"/>
      <c r="BY341" s="292"/>
      <c r="BZ341" s="195"/>
      <c r="CA341" s="291"/>
      <c r="CB341" s="292"/>
      <c r="CC341" s="195"/>
      <c r="CD341" s="291"/>
      <c r="CE341" s="292"/>
      <c r="CF341" s="195"/>
      <c r="CG341" s="291"/>
      <c r="CH341" s="292"/>
      <c r="CI341" s="195"/>
      <c r="CJ341" s="291"/>
      <c r="CK341" s="292"/>
      <c r="CL341" s="195"/>
      <c r="CM341" s="291"/>
      <c r="CN341" s="292"/>
      <c r="CO341" s="195"/>
      <c r="CP341" s="291"/>
      <c r="CQ341" s="292"/>
      <c r="CR341" s="195"/>
      <c r="CS341" s="291"/>
      <c r="CT341" s="292"/>
      <c r="CU341" s="195"/>
      <c r="CV341" s="291"/>
      <c r="CW341" s="292"/>
      <c r="CX341" s="195"/>
      <c r="CY341" s="186"/>
      <c r="CZ341" s="194"/>
      <c r="DA341" s="193"/>
      <c r="DB341" s="186"/>
      <c r="DC341" s="194"/>
      <c r="DD341" s="193"/>
      <c r="DE341" s="186"/>
      <c r="DF341" s="194"/>
      <c r="DG341" s="193"/>
      <c r="DH341" s="186"/>
      <c r="DI341" s="194"/>
      <c r="DJ341" s="193"/>
      <c r="DK341" s="186"/>
      <c r="DL341" s="194"/>
      <c r="DM341" s="195"/>
      <c r="DN341" s="186"/>
      <c r="DO341" s="194"/>
      <c r="DP341" s="193"/>
      <c r="DQ341" s="186"/>
      <c r="DR341" s="194"/>
      <c r="DS341" s="120"/>
      <c r="DT341" s="118"/>
      <c r="DU341" s="119"/>
      <c r="DV341" s="210"/>
      <c r="DW341" s="211"/>
      <c r="DX341" s="212"/>
      <c r="DY341" s="210"/>
      <c r="DZ341" s="211"/>
      <c r="EA341" s="212"/>
      <c r="EB341" s="213"/>
      <c r="EC341" s="211"/>
      <c r="ED341" s="212"/>
      <c r="EE341" s="210"/>
      <c r="EF341" s="211"/>
      <c r="EG341" s="212"/>
      <c r="EH341" s="210"/>
      <c r="EI341" s="211"/>
      <c r="EJ341" s="212"/>
      <c r="EK341" s="210"/>
      <c r="EL341" s="211"/>
      <c r="EM341" s="212"/>
      <c r="EN341" s="210"/>
      <c r="EO341" s="211"/>
      <c r="EP341" s="212"/>
      <c r="EQ341" s="213"/>
      <c r="ER341" s="211"/>
      <c r="ES341" s="212"/>
      <c r="ET341" s="210"/>
      <c r="EU341" s="211"/>
      <c r="EV341" s="212"/>
      <c r="EW341" s="210"/>
      <c r="EX341" s="211"/>
      <c r="EY341" s="212"/>
      <c r="EZ341" s="210"/>
      <c r="FA341" s="211"/>
      <c r="FB341" s="212"/>
      <c r="FC341" s="210"/>
      <c r="FD341" s="211"/>
      <c r="FE341" s="212"/>
      <c r="FF341" s="210"/>
      <c r="FG341" s="211"/>
      <c r="FH341" s="212"/>
      <c r="FI341" s="210"/>
      <c r="FJ341" s="211"/>
      <c r="FK341" s="212"/>
      <c r="FL341" s="210"/>
      <c r="FM341" s="211"/>
      <c r="FN341" s="212"/>
      <c r="FO341" s="210"/>
      <c r="FP341" s="211"/>
      <c r="FQ341" s="212"/>
      <c r="FR341" s="210"/>
      <c r="FS341" s="211"/>
      <c r="FT341" s="212"/>
      <c r="FU341" s="210"/>
      <c r="FV341" s="211"/>
      <c r="FW341" s="212"/>
      <c r="FX341" s="210"/>
      <c r="FY341" s="211"/>
      <c r="FZ341" s="212"/>
      <c r="GA341" s="210"/>
      <c r="GB341" s="211"/>
      <c r="GC341" s="212"/>
      <c r="GD341" s="210"/>
      <c r="GE341" s="211"/>
      <c r="GF341" s="212"/>
      <c r="GG341" s="210"/>
      <c r="GH341" s="211"/>
      <c r="GI341" s="212"/>
      <c r="GJ341" s="210"/>
      <c r="GK341" s="211"/>
      <c r="GL341" s="212"/>
      <c r="GM341" s="210"/>
      <c r="GN341" s="211"/>
      <c r="GO341" s="212"/>
      <c r="GP341" s="210"/>
      <c r="GQ341" s="211"/>
      <c r="GR341" s="212"/>
      <c r="GS341" s="210"/>
      <c r="GT341" s="211"/>
      <c r="GU341" s="212"/>
      <c r="GV341" s="210"/>
      <c r="GW341" s="211"/>
      <c r="GX341" s="212"/>
      <c r="GY341" s="210"/>
      <c r="GZ341" s="211"/>
      <c r="HA341" s="214"/>
      <c r="HB341" s="215"/>
      <c r="HC341" s="211"/>
      <c r="HD341" s="212"/>
      <c r="HE341" s="210"/>
      <c r="HF341" s="211"/>
      <c r="HG341" s="212"/>
      <c r="HH341" s="210"/>
      <c r="HI341" s="211"/>
      <c r="HJ341" s="212"/>
      <c r="HK341" s="210"/>
      <c r="HL341" s="211"/>
      <c r="HM341" s="212"/>
      <c r="HN341" s="210"/>
      <c r="HO341" s="211"/>
      <c r="HP341" s="212"/>
      <c r="HQ341" s="210"/>
      <c r="HR341" s="211"/>
      <c r="HS341" s="212"/>
      <c r="HT341" s="210"/>
      <c r="HU341" s="211"/>
      <c r="HV341" s="212"/>
      <c r="HW341" s="210"/>
      <c r="HX341" s="211"/>
      <c r="HY341" s="212"/>
      <c r="HZ341" s="210"/>
      <c r="IA341" s="211"/>
      <c r="IB341" s="212"/>
      <c r="IC341" s="210"/>
      <c r="ID341" s="211"/>
      <c r="IE341" s="212"/>
      <c r="IF341" s="210"/>
      <c r="IG341" s="211"/>
      <c r="IH341" s="212"/>
      <c r="II341" s="210"/>
      <c r="IJ341" s="211"/>
      <c r="IK341" s="212"/>
      <c r="IL341" s="210"/>
      <c r="IM341" s="211"/>
      <c r="IN341" s="212"/>
      <c r="IO341" s="210"/>
      <c r="IP341" s="211"/>
      <c r="IQ341" s="212"/>
      <c r="IR341" s="208"/>
      <c r="IS341" s="208"/>
      <c r="IT341" s="208"/>
      <c r="IU341" s="208"/>
      <c r="IV341" s="208"/>
      <c r="IW341" s="208"/>
      <c r="IX341" s="208"/>
      <c r="IY341" s="208"/>
      <c r="IZ341" s="208"/>
      <c r="JA341" s="208"/>
      <c r="JB341" s="208"/>
      <c r="JC341" s="208"/>
      <c r="JD341" s="208"/>
      <c r="JE341" s="208"/>
      <c r="JF341" s="208"/>
      <c r="JG341" s="208"/>
      <c r="JH341" s="208"/>
      <c r="JI341" s="208"/>
      <c r="JJ341" s="208"/>
      <c r="JK341" s="208"/>
      <c r="JL341" s="208"/>
      <c r="JM341" s="208"/>
      <c r="JN341" s="208"/>
      <c r="JO341" s="208"/>
      <c r="JP341" s="208"/>
      <c r="JQ341" s="208"/>
      <c r="JR341" s="208"/>
      <c r="JS341" s="208"/>
      <c r="JT341" s="208"/>
      <c r="JU341" s="208"/>
      <c r="JV341" s="208"/>
      <c r="JW341" s="208"/>
      <c r="JX341" s="208"/>
      <c r="JY341" s="208"/>
      <c r="JZ341" s="208"/>
      <c r="KA341" s="208"/>
      <c r="KB341" s="208"/>
      <c r="KC341" s="208"/>
      <c r="KD341" s="208"/>
      <c r="KE341" s="208"/>
      <c r="KF341" s="208"/>
      <c r="KG341" s="208"/>
      <c r="KH341" s="208"/>
      <c r="KI341" s="208"/>
      <c r="KJ341" s="208"/>
      <c r="KK341" s="208"/>
      <c r="KL341" s="208"/>
      <c r="KM341" s="208"/>
      <c r="KN341" s="208"/>
      <c r="KO341" s="208"/>
      <c r="KP341" s="208"/>
      <c r="KQ341" s="208"/>
      <c r="KR341" s="208"/>
      <c r="KS341" s="208"/>
      <c r="KT341" s="208"/>
      <c r="KU341" s="208"/>
      <c r="KV341" s="208"/>
      <c r="KW341" s="208"/>
      <c r="KX341" s="208"/>
      <c r="KY341" s="208"/>
      <c r="KZ341" s="208"/>
      <c r="LA341" s="208"/>
      <c r="LB341" s="208"/>
      <c r="LC341" s="208"/>
      <c r="LD341" s="208"/>
      <c r="LE341" s="208"/>
      <c r="LF341" s="208"/>
      <c r="LG341" s="208"/>
      <c r="LH341" s="208"/>
      <c r="LI341" s="208"/>
      <c r="LJ341" s="208"/>
      <c r="LK341" s="208"/>
      <c r="LL341" s="208"/>
      <c r="LM341" s="208"/>
      <c r="LN341" s="208"/>
      <c r="LO341" s="208"/>
      <c r="LP341" s="208"/>
      <c r="LQ341" s="208"/>
      <c r="LR341" s="208"/>
      <c r="LS341" s="208"/>
      <c r="LT341" s="208"/>
      <c r="LU341" s="208"/>
      <c r="LV341" s="208"/>
      <c r="LW341" s="208"/>
      <c r="LX341" s="208"/>
      <c r="LY341" s="208"/>
      <c r="LZ341" s="208"/>
      <c r="MA341" s="208"/>
      <c r="MB341" s="208"/>
      <c r="MC341" s="208"/>
      <c r="MD341" s="208"/>
      <c r="ME341" s="208"/>
      <c r="MF341" s="208"/>
      <c r="MG341" s="208"/>
      <c r="MH341" s="208"/>
      <c r="MI341" s="208"/>
      <c r="MJ341" s="208"/>
      <c r="MK341" s="208"/>
      <c r="ML341" s="208"/>
      <c r="MM341" s="208"/>
      <c r="MN341" s="208"/>
      <c r="MO341" s="208"/>
      <c r="MP341" s="208"/>
      <c r="MQ341" s="208"/>
      <c r="MR341" s="208"/>
      <c r="MS341" s="208"/>
      <c r="MT341" s="208"/>
      <c r="MU341" s="208"/>
      <c r="MV341" s="208"/>
      <c r="MW341" s="208"/>
      <c r="MX341" s="208"/>
      <c r="MY341" s="208"/>
      <c r="MZ341" s="208"/>
      <c r="NA341" s="208"/>
      <c r="NB341" s="208"/>
      <c r="NC341" s="208"/>
      <c r="ND341" s="208"/>
      <c r="NE341" s="208"/>
      <c r="NF341" s="208"/>
      <c r="NG341" s="208"/>
      <c r="NH341" s="208"/>
      <c r="NI341" s="208"/>
      <c r="NJ341" s="208"/>
      <c r="NK341" s="208"/>
      <c r="NL341" s="208"/>
      <c r="NM341" s="208"/>
      <c r="NN341" s="208"/>
      <c r="NO341" s="208"/>
      <c r="NP341" s="208"/>
      <c r="NQ341" s="208"/>
      <c r="NR341" s="208"/>
      <c r="NS341" s="208"/>
      <c r="NT341" s="208"/>
      <c r="NU341" s="208"/>
      <c r="NV341" s="208"/>
      <c r="NW341" s="208"/>
      <c r="NX341" s="208"/>
      <c r="NY341" s="208"/>
      <c r="NZ341" s="208"/>
      <c r="OA341" s="208"/>
      <c r="OB341" s="208"/>
      <c r="OC341" s="208"/>
      <c r="OD341" s="208"/>
      <c r="OE341" s="208"/>
      <c r="OF341" s="208"/>
      <c r="OG341" s="208"/>
      <c r="OH341" s="208"/>
      <c r="OI341" s="208"/>
      <c r="OJ341" s="208"/>
      <c r="OK341" s="208"/>
      <c r="OL341" s="208"/>
      <c r="OM341" s="208"/>
      <c r="ON341" s="208"/>
      <c r="OO341" s="208"/>
      <c r="OP341" s="208"/>
      <c r="OQ341" s="208"/>
      <c r="OR341" s="208"/>
      <c r="OS341" s="208"/>
      <c r="OT341" s="208"/>
      <c r="OU341" s="208"/>
      <c r="OV341" s="208"/>
      <c r="OW341" s="208"/>
      <c r="OX341" s="208"/>
      <c r="OY341" s="208"/>
      <c r="OZ341" s="208"/>
      <c r="PA341" s="208"/>
      <c r="PB341" s="208"/>
      <c r="PC341" s="208"/>
      <c r="PD341" s="208"/>
      <c r="PE341" s="208"/>
      <c r="PF341" s="208"/>
      <c r="PG341" s="208"/>
      <c r="PH341" s="208"/>
      <c r="PI341" s="208"/>
      <c r="PJ341" s="208"/>
      <c r="PK341" s="208"/>
      <c r="PL341" s="208"/>
      <c r="PM341" s="208"/>
      <c r="PN341" s="208"/>
      <c r="PO341" s="208"/>
      <c r="PP341" s="208"/>
      <c r="PQ341" s="208"/>
      <c r="PR341" s="208"/>
      <c r="PS341" s="208"/>
      <c r="PT341" s="208"/>
      <c r="PU341" s="208"/>
      <c r="PV341" s="208"/>
      <c r="PW341" s="208"/>
      <c r="PX341" s="208"/>
      <c r="PY341" s="208"/>
      <c r="PZ341" s="208"/>
      <c r="QA341" s="208"/>
      <c r="QB341" s="208"/>
      <c r="QC341" s="208"/>
      <c r="QD341" s="208"/>
      <c r="QE341" s="208"/>
      <c r="QF341" s="208"/>
      <c r="QG341" s="208"/>
      <c r="QH341" s="208"/>
      <c r="QI341" s="208"/>
      <c r="QJ341" s="208"/>
      <c r="QK341" s="208"/>
      <c r="QL341" s="208"/>
      <c r="QM341" s="208"/>
      <c r="QN341" s="208"/>
      <c r="QO341" s="208"/>
      <c r="QP341" s="208"/>
      <c r="QQ341" s="208"/>
      <c r="QR341" s="208"/>
      <c r="QS341" s="208"/>
      <c r="QT341" s="208"/>
      <c r="QU341" s="208"/>
      <c r="QV341" s="208"/>
      <c r="QW341" s="208"/>
      <c r="QX341" s="208"/>
      <c r="QY341" s="208"/>
      <c r="QZ341" s="208"/>
      <c r="RA341" s="208"/>
      <c r="RB341" s="208"/>
      <c r="RC341" s="208"/>
      <c r="RD341" s="208"/>
      <c r="RE341" s="208"/>
      <c r="RF341" s="208"/>
      <c r="RG341" s="208"/>
      <c r="RH341" s="208"/>
      <c r="RI341" s="208"/>
      <c r="RJ341" s="208"/>
      <c r="RK341" s="208"/>
      <c r="RL341" s="208"/>
      <c r="RM341" s="208"/>
      <c r="RN341" s="208"/>
      <c r="RO341" s="208"/>
      <c r="RP341" s="208"/>
      <c r="RQ341" s="208"/>
      <c r="RR341" s="208"/>
      <c r="RS341" s="208"/>
      <c r="RT341" s="208"/>
      <c r="RU341" s="208"/>
      <c r="RV341" s="208"/>
      <c r="RW341" s="208"/>
      <c r="RX341" s="208"/>
      <c r="RY341" s="208"/>
      <c r="RZ341" s="208"/>
      <c r="SA341" s="208"/>
      <c r="SB341" s="208"/>
      <c r="SC341" s="208"/>
      <c r="SD341" s="208"/>
      <c r="SE341" s="208"/>
      <c r="SF341" s="208"/>
      <c r="SG341" s="208"/>
      <c r="SH341" s="208"/>
      <c r="SI341" s="208"/>
      <c r="SJ341" s="208"/>
      <c r="SK341" s="208"/>
      <c r="SL341" s="208"/>
      <c r="SM341" s="208"/>
      <c r="SN341" s="208"/>
      <c r="SO341" s="208"/>
      <c r="SP341" s="208"/>
      <c r="SQ341" s="208"/>
      <c r="SR341" s="208"/>
      <c r="SS341" s="208"/>
      <c r="ST341" s="208"/>
      <c r="SU341" s="208"/>
      <c r="SV341" s="208"/>
      <c r="SW341" s="208"/>
      <c r="SX341" s="208"/>
      <c r="SY341" s="208"/>
      <c r="SZ341" s="208"/>
      <c r="TA341" s="208"/>
      <c r="TB341" s="208"/>
      <c r="TC341" s="208"/>
      <c r="TD341" s="208"/>
      <c r="TE341" s="208"/>
      <c r="TF341" s="208"/>
      <c r="TG341" s="208"/>
      <c r="TH341" s="208"/>
      <c r="TI341" s="208"/>
      <c r="TJ341" s="208"/>
      <c r="TK341" s="208"/>
      <c r="TL341" s="208"/>
      <c r="TM341" s="208"/>
      <c r="TN341" s="208"/>
      <c r="TO341" s="208"/>
      <c r="TP341" s="208"/>
      <c r="TQ341" s="208"/>
      <c r="TR341" s="208"/>
      <c r="TS341" s="208"/>
      <c r="TT341" s="208"/>
      <c r="TU341" s="208"/>
      <c r="TV341" s="208"/>
      <c r="TW341" s="208"/>
      <c r="TX341" s="208"/>
      <c r="TY341" s="208"/>
      <c r="TZ341" s="208"/>
      <c r="UA341" s="208"/>
      <c r="UB341" s="208"/>
      <c r="UC341" s="208"/>
      <c r="UD341" s="208"/>
      <c r="UE341" s="208"/>
      <c r="UF341" s="208"/>
      <c r="UG341" s="208"/>
      <c r="UH341" s="208"/>
      <c r="UI341" s="208"/>
      <c r="UJ341" s="208"/>
      <c r="UK341" s="208"/>
      <c r="UL341" s="208"/>
      <c r="UM341" s="208"/>
      <c r="UN341" s="208"/>
      <c r="UO341" s="208"/>
      <c r="UP341" s="208"/>
      <c r="UQ341" s="208"/>
      <c r="UR341" s="208"/>
      <c r="US341" s="208"/>
      <c r="UT341" s="208"/>
      <c r="UU341" s="208"/>
      <c r="UV341" s="208"/>
      <c r="UW341" s="208"/>
      <c r="UX341" s="208"/>
      <c r="UY341" s="208"/>
      <c r="UZ341" s="208"/>
      <c r="VA341" s="208"/>
      <c r="VB341" s="208"/>
      <c r="VC341" s="208"/>
      <c r="VD341" s="208"/>
      <c r="VE341" s="208"/>
      <c r="VF341" s="208"/>
      <c r="VG341" s="208"/>
      <c r="VH341" s="208"/>
      <c r="VI341" s="208"/>
      <c r="VJ341" s="208"/>
      <c r="VK341" s="208"/>
      <c r="VL341" s="208"/>
      <c r="VM341" s="208"/>
      <c r="VN341" s="208"/>
      <c r="VO341" s="208"/>
      <c r="VP341" s="208"/>
      <c r="VQ341" s="208"/>
      <c r="VR341" s="208"/>
      <c r="VS341" s="208"/>
      <c r="VT341" s="208"/>
      <c r="VU341" s="208"/>
      <c r="VV341" s="208"/>
      <c r="VW341" s="208"/>
      <c r="VX341" s="208"/>
      <c r="VY341" s="208"/>
      <c r="VZ341" s="208"/>
      <c r="WA341" s="208"/>
      <c r="WB341" s="208"/>
      <c r="WC341" s="208"/>
      <c r="WD341" s="208"/>
      <c r="WE341" s="208"/>
      <c r="WF341" s="208"/>
      <c r="WG341" s="208"/>
      <c r="WH341" s="208"/>
      <c r="WI341" s="208"/>
      <c r="WJ341" s="208"/>
      <c r="WK341" s="208"/>
      <c r="WL341" s="208"/>
      <c r="WM341" s="208"/>
      <c r="WN341" s="208"/>
      <c r="WO341" s="208"/>
      <c r="WP341" s="208"/>
      <c r="WQ341" s="208"/>
      <c r="WR341" s="208"/>
      <c r="WS341" s="208"/>
      <c r="WT341" s="208"/>
      <c r="WU341" s="208"/>
      <c r="WV341" s="208"/>
      <c r="WW341" s="208"/>
      <c r="WX341" s="208"/>
      <c r="WY341" s="208"/>
      <c r="WZ341" s="208"/>
      <c r="XA341" s="208"/>
      <c r="XB341" s="208"/>
      <c r="XC341" s="208"/>
      <c r="XD341" s="208"/>
      <c r="XE341" s="208"/>
      <c r="XF341" s="208"/>
      <c r="XG341" s="208"/>
      <c r="XH341" s="208"/>
      <c r="XI341" s="208"/>
      <c r="XJ341" s="208"/>
      <c r="XK341" s="208"/>
      <c r="XL341" s="208"/>
      <c r="XM341" s="208"/>
      <c r="XN341" s="208"/>
      <c r="XO341" s="208"/>
      <c r="XP341" s="208"/>
      <c r="XQ341" s="208"/>
      <c r="XR341" s="208"/>
      <c r="XS341" s="208"/>
      <c r="XT341" s="208"/>
      <c r="XU341" s="208"/>
      <c r="XV341" s="208"/>
      <c r="XW341" s="208"/>
      <c r="XX341" s="208"/>
      <c r="XY341" s="208"/>
      <c r="XZ341" s="208"/>
      <c r="YA341" s="208"/>
      <c r="YB341" s="208"/>
      <c r="YC341" s="208"/>
      <c r="YD341" s="208"/>
      <c r="YE341" s="208"/>
      <c r="YF341" s="208"/>
      <c r="YG341" s="208"/>
      <c r="YH341" s="208"/>
      <c r="YI341" s="208"/>
      <c r="YJ341" s="208"/>
      <c r="YK341" s="208"/>
      <c r="YL341" s="208"/>
      <c r="YM341" s="208"/>
      <c r="YN341" s="208"/>
      <c r="YO341" s="208"/>
      <c r="YP341" s="208"/>
      <c r="YQ341" s="208"/>
      <c r="YR341" s="208"/>
      <c r="YS341" s="208"/>
      <c r="YT341" s="208"/>
      <c r="YU341" s="208"/>
      <c r="YV341" s="208"/>
      <c r="YW341" s="208"/>
      <c r="YX341" s="208"/>
      <c r="YY341" s="208"/>
      <c r="YZ341" s="208"/>
      <c r="ZA341" s="208"/>
      <c r="ZB341" s="208"/>
      <c r="ZC341" s="208"/>
      <c r="ZD341" s="208"/>
      <c r="ZE341" s="208"/>
      <c r="ZF341" s="208"/>
      <c r="ZG341" s="208"/>
      <c r="ZH341" s="208"/>
      <c r="ZI341" s="208"/>
      <c r="ZJ341" s="208"/>
      <c r="ZK341" s="208"/>
      <c r="ZL341" s="208"/>
      <c r="ZM341" s="208"/>
      <c r="ZN341" s="208"/>
      <c r="ZO341" s="208"/>
      <c r="ZP341" s="208"/>
      <c r="ZQ341" s="208"/>
      <c r="ZR341" s="208"/>
    </row>
    <row r="342" spans="1:694" s="209" customFormat="1" ht="24.75" customHeight="1">
      <c r="A342" s="110" t="s">
        <v>288</v>
      </c>
      <c r="B342" s="110" t="s">
        <v>289</v>
      </c>
      <c r="C342" s="104" t="str">
        <f t="shared" si="125"/>
        <v>L10</v>
      </c>
      <c r="D342" s="94"/>
      <c r="E342" s="35"/>
      <c r="F342" s="35"/>
      <c r="G342" s="233"/>
      <c r="H342" s="234"/>
      <c r="I342" s="234"/>
      <c r="J342" s="234"/>
      <c r="K342" s="235"/>
      <c r="L342" s="40">
        <f t="shared" si="126"/>
        <v>0</v>
      </c>
      <c r="M342" s="40">
        <f t="shared" si="127"/>
        <v>0</v>
      </c>
      <c r="N342" s="40">
        <f t="shared" si="128"/>
        <v>0</v>
      </c>
      <c r="O342" s="419"/>
      <c r="P342" s="420"/>
      <c r="Q342" s="421"/>
      <c r="R342" s="419"/>
      <c r="S342" s="420"/>
      <c r="T342" s="421"/>
      <c r="U342" s="419"/>
      <c r="V342" s="420"/>
      <c r="W342" s="421"/>
      <c r="X342" s="422"/>
      <c r="Y342" s="420"/>
      <c r="Z342" s="421"/>
      <c r="AA342" s="419"/>
      <c r="AB342" s="420"/>
      <c r="AC342" s="421"/>
      <c r="AD342" s="193"/>
      <c r="AE342" s="186"/>
      <c r="AF342" s="194"/>
      <c r="AG342" s="80"/>
      <c r="AH342" s="73"/>
      <c r="AI342" s="78"/>
      <c r="AJ342" s="80"/>
      <c r="AK342" s="73"/>
      <c r="AL342" s="78"/>
      <c r="AM342" s="80"/>
      <c r="AN342" s="73"/>
      <c r="AO342" s="78"/>
      <c r="AP342" s="80"/>
      <c r="AQ342" s="73"/>
      <c r="AR342" s="78"/>
      <c r="AS342" s="288"/>
      <c r="AT342" s="289"/>
      <c r="AU342" s="290"/>
      <c r="AV342" s="288"/>
      <c r="AW342" s="289"/>
      <c r="AX342" s="290"/>
      <c r="AY342" s="288"/>
      <c r="AZ342" s="289"/>
      <c r="BA342" s="290"/>
      <c r="BB342" s="288"/>
      <c r="BC342" s="289"/>
      <c r="BD342" s="290"/>
      <c r="BE342" s="87"/>
      <c r="BF342" s="75"/>
      <c r="BG342" s="85"/>
      <c r="BH342" s="195"/>
      <c r="BI342" s="291"/>
      <c r="BJ342" s="292"/>
      <c r="BK342" s="195"/>
      <c r="BL342" s="291"/>
      <c r="BM342" s="292"/>
      <c r="BN342" s="195"/>
      <c r="BO342" s="291"/>
      <c r="BP342" s="292"/>
      <c r="BQ342" s="195"/>
      <c r="BR342" s="291"/>
      <c r="BS342" s="292"/>
      <c r="BT342" s="195"/>
      <c r="BU342" s="291"/>
      <c r="BV342" s="292"/>
      <c r="BW342" s="195"/>
      <c r="BX342" s="291"/>
      <c r="BY342" s="292"/>
      <c r="BZ342" s="195"/>
      <c r="CA342" s="291"/>
      <c r="CB342" s="292"/>
      <c r="CC342" s="195"/>
      <c r="CD342" s="291"/>
      <c r="CE342" s="292"/>
      <c r="CF342" s="195"/>
      <c r="CG342" s="291"/>
      <c r="CH342" s="292"/>
      <c r="CI342" s="195"/>
      <c r="CJ342" s="291"/>
      <c r="CK342" s="292"/>
      <c r="CL342" s="195"/>
      <c r="CM342" s="291"/>
      <c r="CN342" s="292"/>
      <c r="CO342" s="195"/>
      <c r="CP342" s="291"/>
      <c r="CQ342" s="292"/>
      <c r="CR342" s="195"/>
      <c r="CS342" s="291"/>
      <c r="CT342" s="292"/>
      <c r="CU342" s="195"/>
      <c r="CV342" s="291"/>
      <c r="CW342" s="292"/>
      <c r="CX342" s="195"/>
      <c r="CY342" s="186"/>
      <c r="CZ342" s="194"/>
      <c r="DA342" s="193"/>
      <c r="DB342" s="186"/>
      <c r="DC342" s="194"/>
      <c r="DD342" s="193"/>
      <c r="DE342" s="186"/>
      <c r="DF342" s="194"/>
      <c r="DG342" s="193"/>
      <c r="DH342" s="186"/>
      <c r="DI342" s="194"/>
      <c r="DJ342" s="193"/>
      <c r="DK342" s="186"/>
      <c r="DL342" s="194"/>
      <c r="DM342" s="195"/>
      <c r="DN342" s="186"/>
      <c r="DO342" s="194"/>
      <c r="DP342" s="193"/>
      <c r="DQ342" s="186"/>
      <c r="DR342" s="194"/>
      <c r="DS342" s="120"/>
      <c r="DT342" s="118"/>
      <c r="DU342" s="119"/>
      <c r="DV342" s="210"/>
      <c r="DW342" s="211"/>
      <c r="DX342" s="212"/>
      <c r="DY342" s="210"/>
      <c r="DZ342" s="211"/>
      <c r="EA342" s="212"/>
      <c r="EB342" s="213"/>
      <c r="EC342" s="211"/>
      <c r="ED342" s="212"/>
      <c r="EE342" s="210"/>
      <c r="EF342" s="211"/>
      <c r="EG342" s="212"/>
      <c r="EH342" s="210"/>
      <c r="EI342" s="211"/>
      <c r="EJ342" s="212"/>
      <c r="EK342" s="210"/>
      <c r="EL342" s="211"/>
      <c r="EM342" s="212"/>
      <c r="EN342" s="210"/>
      <c r="EO342" s="211"/>
      <c r="EP342" s="212"/>
      <c r="EQ342" s="213"/>
      <c r="ER342" s="211"/>
      <c r="ES342" s="212"/>
      <c r="ET342" s="210"/>
      <c r="EU342" s="211"/>
      <c r="EV342" s="212"/>
      <c r="EW342" s="210"/>
      <c r="EX342" s="211"/>
      <c r="EY342" s="212"/>
      <c r="EZ342" s="210"/>
      <c r="FA342" s="211"/>
      <c r="FB342" s="212"/>
      <c r="FC342" s="210"/>
      <c r="FD342" s="211"/>
      <c r="FE342" s="212"/>
      <c r="FF342" s="210"/>
      <c r="FG342" s="211"/>
      <c r="FH342" s="212"/>
      <c r="FI342" s="210"/>
      <c r="FJ342" s="211"/>
      <c r="FK342" s="212"/>
      <c r="FL342" s="210"/>
      <c r="FM342" s="211"/>
      <c r="FN342" s="212"/>
      <c r="FO342" s="210"/>
      <c r="FP342" s="211"/>
      <c r="FQ342" s="212"/>
      <c r="FR342" s="210"/>
      <c r="FS342" s="211"/>
      <c r="FT342" s="212"/>
      <c r="FU342" s="210"/>
      <c r="FV342" s="211"/>
      <c r="FW342" s="212"/>
      <c r="FX342" s="210"/>
      <c r="FY342" s="211"/>
      <c r="FZ342" s="212"/>
      <c r="GA342" s="210"/>
      <c r="GB342" s="211"/>
      <c r="GC342" s="212"/>
      <c r="GD342" s="210"/>
      <c r="GE342" s="211"/>
      <c r="GF342" s="212"/>
      <c r="GG342" s="210"/>
      <c r="GH342" s="211"/>
      <c r="GI342" s="212"/>
      <c r="GJ342" s="210"/>
      <c r="GK342" s="211"/>
      <c r="GL342" s="212"/>
      <c r="GM342" s="210"/>
      <c r="GN342" s="211"/>
      <c r="GO342" s="212"/>
      <c r="GP342" s="210"/>
      <c r="GQ342" s="211"/>
      <c r="GR342" s="212"/>
      <c r="GS342" s="210"/>
      <c r="GT342" s="211"/>
      <c r="GU342" s="212"/>
      <c r="GV342" s="210"/>
      <c r="GW342" s="211"/>
      <c r="GX342" s="212"/>
      <c r="GY342" s="210"/>
      <c r="GZ342" s="211"/>
      <c r="HA342" s="214"/>
      <c r="HB342" s="215"/>
      <c r="HC342" s="211"/>
      <c r="HD342" s="212"/>
      <c r="HE342" s="210"/>
      <c r="HF342" s="211"/>
      <c r="HG342" s="212"/>
      <c r="HH342" s="210"/>
      <c r="HI342" s="211"/>
      <c r="HJ342" s="212"/>
      <c r="HK342" s="210"/>
      <c r="HL342" s="211"/>
      <c r="HM342" s="212"/>
      <c r="HN342" s="210"/>
      <c r="HO342" s="211"/>
      <c r="HP342" s="212"/>
      <c r="HQ342" s="210"/>
      <c r="HR342" s="211"/>
      <c r="HS342" s="212"/>
      <c r="HT342" s="210"/>
      <c r="HU342" s="211"/>
      <c r="HV342" s="212"/>
      <c r="HW342" s="210"/>
      <c r="HX342" s="211"/>
      <c r="HY342" s="212"/>
      <c r="HZ342" s="210"/>
      <c r="IA342" s="211"/>
      <c r="IB342" s="212"/>
      <c r="IC342" s="210"/>
      <c r="ID342" s="211"/>
      <c r="IE342" s="212"/>
      <c r="IF342" s="210"/>
      <c r="IG342" s="211"/>
      <c r="IH342" s="212"/>
      <c r="II342" s="210"/>
      <c r="IJ342" s="211"/>
      <c r="IK342" s="212"/>
      <c r="IL342" s="210"/>
      <c r="IM342" s="211"/>
      <c r="IN342" s="212"/>
      <c r="IO342" s="210"/>
      <c r="IP342" s="211"/>
      <c r="IQ342" s="212"/>
      <c r="IR342" s="208"/>
      <c r="IS342" s="208"/>
      <c r="IT342" s="208"/>
      <c r="IU342" s="208"/>
      <c r="IV342" s="208"/>
      <c r="IW342" s="208"/>
      <c r="IX342" s="208"/>
      <c r="IY342" s="208"/>
      <c r="IZ342" s="208"/>
      <c r="JA342" s="208"/>
      <c r="JB342" s="208"/>
      <c r="JC342" s="208"/>
      <c r="JD342" s="208"/>
      <c r="JE342" s="208"/>
      <c r="JF342" s="208"/>
      <c r="JG342" s="208"/>
      <c r="JH342" s="208"/>
      <c r="JI342" s="208"/>
      <c r="JJ342" s="208"/>
      <c r="JK342" s="208"/>
      <c r="JL342" s="208"/>
      <c r="JM342" s="208"/>
      <c r="JN342" s="208"/>
      <c r="JO342" s="208"/>
      <c r="JP342" s="208"/>
      <c r="JQ342" s="208"/>
      <c r="JR342" s="208"/>
      <c r="JS342" s="208"/>
      <c r="JT342" s="208"/>
      <c r="JU342" s="208"/>
      <c r="JV342" s="208"/>
      <c r="JW342" s="208"/>
      <c r="JX342" s="208"/>
      <c r="JY342" s="208"/>
      <c r="JZ342" s="208"/>
      <c r="KA342" s="208"/>
      <c r="KB342" s="208"/>
      <c r="KC342" s="208"/>
      <c r="KD342" s="208"/>
      <c r="KE342" s="208"/>
      <c r="KF342" s="208"/>
      <c r="KG342" s="208"/>
      <c r="KH342" s="208"/>
      <c r="KI342" s="208"/>
      <c r="KJ342" s="208"/>
      <c r="KK342" s="208"/>
      <c r="KL342" s="208"/>
      <c r="KM342" s="208"/>
      <c r="KN342" s="208"/>
      <c r="KO342" s="208"/>
      <c r="KP342" s="208"/>
      <c r="KQ342" s="208"/>
      <c r="KR342" s="208"/>
      <c r="KS342" s="208"/>
      <c r="KT342" s="208"/>
      <c r="KU342" s="208"/>
      <c r="KV342" s="208"/>
      <c r="KW342" s="208"/>
      <c r="KX342" s="208"/>
      <c r="KY342" s="208"/>
      <c r="KZ342" s="208"/>
      <c r="LA342" s="208"/>
      <c r="LB342" s="208"/>
      <c r="LC342" s="208"/>
      <c r="LD342" s="208"/>
      <c r="LE342" s="208"/>
      <c r="LF342" s="208"/>
      <c r="LG342" s="208"/>
      <c r="LH342" s="208"/>
      <c r="LI342" s="208"/>
      <c r="LJ342" s="208"/>
      <c r="LK342" s="208"/>
      <c r="LL342" s="208"/>
      <c r="LM342" s="208"/>
      <c r="LN342" s="208"/>
      <c r="LO342" s="208"/>
      <c r="LP342" s="208"/>
      <c r="LQ342" s="208"/>
      <c r="LR342" s="208"/>
      <c r="LS342" s="208"/>
      <c r="LT342" s="208"/>
      <c r="LU342" s="208"/>
      <c r="LV342" s="208"/>
      <c r="LW342" s="208"/>
      <c r="LX342" s="208"/>
      <c r="LY342" s="208"/>
      <c r="LZ342" s="208"/>
      <c r="MA342" s="208"/>
      <c r="MB342" s="208"/>
      <c r="MC342" s="208"/>
      <c r="MD342" s="208"/>
      <c r="ME342" s="208"/>
      <c r="MF342" s="208"/>
      <c r="MG342" s="208"/>
      <c r="MH342" s="208"/>
      <c r="MI342" s="208"/>
      <c r="MJ342" s="208"/>
      <c r="MK342" s="208"/>
      <c r="ML342" s="208"/>
      <c r="MM342" s="208"/>
      <c r="MN342" s="208"/>
      <c r="MO342" s="208"/>
      <c r="MP342" s="208"/>
      <c r="MQ342" s="208"/>
      <c r="MR342" s="208"/>
      <c r="MS342" s="208"/>
      <c r="MT342" s="208"/>
      <c r="MU342" s="208"/>
      <c r="MV342" s="208"/>
      <c r="MW342" s="208"/>
      <c r="MX342" s="208"/>
      <c r="MY342" s="208"/>
      <c r="MZ342" s="208"/>
      <c r="NA342" s="208"/>
      <c r="NB342" s="208"/>
      <c r="NC342" s="208"/>
      <c r="ND342" s="208"/>
      <c r="NE342" s="208"/>
      <c r="NF342" s="208"/>
      <c r="NG342" s="208"/>
      <c r="NH342" s="208"/>
      <c r="NI342" s="208"/>
      <c r="NJ342" s="208"/>
      <c r="NK342" s="208"/>
      <c r="NL342" s="208"/>
      <c r="NM342" s="208"/>
      <c r="NN342" s="208"/>
      <c r="NO342" s="208"/>
      <c r="NP342" s="208"/>
      <c r="NQ342" s="208"/>
      <c r="NR342" s="208"/>
      <c r="NS342" s="208"/>
      <c r="NT342" s="208"/>
      <c r="NU342" s="208"/>
      <c r="NV342" s="208"/>
      <c r="NW342" s="208"/>
      <c r="NX342" s="208"/>
      <c r="NY342" s="208"/>
      <c r="NZ342" s="208"/>
      <c r="OA342" s="208"/>
      <c r="OB342" s="208"/>
      <c r="OC342" s="208"/>
      <c r="OD342" s="208"/>
      <c r="OE342" s="208"/>
      <c r="OF342" s="208"/>
      <c r="OG342" s="208"/>
      <c r="OH342" s="208"/>
      <c r="OI342" s="208"/>
      <c r="OJ342" s="208"/>
      <c r="OK342" s="208"/>
      <c r="OL342" s="208"/>
      <c r="OM342" s="208"/>
      <c r="ON342" s="208"/>
      <c r="OO342" s="208"/>
      <c r="OP342" s="208"/>
      <c r="OQ342" s="208"/>
      <c r="OR342" s="208"/>
      <c r="OS342" s="208"/>
      <c r="OT342" s="208"/>
      <c r="OU342" s="208"/>
      <c r="OV342" s="208"/>
      <c r="OW342" s="208"/>
      <c r="OX342" s="208"/>
      <c r="OY342" s="208"/>
      <c r="OZ342" s="208"/>
      <c r="PA342" s="208"/>
      <c r="PB342" s="208"/>
      <c r="PC342" s="208"/>
      <c r="PD342" s="208"/>
      <c r="PE342" s="208"/>
      <c r="PF342" s="208"/>
      <c r="PG342" s="208"/>
      <c r="PH342" s="208"/>
      <c r="PI342" s="208"/>
      <c r="PJ342" s="208"/>
      <c r="PK342" s="208"/>
      <c r="PL342" s="208"/>
      <c r="PM342" s="208"/>
      <c r="PN342" s="208"/>
      <c r="PO342" s="208"/>
      <c r="PP342" s="208"/>
      <c r="PQ342" s="208"/>
      <c r="PR342" s="208"/>
      <c r="PS342" s="208"/>
      <c r="PT342" s="208"/>
      <c r="PU342" s="208"/>
      <c r="PV342" s="208"/>
      <c r="PW342" s="208"/>
      <c r="PX342" s="208"/>
      <c r="PY342" s="208"/>
      <c r="PZ342" s="208"/>
      <c r="QA342" s="208"/>
      <c r="QB342" s="208"/>
      <c r="QC342" s="208"/>
      <c r="QD342" s="208"/>
      <c r="QE342" s="208"/>
      <c r="QF342" s="208"/>
      <c r="QG342" s="208"/>
      <c r="QH342" s="208"/>
      <c r="QI342" s="208"/>
      <c r="QJ342" s="208"/>
      <c r="QK342" s="208"/>
      <c r="QL342" s="208"/>
      <c r="QM342" s="208"/>
      <c r="QN342" s="208"/>
      <c r="QO342" s="208"/>
      <c r="QP342" s="208"/>
      <c r="QQ342" s="208"/>
      <c r="QR342" s="208"/>
      <c r="QS342" s="208"/>
      <c r="QT342" s="208"/>
      <c r="QU342" s="208"/>
      <c r="QV342" s="208"/>
      <c r="QW342" s="208"/>
      <c r="QX342" s="208"/>
      <c r="QY342" s="208"/>
      <c r="QZ342" s="208"/>
      <c r="RA342" s="208"/>
      <c r="RB342" s="208"/>
      <c r="RC342" s="208"/>
      <c r="RD342" s="208"/>
      <c r="RE342" s="208"/>
      <c r="RF342" s="208"/>
      <c r="RG342" s="208"/>
      <c r="RH342" s="208"/>
      <c r="RI342" s="208"/>
      <c r="RJ342" s="208"/>
      <c r="RK342" s="208"/>
      <c r="RL342" s="208"/>
      <c r="RM342" s="208"/>
      <c r="RN342" s="208"/>
      <c r="RO342" s="208"/>
      <c r="RP342" s="208"/>
      <c r="RQ342" s="208"/>
      <c r="RR342" s="208"/>
      <c r="RS342" s="208"/>
      <c r="RT342" s="208"/>
      <c r="RU342" s="208"/>
      <c r="RV342" s="208"/>
      <c r="RW342" s="208"/>
      <c r="RX342" s="208"/>
      <c r="RY342" s="208"/>
      <c r="RZ342" s="208"/>
      <c r="SA342" s="208"/>
      <c r="SB342" s="208"/>
      <c r="SC342" s="208"/>
      <c r="SD342" s="208"/>
      <c r="SE342" s="208"/>
      <c r="SF342" s="208"/>
      <c r="SG342" s="208"/>
      <c r="SH342" s="208"/>
      <c r="SI342" s="208"/>
      <c r="SJ342" s="208"/>
      <c r="SK342" s="208"/>
      <c r="SL342" s="208"/>
      <c r="SM342" s="208"/>
      <c r="SN342" s="208"/>
      <c r="SO342" s="208"/>
      <c r="SP342" s="208"/>
      <c r="SQ342" s="208"/>
      <c r="SR342" s="208"/>
      <c r="SS342" s="208"/>
      <c r="ST342" s="208"/>
      <c r="SU342" s="208"/>
      <c r="SV342" s="208"/>
      <c r="SW342" s="208"/>
      <c r="SX342" s="208"/>
      <c r="SY342" s="208"/>
      <c r="SZ342" s="208"/>
      <c r="TA342" s="208"/>
      <c r="TB342" s="208"/>
      <c r="TC342" s="208"/>
      <c r="TD342" s="208"/>
      <c r="TE342" s="208"/>
      <c r="TF342" s="208"/>
      <c r="TG342" s="208"/>
      <c r="TH342" s="208"/>
      <c r="TI342" s="208"/>
      <c r="TJ342" s="208"/>
      <c r="TK342" s="208"/>
      <c r="TL342" s="208"/>
      <c r="TM342" s="208"/>
      <c r="TN342" s="208"/>
      <c r="TO342" s="208"/>
      <c r="TP342" s="208"/>
      <c r="TQ342" s="208"/>
      <c r="TR342" s="208"/>
      <c r="TS342" s="208"/>
      <c r="TT342" s="208"/>
      <c r="TU342" s="208"/>
      <c r="TV342" s="208"/>
      <c r="TW342" s="208"/>
      <c r="TX342" s="208"/>
      <c r="TY342" s="208"/>
      <c r="TZ342" s="208"/>
      <c r="UA342" s="208"/>
      <c r="UB342" s="208"/>
      <c r="UC342" s="208"/>
      <c r="UD342" s="208"/>
      <c r="UE342" s="208"/>
      <c r="UF342" s="208"/>
      <c r="UG342" s="208"/>
      <c r="UH342" s="208"/>
      <c r="UI342" s="208"/>
      <c r="UJ342" s="208"/>
      <c r="UK342" s="208"/>
      <c r="UL342" s="208"/>
      <c r="UM342" s="208"/>
      <c r="UN342" s="208"/>
      <c r="UO342" s="208"/>
      <c r="UP342" s="208"/>
      <c r="UQ342" s="208"/>
      <c r="UR342" s="208"/>
      <c r="US342" s="208"/>
      <c r="UT342" s="208"/>
      <c r="UU342" s="208"/>
      <c r="UV342" s="208"/>
      <c r="UW342" s="208"/>
      <c r="UX342" s="208"/>
      <c r="UY342" s="208"/>
      <c r="UZ342" s="208"/>
      <c r="VA342" s="208"/>
      <c r="VB342" s="208"/>
      <c r="VC342" s="208"/>
      <c r="VD342" s="208"/>
      <c r="VE342" s="208"/>
      <c r="VF342" s="208"/>
      <c r="VG342" s="208"/>
      <c r="VH342" s="208"/>
      <c r="VI342" s="208"/>
      <c r="VJ342" s="208"/>
      <c r="VK342" s="208"/>
      <c r="VL342" s="208"/>
      <c r="VM342" s="208"/>
      <c r="VN342" s="208"/>
      <c r="VO342" s="208"/>
      <c r="VP342" s="208"/>
      <c r="VQ342" s="208"/>
      <c r="VR342" s="208"/>
      <c r="VS342" s="208"/>
      <c r="VT342" s="208"/>
      <c r="VU342" s="208"/>
      <c r="VV342" s="208"/>
      <c r="VW342" s="208"/>
      <c r="VX342" s="208"/>
      <c r="VY342" s="208"/>
      <c r="VZ342" s="208"/>
      <c r="WA342" s="208"/>
      <c r="WB342" s="208"/>
      <c r="WC342" s="208"/>
      <c r="WD342" s="208"/>
      <c r="WE342" s="208"/>
      <c r="WF342" s="208"/>
      <c r="WG342" s="208"/>
      <c r="WH342" s="208"/>
      <c r="WI342" s="208"/>
      <c r="WJ342" s="208"/>
      <c r="WK342" s="208"/>
      <c r="WL342" s="208"/>
      <c r="WM342" s="208"/>
      <c r="WN342" s="208"/>
      <c r="WO342" s="208"/>
      <c r="WP342" s="208"/>
      <c r="WQ342" s="208"/>
      <c r="WR342" s="208"/>
      <c r="WS342" s="208"/>
      <c r="WT342" s="208"/>
      <c r="WU342" s="208"/>
      <c r="WV342" s="208"/>
      <c r="WW342" s="208"/>
      <c r="WX342" s="208"/>
      <c r="WY342" s="208"/>
      <c r="WZ342" s="208"/>
      <c r="XA342" s="208"/>
      <c r="XB342" s="208"/>
      <c r="XC342" s="208"/>
      <c r="XD342" s="208"/>
      <c r="XE342" s="208"/>
      <c r="XF342" s="208"/>
      <c r="XG342" s="208"/>
      <c r="XH342" s="208"/>
      <c r="XI342" s="208"/>
      <c r="XJ342" s="208"/>
      <c r="XK342" s="208"/>
      <c r="XL342" s="208"/>
      <c r="XM342" s="208"/>
      <c r="XN342" s="208"/>
      <c r="XO342" s="208"/>
      <c r="XP342" s="208"/>
      <c r="XQ342" s="208"/>
      <c r="XR342" s="208"/>
      <c r="XS342" s="208"/>
      <c r="XT342" s="208"/>
      <c r="XU342" s="208"/>
      <c r="XV342" s="208"/>
      <c r="XW342" s="208"/>
      <c r="XX342" s="208"/>
      <c r="XY342" s="208"/>
      <c r="XZ342" s="208"/>
      <c r="YA342" s="208"/>
      <c r="YB342" s="208"/>
      <c r="YC342" s="208"/>
      <c r="YD342" s="208"/>
      <c r="YE342" s="208"/>
      <c r="YF342" s="208"/>
      <c r="YG342" s="208"/>
      <c r="YH342" s="208"/>
      <c r="YI342" s="208"/>
      <c r="YJ342" s="208"/>
      <c r="YK342" s="208"/>
      <c r="YL342" s="208"/>
      <c r="YM342" s="208"/>
      <c r="YN342" s="208"/>
      <c r="YO342" s="208"/>
      <c r="YP342" s="208"/>
      <c r="YQ342" s="208"/>
      <c r="YR342" s="208"/>
      <c r="YS342" s="208"/>
      <c r="YT342" s="208"/>
      <c r="YU342" s="208"/>
      <c r="YV342" s="208"/>
      <c r="YW342" s="208"/>
      <c r="YX342" s="208"/>
      <c r="YY342" s="208"/>
      <c r="YZ342" s="208"/>
      <c r="ZA342" s="208"/>
      <c r="ZB342" s="208"/>
      <c r="ZC342" s="208"/>
      <c r="ZD342" s="208"/>
      <c r="ZE342" s="208"/>
      <c r="ZF342" s="208"/>
      <c r="ZG342" s="208"/>
      <c r="ZH342" s="208"/>
      <c r="ZI342" s="208"/>
      <c r="ZJ342" s="208"/>
      <c r="ZK342" s="208"/>
      <c r="ZL342" s="208"/>
      <c r="ZM342" s="208"/>
      <c r="ZN342" s="208"/>
      <c r="ZO342" s="208"/>
      <c r="ZP342" s="208"/>
      <c r="ZQ342" s="208"/>
      <c r="ZR342" s="208"/>
    </row>
    <row r="343" spans="1:694" s="209" customFormat="1" ht="24.75" customHeight="1">
      <c r="A343" s="110" t="s">
        <v>308</v>
      </c>
      <c r="B343" s="110" t="s">
        <v>97</v>
      </c>
      <c r="C343" s="104" t="str">
        <f t="shared" si="125"/>
        <v>L10</v>
      </c>
      <c r="D343" s="43"/>
      <c r="E343" s="43"/>
      <c r="F343" s="43"/>
      <c r="G343" s="236"/>
      <c r="H343" s="234"/>
      <c r="I343" s="234"/>
      <c r="J343" s="234"/>
      <c r="K343" s="235"/>
      <c r="L343" s="40">
        <f t="shared" si="126"/>
        <v>0</v>
      </c>
      <c r="M343" s="40">
        <f t="shared" si="127"/>
        <v>0</v>
      </c>
      <c r="N343" s="40">
        <f t="shared" si="128"/>
        <v>0</v>
      </c>
      <c r="O343" s="419"/>
      <c r="P343" s="420"/>
      <c r="Q343" s="421"/>
      <c r="R343" s="419"/>
      <c r="S343" s="420"/>
      <c r="T343" s="421"/>
      <c r="U343" s="419"/>
      <c r="V343" s="420"/>
      <c r="W343" s="421"/>
      <c r="X343" s="422"/>
      <c r="Y343" s="420"/>
      <c r="Z343" s="421"/>
      <c r="AA343" s="419"/>
      <c r="AB343" s="420"/>
      <c r="AC343" s="421"/>
      <c r="AD343" s="193"/>
      <c r="AE343" s="186"/>
      <c r="AF343" s="194"/>
      <c r="AG343" s="80"/>
      <c r="AH343" s="73"/>
      <c r="AI343" s="78"/>
      <c r="AJ343" s="80"/>
      <c r="AK343" s="73"/>
      <c r="AL343" s="78"/>
      <c r="AM343" s="80"/>
      <c r="AN343" s="73"/>
      <c r="AO343" s="78"/>
      <c r="AP343" s="80"/>
      <c r="AQ343" s="73"/>
      <c r="AR343" s="78"/>
      <c r="AS343" s="288"/>
      <c r="AT343" s="289"/>
      <c r="AU343" s="290"/>
      <c r="AV343" s="288"/>
      <c r="AW343" s="289"/>
      <c r="AX343" s="290"/>
      <c r="AY343" s="288"/>
      <c r="AZ343" s="289"/>
      <c r="BA343" s="290"/>
      <c r="BB343" s="288"/>
      <c r="BC343" s="289"/>
      <c r="BD343" s="290"/>
      <c r="BE343" s="87"/>
      <c r="BF343" s="75"/>
      <c r="BG343" s="85"/>
      <c r="BH343" s="195"/>
      <c r="BI343" s="291"/>
      <c r="BJ343" s="292"/>
      <c r="BK343" s="195"/>
      <c r="BL343" s="291"/>
      <c r="BM343" s="292"/>
      <c r="BN343" s="195"/>
      <c r="BO343" s="291"/>
      <c r="BP343" s="292"/>
      <c r="BQ343" s="195"/>
      <c r="BR343" s="291"/>
      <c r="BS343" s="292"/>
      <c r="BT343" s="195"/>
      <c r="BU343" s="291"/>
      <c r="BV343" s="292"/>
      <c r="BW343" s="195"/>
      <c r="BX343" s="291"/>
      <c r="BY343" s="292"/>
      <c r="BZ343" s="195"/>
      <c r="CA343" s="291"/>
      <c r="CB343" s="292"/>
      <c r="CC343" s="195"/>
      <c r="CD343" s="291"/>
      <c r="CE343" s="292"/>
      <c r="CF343" s="195"/>
      <c r="CG343" s="291"/>
      <c r="CH343" s="292"/>
      <c r="CI343" s="195"/>
      <c r="CJ343" s="291"/>
      <c r="CK343" s="292"/>
      <c r="CL343" s="195"/>
      <c r="CM343" s="291"/>
      <c r="CN343" s="292"/>
      <c r="CO343" s="195"/>
      <c r="CP343" s="291"/>
      <c r="CQ343" s="292"/>
      <c r="CR343" s="195"/>
      <c r="CS343" s="291"/>
      <c r="CT343" s="292"/>
      <c r="CU343" s="195"/>
      <c r="CV343" s="291"/>
      <c r="CW343" s="292"/>
      <c r="CX343" s="195"/>
      <c r="CY343" s="186"/>
      <c r="CZ343" s="194"/>
      <c r="DA343" s="193"/>
      <c r="DB343" s="186"/>
      <c r="DC343" s="194"/>
      <c r="DD343" s="193"/>
      <c r="DE343" s="186"/>
      <c r="DF343" s="194"/>
      <c r="DG343" s="193"/>
      <c r="DH343" s="186"/>
      <c r="DI343" s="194"/>
      <c r="DJ343" s="193"/>
      <c r="DK343" s="186"/>
      <c r="DL343" s="194"/>
      <c r="DM343" s="195"/>
      <c r="DN343" s="186"/>
      <c r="DO343" s="194"/>
      <c r="DP343" s="193"/>
      <c r="DQ343" s="186"/>
      <c r="DR343" s="194"/>
      <c r="DS343" s="120"/>
      <c r="DT343" s="118"/>
      <c r="DU343" s="119"/>
      <c r="DV343" s="210"/>
      <c r="DW343" s="211"/>
      <c r="DX343" s="212"/>
      <c r="DY343" s="210"/>
      <c r="DZ343" s="211"/>
      <c r="EA343" s="212"/>
      <c r="EB343" s="213"/>
      <c r="EC343" s="211"/>
      <c r="ED343" s="212"/>
      <c r="EE343" s="210"/>
      <c r="EF343" s="211"/>
      <c r="EG343" s="212"/>
      <c r="EH343" s="210"/>
      <c r="EI343" s="211"/>
      <c r="EJ343" s="212"/>
      <c r="EK343" s="210"/>
      <c r="EL343" s="211"/>
      <c r="EM343" s="212"/>
      <c r="EN343" s="210"/>
      <c r="EO343" s="211"/>
      <c r="EP343" s="212"/>
      <c r="EQ343" s="213"/>
      <c r="ER343" s="211"/>
      <c r="ES343" s="212"/>
      <c r="ET343" s="210"/>
      <c r="EU343" s="211"/>
      <c r="EV343" s="212"/>
      <c r="EW343" s="210"/>
      <c r="EX343" s="211"/>
      <c r="EY343" s="212"/>
      <c r="EZ343" s="210"/>
      <c r="FA343" s="211"/>
      <c r="FB343" s="212"/>
      <c r="FC343" s="210"/>
      <c r="FD343" s="211"/>
      <c r="FE343" s="212"/>
      <c r="FF343" s="210"/>
      <c r="FG343" s="211"/>
      <c r="FH343" s="212"/>
      <c r="FI343" s="210"/>
      <c r="FJ343" s="211"/>
      <c r="FK343" s="212"/>
      <c r="FL343" s="210"/>
      <c r="FM343" s="211"/>
      <c r="FN343" s="212"/>
      <c r="FO343" s="210"/>
      <c r="FP343" s="211"/>
      <c r="FQ343" s="212"/>
      <c r="FR343" s="210"/>
      <c r="FS343" s="211"/>
      <c r="FT343" s="212"/>
      <c r="FU343" s="210"/>
      <c r="FV343" s="211"/>
      <c r="FW343" s="212"/>
      <c r="FX343" s="210"/>
      <c r="FY343" s="211"/>
      <c r="FZ343" s="212"/>
      <c r="GA343" s="210"/>
      <c r="GB343" s="211"/>
      <c r="GC343" s="212"/>
      <c r="GD343" s="210"/>
      <c r="GE343" s="211"/>
      <c r="GF343" s="212"/>
      <c r="GG343" s="210"/>
      <c r="GH343" s="211"/>
      <c r="GI343" s="212"/>
      <c r="GJ343" s="210"/>
      <c r="GK343" s="211"/>
      <c r="GL343" s="212"/>
      <c r="GM343" s="210"/>
      <c r="GN343" s="211"/>
      <c r="GO343" s="212"/>
      <c r="GP343" s="210"/>
      <c r="GQ343" s="211"/>
      <c r="GR343" s="212"/>
      <c r="GS343" s="210"/>
      <c r="GT343" s="211"/>
      <c r="GU343" s="212"/>
      <c r="GV343" s="210"/>
      <c r="GW343" s="211"/>
      <c r="GX343" s="212"/>
      <c r="GY343" s="210"/>
      <c r="GZ343" s="211"/>
      <c r="HA343" s="214"/>
      <c r="HB343" s="215"/>
      <c r="HC343" s="211"/>
      <c r="HD343" s="212"/>
      <c r="HE343" s="210"/>
      <c r="HF343" s="211"/>
      <c r="HG343" s="212"/>
      <c r="HH343" s="210"/>
      <c r="HI343" s="211"/>
      <c r="HJ343" s="212"/>
      <c r="HK343" s="210"/>
      <c r="HL343" s="211"/>
      <c r="HM343" s="212"/>
      <c r="HN343" s="210"/>
      <c r="HO343" s="211"/>
      <c r="HP343" s="212"/>
      <c r="HQ343" s="210"/>
      <c r="HR343" s="211"/>
      <c r="HS343" s="212"/>
      <c r="HT343" s="210"/>
      <c r="HU343" s="211"/>
      <c r="HV343" s="212"/>
      <c r="HW343" s="210"/>
      <c r="HX343" s="211"/>
      <c r="HY343" s="212"/>
      <c r="HZ343" s="210"/>
      <c r="IA343" s="211"/>
      <c r="IB343" s="212"/>
      <c r="IC343" s="210"/>
      <c r="ID343" s="211"/>
      <c r="IE343" s="212"/>
      <c r="IF343" s="210"/>
      <c r="IG343" s="211"/>
      <c r="IH343" s="212"/>
      <c r="II343" s="210"/>
      <c r="IJ343" s="211"/>
      <c r="IK343" s="212"/>
      <c r="IL343" s="210"/>
      <c r="IM343" s="211"/>
      <c r="IN343" s="212"/>
      <c r="IO343" s="210"/>
      <c r="IP343" s="211"/>
      <c r="IQ343" s="212"/>
      <c r="IR343" s="208"/>
      <c r="IS343" s="208"/>
      <c r="IT343" s="208"/>
      <c r="IU343" s="208"/>
      <c r="IV343" s="208"/>
      <c r="IW343" s="208"/>
      <c r="IX343" s="208"/>
      <c r="IY343" s="208"/>
      <c r="IZ343" s="208"/>
      <c r="JA343" s="208"/>
      <c r="JB343" s="208"/>
      <c r="JC343" s="208"/>
      <c r="JD343" s="208"/>
      <c r="JE343" s="208"/>
      <c r="JF343" s="208"/>
      <c r="JG343" s="208"/>
      <c r="JH343" s="208"/>
      <c r="JI343" s="208"/>
      <c r="JJ343" s="208"/>
      <c r="JK343" s="208"/>
      <c r="JL343" s="208"/>
      <c r="JM343" s="208"/>
      <c r="JN343" s="208"/>
      <c r="JO343" s="208"/>
      <c r="JP343" s="208"/>
      <c r="JQ343" s="208"/>
      <c r="JR343" s="208"/>
      <c r="JS343" s="208"/>
      <c r="JT343" s="208"/>
      <c r="JU343" s="208"/>
      <c r="JV343" s="208"/>
      <c r="JW343" s="208"/>
      <c r="JX343" s="208"/>
      <c r="JY343" s="208"/>
      <c r="JZ343" s="208"/>
      <c r="KA343" s="208"/>
      <c r="KB343" s="208"/>
      <c r="KC343" s="208"/>
      <c r="KD343" s="208"/>
      <c r="KE343" s="208"/>
      <c r="KF343" s="208"/>
      <c r="KG343" s="208"/>
      <c r="KH343" s="208"/>
      <c r="KI343" s="208"/>
      <c r="KJ343" s="208"/>
      <c r="KK343" s="208"/>
      <c r="KL343" s="208"/>
      <c r="KM343" s="208"/>
      <c r="KN343" s="208"/>
      <c r="KO343" s="208"/>
      <c r="KP343" s="208"/>
      <c r="KQ343" s="208"/>
      <c r="KR343" s="208"/>
      <c r="KS343" s="208"/>
      <c r="KT343" s="208"/>
      <c r="KU343" s="208"/>
      <c r="KV343" s="208"/>
      <c r="KW343" s="208"/>
      <c r="KX343" s="208"/>
      <c r="KY343" s="208"/>
      <c r="KZ343" s="208"/>
      <c r="LA343" s="208"/>
      <c r="LB343" s="208"/>
      <c r="LC343" s="208"/>
      <c r="LD343" s="208"/>
      <c r="LE343" s="208"/>
      <c r="LF343" s="208"/>
      <c r="LG343" s="208"/>
      <c r="LH343" s="208"/>
      <c r="LI343" s="208"/>
      <c r="LJ343" s="208"/>
      <c r="LK343" s="208"/>
      <c r="LL343" s="208"/>
      <c r="LM343" s="208"/>
      <c r="LN343" s="208"/>
      <c r="LO343" s="208"/>
      <c r="LP343" s="208"/>
      <c r="LQ343" s="208"/>
      <c r="LR343" s="208"/>
      <c r="LS343" s="208"/>
      <c r="LT343" s="208"/>
      <c r="LU343" s="208"/>
      <c r="LV343" s="208"/>
      <c r="LW343" s="208"/>
      <c r="LX343" s="208"/>
      <c r="LY343" s="208"/>
      <c r="LZ343" s="208"/>
      <c r="MA343" s="208"/>
      <c r="MB343" s="208"/>
      <c r="MC343" s="208"/>
      <c r="MD343" s="208"/>
      <c r="ME343" s="208"/>
      <c r="MF343" s="208"/>
      <c r="MG343" s="208"/>
      <c r="MH343" s="208"/>
      <c r="MI343" s="208"/>
      <c r="MJ343" s="208"/>
      <c r="MK343" s="208"/>
      <c r="ML343" s="208"/>
      <c r="MM343" s="208"/>
      <c r="MN343" s="208"/>
      <c r="MO343" s="208"/>
      <c r="MP343" s="208"/>
      <c r="MQ343" s="208"/>
      <c r="MR343" s="208"/>
      <c r="MS343" s="208"/>
      <c r="MT343" s="208"/>
      <c r="MU343" s="208"/>
      <c r="MV343" s="208"/>
      <c r="MW343" s="208"/>
      <c r="MX343" s="208"/>
      <c r="MY343" s="208"/>
      <c r="MZ343" s="208"/>
      <c r="NA343" s="208"/>
      <c r="NB343" s="208"/>
      <c r="NC343" s="208"/>
      <c r="ND343" s="208"/>
      <c r="NE343" s="208"/>
      <c r="NF343" s="208"/>
      <c r="NG343" s="208"/>
      <c r="NH343" s="208"/>
      <c r="NI343" s="208"/>
      <c r="NJ343" s="208"/>
      <c r="NK343" s="208"/>
      <c r="NL343" s="208"/>
      <c r="NM343" s="208"/>
      <c r="NN343" s="208"/>
      <c r="NO343" s="208"/>
      <c r="NP343" s="208"/>
      <c r="NQ343" s="208"/>
      <c r="NR343" s="208"/>
      <c r="NS343" s="208"/>
      <c r="NT343" s="208"/>
      <c r="NU343" s="208"/>
      <c r="NV343" s="208"/>
      <c r="NW343" s="208"/>
      <c r="NX343" s="208"/>
      <c r="NY343" s="208"/>
      <c r="NZ343" s="208"/>
      <c r="OA343" s="208"/>
      <c r="OB343" s="208"/>
      <c r="OC343" s="208"/>
      <c r="OD343" s="208"/>
      <c r="OE343" s="208"/>
      <c r="OF343" s="208"/>
      <c r="OG343" s="208"/>
      <c r="OH343" s="208"/>
      <c r="OI343" s="208"/>
      <c r="OJ343" s="208"/>
      <c r="OK343" s="208"/>
      <c r="OL343" s="208"/>
      <c r="OM343" s="208"/>
      <c r="ON343" s="208"/>
      <c r="OO343" s="208"/>
      <c r="OP343" s="208"/>
      <c r="OQ343" s="208"/>
      <c r="OR343" s="208"/>
      <c r="OS343" s="208"/>
      <c r="OT343" s="208"/>
      <c r="OU343" s="208"/>
      <c r="OV343" s="208"/>
      <c r="OW343" s="208"/>
      <c r="OX343" s="208"/>
      <c r="OY343" s="208"/>
      <c r="OZ343" s="208"/>
      <c r="PA343" s="208"/>
      <c r="PB343" s="208"/>
      <c r="PC343" s="208"/>
      <c r="PD343" s="208"/>
      <c r="PE343" s="208"/>
      <c r="PF343" s="208"/>
      <c r="PG343" s="208"/>
      <c r="PH343" s="208"/>
      <c r="PI343" s="208"/>
      <c r="PJ343" s="208"/>
      <c r="PK343" s="208"/>
      <c r="PL343" s="208"/>
      <c r="PM343" s="208"/>
      <c r="PN343" s="208"/>
      <c r="PO343" s="208"/>
      <c r="PP343" s="208"/>
      <c r="PQ343" s="208"/>
      <c r="PR343" s="208"/>
      <c r="PS343" s="208"/>
      <c r="PT343" s="208"/>
      <c r="PU343" s="208"/>
      <c r="PV343" s="208"/>
      <c r="PW343" s="208"/>
      <c r="PX343" s="208"/>
      <c r="PY343" s="208"/>
      <c r="PZ343" s="208"/>
      <c r="QA343" s="208"/>
      <c r="QB343" s="208"/>
      <c r="QC343" s="208"/>
      <c r="QD343" s="208"/>
      <c r="QE343" s="208"/>
      <c r="QF343" s="208"/>
      <c r="QG343" s="208"/>
      <c r="QH343" s="208"/>
      <c r="QI343" s="208"/>
      <c r="QJ343" s="208"/>
      <c r="QK343" s="208"/>
      <c r="QL343" s="208"/>
      <c r="QM343" s="208"/>
      <c r="QN343" s="208"/>
      <c r="QO343" s="208"/>
      <c r="QP343" s="208"/>
      <c r="QQ343" s="208"/>
      <c r="QR343" s="208"/>
      <c r="QS343" s="208"/>
      <c r="QT343" s="208"/>
      <c r="QU343" s="208"/>
      <c r="QV343" s="208"/>
      <c r="QW343" s="208"/>
      <c r="QX343" s="208"/>
      <c r="QY343" s="208"/>
      <c r="QZ343" s="208"/>
      <c r="RA343" s="208"/>
      <c r="RB343" s="208"/>
      <c r="RC343" s="208"/>
      <c r="RD343" s="208"/>
      <c r="RE343" s="208"/>
      <c r="RF343" s="208"/>
      <c r="RG343" s="208"/>
      <c r="RH343" s="208"/>
      <c r="RI343" s="208"/>
      <c r="RJ343" s="208"/>
      <c r="RK343" s="208"/>
      <c r="RL343" s="208"/>
      <c r="RM343" s="208"/>
      <c r="RN343" s="208"/>
      <c r="RO343" s="208"/>
      <c r="RP343" s="208"/>
      <c r="RQ343" s="208"/>
      <c r="RR343" s="208"/>
      <c r="RS343" s="208"/>
      <c r="RT343" s="208"/>
      <c r="RU343" s="208"/>
      <c r="RV343" s="208"/>
      <c r="RW343" s="208"/>
      <c r="RX343" s="208"/>
      <c r="RY343" s="208"/>
      <c r="RZ343" s="208"/>
      <c r="SA343" s="208"/>
      <c r="SB343" s="208"/>
      <c r="SC343" s="208"/>
      <c r="SD343" s="208"/>
      <c r="SE343" s="208"/>
      <c r="SF343" s="208"/>
      <c r="SG343" s="208"/>
      <c r="SH343" s="208"/>
      <c r="SI343" s="208"/>
      <c r="SJ343" s="208"/>
      <c r="SK343" s="208"/>
      <c r="SL343" s="208"/>
      <c r="SM343" s="208"/>
      <c r="SN343" s="208"/>
      <c r="SO343" s="208"/>
      <c r="SP343" s="208"/>
      <c r="SQ343" s="208"/>
      <c r="SR343" s="208"/>
      <c r="SS343" s="208"/>
      <c r="ST343" s="208"/>
      <c r="SU343" s="208"/>
      <c r="SV343" s="208"/>
      <c r="SW343" s="208"/>
      <c r="SX343" s="208"/>
      <c r="SY343" s="208"/>
      <c r="SZ343" s="208"/>
      <c r="TA343" s="208"/>
      <c r="TB343" s="208"/>
      <c r="TC343" s="208"/>
      <c r="TD343" s="208"/>
      <c r="TE343" s="208"/>
      <c r="TF343" s="208"/>
      <c r="TG343" s="208"/>
      <c r="TH343" s="208"/>
      <c r="TI343" s="208"/>
      <c r="TJ343" s="208"/>
      <c r="TK343" s="208"/>
      <c r="TL343" s="208"/>
      <c r="TM343" s="208"/>
      <c r="TN343" s="208"/>
      <c r="TO343" s="208"/>
      <c r="TP343" s="208"/>
      <c r="TQ343" s="208"/>
      <c r="TR343" s="208"/>
      <c r="TS343" s="208"/>
      <c r="TT343" s="208"/>
      <c r="TU343" s="208"/>
      <c r="TV343" s="208"/>
      <c r="TW343" s="208"/>
      <c r="TX343" s="208"/>
      <c r="TY343" s="208"/>
      <c r="TZ343" s="208"/>
      <c r="UA343" s="208"/>
      <c r="UB343" s="208"/>
      <c r="UC343" s="208"/>
      <c r="UD343" s="208"/>
      <c r="UE343" s="208"/>
      <c r="UF343" s="208"/>
      <c r="UG343" s="208"/>
      <c r="UH343" s="208"/>
      <c r="UI343" s="208"/>
      <c r="UJ343" s="208"/>
      <c r="UK343" s="208"/>
      <c r="UL343" s="208"/>
      <c r="UM343" s="208"/>
      <c r="UN343" s="208"/>
      <c r="UO343" s="208"/>
      <c r="UP343" s="208"/>
      <c r="UQ343" s="208"/>
      <c r="UR343" s="208"/>
      <c r="US343" s="208"/>
      <c r="UT343" s="208"/>
      <c r="UU343" s="208"/>
      <c r="UV343" s="208"/>
      <c r="UW343" s="208"/>
      <c r="UX343" s="208"/>
      <c r="UY343" s="208"/>
      <c r="UZ343" s="208"/>
      <c r="VA343" s="208"/>
      <c r="VB343" s="208"/>
      <c r="VC343" s="208"/>
      <c r="VD343" s="208"/>
      <c r="VE343" s="208"/>
      <c r="VF343" s="208"/>
      <c r="VG343" s="208"/>
      <c r="VH343" s="208"/>
      <c r="VI343" s="208"/>
      <c r="VJ343" s="208"/>
      <c r="VK343" s="208"/>
      <c r="VL343" s="208"/>
      <c r="VM343" s="208"/>
      <c r="VN343" s="208"/>
      <c r="VO343" s="208"/>
      <c r="VP343" s="208"/>
      <c r="VQ343" s="208"/>
      <c r="VR343" s="208"/>
      <c r="VS343" s="208"/>
      <c r="VT343" s="208"/>
      <c r="VU343" s="208"/>
      <c r="VV343" s="208"/>
      <c r="VW343" s="208"/>
      <c r="VX343" s="208"/>
      <c r="VY343" s="208"/>
      <c r="VZ343" s="208"/>
      <c r="WA343" s="208"/>
      <c r="WB343" s="208"/>
      <c r="WC343" s="208"/>
      <c r="WD343" s="208"/>
      <c r="WE343" s="208"/>
      <c r="WF343" s="208"/>
      <c r="WG343" s="208"/>
      <c r="WH343" s="208"/>
      <c r="WI343" s="208"/>
      <c r="WJ343" s="208"/>
      <c r="WK343" s="208"/>
      <c r="WL343" s="208"/>
      <c r="WM343" s="208"/>
      <c r="WN343" s="208"/>
      <c r="WO343" s="208"/>
      <c r="WP343" s="208"/>
      <c r="WQ343" s="208"/>
      <c r="WR343" s="208"/>
      <c r="WS343" s="208"/>
      <c r="WT343" s="208"/>
      <c r="WU343" s="208"/>
      <c r="WV343" s="208"/>
      <c r="WW343" s="208"/>
      <c r="WX343" s="208"/>
      <c r="WY343" s="208"/>
      <c r="WZ343" s="208"/>
      <c r="XA343" s="208"/>
      <c r="XB343" s="208"/>
      <c r="XC343" s="208"/>
      <c r="XD343" s="208"/>
      <c r="XE343" s="208"/>
      <c r="XF343" s="208"/>
      <c r="XG343" s="208"/>
      <c r="XH343" s="208"/>
      <c r="XI343" s="208"/>
      <c r="XJ343" s="208"/>
      <c r="XK343" s="208"/>
      <c r="XL343" s="208"/>
      <c r="XM343" s="208"/>
      <c r="XN343" s="208"/>
      <c r="XO343" s="208"/>
      <c r="XP343" s="208"/>
      <c r="XQ343" s="208"/>
      <c r="XR343" s="208"/>
      <c r="XS343" s="208"/>
      <c r="XT343" s="208"/>
      <c r="XU343" s="208"/>
      <c r="XV343" s="208"/>
      <c r="XW343" s="208"/>
      <c r="XX343" s="208"/>
      <c r="XY343" s="208"/>
      <c r="XZ343" s="208"/>
      <c r="YA343" s="208"/>
      <c r="YB343" s="208"/>
      <c r="YC343" s="208"/>
      <c r="YD343" s="208"/>
      <c r="YE343" s="208"/>
      <c r="YF343" s="208"/>
      <c r="YG343" s="208"/>
      <c r="YH343" s="208"/>
      <c r="YI343" s="208"/>
      <c r="YJ343" s="208"/>
      <c r="YK343" s="208"/>
      <c r="YL343" s="208"/>
      <c r="YM343" s="208"/>
      <c r="YN343" s="208"/>
      <c r="YO343" s="208"/>
      <c r="YP343" s="208"/>
      <c r="YQ343" s="208"/>
      <c r="YR343" s="208"/>
      <c r="YS343" s="208"/>
      <c r="YT343" s="208"/>
      <c r="YU343" s="208"/>
      <c r="YV343" s="208"/>
      <c r="YW343" s="208"/>
      <c r="YX343" s="208"/>
      <c r="YY343" s="208"/>
      <c r="YZ343" s="208"/>
      <c r="ZA343" s="208"/>
      <c r="ZB343" s="208"/>
      <c r="ZC343" s="208"/>
      <c r="ZD343" s="208"/>
      <c r="ZE343" s="208"/>
      <c r="ZF343" s="208"/>
      <c r="ZG343" s="208"/>
      <c r="ZH343" s="208"/>
      <c r="ZI343" s="208"/>
      <c r="ZJ343" s="208"/>
      <c r="ZK343" s="208"/>
      <c r="ZL343" s="208"/>
      <c r="ZM343" s="208"/>
      <c r="ZN343" s="208"/>
      <c r="ZO343" s="208"/>
      <c r="ZP343" s="208"/>
      <c r="ZQ343" s="208"/>
      <c r="ZR343" s="208"/>
    </row>
    <row r="344" spans="1:694" s="209" customFormat="1" ht="24.75" customHeight="1">
      <c r="A344" s="110" t="s">
        <v>473</v>
      </c>
      <c r="B344" s="110" t="s">
        <v>97</v>
      </c>
      <c r="C344" s="104"/>
      <c r="D344" s="43"/>
      <c r="E344" s="43"/>
      <c r="F344" s="43"/>
      <c r="G344" s="236"/>
      <c r="H344" s="234"/>
      <c r="I344" s="234"/>
      <c r="J344" s="234"/>
      <c r="K344" s="235"/>
      <c r="L344" s="40">
        <f t="shared" si="126"/>
        <v>0</v>
      </c>
      <c r="M344" s="40">
        <f t="shared" si="127"/>
        <v>0</v>
      </c>
      <c r="N344" s="40">
        <f t="shared" si="128"/>
        <v>0</v>
      </c>
      <c r="O344" s="419"/>
      <c r="P344" s="420"/>
      <c r="Q344" s="421"/>
      <c r="R344" s="419"/>
      <c r="S344" s="420"/>
      <c r="T344" s="421"/>
      <c r="U344" s="419"/>
      <c r="V344" s="420"/>
      <c r="W344" s="421"/>
      <c r="X344" s="422"/>
      <c r="Y344" s="420"/>
      <c r="Z344" s="421"/>
      <c r="AA344" s="419"/>
      <c r="AB344" s="420"/>
      <c r="AC344" s="421"/>
      <c r="AD344" s="193"/>
      <c r="AE344" s="186"/>
      <c r="AF344" s="194"/>
      <c r="AG344" s="80"/>
      <c r="AH344" s="73"/>
      <c r="AI344" s="78"/>
      <c r="AJ344" s="80"/>
      <c r="AK344" s="73"/>
      <c r="AL344" s="78"/>
      <c r="AM344" s="80"/>
      <c r="AN344" s="73"/>
      <c r="AO344" s="78"/>
      <c r="AP344" s="80"/>
      <c r="AQ344" s="73"/>
      <c r="AR344" s="78"/>
      <c r="AS344" s="288"/>
      <c r="AT344" s="289"/>
      <c r="AU344" s="290"/>
      <c r="AV344" s="288"/>
      <c r="AW344" s="289"/>
      <c r="AX344" s="290"/>
      <c r="AY344" s="288"/>
      <c r="AZ344" s="289"/>
      <c r="BA344" s="290"/>
      <c r="BB344" s="288"/>
      <c r="BC344" s="289"/>
      <c r="BD344" s="290"/>
      <c r="BE344" s="87"/>
      <c r="BF344" s="75"/>
      <c r="BG344" s="85"/>
      <c r="BH344" s="195"/>
      <c r="BI344" s="291"/>
      <c r="BJ344" s="292"/>
      <c r="BK344" s="195"/>
      <c r="BL344" s="291"/>
      <c r="BM344" s="292"/>
      <c r="BN344" s="195"/>
      <c r="BO344" s="291"/>
      <c r="BP344" s="292"/>
      <c r="BQ344" s="195"/>
      <c r="BR344" s="291"/>
      <c r="BS344" s="292"/>
      <c r="BT344" s="195"/>
      <c r="BU344" s="291"/>
      <c r="BV344" s="292"/>
      <c r="BW344" s="195"/>
      <c r="BX344" s="291"/>
      <c r="BY344" s="292"/>
      <c r="BZ344" s="195"/>
      <c r="CA344" s="291"/>
      <c r="CB344" s="292"/>
      <c r="CC344" s="195"/>
      <c r="CD344" s="291"/>
      <c r="CE344" s="292"/>
      <c r="CF344" s="195"/>
      <c r="CG344" s="291"/>
      <c r="CH344" s="292"/>
      <c r="CI344" s="195"/>
      <c r="CJ344" s="291"/>
      <c r="CK344" s="292"/>
      <c r="CL344" s="195"/>
      <c r="CM344" s="291"/>
      <c r="CN344" s="292"/>
      <c r="CO344" s="195"/>
      <c r="CP344" s="291"/>
      <c r="CQ344" s="292"/>
      <c r="CR344" s="195"/>
      <c r="CS344" s="291"/>
      <c r="CT344" s="292"/>
      <c r="CU344" s="195"/>
      <c r="CV344" s="291"/>
      <c r="CW344" s="292"/>
      <c r="CX344" s="195"/>
      <c r="CY344" s="186"/>
      <c r="CZ344" s="194"/>
      <c r="DA344" s="193"/>
      <c r="DB344" s="186"/>
      <c r="DC344" s="194"/>
      <c r="DD344" s="193"/>
      <c r="DE344" s="186"/>
      <c r="DF344" s="194"/>
      <c r="DG344" s="193"/>
      <c r="DH344" s="186"/>
      <c r="DI344" s="194"/>
      <c r="DJ344" s="193"/>
      <c r="DK344" s="186"/>
      <c r="DL344" s="194"/>
      <c r="DM344" s="195"/>
      <c r="DN344" s="186"/>
      <c r="DO344" s="194"/>
      <c r="DP344" s="193"/>
      <c r="DQ344" s="186"/>
      <c r="DR344" s="194"/>
      <c r="DS344" s="120"/>
      <c r="DT344" s="118"/>
      <c r="DU344" s="119"/>
      <c r="DV344" s="210"/>
      <c r="DW344" s="211"/>
      <c r="DX344" s="212"/>
      <c r="DY344" s="210"/>
      <c r="DZ344" s="211"/>
      <c r="EA344" s="212"/>
      <c r="EB344" s="213"/>
      <c r="EC344" s="211"/>
      <c r="ED344" s="212"/>
      <c r="EE344" s="210"/>
      <c r="EF344" s="211"/>
      <c r="EG344" s="212"/>
      <c r="EH344" s="210"/>
      <c r="EI344" s="211"/>
      <c r="EJ344" s="212"/>
      <c r="EK344" s="210"/>
      <c r="EL344" s="211"/>
      <c r="EM344" s="212"/>
      <c r="EN344" s="210"/>
      <c r="EO344" s="211"/>
      <c r="EP344" s="212"/>
      <c r="EQ344" s="213"/>
      <c r="ER344" s="211"/>
      <c r="ES344" s="212"/>
      <c r="ET344" s="210"/>
      <c r="EU344" s="211"/>
      <c r="EV344" s="212"/>
      <c r="EW344" s="210"/>
      <c r="EX344" s="211"/>
      <c r="EY344" s="212"/>
      <c r="EZ344" s="210"/>
      <c r="FA344" s="211"/>
      <c r="FB344" s="212"/>
      <c r="FC344" s="210"/>
      <c r="FD344" s="211"/>
      <c r="FE344" s="212"/>
      <c r="FF344" s="210"/>
      <c r="FG344" s="211"/>
      <c r="FH344" s="212"/>
      <c r="FI344" s="210"/>
      <c r="FJ344" s="211"/>
      <c r="FK344" s="212"/>
      <c r="FL344" s="210"/>
      <c r="FM344" s="211"/>
      <c r="FN344" s="212"/>
      <c r="FO344" s="210"/>
      <c r="FP344" s="211"/>
      <c r="FQ344" s="212"/>
      <c r="FR344" s="210"/>
      <c r="FS344" s="211"/>
      <c r="FT344" s="212"/>
      <c r="FU344" s="210"/>
      <c r="FV344" s="211"/>
      <c r="FW344" s="212"/>
      <c r="FX344" s="210"/>
      <c r="FY344" s="211"/>
      <c r="FZ344" s="212"/>
      <c r="GA344" s="210"/>
      <c r="GB344" s="211"/>
      <c r="GC344" s="212"/>
      <c r="GD344" s="210"/>
      <c r="GE344" s="211"/>
      <c r="GF344" s="212"/>
      <c r="GG344" s="210"/>
      <c r="GH344" s="211"/>
      <c r="GI344" s="212"/>
      <c r="GJ344" s="210"/>
      <c r="GK344" s="211"/>
      <c r="GL344" s="212"/>
      <c r="GM344" s="210"/>
      <c r="GN344" s="211"/>
      <c r="GO344" s="212"/>
      <c r="GP344" s="210"/>
      <c r="GQ344" s="211"/>
      <c r="GR344" s="212"/>
      <c r="GS344" s="210"/>
      <c r="GT344" s="211"/>
      <c r="GU344" s="212"/>
      <c r="GV344" s="210"/>
      <c r="GW344" s="211"/>
      <c r="GX344" s="212"/>
      <c r="GY344" s="210"/>
      <c r="GZ344" s="211"/>
      <c r="HA344" s="214"/>
      <c r="HB344" s="215"/>
      <c r="HC344" s="211"/>
      <c r="HD344" s="212"/>
      <c r="HE344" s="210"/>
      <c r="HF344" s="211"/>
      <c r="HG344" s="212"/>
      <c r="HH344" s="210"/>
      <c r="HI344" s="211"/>
      <c r="HJ344" s="212"/>
      <c r="HK344" s="210"/>
      <c r="HL344" s="211"/>
      <c r="HM344" s="212"/>
      <c r="HN344" s="210"/>
      <c r="HO344" s="211"/>
      <c r="HP344" s="212"/>
      <c r="HQ344" s="210"/>
      <c r="HR344" s="211"/>
      <c r="HS344" s="212"/>
      <c r="HT344" s="210"/>
      <c r="HU344" s="211"/>
      <c r="HV344" s="212"/>
      <c r="HW344" s="210"/>
      <c r="HX344" s="211"/>
      <c r="HY344" s="212"/>
      <c r="HZ344" s="210"/>
      <c r="IA344" s="211"/>
      <c r="IB344" s="212"/>
      <c r="IC344" s="210"/>
      <c r="ID344" s="211"/>
      <c r="IE344" s="212"/>
      <c r="IF344" s="210"/>
      <c r="IG344" s="211"/>
      <c r="IH344" s="212"/>
      <c r="II344" s="210"/>
      <c r="IJ344" s="211"/>
      <c r="IK344" s="212"/>
      <c r="IL344" s="210"/>
      <c r="IM344" s="211"/>
      <c r="IN344" s="212"/>
      <c r="IO344" s="210"/>
      <c r="IP344" s="211"/>
      <c r="IQ344" s="212"/>
      <c r="IR344" s="208"/>
      <c r="IS344" s="208"/>
      <c r="IT344" s="208"/>
      <c r="IU344" s="208"/>
      <c r="IV344" s="208"/>
      <c r="IW344" s="208"/>
      <c r="IX344" s="208"/>
      <c r="IY344" s="208"/>
      <c r="IZ344" s="208"/>
      <c r="JA344" s="208"/>
      <c r="JB344" s="208"/>
      <c r="JC344" s="208"/>
      <c r="JD344" s="208"/>
      <c r="JE344" s="208"/>
      <c r="JF344" s="208"/>
      <c r="JG344" s="208"/>
      <c r="JH344" s="208"/>
      <c r="JI344" s="208"/>
      <c r="JJ344" s="208"/>
      <c r="JK344" s="208"/>
      <c r="JL344" s="208"/>
      <c r="JM344" s="208"/>
      <c r="JN344" s="208"/>
      <c r="JO344" s="208"/>
      <c r="JP344" s="208"/>
      <c r="JQ344" s="208"/>
      <c r="JR344" s="208"/>
      <c r="JS344" s="208"/>
      <c r="JT344" s="208"/>
      <c r="JU344" s="208"/>
      <c r="JV344" s="208"/>
      <c r="JW344" s="208"/>
      <c r="JX344" s="208"/>
      <c r="JY344" s="208"/>
      <c r="JZ344" s="208"/>
      <c r="KA344" s="208"/>
      <c r="KB344" s="208"/>
      <c r="KC344" s="208"/>
      <c r="KD344" s="208"/>
      <c r="KE344" s="208"/>
      <c r="KF344" s="208"/>
      <c r="KG344" s="208"/>
      <c r="KH344" s="208"/>
      <c r="KI344" s="208"/>
      <c r="KJ344" s="208"/>
      <c r="KK344" s="208"/>
      <c r="KL344" s="208"/>
      <c r="KM344" s="208"/>
      <c r="KN344" s="208"/>
      <c r="KO344" s="208"/>
      <c r="KP344" s="208"/>
      <c r="KQ344" s="208"/>
      <c r="KR344" s="208"/>
      <c r="KS344" s="208"/>
      <c r="KT344" s="208"/>
      <c r="KU344" s="208"/>
      <c r="KV344" s="208"/>
      <c r="KW344" s="208"/>
      <c r="KX344" s="208"/>
      <c r="KY344" s="208"/>
      <c r="KZ344" s="208"/>
      <c r="LA344" s="208"/>
      <c r="LB344" s="208"/>
      <c r="LC344" s="208"/>
      <c r="LD344" s="208"/>
      <c r="LE344" s="208"/>
      <c r="LF344" s="208"/>
      <c r="LG344" s="208"/>
      <c r="LH344" s="208"/>
      <c r="LI344" s="208"/>
      <c r="LJ344" s="208"/>
      <c r="LK344" s="208"/>
      <c r="LL344" s="208"/>
      <c r="LM344" s="208"/>
      <c r="LN344" s="208"/>
      <c r="LO344" s="208"/>
      <c r="LP344" s="208"/>
      <c r="LQ344" s="208"/>
      <c r="LR344" s="208"/>
      <c r="LS344" s="208"/>
      <c r="LT344" s="208"/>
      <c r="LU344" s="208"/>
      <c r="LV344" s="208"/>
      <c r="LW344" s="208"/>
      <c r="LX344" s="208"/>
      <c r="LY344" s="208"/>
      <c r="LZ344" s="208"/>
      <c r="MA344" s="208"/>
      <c r="MB344" s="208"/>
      <c r="MC344" s="208"/>
      <c r="MD344" s="208"/>
      <c r="ME344" s="208"/>
      <c r="MF344" s="208"/>
      <c r="MG344" s="208"/>
      <c r="MH344" s="208"/>
      <c r="MI344" s="208"/>
      <c r="MJ344" s="208"/>
      <c r="MK344" s="208"/>
      <c r="ML344" s="208"/>
      <c r="MM344" s="208"/>
      <c r="MN344" s="208"/>
      <c r="MO344" s="208"/>
      <c r="MP344" s="208"/>
      <c r="MQ344" s="208"/>
      <c r="MR344" s="208"/>
      <c r="MS344" s="208"/>
      <c r="MT344" s="208"/>
      <c r="MU344" s="208"/>
      <c r="MV344" s="208"/>
      <c r="MW344" s="208"/>
      <c r="MX344" s="208"/>
      <c r="MY344" s="208"/>
      <c r="MZ344" s="208"/>
      <c r="NA344" s="208"/>
      <c r="NB344" s="208"/>
      <c r="NC344" s="208"/>
      <c r="ND344" s="208"/>
      <c r="NE344" s="208"/>
      <c r="NF344" s="208"/>
      <c r="NG344" s="208"/>
      <c r="NH344" s="208"/>
      <c r="NI344" s="208"/>
      <c r="NJ344" s="208"/>
      <c r="NK344" s="208"/>
      <c r="NL344" s="208"/>
      <c r="NM344" s="208"/>
      <c r="NN344" s="208"/>
      <c r="NO344" s="208"/>
      <c r="NP344" s="208"/>
      <c r="NQ344" s="208"/>
      <c r="NR344" s="208"/>
      <c r="NS344" s="208"/>
      <c r="NT344" s="208"/>
      <c r="NU344" s="208"/>
      <c r="NV344" s="208"/>
      <c r="NW344" s="208"/>
      <c r="NX344" s="208"/>
      <c r="NY344" s="208"/>
      <c r="NZ344" s="208"/>
      <c r="OA344" s="208"/>
      <c r="OB344" s="208"/>
      <c r="OC344" s="208"/>
      <c r="OD344" s="208"/>
      <c r="OE344" s="208"/>
      <c r="OF344" s="208"/>
      <c r="OG344" s="208"/>
      <c r="OH344" s="208"/>
      <c r="OI344" s="208"/>
      <c r="OJ344" s="208"/>
      <c r="OK344" s="208"/>
      <c r="OL344" s="208"/>
      <c r="OM344" s="208"/>
      <c r="ON344" s="208"/>
      <c r="OO344" s="208"/>
      <c r="OP344" s="208"/>
      <c r="OQ344" s="208"/>
      <c r="OR344" s="208"/>
      <c r="OS344" s="208"/>
      <c r="OT344" s="208"/>
      <c r="OU344" s="208"/>
      <c r="OV344" s="208"/>
      <c r="OW344" s="208"/>
      <c r="OX344" s="208"/>
      <c r="OY344" s="208"/>
      <c r="OZ344" s="208"/>
      <c r="PA344" s="208"/>
      <c r="PB344" s="208"/>
      <c r="PC344" s="208"/>
      <c r="PD344" s="208"/>
      <c r="PE344" s="208"/>
      <c r="PF344" s="208"/>
      <c r="PG344" s="208"/>
      <c r="PH344" s="208"/>
      <c r="PI344" s="208"/>
      <c r="PJ344" s="208"/>
      <c r="PK344" s="208"/>
      <c r="PL344" s="208"/>
      <c r="PM344" s="208"/>
      <c r="PN344" s="208"/>
      <c r="PO344" s="208"/>
      <c r="PP344" s="208"/>
      <c r="PQ344" s="208"/>
      <c r="PR344" s="208"/>
      <c r="PS344" s="208"/>
      <c r="PT344" s="208"/>
      <c r="PU344" s="208"/>
      <c r="PV344" s="208"/>
      <c r="PW344" s="208"/>
      <c r="PX344" s="208"/>
      <c r="PY344" s="208"/>
      <c r="PZ344" s="208"/>
      <c r="QA344" s="208"/>
      <c r="QB344" s="208"/>
      <c r="QC344" s="208"/>
      <c r="QD344" s="208"/>
      <c r="QE344" s="208"/>
      <c r="QF344" s="208"/>
      <c r="QG344" s="208"/>
      <c r="QH344" s="208"/>
      <c r="QI344" s="208"/>
      <c r="QJ344" s="208"/>
      <c r="QK344" s="208"/>
      <c r="QL344" s="208"/>
      <c r="QM344" s="208"/>
      <c r="QN344" s="208"/>
      <c r="QO344" s="208"/>
      <c r="QP344" s="208"/>
      <c r="QQ344" s="208"/>
      <c r="QR344" s="208"/>
      <c r="QS344" s="208"/>
      <c r="QT344" s="208"/>
      <c r="QU344" s="208"/>
      <c r="QV344" s="208"/>
      <c r="QW344" s="208"/>
      <c r="QX344" s="208"/>
      <c r="QY344" s="208"/>
      <c r="QZ344" s="208"/>
      <c r="RA344" s="208"/>
      <c r="RB344" s="208"/>
      <c r="RC344" s="208"/>
      <c r="RD344" s="208"/>
      <c r="RE344" s="208"/>
      <c r="RF344" s="208"/>
      <c r="RG344" s="208"/>
      <c r="RH344" s="208"/>
      <c r="RI344" s="208"/>
      <c r="RJ344" s="208"/>
      <c r="RK344" s="208"/>
      <c r="RL344" s="208"/>
      <c r="RM344" s="208"/>
      <c r="RN344" s="208"/>
      <c r="RO344" s="208"/>
      <c r="RP344" s="208"/>
      <c r="RQ344" s="208"/>
      <c r="RR344" s="208"/>
      <c r="RS344" s="208"/>
      <c r="RT344" s="208"/>
      <c r="RU344" s="208"/>
      <c r="RV344" s="208"/>
      <c r="RW344" s="208"/>
      <c r="RX344" s="208"/>
      <c r="RY344" s="208"/>
      <c r="RZ344" s="208"/>
      <c r="SA344" s="208"/>
      <c r="SB344" s="208"/>
      <c r="SC344" s="208"/>
      <c r="SD344" s="208"/>
      <c r="SE344" s="208"/>
      <c r="SF344" s="208"/>
      <c r="SG344" s="208"/>
      <c r="SH344" s="208"/>
      <c r="SI344" s="208"/>
      <c r="SJ344" s="208"/>
      <c r="SK344" s="208"/>
      <c r="SL344" s="208"/>
      <c r="SM344" s="208"/>
      <c r="SN344" s="208"/>
      <c r="SO344" s="208"/>
      <c r="SP344" s="208"/>
      <c r="SQ344" s="208"/>
      <c r="SR344" s="208"/>
      <c r="SS344" s="208"/>
      <c r="ST344" s="208"/>
      <c r="SU344" s="208"/>
      <c r="SV344" s="208"/>
      <c r="SW344" s="208"/>
      <c r="SX344" s="208"/>
      <c r="SY344" s="208"/>
      <c r="SZ344" s="208"/>
      <c r="TA344" s="208"/>
      <c r="TB344" s="208"/>
      <c r="TC344" s="208"/>
      <c r="TD344" s="208"/>
      <c r="TE344" s="208"/>
      <c r="TF344" s="208"/>
      <c r="TG344" s="208"/>
      <c r="TH344" s="208"/>
      <c r="TI344" s="208"/>
      <c r="TJ344" s="208"/>
      <c r="TK344" s="208"/>
      <c r="TL344" s="208"/>
      <c r="TM344" s="208"/>
      <c r="TN344" s="208"/>
      <c r="TO344" s="208"/>
      <c r="TP344" s="208"/>
      <c r="TQ344" s="208"/>
      <c r="TR344" s="208"/>
      <c r="TS344" s="208"/>
      <c r="TT344" s="208"/>
      <c r="TU344" s="208"/>
      <c r="TV344" s="208"/>
      <c r="TW344" s="208"/>
      <c r="TX344" s="208"/>
      <c r="TY344" s="208"/>
      <c r="TZ344" s="208"/>
      <c r="UA344" s="208"/>
      <c r="UB344" s="208"/>
      <c r="UC344" s="208"/>
      <c r="UD344" s="208"/>
      <c r="UE344" s="208"/>
      <c r="UF344" s="208"/>
      <c r="UG344" s="208"/>
      <c r="UH344" s="208"/>
      <c r="UI344" s="208"/>
      <c r="UJ344" s="208"/>
      <c r="UK344" s="208"/>
      <c r="UL344" s="208"/>
      <c r="UM344" s="208"/>
      <c r="UN344" s="208"/>
      <c r="UO344" s="208"/>
      <c r="UP344" s="208"/>
      <c r="UQ344" s="208"/>
      <c r="UR344" s="208"/>
      <c r="US344" s="208"/>
      <c r="UT344" s="208"/>
      <c r="UU344" s="208"/>
      <c r="UV344" s="208"/>
      <c r="UW344" s="208"/>
      <c r="UX344" s="208"/>
      <c r="UY344" s="208"/>
      <c r="UZ344" s="208"/>
      <c r="VA344" s="208"/>
      <c r="VB344" s="208"/>
      <c r="VC344" s="208"/>
      <c r="VD344" s="208"/>
      <c r="VE344" s="208"/>
      <c r="VF344" s="208"/>
      <c r="VG344" s="208"/>
      <c r="VH344" s="208"/>
      <c r="VI344" s="208"/>
      <c r="VJ344" s="208"/>
      <c r="VK344" s="208"/>
      <c r="VL344" s="208"/>
      <c r="VM344" s="208"/>
      <c r="VN344" s="208"/>
      <c r="VO344" s="208"/>
      <c r="VP344" s="208"/>
      <c r="VQ344" s="208"/>
      <c r="VR344" s="208"/>
      <c r="VS344" s="208"/>
      <c r="VT344" s="208"/>
      <c r="VU344" s="208"/>
      <c r="VV344" s="208"/>
      <c r="VW344" s="208"/>
      <c r="VX344" s="208"/>
      <c r="VY344" s="208"/>
      <c r="VZ344" s="208"/>
      <c r="WA344" s="208"/>
      <c r="WB344" s="208"/>
      <c r="WC344" s="208"/>
      <c r="WD344" s="208"/>
      <c r="WE344" s="208"/>
      <c r="WF344" s="208"/>
      <c r="WG344" s="208"/>
      <c r="WH344" s="208"/>
      <c r="WI344" s="208"/>
      <c r="WJ344" s="208"/>
      <c r="WK344" s="208"/>
      <c r="WL344" s="208"/>
      <c r="WM344" s="208"/>
      <c r="WN344" s="208"/>
      <c r="WO344" s="208"/>
      <c r="WP344" s="208"/>
      <c r="WQ344" s="208"/>
      <c r="WR344" s="208"/>
      <c r="WS344" s="208"/>
      <c r="WT344" s="208"/>
      <c r="WU344" s="208"/>
      <c r="WV344" s="208"/>
      <c r="WW344" s="208"/>
      <c r="WX344" s="208"/>
      <c r="WY344" s="208"/>
      <c r="WZ344" s="208"/>
      <c r="XA344" s="208"/>
      <c r="XB344" s="208"/>
      <c r="XC344" s="208"/>
      <c r="XD344" s="208"/>
      <c r="XE344" s="208"/>
      <c r="XF344" s="208"/>
      <c r="XG344" s="208"/>
      <c r="XH344" s="208"/>
      <c r="XI344" s="208"/>
      <c r="XJ344" s="208"/>
      <c r="XK344" s="208"/>
      <c r="XL344" s="208"/>
      <c r="XM344" s="208"/>
      <c r="XN344" s="208"/>
      <c r="XO344" s="208"/>
      <c r="XP344" s="208"/>
      <c r="XQ344" s="208"/>
      <c r="XR344" s="208"/>
      <c r="XS344" s="208"/>
      <c r="XT344" s="208"/>
      <c r="XU344" s="208"/>
      <c r="XV344" s="208"/>
      <c r="XW344" s="208"/>
      <c r="XX344" s="208"/>
      <c r="XY344" s="208"/>
      <c r="XZ344" s="208"/>
      <c r="YA344" s="208"/>
      <c r="YB344" s="208"/>
      <c r="YC344" s="208"/>
      <c r="YD344" s="208"/>
      <c r="YE344" s="208"/>
      <c r="YF344" s="208"/>
      <c r="YG344" s="208"/>
      <c r="YH344" s="208"/>
      <c r="YI344" s="208"/>
      <c r="YJ344" s="208"/>
      <c r="YK344" s="208"/>
      <c r="YL344" s="208"/>
      <c r="YM344" s="208"/>
      <c r="YN344" s="208"/>
      <c r="YO344" s="208"/>
      <c r="YP344" s="208"/>
      <c r="YQ344" s="208"/>
      <c r="YR344" s="208"/>
      <c r="YS344" s="208"/>
      <c r="YT344" s="208"/>
      <c r="YU344" s="208"/>
      <c r="YV344" s="208"/>
      <c r="YW344" s="208"/>
      <c r="YX344" s="208"/>
      <c r="YY344" s="208"/>
      <c r="YZ344" s="208"/>
      <c r="ZA344" s="208"/>
      <c r="ZB344" s="208"/>
      <c r="ZC344" s="208"/>
      <c r="ZD344" s="208"/>
      <c r="ZE344" s="208"/>
      <c r="ZF344" s="208"/>
      <c r="ZG344" s="208"/>
      <c r="ZH344" s="208"/>
      <c r="ZI344" s="208"/>
      <c r="ZJ344" s="208"/>
      <c r="ZK344" s="208"/>
      <c r="ZL344" s="208"/>
      <c r="ZM344" s="208"/>
      <c r="ZN344" s="208"/>
      <c r="ZO344" s="208"/>
      <c r="ZP344" s="208"/>
      <c r="ZQ344" s="208"/>
      <c r="ZR344" s="208"/>
    </row>
    <row r="345" spans="1:694" s="209" customFormat="1" ht="24.75" customHeight="1">
      <c r="A345" s="110" t="s">
        <v>505</v>
      </c>
      <c r="B345" s="110" t="s">
        <v>97</v>
      </c>
      <c r="C345" s="104" t="str">
        <f t="shared" si="125"/>
        <v>L10</v>
      </c>
      <c r="D345" s="43"/>
      <c r="E345" s="43"/>
      <c r="F345" s="43"/>
      <c r="G345" s="236"/>
      <c r="H345" s="234"/>
      <c r="I345" s="234"/>
      <c r="J345" s="234"/>
      <c r="K345" s="235"/>
      <c r="L345" s="40">
        <f t="shared" si="126"/>
        <v>0</v>
      </c>
      <c r="M345" s="40">
        <f t="shared" si="127"/>
        <v>0</v>
      </c>
      <c r="N345" s="40">
        <f>SUM(L345:M345)</f>
        <v>0</v>
      </c>
      <c r="O345" s="419"/>
      <c r="P345" s="420"/>
      <c r="Q345" s="421"/>
      <c r="R345" s="419"/>
      <c r="S345" s="420"/>
      <c r="T345" s="421"/>
      <c r="U345" s="419"/>
      <c r="V345" s="420"/>
      <c r="W345" s="421"/>
      <c r="X345" s="422"/>
      <c r="Y345" s="420"/>
      <c r="Z345" s="421"/>
      <c r="AA345" s="419"/>
      <c r="AB345" s="420"/>
      <c r="AC345" s="421"/>
      <c r="AD345" s="193"/>
      <c r="AE345" s="186"/>
      <c r="AF345" s="194"/>
      <c r="AG345" s="80"/>
      <c r="AH345" s="73"/>
      <c r="AI345" s="78"/>
      <c r="AJ345" s="80"/>
      <c r="AK345" s="73"/>
      <c r="AL345" s="78"/>
      <c r="AM345" s="80"/>
      <c r="AN345" s="73"/>
      <c r="AO345" s="78"/>
      <c r="AP345" s="80"/>
      <c r="AQ345" s="73"/>
      <c r="AR345" s="78"/>
      <c r="AS345" s="288"/>
      <c r="AT345" s="289"/>
      <c r="AU345" s="290"/>
      <c r="AV345" s="288"/>
      <c r="AW345" s="289"/>
      <c r="AX345" s="290"/>
      <c r="AY345" s="288"/>
      <c r="AZ345" s="289"/>
      <c r="BA345" s="290"/>
      <c r="BB345" s="288"/>
      <c r="BC345" s="289"/>
      <c r="BD345" s="290"/>
      <c r="BE345" s="87"/>
      <c r="BF345" s="75"/>
      <c r="BG345" s="85"/>
      <c r="BH345" s="195"/>
      <c r="BI345" s="291"/>
      <c r="BJ345" s="292"/>
      <c r="BK345" s="195"/>
      <c r="BL345" s="291"/>
      <c r="BM345" s="292"/>
      <c r="BN345" s="195"/>
      <c r="BO345" s="291"/>
      <c r="BP345" s="292"/>
      <c r="BQ345" s="195"/>
      <c r="BR345" s="291"/>
      <c r="BS345" s="292"/>
      <c r="BT345" s="195"/>
      <c r="BU345" s="291"/>
      <c r="BV345" s="292"/>
      <c r="BW345" s="195"/>
      <c r="BX345" s="291"/>
      <c r="BY345" s="292"/>
      <c r="BZ345" s="195"/>
      <c r="CA345" s="291"/>
      <c r="CB345" s="292"/>
      <c r="CC345" s="195"/>
      <c r="CD345" s="291"/>
      <c r="CE345" s="292"/>
      <c r="CF345" s="195"/>
      <c r="CG345" s="291"/>
      <c r="CH345" s="292"/>
      <c r="CI345" s="195"/>
      <c r="CJ345" s="291"/>
      <c r="CK345" s="292"/>
      <c r="CL345" s="195"/>
      <c r="CM345" s="291"/>
      <c r="CN345" s="292"/>
      <c r="CO345" s="195"/>
      <c r="CP345" s="291"/>
      <c r="CQ345" s="292"/>
      <c r="CR345" s="195"/>
      <c r="CS345" s="291"/>
      <c r="CT345" s="292"/>
      <c r="CU345" s="195"/>
      <c r="CV345" s="291"/>
      <c r="CW345" s="292"/>
      <c r="CX345" s="195"/>
      <c r="CY345" s="186"/>
      <c r="CZ345" s="194"/>
      <c r="DA345" s="193"/>
      <c r="DB345" s="186"/>
      <c r="DC345" s="194"/>
      <c r="DD345" s="193"/>
      <c r="DE345" s="186"/>
      <c r="DF345" s="194"/>
      <c r="DG345" s="193"/>
      <c r="DH345" s="186"/>
      <c r="DI345" s="194"/>
      <c r="DJ345" s="193"/>
      <c r="DK345" s="186"/>
      <c r="DL345" s="194"/>
      <c r="DM345" s="195"/>
      <c r="DN345" s="186"/>
      <c r="DO345" s="194"/>
      <c r="DP345" s="193"/>
      <c r="DQ345" s="186"/>
      <c r="DR345" s="194"/>
      <c r="DS345" s="120"/>
      <c r="DT345" s="118"/>
      <c r="DU345" s="119"/>
      <c r="DV345" s="210"/>
      <c r="DW345" s="211"/>
      <c r="DX345" s="212"/>
      <c r="DY345" s="210"/>
      <c r="DZ345" s="211"/>
      <c r="EA345" s="212"/>
      <c r="EB345" s="213"/>
      <c r="EC345" s="211"/>
      <c r="ED345" s="212"/>
      <c r="EE345" s="210"/>
      <c r="EF345" s="211"/>
      <c r="EG345" s="212"/>
      <c r="EH345" s="210"/>
      <c r="EI345" s="211"/>
      <c r="EJ345" s="212"/>
      <c r="EK345" s="210"/>
      <c r="EL345" s="211"/>
      <c r="EM345" s="212"/>
      <c r="EN345" s="210"/>
      <c r="EO345" s="211"/>
      <c r="EP345" s="212"/>
      <c r="EQ345" s="213"/>
      <c r="ER345" s="211"/>
      <c r="ES345" s="212"/>
      <c r="ET345" s="210"/>
      <c r="EU345" s="211"/>
      <c r="EV345" s="212"/>
      <c r="EW345" s="210"/>
      <c r="EX345" s="211"/>
      <c r="EY345" s="212"/>
      <c r="EZ345" s="210"/>
      <c r="FA345" s="211"/>
      <c r="FB345" s="212"/>
      <c r="FC345" s="210"/>
      <c r="FD345" s="211"/>
      <c r="FE345" s="212"/>
      <c r="FF345" s="210"/>
      <c r="FG345" s="211"/>
      <c r="FH345" s="212"/>
      <c r="FI345" s="210"/>
      <c r="FJ345" s="211"/>
      <c r="FK345" s="212"/>
      <c r="FL345" s="210"/>
      <c r="FM345" s="211"/>
      <c r="FN345" s="212"/>
      <c r="FO345" s="210"/>
      <c r="FP345" s="211"/>
      <c r="FQ345" s="212"/>
      <c r="FR345" s="210"/>
      <c r="FS345" s="211"/>
      <c r="FT345" s="212"/>
      <c r="FU345" s="210"/>
      <c r="FV345" s="211"/>
      <c r="FW345" s="212"/>
      <c r="FX345" s="210"/>
      <c r="FY345" s="211"/>
      <c r="FZ345" s="212"/>
      <c r="GA345" s="210"/>
      <c r="GB345" s="211"/>
      <c r="GC345" s="212"/>
      <c r="GD345" s="210"/>
      <c r="GE345" s="211"/>
      <c r="GF345" s="212"/>
      <c r="GG345" s="210"/>
      <c r="GH345" s="211"/>
      <c r="GI345" s="212"/>
      <c r="GJ345" s="210"/>
      <c r="GK345" s="211"/>
      <c r="GL345" s="212"/>
      <c r="GM345" s="210"/>
      <c r="GN345" s="211"/>
      <c r="GO345" s="212"/>
      <c r="GP345" s="210"/>
      <c r="GQ345" s="211"/>
      <c r="GR345" s="212"/>
      <c r="GS345" s="210"/>
      <c r="GT345" s="211"/>
      <c r="GU345" s="212"/>
      <c r="GV345" s="210"/>
      <c r="GW345" s="211"/>
      <c r="GX345" s="212"/>
      <c r="GY345" s="210"/>
      <c r="GZ345" s="211"/>
      <c r="HA345" s="214"/>
      <c r="HB345" s="215"/>
      <c r="HC345" s="211"/>
      <c r="HD345" s="212"/>
      <c r="HE345" s="210"/>
      <c r="HF345" s="211"/>
      <c r="HG345" s="212"/>
      <c r="HH345" s="210"/>
      <c r="HI345" s="211"/>
      <c r="HJ345" s="212"/>
      <c r="HK345" s="210"/>
      <c r="HL345" s="211"/>
      <c r="HM345" s="212"/>
      <c r="HN345" s="210"/>
      <c r="HO345" s="211"/>
      <c r="HP345" s="212"/>
      <c r="HQ345" s="210"/>
      <c r="HR345" s="211"/>
      <c r="HS345" s="212"/>
      <c r="HT345" s="210"/>
      <c r="HU345" s="211"/>
      <c r="HV345" s="212"/>
      <c r="HW345" s="210"/>
      <c r="HX345" s="211"/>
      <c r="HY345" s="212"/>
      <c r="HZ345" s="210"/>
      <c r="IA345" s="211"/>
      <c r="IB345" s="212"/>
      <c r="IC345" s="210"/>
      <c r="ID345" s="211"/>
      <c r="IE345" s="212"/>
      <c r="IF345" s="210"/>
      <c r="IG345" s="211"/>
      <c r="IH345" s="212"/>
      <c r="II345" s="210"/>
      <c r="IJ345" s="211"/>
      <c r="IK345" s="212"/>
      <c r="IL345" s="210"/>
      <c r="IM345" s="211"/>
      <c r="IN345" s="212"/>
      <c r="IO345" s="210"/>
      <c r="IP345" s="211"/>
      <c r="IQ345" s="212"/>
      <c r="IR345" s="208"/>
      <c r="IS345" s="208"/>
      <c r="IT345" s="208"/>
      <c r="IU345" s="208"/>
      <c r="IV345" s="208"/>
      <c r="IW345" s="208"/>
      <c r="IX345" s="208"/>
      <c r="IY345" s="208"/>
      <c r="IZ345" s="208"/>
      <c r="JA345" s="208"/>
      <c r="JB345" s="208"/>
      <c r="JC345" s="208"/>
      <c r="JD345" s="208"/>
      <c r="JE345" s="208"/>
      <c r="JF345" s="208"/>
      <c r="JG345" s="208"/>
      <c r="JH345" s="208"/>
      <c r="JI345" s="208"/>
      <c r="JJ345" s="208"/>
      <c r="JK345" s="208"/>
      <c r="JL345" s="208"/>
      <c r="JM345" s="208"/>
      <c r="JN345" s="208"/>
      <c r="JO345" s="208"/>
      <c r="JP345" s="208"/>
      <c r="JQ345" s="208"/>
      <c r="JR345" s="208"/>
      <c r="JS345" s="208"/>
      <c r="JT345" s="208"/>
      <c r="JU345" s="208"/>
      <c r="JV345" s="208"/>
      <c r="JW345" s="208"/>
      <c r="JX345" s="208"/>
      <c r="JY345" s="208"/>
      <c r="JZ345" s="208"/>
      <c r="KA345" s="208"/>
      <c r="KB345" s="208"/>
      <c r="KC345" s="208"/>
      <c r="KD345" s="208"/>
      <c r="KE345" s="208"/>
      <c r="KF345" s="208"/>
      <c r="KG345" s="208"/>
      <c r="KH345" s="208"/>
      <c r="KI345" s="208"/>
      <c r="KJ345" s="208"/>
      <c r="KK345" s="208"/>
      <c r="KL345" s="208"/>
      <c r="KM345" s="208"/>
      <c r="KN345" s="208"/>
      <c r="KO345" s="208"/>
      <c r="KP345" s="208"/>
      <c r="KQ345" s="208"/>
      <c r="KR345" s="208"/>
      <c r="KS345" s="208"/>
      <c r="KT345" s="208"/>
      <c r="KU345" s="208"/>
      <c r="KV345" s="208"/>
      <c r="KW345" s="208"/>
      <c r="KX345" s="208"/>
      <c r="KY345" s="208"/>
      <c r="KZ345" s="208"/>
      <c r="LA345" s="208"/>
      <c r="LB345" s="208"/>
      <c r="LC345" s="208"/>
      <c r="LD345" s="208"/>
      <c r="LE345" s="208"/>
      <c r="LF345" s="208"/>
      <c r="LG345" s="208"/>
      <c r="LH345" s="208"/>
      <c r="LI345" s="208"/>
      <c r="LJ345" s="208"/>
      <c r="LK345" s="208"/>
      <c r="LL345" s="208"/>
      <c r="LM345" s="208"/>
      <c r="LN345" s="208"/>
      <c r="LO345" s="208"/>
      <c r="LP345" s="208"/>
      <c r="LQ345" s="208"/>
      <c r="LR345" s="208"/>
      <c r="LS345" s="208"/>
      <c r="LT345" s="208"/>
      <c r="LU345" s="208"/>
      <c r="LV345" s="208"/>
      <c r="LW345" s="208"/>
      <c r="LX345" s="208"/>
      <c r="LY345" s="208"/>
      <c r="LZ345" s="208"/>
      <c r="MA345" s="208"/>
      <c r="MB345" s="208"/>
      <c r="MC345" s="208"/>
      <c r="MD345" s="208"/>
      <c r="ME345" s="208"/>
      <c r="MF345" s="208"/>
      <c r="MG345" s="208"/>
      <c r="MH345" s="208"/>
      <c r="MI345" s="208"/>
      <c r="MJ345" s="208"/>
      <c r="MK345" s="208"/>
      <c r="ML345" s="208"/>
      <c r="MM345" s="208"/>
      <c r="MN345" s="208"/>
      <c r="MO345" s="208"/>
      <c r="MP345" s="208"/>
      <c r="MQ345" s="208"/>
      <c r="MR345" s="208"/>
      <c r="MS345" s="208"/>
      <c r="MT345" s="208"/>
      <c r="MU345" s="208"/>
      <c r="MV345" s="208"/>
      <c r="MW345" s="208"/>
      <c r="MX345" s="208"/>
      <c r="MY345" s="208"/>
      <c r="MZ345" s="208"/>
      <c r="NA345" s="208"/>
      <c r="NB345" s="208"/>
      <c r="NC345" s="208"/>
      <c r="ND345" s="208"/>
      <c r="NE345" s="208"/>
      <c r="NF345" s="208"/>
      <c r="NG345" s="208"/>
      <c r="NH345" s="208"/>
      <c r="NI345" s="208"/>
      <c r="NJ345" s="208"/>
      <c r="NK345" s="208"/>
      <c r="NL345" s="208"/>
      <c r="NM345" s="208"/>
      <c r="NN345" s="208"/>
      <c r="NO345" s="208"/>
      <c r="NP345" s="208"/>
      <c r="NQ345" s="208"/>
      <c r="NR345" s="208"/>
      <c r="NS345" s="208"/>
      <c r="NT345" s="208"/>
      <c r="NU345" s="208"/>
      <c r="NV345" s="208"/>
      <c r="NW345" s="208"/>
      <c r="NX345" s="208"/>
      <c r="NY345" s="208"/>
      <c r="NZ345" s="208"/>
      <c r="OA345" s="208"/>
      <c r="OB345" s="208"/>
      <c r="OC345" s="208"/>
      <c r="OD345" s="208"/>
      <c r="OE345" s="208"/>
      <c r="OF345" s="208"/>
      <c r="OG345" s="208"/>
      <c r="OH345" s="208"/>
      <c r="OI345" s="208"/>
      <c r="OJ345" s="208"/>
      <c r="OK345" s="208"/>
      <c r="OL345" s="208"/>
      <c r="OM345" s="208"/>
      <c r="ON345" s="208"/>
      <c r="OO345" s="208"/>
      <c r="OP345" s="208"/>
      <c r="OQ345" s="208"/>
      <c r="OR345" s="208"/>
      <c r="OS345" s="208"/>
      <c r="OT345" s="208"/>
      <c r="OU345" s="208"/>
      <c r="OV345" s="208"/>
      <c r="OW345" s="208"/>
      <c r="OX345" s="208"/>
      <c r="OY345" s="208"/>
      <c r="OZ345" s="208"/>
      <c r="PA345" s="208"/>
      <c r="PB345" s="208"/>
      <c r="PC345" s="208"/>
      <c r="PD345" s="208"/>
      <c r="PE345" s="208"/>
      <c r="PF345" s="208"/>
      <c r="PG345" s="208"/>
      <c r="PH345" s="208"/>
      <c r="PI345" s="208"/>
      <c r="PJ345" s="208"/>
      <c r="PK345" s="208"/>
      <c r="PL345" s="208"/>
      <c r="PM345" s="208"/>
      <c r="PN345" s="208"/>
      <c r="PO345" s="208"/>
      <c r="PP345" s="208"/>
      <c r="PQ345" s="208"/>
      <c r="PR345" s="208"/>
      <c r="PS345" s="208"/>
      <c r="PT345" s="208"/>
      <c r="PU345" s="208"/>
      <c r="PV345" s="208"/>
      <c r="PW345" s="208"/>
      <c r="PX345" s="208"/>
      <c r="PY345" s="208"/>
      <c r="PZ345" s="208"/>
      <c r="QA345" s="208"/>
      <c r="QB345" s="208"/>
      <c r="QC345" s="208"/>
      <c r="QD345" s="208"/>
      <c r="QE345" s="208"/>
      <c r="QF345" s="208"/>
      <c r="QG345" s="208"/>
      <c r="QH345" s="208"/>
      <c r="QI345" s="208"/>
      <c r="QJ345" s="208"/>
      <c r="QK345" s="208"/>
      <c r="QL345" s="208"/>
      <c r="QM345" s="208"/>
      <c r="QN345" s="208"/>
      <c r="QO345" s="208"/>
      <c r="QP345" s="208"/>
      <c r="QQ345" s="208"/>
      <c r="QR345" s="208"/>
      <c r="QS345" s="208"/>
      <c r="QT345" s="208"/>
      <c r="QU345" s="208"/>
      <c r="QV345" s="208"/>
      <c r="QW345" s="208"/>
      <c r="QX345" s="208"/>
      <c r="QY345" s="208"/>
      <c r="QZ345" s="208"/>
      <c r="RA345" s="208"/>
      <c r="RB345" s="208"/>
      <c r="RC345" s="208"/>
      <c r="RD345" s="208"/>
      <c r="RE345" s="208"/>
      <c r="RF345" s="208"/>
      <c r="RG345" s="208"/>
      <c r="RH345" s="208"/>
      <c r="RI345" s="208"/>
      <c r="RJ345" s="208"/>
      <c r="RK345" s="208"/>
      <c r="RL345" s="208"/>
      <c r="RM345" s="208"/>
      <c r="RN345" s="208"/>
      <c r="RO345" s="208"/>
      <c r="RP345" s="208"/>
      <c r="RQ345" s="208"/>
      <c r="RR345" s="208"/>
      <c r="RS345" s="208"/>
      <c r="RT345" s="208"/>
      <c r="RU345" s="208"/>
      <c r="RV345" s="208"/>
      <c r="RW345" s="208"/>
      <c r="RX345" s="208"/>
      <c r="RY345" s="208"/>
      <c r="RZ345" s="208"/>
      <c r="SA345" s="208"/>
      <c r="SB345" s="208"/>
      <c r="SC345" s="208"/>
      <c r="SD345" s="208"/>
      <c r="SE345" s="208"/>
      <c r="SF345" s="208"/>
      <c r="SG345" s="208"/>
      <c r="SH345" s="208"/>
      <c r="SI345" s="208"/>
      <c r="SJ345" s="208"/>
      <c r="SK345" s="208"/>
      <c r="SL345" s="208"/>
      <c r="SM345" s="208"/>
      <c r="SN345" s="208"/>
      <c r="SO345" s="208"/>
      <c r="SP345" s="208"/>
      <c r="SQ345" s="208"/>
      <c r="SR345" s="208"/>
      <c r="SS345" s="208"/>
      <c r="ST345" s="208"/>
      <c r="SU345" s="208"/>
      <c r="SV345" s="208"/>
      <c r="SW345" s="208"/>
      <c r="SX345" s="208"/>
      <c r="SY345" s="208"/>
      <c r="SZ345" s="208"/>
      <c r="TA345" s="208"/>
      <c r="TB345" s="208"/>
      <c r="TC345" s="208"/>
      <c r="TD345" s="208"/>
      <c r="TE345" s="208"/>
      <c r="TF345" s="208"/>
      <c r="TG345" s="208"/>
      <c r="TH345" s="208"/>
      <c r="TI345" s="208"/>
      <c r="TJ345" s="208"/>
      <c r="TK345" s="208"/>
      <c r="TL345" s="208"/>
      <c r="TM345" s="208"/>
      <c r="TN345" s="208"/>
      <c r="TO345" s="208"/>
      <c r="TP345" s="208"/>
      <c r="TQ345" s="208"/>
      <c r="TR345" s="208"/>
      <c r="TS345" s="208"/>
      <c r="TT345" s="208"/>
      <c r="TU345" s="208"/>
      <c r="TV345" s="208"/>
      <c r="TW345" s="208"/>
      <c r="TX345" s="208"/>
      <c r="TY345" s="208"/>
      <c r="TZ345" s="208"/>
      <c r="UA345" s="208"/>
      <c r="UB345" s="208"/>
      <c r="UC345" s="208"/>
      <c r="UD345" s="208"/>
      <c r="UE345" s="208"/>
      <c r="UF345" s="208"/>
      <c r="UG345" s="208"/>
      <c r="UH345" s="208"/>
      <c r="UI345" s="208"/>
      <c r="UJ345" s="208"/>
      <c r="UK345" s="208"/>
      <c r="UL345" s="208"/>
      <c r="UM345" s="208"/>
      <c r="UN345" s="208"/>
      <c r="UO345" s="208"/>
      <c r="UP345" s="208"/>
      <c r="UQ345" s="208"/>
      <c r="UR345" s="208"/>
      <c r="US345" s="208"/>
      <c r="UT345" s="208"/>
      <c r="UU345" s="208"/>
      <c r="UV345" s="208"/>
      <c r="UW345" s="208"/>
      <c r="UX345" s="208"/>
      <c r="UY345" s="208"/>
      <c r="UZ345" s="208"/>
      <c r="VA345" s="208"/>
      <c r="VB345" s="208"/>
      <c r="VC345" s="208"/>
      <c r="VD345" s="208"/>
      <c r="VE345" s="208"/>
      <c r="VF345" s="208"/>
      <c r="VG345" s="208"/>
      <c r="VH345" s="208"/>
      <c r="VI345" s="208"/>
      <c r="VJ345" s="208"/>
      <c r="VK345" s="208"/>
      <c r="VL345" s="208"/>
      <c r="VM345" s="208"/>
      <c r="VN345" s="208"/>
      <c r="VO345" s="208"/>
      <c r="VP345" s="208"/>
      <c r="VQ345" s="208"/>
      <c r="VR345" s="208"/>
      <c r="VS345" s="208"/>
      <c r="VT345" s="208"/>
      <c r="VU345" s="208"/>
      <c r="VV345" s="208"/>
      <c r="VW345" s="208"/>
      <c r="VX345" s="208"/>
      <c r="VY345" s="208"/>
      <c r="VZ345" s="208"/>
      <c r="WA345" s="208"/>
      <c r="WB345" s="208"/>
      <c r="WC345" s="208"/>
      <c r="WD345" s="208"/>
      <c r="WE345" s="208"/>
      <c r="WF345" s="208"/>
      <c r="WG345" s="208"/>
      <c r="WH345" s="208"/>
      <c r="WI345" s="208"/>
      <c r="WJ345" s="208"/>
      <c r="WK345" s="208"/>
      <c r="WL345" s="208"/>
      <c r="WM345" s="208"/>
      <c r="WN345" s="208"/>
      <c r="WO345" s="208"/>
      <c r="WP345" s="208"/>
      <c r="WQ345" s="208"/>
      <c r="WR345" s="208"/>
      <c r="WS345" s="208"/>
      <c r="WT345" s="208"/>
      <c r="WU345" s="208"/>
      <c r="WV345" s="208"/>
      <c r="WW345" s="208"/>
      <c r="WX345" s="208"/>
      <c r="WY345" s="208"/>
      <c r="WZ345" s="208"/>
      <c r="XA345" s="208"/>
      <c r="XB345" s="208"/>
      <c r="XC345" s="208"/>
      <c r="XD345" s="208"/>
      <c r="XE345" s="208"/>
      <c r="XF345" s="208"/>
      <c r="XG345" s="208"/>
      <c r="XH345" s="208"/>
      <c r="XI345" s="208"/>
      <c r="XJ345" s="208"/>
      <c r="XK345" s="208"/>
      <c r="XL345" s="208"/>
      <c r="XM345" s="208"/>
      <c r="XN345" s="208"/>
      <c r="XO345" s="208"/>
      <c r="XP345" s="208"/>
      <c r="XQ345" s="208"/>
      <c r="XR345" s="208"/>
      <c r="XS345" s="208"/>
      <c r="XT345" s="208"/>
      <c r="XU345" s="208"/>
      <c r="XV345" s="208"/>
      <c r="XW345" s="208"/>
      <c r="XX345" s="208"/>
      <c r="XY345" s="208"/>
      <c r="XZ345" s="208"/>
      <c r="YA345" s="208"/>
      <c r="YB345" s="208"/>
      <c r="YC345" s="208"/>
      <c r="YD345" s="208"/>
      <c r="YE345" s="208"/>
      <c r="YF345" s="208"/>
      <c r="YG345" s="208"/>
      <c r="YH345" s="208"/>
      <c r="YI345" s="208"/>
      <c r="YJ345" s="208"/>
      <c r="YK345" s="208"/>
      <c r="YL345" s="208"/>
      <c r="YM345" s="208"/>
      <c r="YN345" s="208"/>
      <c r="YO345" s="208"/>
      <c r="YP345" s="208"/>
      <c r="YQ345" s="208"/>
      <c r="YR345" s="208"/>
      <c r="YS345" s="208"/>
      <c r="YT345" s="208"/>
      <c r="YU345" s="208"/>
      <c r="YV345" s="208"/>
      <c r="YW345" s="208"/>
      <c r="YX345" s="208"/>
      <c r="YY345" s="208"/>
      <c r="YZ345" s="208"/>
      <c r="ZA345" s="208"/>
      <c r="ZB345" s="208"/>
      <c r="ZC345" s="208"/>
      <c r="ZD345" s="208"/>
      <c r="ZE345" s="208"/>
      <c r="ZF345" s="208"/>
      <c r="ZG345" s="208"/>
      <c r="ZH345" s="208"/>
      <c r="ZI345" s="208"/>
      <c r="ZJ345" s="208"/>
      <c r="ZK345" s="208"/>
      <c r="ZL345" s="208"/>
      <c r="ZM345" s="208"/>
      <c r="ZN345" s="208"/>
      <c r="ZO345" s="208"/>
      <c r="ZP345" s="208"/>
      <c r="ZQ345" s="208"/>
      <c r="ZR345" s="208"/>
    </row>
    <row r="346" spans="1:694" s="209" customFormat="1" ht="24.75" customHeight="1">
      <c r="A346" s="110" t="s">
        <v>319</v>
      </c>
      <c r="B346" s="110" t="s">
        <v>97</v>
      </c>
      <c r="C346" s="104" t="str">
        <f t="shared" si="125"/>
        <v>L10</v>
      </c>
      <c r="D346" s="6"/>
      <c r="E346" s="6"/>
      <c r="F346" s="6"/>
      <c r="G346" s="38"/>
      <c r="H346" s="237"/>
      <c r="I346" s="237"/>
      <c r="J346" s="237"/>
      <c r="K346" s="237"/>
      <c r="L346" s="40">
        <f t="shared" si="126"/>
        <v>0</v>
      </c>
      <c r="M346" s="40">
        <f t="shared" si="127"/>
        <v>0</v>
      </c>
      <c r="N346" s="40">
        <f>SUM(L346:M346)</f>
        <v>0</v>
      </c>
      <c r="O346" s="419"/>
      <c r="P346" s="420"/>
      <c r="Q346" s="421"/>
      <c r="R346" s="419"/>
      <c r="S346" s="420"/>
      <c r="T346" s="421"/>
      <c r="U346" s="419"/>
      <c r="V346" s="420"/>
      <c r="W346" s="421"/>
      <c r="X346" s="422"/>
      <c r="Y346" s="420"/>
      <c r="Z346" s="421"/>
      <c r="AA346" s="419"/>
      <c r="AB346" s="420"/>
      <c r="AC346" s="421"/>
      <c r="AD346" s="193"/>
      <c r="AE346" s="186"/>
      <c r="AF346" s="194"/>
      <c r="AG346" s="80"/>
      <c r="AH346" s="73"/>
      <c r="AI346" s="78"/>
      <c r="AJ346" s="80"/>
      <c r="AK346" s="73"/>
      <c r="AL346" s="78"/>
      <c r="AM346" s="80"/>
      <c r="AN346" s="73"/>
      <c r="AO346" s="78"/>
      <c r="AP346" s="80"/>
      <c r="AQ346" s="73"/>
      <c r="AR346" s="78"/>
      <c r="AS346" s="288"/>
      <c r="AT346" s="289"/>
      <c r="AU346" s="290"/>
      <c r="AV346" s="288"/>
      <c r="AW346" s="289"/>
      <c r="AX346" s="290"/>
      <c r="AY346" s="288"/>
      <c r="AZ346" s="289"/>
      <c r="BA346" s="290"/>
      <c r="BB346" s="288"/>
      <c r="BC346" s="289"/>
      <c r="BD346" s="290"/>
      <c r="BE346" s="87"/>
      <c r="BF346" s="75"/>
      <c r="BG346" s="85"/>
      <c r="BH346" s="195"/>
      <c r="BI346" s="291"/>
      <c r="BJ346" s="292"/>
      <c r="BK346" s="195"/>
      <c r="BL346" s="291"/>
      <c r="BM346" s="292"/>
      <c r="BN346" s="195"/>
      <c r="BO346" s="291"/>
      <c r="BP346" s="292"/>
      <c r="BQ346" s="195"/>
      <c r="BR346" s="291"/>
      <c r="BS346" s="292"/>
      <c r="BT346" s="195"/>
      <c r="BU346" s="291"/>
      <c r="BV346" s="292"/>
      <c r="BW346" s="195"/>
      <c r="BX346" s="291"/>
      <c r="BY346" s="292"/>
      <c r="BZ346" s="195"/>
      <c r="CA346" s="291"/>
      <c r="CB346" s="292"/>
      <c r="CC346" s="195"/>
      <c r="CD346" s="291"/>
      <c r="CE346" s="292"/>
      <c r="CF346" s="195"/>
      <c r="CG346" s="291"/>
      <c r="CH346" s="292"/>
      <c r="CI346" s="195"/>
      <c r="CJ346" s="291"/>
      <c r="CK346" s="292"/>
      <c r="CL346" s="195"/>
      <c r="CM346" s="291"/>
      <c r="CN346" s="292"/>
      <c r="CO346" s="195"/>
      <c r="CP346" s="291"/>
      <c r="CQ346" s="292"/>
      <c r="CR346" s="195"/>
      <c r="CS346" s="291"/>
      <c r="CT346" s="292"/>
      <c r="CU346" s="195"/>
      <c r="CV346" s="291"/>
      <c r="CW346" s="292"/>
      <c r="CX346" s="195"/>
      <c r="CY346" s="186"/>
      <c r="CZ346" s="194"/>
      <c r="DA346" s="193"/>
      <c r="DB346" s="186"/>
      <c r="DC346" s="194"/>
      <c r="DD346" s="193"/>
      <c r="DE346" s="186"/>
      <c r="DF346" s="194"/>
      <c r="DG346" s="193"/>
      <c r="DH346" s="186"/>
      <c r="DI346" s="194"/>
      <c r="DJ346" s="193"/>
      <c r="DK346" s="186"/>
      <c r="DL346" s="194"/>
      <c r="DM346" s="195"/>
      <c r="DN346" s="186"/>
      <c r="DO346" s="194"/>
      <c r="DP346" s="193"/>
      <c r="DQ346" s="186"/>
      <c r="DR346" s="194"/>
      <c r="DS346" s="120"/>
      <c r="DT346" s="118"/>
      <c r="DU346" s="119"/>
      <c r="DV346" s="210"/>
      <c r="DW346" s="211"/>
      <c r="DX346" s="212"/>
      <c r="DY346" s="210"/>
      <c r="DZ346" s="211"/>
      <c r="EA346" s="212"/>
      <c r="EB346" s="213"/>
      <c r="EC346" s="211"/>
      <c r="ED346" s="212"/>
      <c r="EE346" s="210"/>
      <c r="EF346" s="211"/>
      <c r="EG346" s="212"/>
      <c r="EH346" s="210"/>
      <c r="EI346" s="211"/>
      <c r="EJ346" s="212"/>
      <c r="EK346" s="210"/>
      <c r="EL346" s="211"/>
      <c r="EM346" s="212"/>
      <c r="EN346" s="210"/>
      <c r="EO346" s="211"/>
      <c r="EP346" s="212"/>
      <c r="EQ346" s="213"/>
      <c r="ER346" s="211"/>
      <c r="ES346" s="212"/>
      <c r="ET346" s="210"/>
      <c r="EU346" s="211"/>
      <c r="EV346" s="212"/>
      <c r="EW346" s="210"/>
      <c r="EX346" s="211"/>
      <c r="EY346" s="212"/>
      <c r="EZ346" s="210"/>
      <c r="FA346" s="211"/>
      <c r="FB346" s="212"/>
      <c r="FC346" s="210"/>
      <c r="FD346" s="211"/>
      <c r="FE346" s="212"/>
      <c r="FF346" s="210"/>
      <c r="FG346" s="211"/>
      <c r="FH346" s="212"/>
      <c r="FI346" s="210"/>
      <c r="FJ346" s="211"/>
      <c r="FK346" s="212"/>
      <c r="FL346" s="210"/>
      <c r="FM346" s="211"/>
      <c r="FN346" s="212"/>
      <c r="FO346" s="210"/>
      <c r="FP346" s="211"/>
      <c r="FQ346" s="212"/>
      <c r="FR346" s="210"/>
      <c r="FS346" s="211"/>
      <c r="FT346" s="212"/>
      <c r="FU346" s="210"/>
      <c r="FV346" s="211"/>
      <c r="FW346" s="212"/>
      <c r="FX346" s="210"/>
      <c r="FY346" s="211"/>
      <c r="FZ346" s="212"/>
      <c r="GA346" s="210"/>
      <c r="GB346" s="211"/>
      <c r="GC346" s="212"/>
      <c r="GD346" s="210"/>
      <c r="GE346" s="211"/>
      <c r="GF346" s="212"/>
      <c r="GG346" s="210"/>
      <c r="GH346" s="211"/>
      <c r="GI346" s="212"/>
      <c r="GJ346" s="210"/>
      <c r="GK346" s="211"/>
      <c r="GL346" s="212"/>
      <c r="GM346" s="210"/>
      <c r="GN346" s="211"/>
      <c r="GO346" s="212"/>
      <c r="GP346" s="210"/>
      <c r="GQ346" s="211"/>
      <c r="GR346" s="212"/>
      <c r="GS346" s="210"/>
      <c r="GT346" s="211"/>
      <c r="GU346" s="212"/>
      <c r="GV346" s="210"/>
      <c r="GW346" s="211"/>
      <c r="GX346" s="212"/>
      <c r="GY346" s="210"/>
      <c r="GZ346" s="211"/>
      <c r="HA346" s="214"/>
      <c r="HB346" s="215"/>
      <c r="HC346" s="211"/>
      <c r="HD346" s="212"/>
      <c r="HE346" s="210"/>
      <c r="HF346" s="211"/>
      <c r="HG346" s="212"/>
      <c r="HH346" s="210"/>
      <c r="HI346" s="211"/>
      <c r="HJ346" s="212"/>
      <c r="HK346" s="210"/>
      <c r="HL346" s="211"/>
      <c r="HM346" s="212"/>
      <c r="HN346" s="210"/>
      <c r="HO346" s="211"/>
      <c r="HP346" s="212"/>
      <c r="HQ346" s="210"/>
      <c r="HR346" s="211"/>
      <c r="HS346" s="212"/>
      <c r="HT346" s="210"/>
      <c r="HU346" s="211"/>
      <c r="HV346" s="212"/>
      <c r="HW346" s="210"/>
      <c r="HX346" s="211"/>
      <c r="HY346" s="212"/>
      <c r="HZ346" s="210"/>
      <c r="IA346" s="211"/>
      <c r="IB346" s="212"/>
      <c r="IC346" s="210"/>
      <c r="ID346" s="211"/>
      <c r="IE346" s="212"/>
      <c r="IF346" s="210"/>
      <c r="IG346" s="211"/>
      <c r="IH346" s="212"/>
      <c r="II346" s="210"/>
      <c r="IJ346" s="211"/>
      <c r="IK346" s="212"/>
      <c r="IL346" s="210"/>
      <c r="IM346" s="211"/>
      <c r="IN346" s="212"/>
      <c r="IO346" s="210"/>
      <c r="IP346" s="211"/>
      <c r="IQ346" s="212"/>
      <c r="IR346" s="208"/>
      <c r="IS346" s="208"/>
      <c r="IT346" s="208"/>
      <c r="IU346" s="208"/>
      <c r="IV346" s="208"/>
      <c r="IW346" s="208"/>
      <c r="IX346" s="208"/>
      <c r="IY346" s="208"/>
      <c r="IZ346" s="208"/>
      <c r="JA346" s="208"/>
      <c r="JB346" s="208"/>
      <c r="JC346" s="208"/>
      <c r="JD346" s="208"/>
      <c r="JE346" s="208"/>
      <c r="JF346" s="208"/>
      <c r="JG346" s="208"/>
      <c r="JH346" s="208"/>
      <c r="JI346" s="208"/>
      <c r="JJ346" s="208"/>
      <c r="JK346" s="208"/>
      <c r="JL346" s="208"/>
      <c r="JM346" s="208"/>
      <c r="JN346" s="208"/>
      <c r="JO346" s="208"/>
      <c r="JP346" s="208"/>
      <c r="JQ346" s="208"/>
      <c r="JR346" s="208"/>
      <c r="JS346" s="208"/>
      <c r="JT346" s="208"/>
      <c r="JU346" s="208"/>
      <c r="JV346" s="208"/>
      <c r="JW346" s="208"/>
      <c r="JX346" s="208"/>
      <c r="JY346" s="208"/>
      <c r="JZ346" s="208"/>
      <c r="KA346" s="208"/>
      <c r="KB346" s="208"/>
      <c r="KC346" s="208"/>
      <c r="KD346" s="208"/>
      <c r="KE346" s="208"/>
      <c r="KF346" s="208"/>
      <c r="KG346" s="208"/>
      <c r="KH346" s="208"/>
      <c r="KI346" s="208"/>
      <c r="KJ346" s="208"/>
      <c r="KK346" s="208"/>
      <c r="KL346" s="208"/>
      <c r="KM346" s="208"/>
      <c r="KN346" s="208"/>
      <c r="KO346" s="208"/>
      <c r="KP346" s="208"/>
      <c r="KQ346" s="208"/>
      <c r="KR346" s="208"/>
      <c r="KS346" s="208"/>
      <c r="KT346" s="208"/>
      <c r="KU346" s="208"/>
      <c r="KV346" s="208"/>
      <c r="KW346" s="208"/>
      <c r="KX346" s="208"/>
      <c r="KY346" s="208"/>
      <c r="KZ346" s="208"/>
      <c r="LA346" s="208"/>
      <c r="LB346" s="208"/>
      <c r="LC346" s="208"/>
      <c r="LD346" s="208"/>
      <c r="LE346" s="208"/>
      <c r="LF346" s="208"/>
      <c r="LG346" s="208"/>
      <c r="LH346" s="208"/>
      <c r="LI346" s="208"/>
      <c r="LJ346" s="208"/>
      <c r="LK346" s="208"/>
      <c r="LL346" s="208"/>
      <c r="LM346" s="208"/>
      <c r="LN346" s="208"/>
      <c r="LO346" s="208"/>
      <c r="LP346" s="208"/>
      <c r="LQ346" s="208"/>
      <c r="LR346" s="208"/>
      <c r="LS346" s="208"/>
      <c r="LT346" s="208"/>
      <c r="LU346" s="208"/>
      <c r="LV346" s="208"/>
      <c r="LW346" s="208"/>
      <c r="LX346" s="208"/>
      <c r="LY346" s="208"/>
      <c r="LZ346" s="208"/>
      <c r="MA346" s="208"/>
      <c r="MB346" s="208"/>
      <c r="MC346" s="208"/>
      <c r="MD346" s="208"/>
      <c r="ME346" s="208"/>
      <c r="MF346" s="208"/>
      <c r="MG346" s="208"/>
      <c r="MH346" s="208"/>
      <c r="MI346" s="208"/>
      <c r="MJ346" s="208"/>
      <c r="MK346" s="208"/>
      <c r="ML346" s="208"/>
      <c r="MM346" s="208"/>
      <c r="MN346" s="208"/>
      <c r="MO346" s="208"/>
      <c r="MP346" s="208"/>
      <c r="MQ346" s="208"/>
      <c r="MR346" s="208"/>
      <c r="MS346" s="208"/>
      <c r="MT346" s="208"/>
      <c r="MU346" s="208"/>
      <c r="MV346" s="208"/>
      <c r="MW346" s="208"/>
      <c r="MX346" s="208"/>
      <c r="MY346" s="208"/>
      <c r="MZ346" s="208"/>
      <c r="NA346" s="208"/>
      <c r="NB346" s="208"/>
      <c r="NC346" s="208"/>
      <c r="ND346" s="208"/>
      <c r="NE346" s="208"/>
      <c r="NF346" s="208"/>
      <c r="NG346" s="208"/>
      <c r="NH346" s="208"/>
      <c r="NI346" s="208"/>
      <c r="NJ346" s="208"/>
      <c r="NK346" s="208"/>
      <c r="NL346" s="208"/>
      <c r="NM346" s="208"/>
      <c r="NN346" s="208"/>
      <c r="NO346" s="208"/>
      <c r="NP346" s="208"/>
      <c r="NQ346" s="208"/>
      <c r="NR346" s="208"/>
      <c r="NS346" s="208"/>
      <c r="NT346" s="208"/>
      <c r="NU346" s="208"/>
      <c r="NV346" s="208"/>
      <c r="NW346" s="208"/>
      <c r="NX346" s="208"/>
      <c r="NY346" s="208"/>
      <c r="NZ346" s="208"/>
      <c r="OA346" s="208"/>
      <c r="OB346" s="208"/>
      <c r="OC346" s="208"/>
      <c r="OD346" s="208"/>
      <c r="OE346" s="208"/>
      <c r="OF346" s="208"/>
      <c r="OG346" s="208"/>
      <c r="OH346" s="208"/>
      <c r="OI346" s="208"/>
      <c r="OJ346" s="208"/>
      <c r="OK346" s="208"/>
      <c r="OL346" s="208"/>
      <c r="OM346" s="208"/>
      <c r="ON346" s="208"/>
      <c r="OO346" s="208"/>
      <c r="OP346" s="208"/>
      <c r="OQ346" s="208"/>
      <c r="OR346" s="208"/>
      <c r="OS346" s="208"/>
      <c r="OT346" s="208"/>
      <c r="OU346" s="208"/>
      <c r="OV346" s="208"/>
      <c r="OW346" s="208"/>
      <c r="OX346" s="208"/>
      <c r="OY346" s="208"/>
      <c r="OZ346" s="208"/>
      <c r="PA346" s="208"/>
      <c r="PB346" s="208"/>
      <c r="PC346" s="208"/>
      <c r="PD346" s="208"/>
      <c r="PE346" s="208"/>
      <c r="PF346" s="208"/>
      <c r="PG346" s="208"/>
      <c r="PH346" s="208"/>
      <c r="PI346" s="208"/>
      <c r="PJ346" s="208"/>
      <c r="PK346" s="208"/>
      <c r="PL346" s="208"/>
      <c r="PM346" s="208"/>
      <c r="PN346" s="208"/>
      <c r="PO346" s="208"/>
      <c r="PP346" s="208"/>
      <c r="PQ346" s="208"/>
      <c r="PR346" s="208"/>
      <c r="PS346" s="208"/>
      <c r="PT346" s="208"/>
      <c r="PU346" s="208"/>
      <c r="PV346" s="208"/>
      <c r="PW346" s="208"/>
      <c r="PX346" s="208"/>
      <c r="PY346" s="208"/>
      <c r="PZ346" s="208"/>
      <c r="QA346" s="208"/>
      <c r="QB346" s="208"/>
      <c r="QC346" s="208"/>
      <c r="QD346" s="208"/>
      <c r="QE346" s="208"/>
      <c r="QF346" s="208"/>
      <c r="QG346" s="208"/>
      <c r="QH346" s="208"/>
      <c r="QI346" s="208"/>
      <c r="QJ346" s="208"/>
      <c r="QK346" s="208"/>
      <c r="QL346" s="208"/>
      <c r="QM346" s="208"/>
      <c r="QN346" s="208"/>
      <c r="QO346" s="208"/>
      <c r="QP346" s="208"/>
      <c r="QQ346" s="208"/>
      <c r="QR346" s="208"/>
      <c r="QS346" s="208"/>
      <c r="QT346" s="208"/>
      <c r="QU346" s="208"/>
      <c r="QV346" s="208"/>
      <c r="QW346" s="208"/>
      <c r="QX346" s="208"/>
      <c r="QY346" s="208"/>
      <c r="QZ346" s="208"/>
      <c r="RA346" s="208"/>
      <c r="RB346" s="208"/>
      <c r="RC346" s="208"/>
      <c r="RD346" s="208"/>
      <c r="RE346" s="208"/>
      <c r="RF346" s="208"/>
      <c r="RG346" s="208"/>
      <c r="RH346" s="208"/>
      <c r="RI346" s="208"/>
      <c r="RJ346" s="208"/>
      <c r="RK346" s="208"/>
      <c r="RL346" s="208"/>
      <c r="RM346" s="208"/>
      <c r="RN346" s="208"/>
      <c r="RO346" s="208"/>
      <c r="RP346" s="208"/>
      <c r="RQ346" s="208"/>
      <c r="RR346" s="208"/>
      <c r="RS346" s="208"/>
      <c r="RT346" s="208"/>
      <c r="RU346" s="208"/>
      <c r="RV346" s="208"/>
      <c r="RW346" s="208"/>
      <c r="RX346" s="208"/>
      <c r="RY346" s="208"/>
      <c r="RZ346" s="208"/>
      <c r="SA346" s="208"/>
      <c r="SB346" s="208"/>
      <c r="SC346" s="208"/>
      <c r="SD346" s="208"/>
      <c r="SE346" s="208"/>
      <c r="SF346" s="208"/>
      <c r="SG346" s="208"/>
      <c r="SH346" s="208"/>
      <c r="SI346" s="208"/>
      <c r="SJ346" s="208"/>
      <c r="SK346" s="208"/>
      <c r="SL346" s="208"/>
      <c r="SM346" s="208"/>
      <c r="SN346" s="208"/>
      <c r="SO346" s="208"/>
      <c r="SP346" s="208"/>
      <c r="SQ346" s="208"/>
      <c r="SR346" s="208"/>
      <c r="SS346" s="208"/>
      <c r="ST346" s="208"/>
      <c r="SU346" s="208"/>
      <c r="SV346" s="208"/>
      <c r="SW346" s="208"/>
      <c r="SX346" s="208"/>
      <c r="SY346" s="208"/>
      <c r="SZ346" s="208"/>
      <c r="TA346" s="208"/>
      <c r="TB346" s="208"/>
      <c r="TC346" s="208"/>
      <c r="TD346" s="208"/>
      <c r="TE346" s="208"/>
      <c r="TF346" s="208"/>
      <c r="TG346" s="208"/>
      <c r="TH346" s="208"/>
      <c r="TI346" s="208"/>
      <c r="TJ346" s="208"/>
      <c r="TK346" s="208"/>
      <c r="TL346" s="208"/>
      <c r="TM346" s="208"/>
      <c r="TN346" s="208"/>
      <c r="TO346" s="208"/>
      <c r="TP346" s="208"/>
      <c r="TQ346" s="208"/>
      <c r="TR346" s="208"/>
      <c r="TS346" s="208"/>
      <c r="TT346" s="208"/>
      <c r="TU346" s="208"/>
      <c r="TV346" s="208"/>
      <c r="TW346" s="208"/>
      <c r="TX346" s="208"/>
      <c r="TY346" s="208"/>
      <c r="TZ346" s="208"/>
      <c r="UA346" s="208"/>
      <c r="UB346" s="208"/>
      <c r="UC346" s="208"/>
      <c r="UD346" s="208"/>
      <c r="UE346" s="208"/>
      <c r="UF346" s="208"/>
      <c r="UG346" s="208"/>
      <c r="UH346" s="208"/>
      <c r="UI346" s="208"/>
      <c r="UJ346" s="208"/>
      <c r="UK346" s="208"/>
      <c r="UL346" s="208"/>
      <c r="UM346" s="208"/>
      <c r="UN346" s="208"/>
      <c r="UO346" s="208"/>
      <c r="UP346" s="208"/>
      <c r="UQ346" s="208"/>
      <c r="UR346" s="208"/>
      <c r="US346" s="208"/>
      <c r="UT346" s="208"/>
      <c r="UU346" s="208"/>
      <c r="UV346" s="208"/>
      <c r="UW346" s="208"/>
      <c r="UX346" s="208"/>
      <c r="UY346" s="208"/>
      <c r="UZ346" s="208"/>
      <c r="VA346" s="208"/>
      <c r="VB346" s="208"/>
      <c r="VC346" s="208"/>
      <c r="VD346" s="208"/>
      <c r="VE346" s="208"/>
      <c r="VF346" s="208"/>
      <c r="VG346" s="208"/>
      <c r="VH346" s="208"/>
      <c r="VI346" s="208"/>
      <c r="VJ346" s="208"/>
      <c r="VK346" s="208"/>
      <c r="VL346" s="208"/>
      <c r="VM346" s="208"/>
      <c r="VN346" s="208"/>
      <c r="VO346" s="208"/>
      <c r="VP346" s="208"/>
      <c r="VQ346" s="208"/>
      <c r="VR346" s="208"/>
      <c r="VS346" s="208"/>
      <c r="VT346" s="208"/>
      <c r="VU346" s="208"/>
      <c r="VV346" s="208"/>
      <c r="VW346" s="208"/>
      <c r="VX346" s="208"/>
      <c r="VY346" s="208"/>
      <c r="VZ346" s="208"/>
      <c r="WA346" s="208"/>
      <c r="WB346" s="208"/>
      <c r="WC346" s="208"/>
      <c r="WD346" s="208"/>
      <c r="WE346" s="208"/>
      <c r="WF346" s="208"/>
      <c r="WG346" s="208"/>
      <c r="WH346" s="208"/>
      <c r="WI346" s="208"/>
      <c r="WJ346" s="208"/>
      <c r="WK346" s="208"/>
      <c r="WL346" s="208"/>
      <c r="WM346" s="208"/>
      <c r="WN346" s="208"/>
      <c r="WO346" s="208"/>
      <c r="WP346" s="208"/>
      <c r="WQ346" s="208"/>
      <c r="WR346" s="208"/>
      <c r="WS346" s="208"/>
      <c r="WT346" s="208"/>
      <c r="WU346" s="208"/>
      <c r="WV346" s="208"/>
      <c r="WW346" s="208"/>
      <c r="WX346" s="208"/>
      <c r="WY346" s="208"/>
      <c r="WZ346" s="208"/>
      <c r="XA346" s="208"/>
      <c r="XB346" s="208"/>
      <c r="XC346" s="208"/>
      <c r="XD346" s="208"/>
      <c r="XE346" s="208"/>
      <c r="XF346" s="208"/>
      <c r="XG346" s="208"/>
      <c r="XH346" s="208"/>
      <c r="XI346" s="208"/>
      <c r="XJ346" s="208"/>
      <c r="XK346" s="208"/>
      <c r="XL346" s="208"/>
      <c r="XM346" s="208"/>
      <c r="XN346" s="208"/>
      <c r="XO346" s="208"/>
      <c r="XP346" s="208"/>
      <c r="XQ346" s="208"/>
      <c r="XR346" s="208"/>
      <c r="XS346" s="208"/>
      <c r="XT346" s="208"/>
      <c r="XU346" s="208"/>
      <c r="XV346" s="208"/>
      <c r="XW346" s="208"/>
      <c r="XX346" s="208"/>
      <c r="XY346" s="208"/>
      <c r="XZ346" s="208"/>
      <c r="YA346" s="208"/>
      <c r="YB346" s="208"/>
      <c r="YC346" s="208"/>
      <c r="YD346" s="208"/>
      <c r="YE346" s="208"/>
      <c r="YF346" s="208"/>
      <c r="YG346" s="208"/>
      <c r="YH346" s="208"/>
      <c r="YI346" s="208"/>
      <c r="YJ346" s="208"/>
      <c r="YK346" s="208"/>
      <c r="YL346" s="208"/>
      <c r="YM346" s="208"/>
      <c r="YN346" s="208"/>
      <c r="YO346" s="208"/>
      <c r="YP346" s="208"/>
      <c r="YQ346" s="208"/>
      <c r="YR346" s="208"/>
      <c r="YS346" s="208"/>
      <c r="YT346" s="208"/>
      <c r="YU346" s="208"/>
      <c r="YV346" s="208"/>
      <c r="YW346" s="208"/>
      <c r="YX346" s="208"/>
      <c r="YY346" s="208"/>
      <c r="YZ346" s="208"/>
      <c r="ZA346" s="208"/>
      <c r="ZB346" s="208"/>
      <c r="ZC346" s="208"/>
      <c r="ZD346" s="208"/>
      <c r="ZE346" s="208"/>
      <c r="ZF346" s="208"/>
      <c r="ZG346" s="208"/>
      <c r="ZH346" s="208"/>
      <c r="ZI346" s="208"/>
      <c r="ZJ346" s="208"/>
      <c r="ZK346" s="208"/>
      <c r="ZL346" s="208"/>
      <c r="ZM346" s="208"/>
      <c r="ZN346" s="208"/>
      <c r="ZO346" s="208"/>
      <c r="ZP346" s="208"/>
      <c r="ZQ346" s="208"/>
      <c r="ZR346" s="208"/>
    </row>
    <row r="347" spans="1:694" s="209" customFormat="1" ht="24.75" customHeight="1">
      <c r="A347" s="110" t="s">
        <v>524</v>
      </c>
      <c r="B347" s="110" t="s">
        <v>149</v>
      </c>
      <c r="C347" s="110" t="s">
        <v>149</v>
      </c>
      <c r="D347" s="110" t="s">
        <v>149</v>
      </c>
      <c r="E347" s="110" t="s">
        <v>149</v>
      </c>
      <c r="F347" s="110" t="s">
        <v>149</v>
      </c>
      <c r="G347" s="110" t="s">
        <v>149</v>
      </c>
      <c r="H347" s="110" t="s">
        <v>149</v>
      </c>
      <c r="I347" s="110" t="s">
        <v>149</v>
      </c>
      <c r="J347" s="110" t="s">
        <v>149</v>
      </c>
      <c r="K347" s="110" t="s">
        <v>149</v>
      </c>
      <c r="L347" s="40">
        <f t="shared" si="126"/>
        <v>180</v>
      </c>
      <c r="M347" s="40">
        <f t="shared" si="127"/>
        <v>0</v>
      </c>
      <c r="N347" s="40">
        <f>SUM(L347:M347)</f>
        <v>180</v>
      </c>
      <c r="O347" s="419"/>
      <c r="P347" s="420"/>
      <c r="Q347" s="421"/>
      <c r="R347" s="419"/>
      <c r="S347" s="420"/>
      <c r="T347" s="421"/>
      <c r="U347" s="419"/>
      <c r="V347" s="420">
        <v>4</v>
      </c>
      <c r="W347" s="421">
        <v>32</v>
      </c>
      <c r="X347" s="422"/>
      <c r="Y347" s="420">
        <v>4</v>
      </c>
      <c r="Z347" s="421"/>
      <c r="AA347" s="419"/>
      <c r="AB347" s="420"/>
      <c r="AC347" s="421"/>
      <c r="AD347" s="193"/>
      <c r="AE347" s="186"/>
      <c r="AF347" s="194"/>
      <c r="AG347" s="80"/>
      <c r="AH347" s="73">
        <v>16</v>
      </c>
      <c r="AI347" s="78">
        <v>4</v>
      </c>
      <c r="AJ347" s="80"/>
      <c r="AK347" s="73"/>
      <c r="AL347" s="78"/>
      <c r="AM347" s="80"/>
      <c r="AN347" s="73">
        <v>12</v>
      </c>
      <c r="AO347" s="78"/>
      <c r="AP347" s="80"/>
      <c r="AQ347" s="73">
        <v>12</v>
      </c>
      <c r="AR347" s="78"/>
      <c r="AS347" s="288"/>
      <c r="AT347" s="289">
        <v>4</v>
      </c>
      <c r="AU347" s="290"/>
      <c r="AV347" s="288"/>
      <c r="AW347" s="289">
        <v>20</v>
      </c>
      <c r="AX347" s="290">
        <v>20</v>
      </c>
      <c r="AY347" s="288"/>
      <c r="AZ347" s="289"/>
      <c r="BA347" s="290"/>
      <c r="BB347" s="288"/>
      <c r="BC347" s="289"/>
      <c r="BD347" s="290">
        <v>24</v>
      </c>
      <c r="BE347" s="87"/>
      <c r="BF347" s="75"/>
      <c r="BG347" s="85">
        <v>28</v>
      </c>
      <c r="BH347" s="195"/>
      <c r="BI347" s="291"/>
      <c r="BJ347" s="292"/>
      <c r="BK347" s="195"/>
      <c r="BL347" s="291"/>
      <c r="BM347" s="292"/>
      <c r="BN347" s="195"/>
      <c r="BO347" s="291"/>
      <c r="BP347" s="292"/>
      <c r="BQ347" s="195"/>
      <c r="BR347" s="291"/>
      <c r="BS347" s="292"/>
      <c r="BT347" s="195"/>
      <c r="BU347" s="291"/>
      <c r="BV347" s="292"/>
      <c r="BW347" s="195"/>
      <c r="BX347" s="291"/>
      <c r="BY347" s="292"/>
      <c r="BZ347" s="195"/>
      <c r="CA347" s="291"/>
      <c r="CB347" s="292"/>
      <c r="CC347" s="195"/>
      <c r="CD347" s="291"/>
      <c r="CE347" s="292"/>
      <c r="CF347" s="195"/>
      <c r="CG347" s="291"/>
      <c r="CH347" s="292"/>
      <c r="CI347" s="195"/>
      <c r="CJ347" s="291"/>
      <c r="CK347" s="292"/>
      <c r="CL347" s="195"/>
      <c r="CM347" s="291"/>
      <c r="CN347" s="292"/>
      <c r="CO347" s="195"/>
      <c r="CP347" s="291"/>
      <c r="CQ347" s="292"/>
      <c r="CR347" s="195"/>
      <c r="CS347" s="291"/>
      <c r="CT347" s="292"/>
      <c r="CU347" s="195"/>
      <c r="CV347" s="291"/>
      <c r="CW347" s="292"/>
      <c r="CX347" s="195"/>
      <c r="CY347" s="186"/>
      <c r="CZ347" s="194"/>
      <c r="DA347" s="193"/>
      <c r="DB347" s="186"/>
      <c r="DC347" s="194"/>
      <c r="DD347" s="193"/>
      <c r="DE347" s="186"/>
      <c r="DF347" s="194"/>
      <c r="DG347" s="193"/>
      <c r="DH347" s="186"/>
      <c r="DI347" s="194"/>
      <c r="DJ347" s="193"/>
      <c r="DK347" s="186"/>
      <c r="DL347" s="194"/>
      <c r="DM347" s="195"/>
      <c r="DN347" s="186"/>
      <c r="DO347" s="194"/>
      <c r="DP347" s="193"/>
      <c r="DQ347" s="186"/>
      <c r="DR347" s="194"/>
      <c r="DS347" s="120"/>
      <c r="DT347" s="118"/>
      <c r="DU347" s="119"/>
      <c r="DV347" s="210"/>
      <c r="DW347" s="211"/>
      <c r="DX347" s="212"/>
      <c r="DY347" s="210"/>
      <c r="DZ347" s="211"/>
      <c r="EA347" s="212"/>
      <c r="EB347" s="213"/>
      <c r="EC347" s="211"/>
      <c r="ED347" s="212"/>
      <c r="EE347" s="210"/>
      <c r="EF347" s="211"/>
      <c r="EG347" s="212"/>
      <c r="EH347" s="210"/>
      <c r="EI347" s="211"/>
      <c r="EJ347" s="212"/>
      <c r="EK347" s="210"/>
      <c r="EL347" s="211"/>
      <c r="EM347" s="212"/>
      <c r="EN347" s="210"/>
      <c r="EO347" s="211"/>
      <c r="EP347" s="212"/>
      <c r="EQ347" s="213"/>
      <c r="ER347" s="211"/>
      <c r="ES347" s="212"/>
      <c r="ET347" s="210"/>
      <c r="EU347" s="211"/>
      <c r="EV347" s="212"/>
      <c r="EW347" s="210"/>
      <c r="EX347" s="211"/>
      <c r="EY347" s="212"/>
      <c r="EZ347" s="210"/>
      <c r="FA347" s="211"/>
      <c r="FB347" s="212"/>
      <c r="FC347" s="210"/>
      <c r="FD347" s="211"/>
      <c r="FE347" s="212"/>
      <c r="FF347" s="210"/>
      <c r="FG347" s="211"/>
      <c r="FH347" s="212"/>
      <c r="FI347" s="210"/>
      <c r="FJ347" s="211"/>
      <c r="FK347" s="212"/>
      <c r="FL347" s="210"/>
      <c r="FM347" s="211"/>
      <c r="FN347" s="212"/>
      <c r="FO347" s="210"/>
      <c r="FP347" s="211"/>
      <c r="FQ347" s="212"/>
      <c r="FR347" s="210"/>
      <c r="FS347" s="211"/>
      <c r="FT347" s="212"/>
      <c r="FU347" s="210"/>
      <c r="FV347" s="211"/>
      <c r="FW347" s="212"/>
      <c r="FX347" s="210"/>
      <c r="FY347" s="211"/>
      <c r="FZ347" s="212"/>
      <c r="GA347" s="210"/>
      <c r="GB347" s="211"/>
      <c r="GC347" s="212"/>
      <c r="GD347" s="210"/>
      <c r="GE347" s="211"/>
      <c r="GF347" s="212"/>
      <c r="GG347" s="210"/>
      <c r="GH347" s="211"/>
      <c r="GI347" s="212"/>
      <c r="GJ347" s="210"/>
      <c r="GK347" s="211"/>
      <c r="GL347" s="212"/>
      <c r="GM347" s="210"/>
      <c r="GN347" s="211"/>
      <c r="GO347" s="212"/>
      <c r="GP347" s="210"/>
      <c r="GQ347" s="211"/>
      <c r="GR347" s="212"/>
      <c r="GS347" s="210"/>
      <c r="GT347" s="211"/>
      <c r="GU347" s="212"/>
      <c r="GV347" s="210"/>
      <c r="GW347" s="211"/>
      <c r="GX347" s="212"/>
      <c r="GY347" s="210"/>
      <c r="GZ347" s="211"/>
      <c r="HA347" s="214"/>
      <c r="HB347" s="215"/>
      <c r="HC347" s="211"/>
      <c r="HD347" s="212"/>
      <c r="HE347" s="210"/>
      <c r="HF347" s="211"/>
      <c r="HG347" s="212"/>
      <c r="HH347" s="210"/>
      <c r="HI347" s="211"/>
      <c r="HJ347" s="212"/>
      <c r="HK347" s="210"/>
      <c r="HL347" s="211"/>
      <c r="HM347" s="212"/>
      <c r="HN347" s="210"/>
      <c r="HO347" s="211"/>
      <c r="HP347" s="212"/>
      <c r="HQ347" s="210"/>
      <c r="HR347" s="211"/>
      <c r="HS347" s="212"/>
      <c r="HT347" s="210"/>
      <c r="HU347" s="211"/>
      <c r="HV347" s="212"/>
      <c r="HW347" s="210"/>
      <c r="HX347" s="211"/>
      <c r="HY347" s="212"/>
      <c r="HZ347" s="210"/>
      <c r="IA347" s="211"/>
      <c r="IB347" s="212"/>
      <c r="IC347" s="210"/>
      <c r="ID347" s="211"/>
      <c r="IE347" s="212"/>
      <c r="IF347" s="210"/>
      <c r="IG347" s="211"/>
      <c r="IH347" s="212"/>
      <c r="II347" s="210"/>
      <c r="IJ347" s="211"/>
      <c r="IK347" s="212"/>
      <c r="IL347" s="210"/>
      <c r="IM347" s="211"/>
      <c r="IN347" s="212"/>
      <c r="IO347" s="210"/>
      <c r="IP347" s="211"/>
      <c r="IQ347" s="212"/>
      <c r="IR347" s="208"/>
      <c r="IS347" s="208"/>
      <c r="IT347" s="208"/>
      <c r="IU347" s="208"/>
      <c r="IV347" s="208"/>
      <c r="IW347" s="208"/>
      <c r="IX347" s="208"/>
      <c r="IY347" s="208"/>
      <c r="IZ347" s="208"/>
      <c r="JA347" s="208"/>
      <c r="JB347" s="208"/>
      <c r="JC347" s="208"/>
      <c r="JD347" s="208"/>
      <c r="JE347" s="208"/>
      <c r="JF347" s="208"/>
      <c r="JG347" s="208"/>
      <c r="JH347" s="208"/>
      <c r="JI347" s="208"/>
      <c r="JJ347" s="208"/>
      <c r="JK347" s="208"/>
      <c r="JL347" s="208"/>
      <c r="JM347" s="208"/>
      <c r="JN347" s="208"/>
      <c r="JO347" s="208"/>
      <c r="JP347" s="208"/>
      <c r="JQ347" s="208"/>
      <c r="JR347" s="208"/>
      <c r="JS347" s="208"/>
      <c r="JT347" s="208"/>
      <c r="JU347" s="208"/>
      <c r="JV347" s="208"/>
      <c r="JW347" s="208"/>
      <c r="JX347" s="208"/>
      <c r="JY347" s="208"/>
      <c r="JZ347" s="208"/>
      <c r="KA347" s="208"/>
      <c r="KB347" s="208"/>
      <c r="KC347" s="208"/>
      <c r="KD347" s="208"/>
      <c r="KE347" s="208"/>
      <c r="KF347" s="208"/>
      <c r="KG347" s="208"/>
      <c r="KH347" s="208"/>
      <c r="KI347" s="208"/>
      <c r="KJ347" s="208"/>
      <c r="KK347" s="208"/>
      <c r="KL347" s="208"/>
      <c r="KM347" s="208"/>
      <c r="KN347" s="208"/>
      <c r="KO347" s="208"/>
      <c r="KP347" s="208"/>
      <c r="KQ347" s="208"/>
      <c r="KR347" s="208"/>
      <c r="KS347" s="208"/>
      <c r="KT347" s="208"/>
      <c r="KU347" s="208"/>
      <c r="KV347" s="208"/>
      <c r="KW347" s="208"/>
      <c r="KX347" s="208"/>
      <c r="KY347" s="208"/>
      <c r="KZ347" s="208"/>
      <c r="LA347" s="208"/>
      <c r="LB347" s="208"/>
      <c r="LC347" s="208"/>
      <c r="LD347" s="208"/>
      <c r="LE347" s="208"/>
      <c r="LF347" s="208"/>
      <c r="LG347" s="208"/>
      <c r="LH347" s="208"/>
      <c r="LI347" s="208"/>
      <c r="LJ347" s="208"/>
      <c r="LK347" s="208"/>
      <c r="LL347" s="208"/>
      <c r="LM347" s="208"/>
      <c r="LN347" s="208"/>
      <c r="LO347" s="208"/>
      <c r="LP347" s="208"/>
      <c r="LQ347" s="208"/>
      <c r="LR347" s="208"/>
      <c r="LS347" s="208"/>
      <c r="LT347" s="208"/>
      <c r="LU347" s="208"/>
      <c r="LV347" s="208"/>
      <c r="LW347" s="208"/>
      <c r="LX347" s="208"/>
      <c r="LY347" s="208"/>
      <c r="LZ347" s="208"/>
      <c r="MA347" s="208"/>
      <c r="MB347" s="208"/>
      <c r="MC347" s="208"/>
      <c r="MD347" s="208"/>
      <c r="ME347" s="208"/>
      <c r="MF347" s="208"/>
      <c r="MG347" s="208"/>
      <c r="MH347" s="208"/>
      <c r="MI347" s="208"/>
      <c r="MJ347" s="208"/>
      <c r="MK347" s="208"/>
      <c r="ML347" s="208"/>
      <c r="MM347" s="208"/>
      <c r="MN347" s="208"/>
      <c r="MO347" s="208"/>
      <c r="MP347" s="208"/>
      <c r="MQ347" s="208"/>
      <c r="MR347" s="208"/>
      <c r="MS347" s="208"/>
      <c r="MT347" s="208"/>
      <c r="MU347" s="208"/>
      <c r="MV347" s="208"/>
      <c r="MW347" s="208"/>
      <c r="MX347" s="208"/>
      <c r="MY347" s="208"/>
      <c r="MZ347" s="208"/>
      <c r="NA347" s="208"/>
      <c r="NB347" s="208"/>
      <c r="NC347" s="208"/>
      <c r="ND347" s="208"/>
      <c r="NE347" s="208"/>
      <c r="NF347" s="208"/>
      <c r="NG347" s="208"/>
      <c r="NH347" s="208"/>
      <c r="NI347" s="208"/>
      <c r="NJ347" s="208"/>
      <c r="NK347" s="208"/>
      <c r="NL347" s="208"/>
      <c r="NM347" s="208"/>
      <c r="NN347" s="208"/>
      <c r="NO347" s="208"/>
      <c r="NP347" s="208"/>
      <c r="NQ347" s="208"/>
      <c r="NR347" s="208"/>
      <c r="NS347" s="208"/>
      <c r="NT347" s="208"/>
      <c r="NU347" s="208"/>
      <c r="NV347" s="208"/>
      <c r="NW347" s="208"/>
      <c r="NX347" s="208"/>
      <c r="NY347" s="208"/>
      <c r="NZ347" s="208"/>
      <c r="OA347" s="208"/>
      <c r="OB347" s="208"/>
      <c r="OC347" s="208"/>
      <c r="OD347" s="208"/>
      <c r="OE347" s="208"/>
      <c r="OF347" s="208"/>
      <c r="OG347" s="208"/>
      <c r="OH347" s="208"/>
      <c r="OI347" s="208"/>
      <c r="OJ347" s="208"/>
      <c r="OK347" s="208"/>
      <c r="OL347" s="208"/>
      <c r="OM347" s="208"/>
      <c r="ON347" s="208"/>
      <c r="OO347" s="208"/>
      <c r="OP347" s="208"/>
      <c r="OQ347" s="208"/>
      <c r="OR347" s="208"/>
      <c r="OS347" s="208"/>
      <c r="OT347" s="208"/>
      <c r="OU347" s="208"/>
      <c r="OV347" s="208"/>
      <c r="OW347" s="208"/>
      <c r="OX347" s="208"/>
      <c r="OY347" s="208"/>
      <c r="OZ347" s="208"/>
      <c r="PA347" s="208"/>
      <c r="PB347" s="208"/>
      <c r="PC347" s="208"/>
      <c r="PD347" s="208"/>
      <c r="PE347" s="208"/>
      <c r="PF347" s="208"/>
      <c r="PG347" s="208"/>
      <c r="PH347" s="208"/>
      <c r="PI347" s="208"/>
      <c r="PJ347" s="208"/>
      <c r="PK347" s="208"/>
      <c r="PL347" s="208"/>
      <c r="PM347" s="208"/>
      <c r="PN347" s="208"/>
      <c r="PO347" s="208"/>
      <c r="PP347" s="208"/>
      <c r="PQ347" s="208"/>
      <c r="PR347" s="208"/>
      <c r="PS347" s="208"/>
      <c r="PT347" s="208"/>
      <c r="PU347" s="208"/>
      <c r="PV347" s="208"/>
      <c r="PW347" s="208"/>
      <c r="PX347" s="208"/>
      <c r="PY347" s="208"/>
      <c r="PZ347" s="208"/>
      <c r="QA347" s="208"/>
      <c r="QB347" s="208"/>
      <c r="QC347" s="208"/>
      <c r="QD347" s="208"/>
      <c r="QE347" s="208"/>
      <c r="QF347" s="208"/>
      <c r="QG347" s="208"/>
      <c r="QH347" s="208"/>
      <c r="QI347" s="208"/>
      <c r="QJ347" s="208"/>
      <c r="QK347" s="208"/>
      <c r="QL347" s="208"/>
      <c r="QM347" s="208"/>
      <c r="QN347" s="208"/>
      <c r="QO347" s="208"/>
      <c r="QP347" s="208"/>
      <c r="QQ347" s="208"/>
      <c r="QR347" s="208"/>
      <c r="QS347" s="208"/>
      <c r="QT347" s="208"/>
      <c r="QU347" s="208"/>
      <c r="QV347" s="208"/>
      <c r="QW347" s="208"/>
      <c r="QX347" s="208"/>
      <c r="QY347" s="208"/>
      <c r="QZ347" s="208"/>
      <c r="RA347" s="208"/>
      <c r="RB347" s="208"/>
      <c r="RC347" s="208"/>
      <c r="RD347" s="208"/>
      <c r="RE347" s="208"/>
      <c r="RF347" s="208"/>
      <c r="RG347" s="208"/>
      <c r="RH347" s="208"/>
      <c r="RI347" s="208"/>
      <c r="RJ347" s="208"/>
      <c r="RK347" s="208"/>
      <c r="RL347" s="208"/>
      <c r="RM347" s="208"/>
      <c r="RN347" s="208"/>
      <c r="RO347" s="208"/>
      <c r="RP347" s="208"/>
      <c r="RQ347" s="208"/>
      <c r="RR347" s="208"/>
      <c r="RS347" s="208"/>
      <c r="RT347" s="208"/>
      <c r="RU347" s="208"/>
      <c r="RV347" s="208"/>
      <c r="RW347" s="208"/>
      <c r="RX347" s="208"/>
      <c r="RY347" s="208"/>
      <c r="RZ347" s="208"/>
      <c r="SA347" s="208"/>
      <c r="SB347" s="208"/>
      <c r="SC347" s="208"/>
      <c r="SD347" s="208"/>
      <c r="SE347" s="208"/>
      <c r="SF347" s="208"/>
      <c r="SG347" s="208"/>
      <c r="SH347" s="208"/>
      <c r="SI347" s="208"/>
      <c r="SJ347" s="208"/>
      <c r="SK347" s="208"/>
      <c r="SL347" s="208"/>
      <c r="SM347" s="208"/>
      <c r="SN347" s="208"/>
      <c r="SO347" s="208"/>
      <c r="SP347" s="208"/>
      <c r="SQ347" s="208"/>
      <c r="SR347" s="208"/>
      <c r="SS347" s="208"/>
      <c r="ST347" s="208"/>
      <c r="SU347" s="208"/>
      <c r="SV347" s="208"/>
      <c r="SW347" s="208"/>
      <c r="SX347" s="208"/>
      <c r="SY347" s="208"/>
      <c r="SZ347" s="208"/>
      <c r="TA347" s="208"/>
      <c r="TB347" s="208"/>
      <c r="TC347" s="208"/>
      <c r="TD347" s="208"/>
      <c r="TE347" s="208"/>
      <c r="TF347" s="208"/>
      <c r="TG347" s="208"/>
      <c r="TH347" s="208"/>
      <c r="TI347" s="208"/>
      <c r="TJ347" s="208"/>
      <c r="TK347" s="208"/>
      <c r="TL347" s="208"/>
      <c r="TM347" s="208"/>
      <c r="TN347" s="208"/>
      <c r="TO347" s="208"/>
      <c r="TP347" s="208"/>
      <c r="TQ347" s="208"/>
      <c r="TR347" s="208"/>
      <c r="TS347" s="208"/>
      <c r="TT347" s="208"/>
      <c r="TU347" s="208"/>
      <c r="TV347" s="208"/>
      <c r="TW347" s="208"/>
      <c r="TX347" s="208"/>
      <c r="TY347" s="208"/>
      <c r="TZ347" s="208"/>
      <c r="UA347" s="208"/>
      <c r="UB347" s="208"/>
      <c r="UC347" s="208"/>
      <c r="UD347" s="208"/>
      <c r="UE347" s="208"/>
      <c r="UF347" s="208"/>
      <c r="UG347" s="208"/>
      <c r="UH347" s="208"/>
      <c r="UI347" s="208"/>
      <c r="UJ347" s="208"/>
      <c r="UK347" s="208"/>
      <c r="UL347" s="208"/>
      <c r="UM347" s="208"/>
      <c r="UN347" s="208"/>
      <c r="UO347" s="208"/>
      <c r="UP347" s="208"/>
      <c r="UQ347" s="208"/>
      <c r="UR347" s="208"/>
      <c r="US347" s="208"/>
      <c r="UT347" s="208"/>
      <c r="UU347" s="208"/>
      <c r="UV347" s="208"/>
      <c r="UW347" s="208"/>
      <c r="UX347" s="208"/>
      <c r="UY347" s="208"/>
      <c r="UZ347" s="208"/>
      <c r="VA347" s="208"/>
      <c r="VB347" s="208"/>
      <c r="VC347" s="208"/>
      <c r="VD347" s="208"/>
      <c r="VE347" s="208"/>
      <c r="VF347" s="208"/>
      <c r="VG347" s="208"/>
      <c r="VH347" s="208"/>
      <c r="VI347" s="208"/>
      <c r="VJ347" s="208"/>
      <c r="VK347" s="208"/>
      <c r="VL347" s="208"/>
      <c r="VM347" s="208"/>
      <c r="VN347" s="208"/>
      <c r="VO347" s="208"/>
      <c r="VP347" s="208"/>
      <c r="VQ347" s="208"/>
      <c r="VR347" s="208"/>
      <c r="VS347" s="208"/>
      <c r="VT347" s="208"/>
      <c r="VU347" s="208"/>
      <c r="VV347" s="208"/>
      <c r="VW347" s="208"/>
      <c r="VX347" s="208"/>
      <c r="VY347" s="208"/>
      <c r="VZ347" s="208"/>
      <c r="WA347" s="208"/>
      <c r="WB347" s="208"/>
      <c r="WC347" s="208"/>
      <c r="WD347" s="208"/>
      <c r="WE347" s="208"/>
      <c r="WF347" s="208"/>
      <c r="WG347" s="208"/>
      <c r="WH347" s="208"/>
      <c r="WI347" s="208"/>
      <c r="WJ347" s="208"/>
      <c r="WK347" s="208"/>
      <c r="WL347" s="208"/>
      <c r="WM347" s="208"/>
      <c r="WN347" s="208"/>
      <c r="WO347" s="208"/>
      <c r="WP347" s="208"/>
      <c r="WQ347" s="208"/>
      <c r="WR347" s="208"/>
      <c r="WS347" s="208"/>
      <c r="WT347" s="208"/>
      <c r="WU347" s="208"/>
      <c r="WV347" s="208"/>
      <c r="WW347" s="208"/>
      <c r="WX347" s="208"/>
      <c r="WY347" s="208"/>
      <c r="WZ347" s="208"/>
      <c r="XA347" s="208"/>
      <c r="XB347" s="208"/>
      <c r="XC347" s="208"/>
      <c r="XD347" s="208"/>
      <c r="XE347" s="208"/>
      <c r="XF347" s="208"/>
      <c r="XG347" s="208"/>
      <c r="XH347" s="208"/>
      <c r="XI347" s="208"/>
      <c r="XJ347" s="208"/>
      <c r="XK347" s="208"/>
      <c r="XL347" s="208"/>
      <c r="XM347" s="208"/>
      <c r="XN347" s="208"/>
      <c r="XO347" s="208"/>
      <c r="XP347" s="208"/>
      <c r="XQ347" s="208"/>
      <c r="XR347" s="208"/>
      <c r="XS347" s="208"/>
      <c r="XT347" s="208"/>
      <c r="XU347" s="208"/>
      <c r="XV347" s="208"/>
      <c r="XW347" s="208"/>
      <c r="XX347" s="208"/>
      <c r="XY347" s="208"/>
      <c r="XZ347" s="208"/>
      <c r="YA347" s="208"/>
      <c r="YB347" s="208"/>
      <c r="YC347" s="208"/>
      <c r="YD347" s="208"/>
      <c r="YE347" s="208"/>
      <c r="YF347" s="208"/>
      <c r="YG347" s="208"/>
      <c r="YH347" s="208"/>
      <c r="YI347" s="208"/>
      <c r="YJ347" s="208"/>
      <c r="YK347" s="208"/>
      <c r="YL347" s="208"/>
      <c r="YM347" s="208"/>
      <c r="YN347" s="208"/>
      <c r="YO347" s="208"/>
      <c r="YP347" s="208"/>
      <c r="YQ347" s="208"/>
      <c r="YR347" s="208"/>
      <c r="YS347" s="208"/>
      <c r="YT347" s="208"/>
      <c r="YU347" s="208"/>
      <c r="YV347" s="208"/>
      <c r="YW347" s="208"/>
      <c r="YX347" s="208"/>
      <c r="YY347" s="208"/>
      <c r="YZ347" s="208"/>
      <c r="ZA347" s="208"/>
      <c r="ZB347" s="208"/>
      <c r="ZC347" s="208"/>
      <c r="ZD347" s="208"/>
      <c r="ZE347" s="208"/>
      <c r="ZF347" s="208"/>
      <c r="ZG347" s="208"/>
      <c r="ZH347" s="208"/>
      <c r="ZI347" s="208"/>
      <c r="ZJ347" s="208"/>
      <c r="ZK347" s="208"/>
      <c r="ZL347" s="208"/>
      <c r="ZM347" s="208"/>
      <c r="ZN347" s="208"/>
      <c r="ZO347" s="208"/>
      <c r="ZP347" s="208"/>
      <c r="ZQ347" s="208"/>
      <c r="ZR347" s="208"/>
    </row>
    <row r="348" spans="1:694" s="209" customFormat="1" ht="24.75" customHeight="1">
      <c r="A348" s="110" t="s">
        <v>430</v>
      </c>
      <c r="B348" s="110" t="s">
        <v>149</v>
      </c>
      <c r="C348" s="104" t="str">
        <f t="shared" si="125"/>
        <v>L10</v>
      </c>
      <c r="D348" s="6"/>
      <c r="E348" s="6"/>
      <c r="F348" s="6"/>
      <c r="G348" s="38"/>
      <c r="H348" s="237"/>
      <c r="I348" s="237"/>
      <c r="J348" s="237"/>
      <c r="K348" s="237"/>
      <c r="L348" s="40">
        <f t="shared" si="126"/>
        <v>0</v>
      </c>
      <c r="M348" s="40">
        <f t="shared" si="127"/>
        <v>0</v>
      </c>
      <c r="N348" s="40">
        <f>SUM(L348:M348)</f>
        <v>0</v>
      </c>
      <c r="O348" s="419"/>
      <c r="P348" s="420"/>
      <c r="Q348" s="421"/>
      <c r="R348" s="419"/>
      <c r="S348" s="420"/>
      <c r="T348" s="421"/>
      <c r="U348" s="419"/>
      <c r="V348" s="420"/>
      <c r="W348" s="421"/>
      <c r="X348" s="422"/>
      <c r="Y348" s="420"/>
      <c r="Z348" s="421"/>
      <c r="AA348" s="419"/>
      <c r="AB348" s="420"/>
      <c r="AC348" s="421"/>
      <c r="AD348" s="193"/>
      <c r="AE348" s="186"/>
      <c r="AF348" s="194"/>
      <c r="AG348" s="80"/>
      <c r="AH348" s="73"/>
      <c r="AI348" s="78"/>
      <c r="AJ348" s="80"/>
      <c r="AK348" s="73"/>
      <c r="AL348" s="78"/>
      <c r="AM348" s="80"/>
      <c r="AN348" s="73"/>
      <c r="AO348" s="78"/>
      <c r="AP348" s="80"/>
      <c r="AQ348" s="73"/>
      <c r="AR348" s="78"/>
      <c r="AS348" s="288"/>
      <c r="AT348" s="289"/>
      <c r="AU348" s="290"/>
      <c r="AV348" s="288"/>
      <c r="AW348" s="289"/>
      <c r="AX348" s="290"/>
      <c r="AY348" s="288"/>
      <c r="AZ348" s="289"/>
      <c r="BA348" s="290"/>
      <c r="BB348" s="288"/>
      <c r="BC348" s="289"/>
      <c r="BD348" s="290"/>
      <c r="BE348" s="87"/>
      <c r="BF348" s="75"/>
      <c r="BG348" s="85"/>
      <c r="BH348" s="195"/>
      <c r="BI348" s="291"/>
      <c r="BJ348" s="292"/>
      <c r="BK348" s="195"/>
      <c r="BL348" s="291"/>
      <c r="BM348" s="292"/>
      <c r="BN348" s="195"/>
      <c r="BO348" s="291"/>
      <c r="BP348" s="292"/>
      <c r="BQ348" s="195"/>
      <c r="BR348" s="291"/>
      <c r="BS348" s="292"/>
      <c r="BT348" s="195"/>
      <c r="BU348" s="291"/>
      <c r="BV348" s="292"/>
      <c r="BW348" s="195"/>
      <c r="BX348" s="291"/>
      <c r="BY348" s="292"/>
      <c r="BZ348" s="195"/>
      <c r="CA348" s="291"/>
      <c r="CB348" s="292"/>
      <c r="CC348" s="195"/>
      <c r="CD348" s="291"/>
      <c r="CE348" s="292"/>
      <c r="CF348" s="195"/>
      <c r="CG348" s="291"/>
      <c r="CH348" s="292"/>
      <c r="CI348" s="195"/>
      <c r="CJ348" s="291"/>
      <c r="CK348" s="292"/>
      <c r="CL348" s="195"/>
      <c r="CM348" s="291"/>
      <c r="CN348" s="292"/>
      <c r="CO348" s="195"/>
      <c r="CP348" s="291"/>
      <c r="CQ348" s="292"/>
      <c r="CR348" s="195"/>
      <c r="CS348" s="291"/>
      <c r="CT348" s="292"/>
      <c r="CU348" s="195"/>
      <c r="CV348" s="291"/>
      <c r="CW348" s="292"/>
      <c r="CX348" s="195"/>
      <c r="CY348" s="186"/>
      <c r="CZ348" s="194"/>
      <c r="DA348" s="193"/>
      <c r="DB348" s="186"/>
      <c r="DC348" s="194"/>
      <c r="DD348" s="193"/>
      <c r="DE348" s="186"/>
      <c r="DF348" s="194"/>
      <c r="DG348" s="193"/>
      <c r="DH348" s="186"/>
      <c r="DI348" s="194"/>
      <c r="DJ348" s="193"/>
      <c r="DK348" s="186"/>
      <c r="DL348" s="194"/>
      <c r="DM348" s="195"/>
      <c r="DN348" s="186"/>
      <c r="DO348" s="194"/>
      <c r="DP348" s="193"/>
      <c r="DQ348" s="186"/>
      <c r="DR348" s="194"/>
      <c r="DS348" s="120"/>
      <c r="DT348" s="118"/>
      <c r="DU348" s="119"/>
      <c r="DV348" s="210"/>
      <c r="DW348" s="211"/>
      <c r="DX348" s="212"/>
      <c r="DY348" s="210"/>
      <c r="DZ348" s="211"/>
      <c r="EA348" s="212"/>
      <c r="EB348" s="213"/>
      <c r="EC348" s="211"/>
      <c r="ED348" s="212"/>
      <c r="EE348" s="210"/>
      <c r="EF348" s="211"/>
      <c r="EG348" s="212"/>
      <c r="EH348" s="210"/>
      <c r="EI348" s="211"/>
      <c r="EJ348" s="212"/>
      <c r="EK348" s="210"/>
      <c r="EL348" s="211"/>
      <c r="EM348" s="212"/>
      <c r="EN348" s="210"/>
      <c r="EO348" s="211"/>
      <c r="EP348" s="212"/>
      <c r="EQ348" s="213"/>
      <c r="ER348" s="211"/>
      <c r="ES348" s="212"/>
      <c r="ET348" s="210"/>
      <c r="EU348" s="211"/>
      <c r="EV348" s="212"/>
      <c r="EW348" s="210"/>
      <c r="EX348" s="211"/>
      <c r="EY348" s="212"/>
      <c r="EZ348" s="210"/>
      <c r="FA348" s="211"/>
      <c r="FB348" s="212"/>
      <c r="FC348" s="210"/>
      <c r="FD348" s="211"/>
      <c r="FE348" s="212"/>
      <c r="FF348" s="210"/>
      <c r="FG348" s="211"/>
      <c r="FH348" s="212"/>
      <c r="FI348" s="210"/>
      <c r="FJ348" s="211"/>
      <c r="FK348" s="212"/>
      <c r="FL348" s="210"/>
      <c r="FM348" s="211"/>
      <c r="FN348" s="212"/>
      <c r="FO348" s="210"/>
      <c r="FP348" s="211"/>
      <c r="FQ348" s="212"/>
      <c r="FR348" s="210"/>
      <c r="FS348" s="211"/>
      <c r="FT348" s="212"/>
      <c r="FU348" s="210"/>
      <c r="FV348" s="211"/>
      <c r="FW348" s="212"/>
      <c r="FX348" s="210"/>
      <c r="FY348" s="211"/>
      <c r="FZ348" s="212"/>
      <c r="GA348" s="210"/>
      <c r="GB348" s="211"/>
      <c r="GC348" s="212"/>
      <c r="GD348" s="210"/>
      <c r="GE348" s="211"/>
      <c r="GF348" s="212"/>
      <c r="GG348" s="210"/>
      <c r="GH348" s="211"/>
      <c r="GI348" s="212"/>
      <c r="GJ348" s="210"/>
      <c r="GK348" s="211"/>
      <c r="GL348" s="212"/>
      <c r="GM348" s="210"/>
      <c r="GN348" s="211"/>
      <c r="GO348" s="212"/>
      <c r="GP348" s="210"/>
      <c r="GQ348" s="211"/>
      <c r="GR348" s="212"/>
      <c r="GS348" s="210"/>
      <c r="GT348" s="211"/>
      <c r="GU348" s="212"/>
      <c r="GV348" s="210"/>
      <c r="GW348" s="211"/>
      <c r="GX348" s="212"/>
      <c r="GY348" s="210"/>
      <c r="GZ348" s="211"/>
      <c r="HA348" s="214"/>
      <c r="HB348" s="215"/>
      <c r="HC348" s="211"/>
      <c r="HD348" s="212"/>
      <c r="HE348" s="210"/>
      <c r="HF348" s="211"/>
      <c r="HG348" s="212"/>
      <c r="HH348" s="210"/>
      <c r="HI348" s="211"/>
      <c r="HJ348" s="212"/>
      <c r="HK348" s="210"/>
      <c r="HL348" s="211"/>
      <c r="HM348" s="212"/>
      <c r="HN348" s="210"/>
      <c r="HO348" s="211"/>
      <c r="HP348" s="212"/>
      <c r="HQ348" s="210"/>
      <c r="HR348" s="211"/>
      <c r="HS348" s="212"/>
      <c r="HT348" s="210"/>
      <c r="HU348" s="211"/>
      <c r="HV348" s="212"/>
      <c r="HW348" s="210"/>
      <c r="HX348" s="211"/>
      <c r="HY348" s="212"/>
      <c r="HZ348" s="210"/>
      <c r="IA348" s="211"/>
      <c r="IB348" s="212"/>
      <c r="IC348" s="210"/>
      <c r="ID348" s="211"/>
      <c r="IE348" s="212"/>
      <c r="IF348" s="210"/>
      <c r="IG348" s="211"/>
      <c r="IH348" s="212"/>
      <c r="II348" s="210"/>
      <c r="IJ348" s="211"/>
      <c r="IK348" s="212"/>
      <c r="IL348" s="210"/>
      <c r="IM348" s="211"/>
      <c r="IN348" s="212"/>
      <c r="IO348" s="210"/>
      <c r="IP348" s="211"/>
      <c r="IQ348" s="212"/>
      <c r="IR348" s="208"/>
      <c r="IS348" s="208"/>
      <c r="IT348" s="208"/>
      <c r="IU348" s="208"/>
      <c r="IV348" s="208"/>
      <c r="IW348" s="208"/>
      <c r="IX348" s="208"/>
      <c r="IY348" s="208"/>
      <c r="IZ348" s="208"/>
      <c r="JA348" s="208"/>
      <c r="JB348" s="208"/>
      <c r="JC348" s="208"/>
      <c r="JD348" s="208"/>
      <c r="JE348" s="208"/>
      <c r="JF348" s="208"/>
      <c r="JG348" s="208"/>
      <c r="JH348" s="208"/>
      <c r="JI348" s="208"/>
      <c r="JJ348" s="208"/>
      <c r="JK348" s="208"/>
      <c r="JL348" s="208"/>
      <c r="JM348" s="208"/>
      <c r="JN348" s="208"/>
      <c r="JO348" s="208"/>
      <c r="JP348" s="208"/>
      <c r="JQ348" s="208"/>
      <c r="JR348" s="208"/>
      <c r="JS348" s="208"/>
      <c r="JT348" s="208"/>
      <c r="JU348" s="208"/>
      <c r="JV348" s="208"/>
      <c r="JW348" s="208"/>
      <c r="JX348" s="208"/>
      <c r="JY348" s="208"/>
      <c r="JZ348" s="208"/>
      <c r="KA348" s="208"/>
      <c r="KB348" s="208"/>
      <c r="KC348" s="208"/>
      <c r="KD348" s="208"/>
      <c r="KE348" s="208"/>
      <c r="KF348" s="208"/>
      <c r="KG348" s="208"/>
      <c r="KH348" s="208"/>
      <c r="KI348" s="208"/>
      <c r="KJ348" s="208"/>
      <c r="KK348" s="208"/>
      <c r="KL348" s="208"/>
      <c r="KM348" s="208"/>
      <c r="KN348" s="208"/>
      <c r="KO348" s="208"/>
      <c r="KP348" s="208"/>
      <c r="KQ348" s="208"/>
      <c r="KR348" s="208"/>
      <c r="KS348" s="208"/>
      <c r="KT348" s="208"/>
      <c r="KU348" s="208"/>
      <c r="KV348" s="208"/>
      <c r="KW348" s="208"/>
      <c r="KX348" s="208"/>
      <c r="KY348" s="208"/>
      <c r="KZ348" s="208"/>
      <c r="LA348" s="208"/>
      <c r="LB348" s="208"/>
      <c r="LC348" s="208"/>
      <c r="LD348" s="208"/>
      <c r="LE348" s="208"/>
      <c r="LF348" s="208"/>
      <c r="LG348" s="208"/>
      <c r="LH348" s="208"/>
      <c r="LI348" s="208"/>
      <c r="LJ348" s="208"/>
      <c r="LK348" s="208"/>
      <c r="LL348" s="208"/>
      <c r="LM348" s="208"/>
      <c r="LN348" s="208"/>
      <c r="LO348" s="208"/>
      <c r="LP348" s="208"/>
      <c r="LQ348" s="208"/>
      <c r="LR348" s="208"/>
      <c r="LS348" s="208"/>
      <c r="LT348" s="208"/>
      <c r="LU348" s="208"/>
      <c r="LV348" s="208"/>
      <c r="LW348" s="208"/>
      <c r="LX348" s="208"/>
      <c r="LY348" s="208"/>
      <c r="LZ348" s="208"/>
      <c r="MA348" s="208"/>
      <c r="MB348" s="208"/>
      <c r="MC348" s="208"/>
      <c r="MD348" s="208"/>
      <c r="ME348" s="208"/>
      <c r="MF348" s="208"/>
      <c r="MG348" s="208"/>
      <c r="MH348" s="208"/>
      <c r="MI348" s="208"/>
      <c r="MJ348" s="208"/>
      <c r="MK348" s="208"/>
      <c r="ML348" s="208"/>
      <c r="MM348" s="208"/>
      <c r="MN348" s="208"/>
      <c r="MO348" s="208"/>
      <c r="MP348" s="208"/>
      <c r="MQ348" s="208"/>
      <c r="MR348" s="208"/>
      <c r="MS348" s="208"/>
      <c r="MT348" s="208"/>
      <c r="MU348" s="208"/>
      <c r="MV348" s="208"/>
      <c r="MW348" s="208"/>
      <c r="MX348" s="208"/>
      <c r="MY348" s="208"/>
      <c r="MZ348" s="208"/>
      <c r="NA348" s="208"/>
      <c r="NB348" s="208"/>
      <c r="NC348" s="208"/>
      <c r="ND348" s="208"/>
      <c r="NE348" s="208"/>
      <c r="NF348" s="208"/>
      <c r="NG348" s="208"/>
      <c r="NH348" s="208"/>
      <c r="NI348" s="208"/>
      <c r="NJ348" s="208"/>
      <c r="NK348" s="208"/>
      <c r="NL348" s="208"/>
      <c r="NM348" s="208"/>
      <c r="NN348" s="208"/>
      <c r="NO348" s="208"/>
      <c r="NP348" s="208"/>
      <c r="NQ348" s="208"/>
      <c r="NR348" s="208"/>
      <c r="NS348" s="208"/>
      <c r="NT348" s="208"/>
      <c r="NU348" s="208"/>
      <c r="NV348" s="208"/>
      <c r="NW348" s="208"/>
      <c r="NX348" s="208"/>
      <c r="NY348" s="208"/>
      <c r="NZ348" s="208"/>
      <c r="OA348" s="208"/>
      <c r="OB348" s="208"/>
      <c r="OC348" s="208"/>
      <c r="OD348" s="208"/>
      <c r="OE348" s="208"/>
      <c r="OF348" s="208"/>
      <c r="OG348" s="208"/>
      <c r="OH348" s="208"/>
      <c r="OI348" s="208"/>
      <c r="OJ348" s="208"/>
      <c r="OK348" s="208"/>
      <c r="OL348" s="208"/>
      <c r="OM348" s="208"/>
      <c r="ON348" s="208"/>
      <c r="OO348" s="208"/>
      <c r="OP348" s="208"/>
      <c r="OQ348" s="208"/>
      <c r="OR348" s="208"/>
      <c r="OS348" s="208"/>
      <c r="OT348" s="208"/>
      <c r="OU348" s="208"/>
      <c r="OV348" s="208"/>
      <c r="OW348" s="208"/>
      <c r="OX348" s="208"/>
      <c r="OY348" s="208"/>
      <c r="OZ348" s="208"/>
      <c r="PA348" s="208"/>
      <c r="PB348" s="208"/>
      <c r="PC348" s="208"/>
      <c r="PD348" s="208"/>
      <c r="PE348" s="208"/>
      <c r="PF348" s="208"/>
      <c r="PG348" s="208"/>
      <c r="PH348" s="208"/>
      <c r="PI348" s="208"/>
      <c r="PJ348" s="208"/>
      <c r="PK348" s="208"/>
      <c r="PL348" s="208"/>
      <c r="PM348" s="208"/>
      <c r="PN348" s="208"/>
      <c r="PO348" s="208"/>
      <c r="PP348" s="208"/>
      <c r="PQ348" s="208"/>
      <c r="PR348" s="208"/>
      <c r="PS348" s="208"/>
      <c r="PT348" s="208"/>
      <c r="PU348" s="208"/>
      <c r="PV348" s="208"/>
      <c r="PW348" s="208"/>
      <c r="PX348" s="208"/>
      <c r="PY348" s="208"/>
      <c r="PZ348" s="208"/>
      <c r="QA348" s="208"/>
      <c r="QB348" s="208"/>
      <c r="QC348" s="208"/>
      <c r="QD348" s="208"/>
      <c r="QE348" s="208"/>
      <c r="QF348" s="208"/>
      <c r="QG348" s="208"/>
      <c r="QH348" s="208"/>
      <c r="QI348" s="208"/>
      <c r="QJ348" s="208"/>
      <c r="QK348" s="208"/>
      <c r="QL348" s="208"/>
      <c r="QM348" s="208"/>
      <c r="QN348" s="208"/>
      <c r="QO348" s="208"/>
      <c r="QP348" s="208"/>
      <c r="QQ348" s="208"/>
      <c r="QR348" s="208"/>
      <c r="QS348" s="208"/>
      <c r="QT348" s="208"/>
      <c r="QU348" s="208"/>
      <c r="QV348" s="208"/>
      <c r="QW348" s="208"/>
      <c r="QX348" s="208"/>
      <c r="QY348" s="208"/>
      <c r="QZ348" s="208"/>
      <c r="RA348" s="208"/>
      <c r="RB348" s="208"/>
      <c r="RC348" s="208"/>
      <c r="RD348" s="208"/>
      <c r="RE348" s="208"/>
      <c r="RF348" s="208"/>
      <c r="RG348" s="208"/>
      <c r="RH348" s="208"/>
      <c r="RI348" s="208"/>
      <c r="RJ348" s="208"/>
      <c r="RK348" s="208"/>
      <c r="RL348" s="208"/>
      <c r="RM348" s="208"/>
      <c r="RN348" s="208"/>
      <c r="RO348" s="208"/>
      <c r="RP348" s="208"/>
      <c r="RQ348" s="208"/>
      <c r="RR348" s="208"/>
      <c r="RS348" s="208"/>
      <c r="RT348" s="208"/>
      <c r="RU348" s="208"/>
      <c r="RV348" s="208"/>
      <c r="RW348" s="208"/>
      <c r="RX348" s="208"/>
      <c r="RY348" s="208"/>
      <c r="RZ348" s="208"/>
      <c r="SA348" s="208"/>
      <c r="SB348" s="208"/>
      <c r="SC348" s="208"/>
      <c r="SD348" s="208"/>
      <c r="SE348" s="208"/>
      <c r="SF348" s="208"/>
      <c r="SG348" s="208"/>
      <c r="SH348" s="208"/>
      <c r="SI348" s="208"/>
      <c r="SJ348" s="208"/>
      <c r="SK348" s="208"/>
      <c r="SL348" s="208"/>
      <c r="SM348" s="208"/>
      <c r="SN348" s="208"/>
      <c r="SO348" s="208"/>
      <c r="SP348" s="208"/>
      <c r="SQ348" s="208"/>
      <c r="SR348" s="208"/>
      <c r="SS348" s="208"/>
      <c r="ST348" s="208"/>
      <c r="SU348" s="208"/>
      <c r="SV348" s="208"/>
      <c r="SW348" s="208"/>
      <c r="SX348" s="208"/>
      <c r="SY348" s="208"/>
      <c r="SZ348" s="208"/>
      <c r="TA348" s="208"/>
      <c r="TB348" s="208"/>
      <c r="TC348" s="208"/>
      <c r="TD348" s="208"/>
      <c r="TE348" s="208"/>
      <c r="TF348" s="208"/>
      <c r="TG348" s="208"/>
      <c r="TH348" s="208"/>
      <c r="TI348" s="208"/>
      <c r="TJ348" s="208"/>
      <c r="TK348" s="208"/>
      <c r="TL348" s="208"/>
      <c r="TM348" s="208"/>
      <c r="TN348" s="208"/>
      <c r="TO348" s="208"/>
      <c r="TP348" s="208"/>
      <c r="TQ348" s="208"/>
      <c r="TR348" s="208"/>
      <c r="TS348" s="208"/>
      <c r="TT348" s="208"/>
      <c r="TU348" s="208"/>
      <c r="TV348" s="208"/>
      <c r="TW348" s="208"/>
      <c r="TX348" s="208"/>
      <c r="TY348" s="208"/>
      <c r="TZ348" s="208"/>
      <c r="UA348" s="208"/>
      <c r="UB348" s="208"/>
      <c r="UC348" s="208"/>
      <c r="UD348" s="208"/>
      <c r="UE348" s="208"/>
      <c r="UF348" s="208"/>
      <c r="UG348" s="208"/>
      <c r="UH348" s="208"/>
      <c r="UI348" s="208"/>
      <c r="UJ348" s="208"/>
      <c r="UK348" s="208"/>
      <c r="UL348" s="208"/>
      <c r="UM348" s="208"/>
      <c r="UN348" s="208"/>
      <c r="UO348" s="208"/>
      <c r="UP348" s="208"/>
      <c r="UQ348" s="208"/>
      <c r="UR348" s="208"/>
      <c r="US348" s="208"/>
      <c r="UT348" s="208"/>
      <c r="UU348" s="208"/>
      <c r="UV348" s="208"/>
      <c r="UW348" s="208"/>
      <c r="UX348" s="208"/>
      <c r="UY348" s="208"/>
      <c r="UZ348" s="208"/>
      <c r="VA348" s="208"/>
      <c r="VB348" s="208"/>
      <c r="VC348" s="208"/>
      <c r="VD348" s="208"/>
      <c r="VE348" s="208"/>
      <c r="VF348" s="208"/>
      <c r="VG348" s="208"/>
      <c r="VH348" s="208"/>
      <c r="VI348" s="208"/>
      <c r="VJ348" s="208"/>
      <c r="VK348" s="208"/>
      <c r="VL348" s="208"/>
      <c r="VM348" s="208"/>
      <c r="VN348" s="208"/>
      <c r="VO348" s="208"/>
      <c r="VP348" s="208"/>
      <c r="VQ348" s="208"/>
      <c r="VR348" s="208"/>
      <c r="VS348" s="208"/>
      <c r="VT348" s="208"/>
      <c r="VU348" s="208"/>
      <c r="VV348" s="208"/>
      <c r="VW348" s="208"/>
      <c r="VX348" s="208"/>
      <c r="VY348" s="208"/>
      <c r="VZ348" s="208"/>
      <c r="WA348" s="208"/>
      <c r="WB348" s="208"/>
      <c r="WC348" s="208"/>
      <c r="WD348" s="208"/>
      <c r="WE348" s="208"/>
      <c r="WF348" s="208"/>
      <c r="WG348" s="208"/>
      <c r="WH348" s="208"/>
      <c r="WI348" s="208"/>
      <c r="WJ348" s="208"/>
      <c r="WK348" s="208"/>
      <c r="WL348" s="208"/>
      <c r="WM348" s="208"/>
      <c r="WN348" s="208"/>
      <c r="WO348" s="208"/>
      <c r="WP348" s="208"/>
      <c r="WQ348" s="208"/>
      <c r="WR348" s="208"/>
      <c r="WS348" s="208"/>
      <c r="WT348" s="208"/>
      <c r="WU348" s="208"/>
      <c r="WV348" s="208"/>
      <c r="WW348" s="208"/>
      <c r="WX348" s="208"/>
      <c r="WY348" s="208"/>
      <c r="WZ348" s="208"/>
      <c r="XA348" s="208"/>
      <c r="XB348" s="208"/>
      <c r="XC348" s="208"/>
      <c r="XD348" s="208"/>
      <c r="XE348" s="208"/>
      <c r="XF348" s="208"/>
      <c r="XG348" s="208"/>
      <c r="XH348" s="208"/>
      <c r="XI348" s="208"/>
      <c r="XJ348" s="208"/>
      <c r="XK348" s="208"/>
      <c r="XL348" s="208"/>
      <c r="XM348" s="208"/>
      <c r="XN348" s="208"/>
      <c r="XO348" s="208"/>
      <c r="XP348" s="208"/>
      <c r="XQ348" s="208"/>
      <c r="XR348" s="208"/>
      <c r="XS348" s="208"/>
      <c r="XT348" s="208"/>
      <c r="XU348" s="208"/>
      <c r="XV348" s="208"/>
      <c r="XW348" s="208"/>
      <c r="XX348" s="208"/>
      <c r="XY348" s="208"/>
      <c r="XZ348" s="208"/>
      <c r="YA348" s="208"/>
      <c r="YB348" s="208"/>
      <c r="YC348" s="208"/>
      <c r="YD348" s="208"/>
      <c r="YE348" s="208"/>
      <c r="YF348" s="208"/>
      <c r="YG348" s="208"/>
      <c r="YH348" s="208"/>
      <c r="YI348" s="208"/>
      <c r="YJ348" s="208"/>
      <c r="YK348" s="208"/>
      <c r="YL348" s="208"/>
      <c r="YM348" s="208"/>
      <c r="YN348" s="208"/>
      <c r="YO348" s="208"/>
      <c r="YP348" s="208"/>
      <c r="YQ348" s="208"/>
      <c r="YR348" s="208"/>
      <c r="YS348" s="208"/>
      <c r="YT348" s="208"/>
      <c r="YU348" s="208"/>
      <c r="YV348" s="208"/>
      <c r="YW348" s="208"/>
      <c r="YX348" s="208"/>
      <c r="YY348" s="208"/>
      <c r="YZ348" s="208"/>
      <c r="ZA348" s="208"/>
      <c r="ZB348" s="208"/>
      <c r="ZC348" s="208"/>
      <c r="ZD348" s="208"/>
      <c r="ZE348" s="208"/>
      <c r="ZF348" s="208"/>
      <c r="ZG348" s="208"/>
      <c r="ZH348" s="208"/>
      <c r="ZI348" s="208"/>
      <c r="ZJ348" s="208"/>
      <c r="ZK348" s="208"/>
      <c r="ZL348" s="208"/>
      <c r="ZM348" s="208"/>
      <c r="ZN348" s="208"/>
      <c r="ZO348" s="208"/>
      <c r="ZP348" s="208"/>
      <c r="ZQ348" s="208"/>
      <c r="ZR348" s="208"/>
    </row>
    <row r="349" spans="1:694" s="209" customFormat="1" ht="24.75" customHeight="1">
      <c r="A349" s="238" t="s">
        <v>6</v>
      </c>
      <c r="B349" s="238"/>
      <c r="C349" s="238"/>
      <c r="D349" s="238"/>
      <c r="E349" s="238"/>
      <c r="F349" s="238"/>
      <c r="G349" s="238"/>
      <c r="H349" s="238"/>
      <c r="I349" s="238"/>
      <c r="J349" s="238"/>
      <c r="K349" s="238"/>
      <c r="L349" s="108">
        <f>SUM(L336:L348)</f>
        <v>414</v>
      </c>
      <c r="M349" s="238">
        <f>SUM(M336:M348)</f>
        <v>0</v>
      </c>
      <c r="N349" s="262">
        <f>SUM(L349:M349)</f>
        <v>414</v>
      </c>
      <c r="O349" s="419"/>
      <c r="P349" s="420"/>
      <c r="Q349" s="421"/>
      <c r="R349" s="419"/>
      <c r="S349" s="420"/>
      <c r="T349" s="421"/>
      <c r="U349" s="419"/>
      <c r="V349" s="420"/>
      <c r="W349" s="421"/>
      <c r="X349" s="422"/>
      <c r="Y349" s="420"/>
      <c r="Z349" s="421"/>
      <c r="AA349" s="419"/>
      <c r="AB349" s="420"/>
      <c r="AC349" s="421"/>
      <c r="AD349" s="193"/>
      <c r="AE349" s="186"/>
      <c r="AF349" s="194"/>
      <c r="AG349" s="80"/>
      <c r="AH349" s="73"/>
      <c r="AI349" s="78"/>
      <c r="AJ349" s="80"/>
      <c r="AK349" s="73"/>
      <c r="AL349" s="78"/>
      <c r="AM349" s="80"/>
      <c r="AN349" s="73"/>
      <c r="AO349" s="78"/>
      <c r="AP349" s="80"/>
      <c r="AQ349" s="73"/>
      <c r="AR349" s="78"/>
      <c r="AS349" s="288"/>
      <c r="AT349" s="289"/>
      <c r="AU349" s="290"/>
      <c r="AV349" s="288"/>
      <c r="AW349" s="289"/>
      <c r="AX349" s="290"/>
      <c r="AY349" s="288"/>
      <c r="AZ349" s="289"/>
      <c r="BA349" s="290"/>
      <c r="BB349" s="288"/>
      <c r="BC349" s="289"/>
      <c r="BD349" s="290"/>
      <c r="BE349" s="87"/>
      <c r="BF349" s="75"/>
      <c r="BG349" s="85"/>
      <c r="BH349" s="195"/>
      <c r="BI349" s="291"/>
      <c r="BJ349" s="292"/>
      <c r="BK349" s="195"/>
      <c r="BL349" s="291"/>
      <c r="BM349" s="292"/>
      <c r="BN349" s="195"/>
      <c r="BO349" s="291"/>
      <c r="BP349" s="292"/>
      <c r="BQ349" s="195"/>
      <c r="BR349" s="291"/>
      <c r="BS349" s="292"/>
      <c r="BT349" s="195"/>
      <c r="BU349" s="291"/>
      <c r="BV349" s="292"/>
      <c r="BW349" s="195"/>
      <c r="BX349" s="291"/>
      <c r="BY349" s="292"/>
      <c r="BZ349" s="195"/>
      <c r="CA349" s="291"/>
      <c r="CB349" s="292"/>
      <c r="CC349" s="195"/>
      <c r="CD349" s="291"/>
      <c r="CE349" s="292"/>
      <c r="CF349" s="195"/>
      <c r="CG349" s="291"/>
      <c r="CH349" s="292"/>
      <c r="CI349" s="195"/>
      <c r="CJ349" s="291"/>
      <c r="CK349" s="292"/>
      <c r="CL349" s="195"/>
      <c r="CM349" s="291"/>
      <c r="CN349" s="292"/>
      <c r="CO349" s="195"/>
      <c r="CP349" s="291"/>
      <c r="CQ349" s="292"/>
      <c r="CR349" s="195"/>
      <c r="CS349" s="291"/>
      <c r="CT349" s="292"/>
      <c r="CU349" s="195"/>
      <c r="CV349" s="291"/>
      <c r="CW349" s="292"/>
      <c r="CX349" s="195"/>
      <c r="CY349" s="186"/>
      <c r="CZ349" s="194"/>
      <c r="DA349" s="193"/>
      <c r="DB349" s="186"/>
      <c r="DC349" s="194"/>
      <c r="DD349" s="193"/>
      <c r="DE349" s="186"/>
      <c r="DF349" s="194"/>
      <c r="DG349" s="193"/>
      <c r="DH349" s="186"/>
      <c r="DI349" s="194"/>
      <c r="DJ349" s="193"/>
      <c r="DK349" s="186"/>
      <c r="DL349" s="194"/>
      <c r="DM349" s="195"/>
      <c r="DN349" s="186"/>
      <c r="DO349" s="194"/>
      <c r="DP349" s="193"/>
      <c r="DQ349" s="186"/>
      <c r="DR349" s="194"/>
      <c r="DS349" s="120"/>
      <c r="DT349" s="118"/>
      <c r="DU349" s="119"/>
      <c r="DV349" s="210"/>
      <c r="DW349" s="211"/>
      <c r="DX349" s="212"/>
      <c r="DY349" s="210"/>
      <c r="DZ349" s="211"/>
      <c r="EA349" s="212"/>
      <c r="EB349" s="213"/>
      <c r="EC349" s="211"/>
      <c r="ED349" s="212"/>
      <c r="EE349" s="210"/>
      <c r="EF349" s="211"/>
      <c r="EG349" s="212"/>
      <c r="EH349" s="210"/>
      <c r="EI349" s="211"/>
      <c r="EJ349" s="212"/>
      <c r="EK349" s="210"/>
      <c r="EL349" s="211"/>
      <c r="EM349" s="212"/>
      <c r="EN349" s="210"/>
      <c r="EO349" s="211"/>
      <c r="EP349" s="212"/>
      <c r="EQ349" s="213"/>
      <c r="ER349" s="211"/>
      <c r="ES349" s="212"/>
      <c r="ET349" s="210"/>
      <c r="EU349" s="211"/>
      <c r="EV349" s="212"/>
      <c r="EW349" s="210"/>
      <c r="EX349" s="211"/>
      <c r="EY349" s="212"/>
      <c r="EZ349" s="210"/>
      <c r="FA349" s="211"/>
      <c r="FB349" s="212"/>
      <c r="FC349" s="210"/>
      <c r="FD349" s="211"/>
      <c r="FE349" s="212"/>
      <c r="FF349" s="210"/>
      <c r="FG349" s="211"/>
      <c r="FH349" s="212"/>
      <c r="FI349" s="210"/>
      <c r="FJ349" s="211"/>
      <c r="FK349" s="212"/>
      <c r="FL349" s="210"/>
      <c r="FM349" s="211"/>
      <c r="FN349" s="212"/>
      <c r="FO349" s="210"/>
      <c r="FP349" s="211"/>
      <c r="FQ349" s="212"/>
      <c r="FR349" s="210"/>
      <c r="FS349" s="211"/>
      <c r="FT349" s="212"/>
      <c r="FU349" s="210"/>
      <c r="FV349" s="211"/>
      <c r="FW349" s="212"/>
      <c r="FX349" s="210"/>
      <c r="FY349" s="211"/>
      <c r="FZ349" s="212"/>
      <c r="GA349" s="210"/>
      <c r="GB349" s="211"/>
      <c r="GC349" s="212"/>
      <c r="GD349" s="210"/>
      <c r="GE349" s="211"/>
      <c r="GF349" s="212"/>
      <c r="GG349" s="210"/>
      <c r="GH349" s="211"/>
      <c r="GI349" s="212"/>
      <c r="GJ349" s="210"/>
      <c r="GK349" s="211"/>
      <c r="GL349" s="212"/>
      <c r="GM349" s="210"/>
      <c r="GN349" s="211"/>
      <c r="GO349" s="212"/>
      <c r="GP349" s="210"/>
      <c r="GQ349" s="211"/>
      <c r="GR349" s="212"/>
      <c r="GS349" s="210"/>
      <c r="GT349" s="211"/>
      <c r="GU349" s="212"/>
      <c r="GV349" s="210"/>
      <c r="GW349" s="211"/>
      <c r="GX349" s="212"/>
      <c r="GY349" s="210"/>
      <c r="GZ349" s="211"/>
      <c r="HA349" s="214"/>
      <c r="HB349" s="215"/>
      <c r="HC349" s="211"/>
      <c r="HD349" s="212"/>
      <c r="HE349" s="210"/>
      <c r="HF349" s="211"/>
      <c r="HG349" s="212"/>
      <c r="HH349" s="210"/>
      <c r="HI349" s="211"/>
      <c r="HJ349" s="212"/>
      <c r="HK349" s="210"/>
      <c r="HL349" s="211"/>
      <c r="HM349" s="212"/>
      <c r="HN349" s="210"/>
      <c r="HO349" s="211"/>
      <c r="HP349" s="212"/>
      <c r="HQ349" s="210"/>
      <c r="HR349" s="211"/>
      <c r="HS349" s="212"/>
      <c r="HT349" s="210"/>
      <c r="HU349" s="211"/>
      <c r="HV349" s="212"/>
      <c r="HW349" s="210"/>
      <c r="HX349" s="211"/>
      <c r="HY349" s="212"/>
      <c r="HZ349" s="210"/>
      <c r="IA349" s="211"/>
      <c r="IB349" s="212"/>
      <c r="IC349" s="210"/>
      <c r="ID349" s="211"/>
      <c r="IE349" s="212"/>
      <c r="IF349" s="210"/>
      <c r="IG349" s="211"/>
      <c r="IH349" s="212"/>
      <c r="II349" s="210"/>
      <c r="IJ349" s="211"/>
      <c r="IK349" s="212"/>
      <c r="IL349" s="210"/>
      <c r="IM349" s="211"/>
      <c r="IN349" s="212"/>
      <c r="IO349" s="210"/>
      <c r="IP349" s="211"/>
      <c r="IQ349" s="212"/>
      <c r="IR349" s="208"/>
      <c r="IS349" s="208"/>
      <c r="IT349" s="208"/>
      <c r="IU349" s="208"/>
      <c r="IV349" s="208"/>
      <c r="IW349" s="208"/>
      <c r="IX349" s="208"/>
      <c r="IY349" s="208"/>
      <c r="IZ349" s="208"/>
      <c r="JA349" s="208"/>
      <c r="JB349" s="208"/>
      <c r="JC349" s="208"/>
      <c r="JD349" s="208"/>
      <c r="JE349" s="208"/>
      <c r="JF349" s="208"/>
      <c r="JG349" s="208"/>
      <c r="JH349" s="208"/>
      <c r="JI349" s="208"/>
      <c r="JJ349" s="208"/>
      <c r="JK349" s="208"/>
      <c r="JL349" s="208"/>
      <c r="JM349" s="208"/>
      <c r="JN349" s="208"/>
      <c r="JO349" s="208"/>
      <c r="JP349" s="208"/>
      <c r="JQ349" s="208"/>
      <c r="JR349" s="208"/>
      <c r="JS349" s="208"/>
      <c r="JT349" s="208"/>
      <c r="JU349" s="208"/>
      <c r="JV349" s="208"/>
      <c r="JW349" s="208"/>
      <c r="JX349" s="208"/>
      <c r="JY349" s="208"/>
      <c r="JZ349" s="208"/>
      <c r="KA349" s="208"/>
      <c r="KB349" s="208"/>
      <c r="KC349" s="208"/>
      <c r="KD349" s="208"/>
      <c r="KE349" s="208"/>
      <c r="KF349" s="208"/>
      <c r="KG349" s="208"/>
      <c r="KH349" s="208"/>
      <c r="KI349" s="208"/>
      <c r="KJ349" s="208"/>
      <c r="KK349" s="208"/>
      <c r="KL349" s="208"/>
      <c r="KM349" s="208"/>
      <c r="KN349" s="208"/>
      <c r="KO349" s="208"/>
      <c r="KP349" s="208"/>
      <c r="KQ349" s="208"/>
      <c r="KR349" s="208"/>
      <c r="KS349" s="208"/>
      <c r="KT349" s="208"/>
      <c r="KU349" s="208"/>
      <c r="KV349" s="208"/>
      <c r="KW349" s="208"/>
      <c r="KX349" s="208"/>
      <c r="KY349" s="208"/>
      <c r="KZ349" s="208"/>
      <c r="LA349" s="208"/>
      <c r="LB349" s="208"/>
      <c r="LC349" s="208"/>
      <c r="LD349" s="208"/>
      <c r="LE349" s="208"/>
      <c r="LF349" s="208"/>
      <c r="LG349" s="208"/>
      <c r="LH349" s="208"/>
      <c r="LI349" s="208"/>
      <c r="LJ349" s="208"/>
      <c r="LK349" s="208"/>
      <c r="LL349" s="208"/>
      <c r="LM349" s="208"/>
      <c r="LN349" s="208"/>
      <c r="LO349" s="208"/>
      <c r="LP349" s="208"/>
      <c r="LQ349" s="208"/>
      <c r="LR349" s="208"/>
      <c r="LS349" s="208"/>
      <c r="LT349" s="208"/>
      <c r="LU349" s="208"/>
      <c r="LV349" s="208"/>
      <c r="LW349" s="208"/>
      <c r="LX349" s="208"/>
      <c r="LY349" s="208"/>
      <c r="LZ349" s="208"/>
      <c r="MA349" s="208"/>
      <c r="MB349" s="208"/>
      <c r="MC349" s="208"/>
      <c r="MD349" s="208"/>
      <c r="ME349" s="208"/>
      <c r="MF349" s="208"/>
      <c r="MG349" s="208"/>
      <c r="MH349" s="208"/>
      <c r="MI349" s="208"/>
      <c r="MJ349" s="208"/>
      <c r="MK349" s="208"/>
      <c r="ML349" s="208"/>
      <c r="MM349" s="208"/>
      <c r="MN349" s="208"/>
      <c r="MO349" s="208"/>
      <c r="MP349" s="208"/>
      <c r="MQ349" s="208"/>
      <c r="MR349" s="208"/>
      <c r="MS349" s="208"/>
      <c r="MT349" s="208"/>
      <c r="MU349" s="208"/>
      <c r="MV349" s="208"/>
      <c r="MW349" s="208"/>
      <c r="MX349" s="208"/>
      <c r="MY349" s="208"/>
      <c r="MZ349" s="208"/>
      <c r="NA349" s="208"/>
      <c r="NB349" s="208"/>
      <c r="NC349" s="208"/>
      <c r="ND349" s="208"/>
      <c r="NE349" s="208"/>
      <c r="NF349" s="208"/>
      <c r="NG349" s="208"/>
      <c r="NH349" s="208"/>
      <c r="NI349" s="208"/>
      <c r="NJ349" s="208"/>
      <c r="NK349" s="208"/>
      <c r="NL349" s="208"/>
      <c r="NM349" s="208"/>
      <c r="NN349" s="208"/>
      <c r="NO349" s="208"/>
      <c r="NP349" s="208"/>
      <c r="NQ349" s="208"/>
      <c r="NR349" s="208"/>
      <c r="NS349" s="208"/>
      <c r="NT349" s="208"/>
      <c r="NU349" s="208"/>
      <c r="NV349" s="208"/>
      <c r="NW349" s="208"/>
      <c r="NX349" s="208"/>
      <c r="NY349" s="208"/>
      <c r="NZ349" s="208"/>
      <c r="OA349" s="208"/>
      <c r="OB349" s="208"/>
      <c r="OC349" s="208"/>
      <c r="OD349" s="208"/>
      <c r="OE349" s="208"/>
      <c r="OF349" s="208"/>
      <c r="OG349" s="208"/>
      <c r="OH349" s="208"/>
      <c r="OI349" s="208"/>
      <c r="OJ349" s="208"/>
      <c r="OK349" s="208"/>
      <c r="OL349" s="208"/>
      <c r="OM349" s="208"/>
      <c r="ON349" s="208"/>
      <c r="OO349" s="208"/>
      <c r="OP349" s="208"/>
      <c r="OQ349" s="208"/>
      <c r="OR349" s="208"/>
      <c r="OS349" s="208"/>
      <c r="OT349" s="208"/>
      <c r="OU349" s="208"/>
      <c r="OV349" s="208"/>
      <c r="OW349" s="208"/>
      <c r="OX349" s="208"/>
      <c r="OY349" s="208"/>
      <c r="OZ349" s="208"/>
      <c r="PA349" s="208"/>
      <c r="PB349" s="208"/>
      <c r="PC349" s="208"/>
      <c r="PD349" s="208"/>
      <c r="PE349" s="208"/>
      <c r="PF349" s="208"/>
      <c r="PG349" s="208"/>
      <c r="PH349" s="208"/>
      <c r="PI349" s="208"/>
      <c r="PJ349" s="208"/>
      <c r="PK349" s="208"/>
      <c r="PL349" s="208"/>
      <c r="PM349" s="208"/>
      <c r="PN349" s="208"/>
      <c r="PO349" s="208"/>
      <c r="PP349" s="208"/>
      <c r="PQ349" s="208"/>
      <c r="PR349" s="208"/>
      <c r="PS349" s="208"/>
      <c r="PT349" s="208"/>
      <c r="PU349" s="208"/>
      <c r="PV349" s="208"/>
      <c r="PW349" s="208"/>
      <c r="PX349" s="208"/>
      <c r="PY349" s="208"/>
      <c r="PZ349" s="208"/>
      <c r="QA349" s="208"/>
      <c r="QB349" s="208"/>
      <c r="QC349" s="208"/>
      <c r="QD349" s="208"/>
      <c r="QE349" s="208"/>
      <c r="QF349" s="208"/>
      <c r="QG349" s="208"/>
      <c r="QH349" s="208"/>
      <c r="QI349" s="208"/>
      <c r="QJ349" s="208"/>
      <c r="QK349" s="208"/>
      <c r="QL349" s="208"/>
      <c r="QM349" s="208"/>
      <c r="QN349" s="208"/>
      <c r="QO349" s="208"/>
      <c r="QP349" s="208"/>
      <c r="QQ349" s="208"/>
      <c r="QR349" s="208"/>
      <c r="QS349" s="208"/>
      <c r="QT349" s="208"/>
      <c r="QU349" s="208"/>
      <c r="QV349" s="208"/>
      <c r="QW349" s="208"/>
      <c r="QX349" s="208"/>
      <c r="QY349" s="208"/>
      <c r="QZ349" s="208"/>
      <c r="RA349" s="208"/>
      <c r="RB349" s="208"/>
      <c r="RC349" s="208"/>
      <c r="RD349" s="208"/>
      <c r="RE349" s="208"/>
      <c r="RF349" s="208"/>
      <c r="RG349" s="208"/>
      <c r="RH349" s="208"/>
      <c r="RI349" s="208"/>
      <c r="RJ349" s="208"/>
      <c r="RK349" s="208"/>
      <c r="RL349" s="208"/>
      <c r="RM349" s="208"/>
      <c r="RN349" s="208"/>
      <c r="RO349" s="208"/>
      <c r="RP349" s="208"/>
      <c r="RQ349" s="208"/>
      <c r="RR349" s="208"/>
      <c r="RS349" s="208"/>
      <c r="RT349" s="208"/>
      <c r="RU349" s="208"/>
      <c r="RV349" s="208"/>
      <c r="RW349" s="208"/>
      <c r="RX349" s="208"/>
      <c r="RY349" s="208"/>
      <c r="RZ349" s="208"/>
      <c r="SA349" s="208"/>
      <c r="SB349" s="208"/>
      <c r="SC349" s="208"/>
      <c r="SD349" s="208"/>
      <c r="SE349" s="208"/>
      <c r="SF349" s="208"/>
      <c r="SG349" s="208"/>
      <c r="SH349" s="208"/>
      <c r="SI349" s="208"/>
      <c r="SJ349" s="208"/>
      <c r="SK349" s="208"/>
      <c r="SL349" s="208"/>
      <c r="SM349" s="208"/>
      <c r="SN349" s="208"/>
      <c r="SO349" s="208"/>
      <c r="SP349" s="208"/>
      <c r="SQ349" s="208"/>
      <c r="SR349" s="208"/>
      <c r="SS349" s="208"/>
      <c r="ST349" s="208"/>
      <c r="SU349" s="208"/>
      <c r="SV349" s="208"/>
      <c r="SW349" s="208"/>
      <c r="SX349" s="208"/>
      <c r="SY349" s="208"/>
      <c r="SZ349" s="208"/>
      <c r="TA349" s="208"/>
      <c r="TB349" s="208"/>
      <c r="TC349" s="208"/>
      <c r="TD349" s="208"/>
      <c r="TE349" s="208"/>
      <c r="TF349" s="208"/>
      <c r="TG349" s="208"/>
      <c r="TH349" s="208"/>
      <c r="TI349" s="208"/>
      <c r="TJ349" s="208"/>
      <c r="TK349" s="208"/>
      <c r="TL349" s="208"/>
      <c r="TM349" s="208"/>
      <c r="TN349" s="208"/>
      <c r="TO349" s="208"/>
      <c r="TP349" s="208"/>
      <c r="TQ349" s="208"/>
      <c r="TR349" s="208"/>
      <c r="TS349" s="208"/>
      <c r="TT349" s="208"/>
      <c r="TU349" s="208"/>
      <c r="TV349" s="208"/>
      <c r="TW349" s="208"/>
      <c r="TX349" s="208"/>
      <c r="TY349" s="208"/>
      <c r="TZ349" s="208"/>
      <c r="UA349" s="208"/>
      <c r="UB349" s="208"/>
      <c r="UC349" s="208"/>
      <c r="UD349" s="208"/>
      <c r="UE349" s="208"/>
      <c r="UF349" s="208"/>
      <c r="UG349" s="208"/>
      <c r="UH349" s="208"/>
      <c r="UI349" s="208"/>
      <c r="UJ349" s="208"/>
      <c r="UK349" s="208"/>
      <c r="UL349" s="208"/>
      <c r="UM349" s="208"/>
      <c r="UN349" s="208"/>
      <c r="UO349" s="208"/>
      <c r="UP349" s="208"/>
      <c r="UQ349" s="208"/>
      <c r="UR349" s="208"/>
      <c r="US349" s="208"/>
      <c r="UT349" s="208"/>
      <c r="UU349" s="208"/>
      <c r="UV349" s="208"/>
      <c r="UW349" s="208"/>
      <c r="UX349" s="208"/>
      <c r="UY349" s="208"/>
      <c r="UZ349" s="208"/>
      <c r="VA349" s="208"/>
      <c r="VB349" s="208"/>
      <c r="VC349" s="208"/>
      <c r="VD349" s="208"/>
      <c r="VE349" s="208"/>
      <c r="VF349" s="208"/>
      <c r="VG349" s="208"/>
      <c r="VH349" s="208"/>
      <c r="VI349" s="208"/>
      <c r="VJ349" s="208"/>
      <c r="VK349" s="208"/>
      <c r="VL349" s="208"/>
      <c r="VM349" s="208"/>
      <c r="VN349" s="208"/>
      <c r="VO349" s="208"/>
      <c r="VP349" s="208"/>
      <c r="VQ349" s="208"/>
      <c r="VR349" s="208"/>
      <c r="VS349" s="208"/>
      <c r="VT349" s="208"/>
      <c r="VU349" s="208"/>
      <c r="VV349" s="208"/>
      <c r="VW349" s="208"/>
      <c r="VX349" s="208"/>
      <c r="VY349" s="208"/>
      <c r="VZ349" s="208"/>
      <c r="WA349" s="208"/>
      <c r="WB349" s="208"/>
      <c r="WC349" s="208"/>
      <c r="WD349" s="208"/>
      <c r="WE349" s="208"/>
      <c r="WF349" s="208"/>
      <c r="WG349" s="208"/>
      <c r="WH349" s="208"/>
      <c r="WI349" s="208"/>
      <c r="WJ349" s="208"/>
      <c r="WK349" s="208"/>
      <c r="WL349" s="208"/>
      <c r="WM349" s="208"/>
      <c r="WN349" s="208"/>
      <c r="WO349" s="208"/>
      <c r="WP349" s="208"/>
      <c r="WQ349" s="208"/>
      <c r="WR349" s="208"/>
      <c r="WS349" s="208"/>
      <c r="WT349" s="208"/>
      <c r="WU349" s="208"/>
      <c r="WV349" s="208"/>
      <c r="WW349" s="208"/>
      <c r="WX349" s="208"/>
      <c r="WY349" s="208"/>
      <c r="WZ349" s="208"/>
      <c r="XA349" s="208"/>
      <c r="XB349" s="208"/>
      <c r="XC349" s="208"/>
      <c r="XD349" s="208"/>
      <c r="XE349" s="208"/>
      <c r="XF349" s="208"/>
      <c r="XG349" s="208"/>
      <c r="XH349" s="208"/>
      <c r="XI349" s="208"/>
      <c r="XJ349" s="208"/>
      <c r="XK349" s="208"/>
      <c r="XL349" s="208"/>
      <c r="XM349" s="208"/>
      <c r="XN349" s="208"/>
      <c r="XO349" s="208"/>
      <c r="XP349" s="208"/>
      <c r="XQ349" s="208"/>
      <c r="XR349" s="208"/>
      <c r="XS349" s="208"/>
      <c r="XT349" s="208"/>
      <c r="XU349" s="208"/>
      <c r="XV349" s="208"/>
      <c r="XW349" s="208"/>
      <c r="XX349" s="208"/>
      <c r="XY349" s="208"/>
      <c r="XZ349" s="208"/>
      <c r="YA349" s="208"/>
      <c r="YB349" s="208"/>
      <c r="YC349" s="208"/>
      <c r="YD349" s="208"/>
      <c r="YE349" s="208"/>
      <c r="YF349" s="208"/>
      <c r="YG349" s="208"/>
      <c r="YH349" s="208"/>
      <c r="YI349" s="208"/>
      <c r="YJ349" s="208"/>
      <c r="YK349" s="208"/>
      <c r="YL349" s="208"/>
      <c r="YM349" s="208"/>
      <c r="YN349" s="208"/>
      <c r="YO349" s="208"/>
      <c r="YP349" s="208"/>
      <c r="YQ349" s="208"/>
      <c r="YR349" s="208"/>
      <c r="YS349" s="208"/>
      <c r="YT349" s="208"/>
      <c r="YU349" s="208"/>
      <c r="YV349" s="208"/>
      <c r="YW349" s="208"/>
      <c r="YX349" s="208"/>
      <c r="YY349" s="208"/>
      <c r="YZ349" s="208"/>
      <c r="ZA349" s="208"/>
      <c r="ZB349" s="208"/>
      <c r="ZC349" s="208"/>
      <c r="ZD349" s="208"/>
      <c r="ZE349" s="208"/>
      <c r="ZF349" s="208"/>
      <c r="ZG349" s="208"/>
      <c r="ZH349" s="208"/>
      <c r="ZI349" s="208"/>
      <c r="ZJ349" s="208"/>
      <c r="ZK349" s="208"/>
      <c r="ZL349" s="208"/>
      <c r="ZM349" s="208"/>
      <c r="ZN349" s="208"/>
      <c r="ZO349" s="208"/>
      <c r="ZP349" s="208"/>
      <c r="ZQ349" s="208"/>
      <c r="ZR349" s="208"/>
    </row>
    <row r="350" spans="1:694" s="209" customFormat="1" ht="24.75" customHeight="1">
      <c r="A350" s="201" t="s">
        <v>32</v>
      </c>
      <c r="B350" s="201" t="s">
        <v>1</v>
      </c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439"/>
      <c r="P350" s="440"/>
      <c r="Q350" s="441"/>
      <c r="R350" s="439"/>
      <c r="S350" s="440"/>
      <c r="T350" s="441"/>
      <c r="U350" s="439"/>
      <c r="V350" s="440"/>
      <c r="W350" s="441"/>
      <c r="X350" s="439"/>
      <c r="Y350" s="440"/>
      <c r="Z350" s="441"/>
      <c r="AA350" s="439"/>
      <c r="AB350" s="440"/>
      <c r="AC350" s="441"/>
      <c r="AD350" s="316"/>
      <c r="AE350" s="317"/>
      <c r="AF350" s="318"/>
      <c r="AG350" s="139"/>
      <c r="AH350" s="137"/>
      <c r="AI350" s="138"/>
      <c r="AJ350" s="139"/>
      <c r="AK350" s="137"/>
      <c r="AL350" s="138"/>
      <c r="AM350" s="139"/>
      <c r="AN350" s="137"/>
      <c r="AO350" s="138"/>
      <c r="AP350" s="139"/>
      <c r="AQ350" s="137"/>
      <c r="AR350" s="138"/>
      <c r="AS350" s="316"/>
      <c r="AT350" s="317"/>
      <c r="AU350" s="318"/>
      <c r="AV350" s="316"/>
      <c r="AW350" s="317"/>
      <c r="AX350" s="318"/>
      <c r="AY350" s="316"/>
      <c r="AZ350" s="317"/>
      <c r="BA350" s="318"/>
      <c r="BB350" s="316"/>
      <c r="BC350" s="317"/>
      <c r="BD350" s="318"/>
      <c r="BE350" s="316"/>
      <c r="BF350" s="317"/>
      <c r="BG350" s="318"/>
      <c r="BH350" s="316"/>
      <c r="BI350" s="317"/>
      <c r="BJ350" s="318"/>
      <c r="BK350" s="316"/>
      <c r="BL350" s="317"/>
      <c r="BM350" s="318"/>
      <c r="BN350" s="316"/>
      <c r="BO350" s="317"/>
      <c r="BP350" s="318"/>
      <c r="BQ350" s="316"/>
      <c r="BR350" s="317"/>
      <c r="BS350" s="318"/>
      <c r="BT350" s="316"/>
      <c r="BU350" s="317"/>
      <c r="BV350" s="318"/>
      <c r="BW350" s="316"/>
      <c r="BX350" s="317"/>
      <c r="BY350" s="318"/>
      <c r="BZ350" s="316"/>
      <c r="CA350" s="317"/>
      <c r="CB350" s="318"/>
      <c r="CC350" s="316"/>
      <c r="CD350" s="317"/>
      <c r="CE350" s="318"/>
      <c r="CF350" s="316"/>
      <c r="CG350" s="317"/>
      <c r="CH350" s="318"/>
      <c r="CI350" s="316"/>
      <c r="CJ350" s="317"/>
      <c r="CK350" s="318"/>
      <c r="CL350" s="316"/>
      <c r="CM350" s="317"/>
      <c r="CN350" s="318"/>
      <c r="CO350" s="316"/>
      <c r="CP350" s="317"/>
      <c r="CQ350" s="318"/>
      <c r="CR350" s="316"/>
      <c r="CS350" s="317"/>
      <c r="CT350" s="318"/>
      <c r="CU350" s="316"/>
      <c r="CV350" s="317"/>
      <c r="CW350" s="318"/>
      <c r="CX350" s="316"/>
      <c r="CY350" s="317"/>
      <c r="CZ350" s="318"/>
      <c r="DA350" s="316"/>
      <c r="DB350" s="317"/>
      <c r="DC350" s="318"/>
      <c r="DD350" s="316"/>
      <c r="DE350" s="317"/>
      <c r="DF350" s="318"/>
      <c r="DG350" s="316"/>
      <c r="DH350" s="317"/>
      <c r="DI350" s="318"/>
      <c r="DJ350" s="316"/>
      <c r="DK350" s="317"/>
      <c r="DL350" s="318"/>
      <c r="DM350" s="316"/>
      <c r="DN350" s="317"/>
      <c r="DO350" s="318"/>
      <c r="DP350" s="316"/>
      <c r="DQ350" s="317"/>
      <c r="DR350" s="318"/>
      <c r="DS350" s="139"/>
      <c r="DT350" s="137"/>
      <c r="DU350" s="138"/>
      <c r="DV350" s="203"/>
      <c r="DW350" s="204"/>
      <c r="DX350" s="205"/>
      <c r="DY350" s="203"/>
      <c r="DZ350" s="204"/>
      <c r="EA350" s="205"/>
      <c r="EB350" s="203"/>
      <c r="EC350" s="204"/>
      <c r="ED350" s="205"/>
      <c r="EE350" s="203"/>
      <c r="EF350" s="204"/>
      <c r="EG350" s="205"/>
      <c r="EH350" s="203"/>
      <c r="EI350" s="204"/>
      <c r="EJ350" s="205"/>
      <c r="EK350" s="203"/>
      <c r="EL350" s="204"/>
      <c r="EM350" s="205"/>
      <c r="EN350" s="203"/>
      <c r="EO350" s="204"/>
      <c r="EP350" s="205"/>
      <c r="EQ350" s="203"/>
      <c r="ER350" s="204"/>
      <c r="ES350" s="205"/>
      <c r="ET350" s="203"/>
      <c r="EU350" s="204"/>
      <c r="EV350" s="205"/>
      <c r="EW350" s="203"/>
      <c r="EX350" s="204"/>
      <c r="EY350" s="205"/>
      <c r="EZ350" s="203"/>
      <c r="FA350" s="204"/>
      <c r="FB350" s="205"/>
      <c r="FC350" s="203"/>
      <c r="FD350" s="204"/>
      <c r="FE350" s="205"/>
      <c r="FF350" s="203"/>
      <c r="FG350" s="204"/>
      <c r="FH350" s="205"/>
      <c r="FI350" s="203"/>
      <c r="FJ350" s="204"/>
      <c r="FK350" s="205"/>
      <c r="FL350" s="203"/>
      <c r="FM350" s="204"/>
      <c r="FN350" s="205"/>
      <c r="FO350" s="203"/>
      <c r="FP350" s="204"/>
      <c r="FQ350" s="205"/>
      <c r="FR350" s="203"/>
      <c r="FS350" s="204"/>
      <c r="FT350" s="205"/>
      <c r="FU350" s="203"/>
      <c r="FV350" s="204"/>
      <c r="FW350" s="205"/>
      <c r="FX350" s="203"/>
      <c r="FY350" s="204"/>
      <c r="FZ350" s="205"/>
      <c r="GA350" s="203"/>
      <c r="GB350" s="204"/>
      <c r="GC350" s="205"/>
      <c r="GD350" s="203"/>
      <c r="GE350" s="204"/>
      <c r="GF350" s="205"/>
      <c r="GG350" s="203"/>
      <c r="GH350" s="204"/>
      <c r="GI350" s="205"/>
      <c r="GJ350" s="203"/>
      <c r="GK350" s="204"/>
      <c r="GL350" s="205"/>
      <c r="GM350" s="203"/>
      <c r="GN350" s="204"/>
      <c r="GO350" s="205"/>
      <c r="GP350" s="203"/>
      <c r="GQ350" s="204"/>
      <c r="GR350" s="205"/>
      <c r="GS350" s="203"/>
      <c r="GT350" s="204"/>
      <c r="GU350" s="205"/>
      <c r="GV350" s="203"/>
      <c r="GW350" s="204"/>
      <c r="GX350" s="205"/>
      <c r="GY350" s="203"/>
      <c r="GZ350" s="204"/>
      <c r="HA350" s="206"/>
      <c r="HB350" s="207"/>
      <c r="HC350" s="204"/>
      <c r="HD350" s="205"/>
      <c r="HE350" s="203"/>
      <c r="HF350" s="204"/>
      <c r="HG350" s="205"/>
      <c r="HH350" s="203"/>
      <c r="HI350" s="204"/>
      <c r="HJ350" s="205"/>
      <c r="HK350" s="203"/>
      <c r="HL350" s="204"/>
      <c r="HM350" s="205"/>
      <c r="HN350" s="203"/>
      <c r="HO350" s="204"/>
      <c r="HP350" s="205"/>
      <c r="HQ350" s="203"/>
      <c r="HR350" s="204"/>
      <c r="HS350" s="205"/>
      <c r="HT350" s="203"/>
      <c r="HU350" s="204"/>
      <c r="HV350" s="205"/>
      <c r="HW350" s="203"/>
      <c r="HX350" s="204"/>
      <c r="HY350" s="205"/>
      <c r="HZ350" s="203"/>
      <c r="IA350" s="204"/>
      <c r="IB350" s="205"/>
      <c r="IC350" s="203"/>
      <c r="ID350" s="204"/>
      <c r="IE350" s="205"/>
      <c r="IF350" s="203"/>
      <c r="IG350" s="204"/>
      <c r="IH350" s="205"/>
      <c r="II350" s="203"/>
      <c r="IJ350" s="204"/>
      <c r="IK350" s="205"/>
      <c r="IL350" s="203"/>
      <c r="IM350" s="204"/>
      <c r="IN350" s="205"/>
      <c r="IO350" s="203"/>
      <c r="IP350" s="204"/>
      <c r="IQ350" s="205"/>
      <c r="IR350" s="208"/>
      <c r="IS350" s="208"/>
      <c r="IT350" s="208"/>
      <c r="IU350" s="208"/>
      <c r="IV350" s="208"/>
      <c r="IW350" s="208"/>
      <c r="IX350" s="208"/>
      <c r="IY350" s="208"/>
      <c r="IZ350" s="208"/>
      <c r="JA350" s="208"/>
      <c r="JB350" s="208"/>
      <c r="JC350" s="208"/>
      <c r="JD350" s="208"/>
      <c r="JE350" s="208"/>
      <c r="JF350" s="208"/>
      <c r="JG350" s="208"/>
      <c r="JH350" s="208"/>
      <c r="JI350" s="208"/>
      <c r="JJ350" s="208"/>
      <c r="JK350" s="208"/>
      <c r="JL350" s="208"/>
      <c r="JM350" s="208"/>
      <c r="JN350" s="208"/>
      <c r="JO350" s="208"/>
      <c r="JP350" s="208"/>
      <c r="JQ350" s="208"/>
      <c r="JR350" s="208"/>
      <c r="JS350" s="208"/>
      <c r="JT350" s="208"/>
      <c r="JU350" s="208"/>
      <c r="JV350" s="208"/>
      <c r="JW350" s="208"/>
      <c r="JX350" s="208"/>
      <c r="JY350" s="208"/>
      <c r="JZ350" s="208"/>
      <c r="KA350" s="208"/>
      <c r="KB350" s="208"/>
      <c r="KC350" s="208"/>
      <c r="KD350" s="208"/>
      <c r="KE350" s="208"/>
      <c r="KF350" s="208"/>
      <c r="KG350" s="208"/>
      <c r="KH350" s="208"/>
      <c r="KI350" s="208"/>
      <c r="KJ350" s="208"/>
      <c r="KK350" s="208"/>
      <c r="KL350" s="208"/>
      <c r="KM350" s="208"/>
      <c r="KN350" s="208"/>
      <c r="KO350" s="208"/>
      <c r="KP350" s="208"/>
      <c r="KQ350" s="208"/>
      <c r="KR350" s="208"/>
      <c r="KS350" s="208"/>
      <c r="KT350" s="208"/>
      <c r="KU350" s="208"/>
      <c r="KV350" s="208"/>
      <c r="KW350" s="208"/>
      <c r="KX350" s="208"/>
      <c r="KY350" s="208"/>
      <c r="KZ350" s="208"/>
      <c r="LA350" s="208"/>
      <c r="LB350" s="208"/>
      <c r="LC350" s="208"/>
      <c r="LD350" s="208"/>
      <c r="LE350" s="208"/>
      <c r="LF350" s="208"/>
      <c r="LG350" s="208"/>
      <c r="LH350" s="208"/>
      <c r="LI350" s="208"/>
      <c r="LJ350" s="208"/>
      <c r="LK350" s="208"/>
      <c r="LL350" s="208"/>
      <c r="LM350" s="208"/>
      <c r="LN350" s="208"/>
      <c r="LO350" s="208"/>
      <c r="LP350" s="208"/>
      <c r="LQ350" s="208"/>
      <c r="LR350" s="208"/>
      <c r="LS350" s="208"/>
      <c r="LT350" s="208"/>
      <c r="LU350" s="208"/>
      <c r="LV350" s="208"/>
      <c r="LW350" s="208"/>
      <c r="LX350" s="208"/>
      <c r="LY350" s="208"/>
      <c r="LZ350" s="208"/>
      <c r="MA350" s="208"/>
      <c r="MB350" s="208"/>
      <c r="MC350" s="208"/>
      <c r="MD350" s="208"/>
      <c r="ME350" s="208"/>
      <c r="MF350" s="208"/>
      <c r="MG350" s="208"/>
      <c r="MH350" s="208"/>
      <c r="MI350" s="208"/>
      <c r="MJ350" s="208"/>
      <c r="MK350" s="208"/>
      <c r="ML350" s="208"/>
      <c r="MM350" s="208"/>
      <c r="MN350" s="208"/>
      <c r="MO350" s="208"/>
      <c r="MP350" s="208"/>
      <c r="MQ350" s="208"/>
      <c r="MR350" s="208"/>
      <c r="MS350" s="208"/>
      <c r="MT350" s="208"/>
      <c r="MU350" s="208"/>
      <c r="MV350" s="208"/>
      <c r="MW350" s="208"/>
      <c r="MX350" s="208"/>
      <c r="MY350" s="208"/>
      <c r="MZ350" s="208"/>
      <c r="NA350" s="208"/>
      <c r="NB350" s="208"/>
      <c r="NC350" s="208"/>
      <c r="ND350" s="208"/>
      <c r="NE350" s="208"/>
      <c r="NF350" s="208"/>
      <c r="NG350" s="208"/>
      <c r="NH350" s="208"/>
      <c r="NI350" s="208"/>
      <c r="NJ350" s="208"/>
      <c r="NK350" s="208"/>
      <c r="NL350" s="208"/>
      <c r="NM350" s="208"/>
      <c r="NN350" s="208"/>
      <c r="NO350" s="208"/>
      <c r="NP350" s="208"/>
      <c r="NQ350" s="208"/>
      <c r="NR350" s="208"/>
      <c r="NS350" s="208"/>
      <c r="NT350" s="208"/>
      <c r="NU350" s="208"/>
      <c r="NV350" s="208"/>
      <c r="NW350" s="208"/>
      <c r="NX350" s="208"/>
      <c r="NY350" s="208"/>
      <c r="NZ350" s="208"/>
      <c r="OA350" s="208"/>
      <c r="OB350" s="208"/>
      <c r="OC350" s="208"/>
      <c r="OD350" s="208"/>
      <c r="OE350" s="208"/>
      <c r="OF350" s="208"/>
      <c r="OG350" s="208"/>
      <c r="OH350" s="208"/>
      <c r="OI350" s="208"/>
      <c r="OJ350" s="208"/>
      <c r="OK350" s="208"/>
      <c r="OL350" s="208"/>
      <c r="OM350" s="208"/>
      <c r="ON350" s="208"/>
      <c r="OO350" s="208"/>
      <c r="OP350" s="208"/>
      <c r="OQ350" s="208"/>
      <c r="OR350" s="208"/>
      <c r="OS350" s="208"/>
      <c r="OT350" s="208"/>
      <c r="OU350" s="208"/>
      <c r="OV350" s="208"/>
      <c r="OW350" s="208"/>
      <c r="OX350" s="208"/>
      <c r="OY350" s="208"/>
      <c r="OZ350" s="208"/>
      <c r="PA350" s="208"/>
      <c r="PB350" s="208"/>
      <c r="PC350" s="208"/>
      <c r="PD350" s="208"/>
      <c r="PE350" s="208"/>
      <c r="PF350" s="208"/>
      <c r="PG350" s="208"/>
      <c r="PH350" s="208"/>
      <c r="PI350" s="208"/>
      <c r="PJ350" s="208"/>
      <c r="PK350" s="208"/>
      <c r="PL350" s="208"/>
      <c r="PM350" s="208"/>
      <c r="PN350" s="208"/>
      <c r="PO350" s="208"/>
      <c r="PP350" s="208"/>
      <c r="PQ350" s="208"/>
      <c r="PR350" s="208"/>
      <c r="PS350" s="208"/>
      <c r="PT350" s="208"/>
      <c r="PU350" s="208"/>
      <c r="PV350" s="208"/>
      <c r="PW350" s="208"/>
      <c r="PX350" s="208"/>
      <c r="PY350" s="208"/>
      <c r="PZ350" s="208"/>
      <c r="QA350" s="208"/>
      <c r="QB350" s="208"/>
      <c r="QC350" s="208"/>
      <c r="QD350" s="208"/>
      <c r="QE350" s="208"/>
      <c r="QF350" s="208"/>
      <c r="QG350" s="208"/>
      <c r="QH350" s="208"/>
      <c r="QI350" s="208"/>
      <c r="QJ350" s="208"/>
      <c r="QK350" s="208"/>
      <c r="QL350" s="208"/>
      <c r="QM350" s="208"/>
      <c r="QN350" s="208"/>
      <c r="QO350" s="208"/>
      <c r="QP350" s="208"/>
      <c r="QQ350" s="208"/>
      <c r="QR350" s="208"/>
      <c r="QS350" s="208"/>
      <c r="QT350" s="208"/>
      <c r="QU350" s="208"/>
      <c r="QV350" s="208"/>
      <c r="QW350" s="208"/>
      <c r="QX350" s="208"/>
      <c r="QY350" s="208"/>
      <c r="QZ350" s="208"/>
      <c r="RA350" s="208"/>
      <c r="RB350" s="208"/>
      <c r="RC350" s="208"/>
      <c r="RD350" s="208"/>
      <c r="RE350" s="208"/>
      <c r="RF350" s="208"/>
      <c r="RG350" s="208"/>
      <c r="RH350" s="208"/>
      <c r="RI350" s="208"/>
      <c r="RJ350" s="208"/>
      <c r="RK350" s="208"/>
      <c r="RL350" s="208"/>
      <c r="RM350" s="208"/>
      <c r="RN350" s="208"/>
      <c r="RO350" s="208"/>
      <c r="RP350" s="208"/>
      <c r="RQ350" s="208"/>
      <c r="RR350" s="208"/>
      <c r="RS350" s="208"/>
      <c r="RT350" s="208"/>
      <c r="RU350" s="208"/>
      <c r="RV350" s="208"/>
      <c r="RW350" s="208"/>
      <c r="RX350" s="208"/>
      <c r="RY350" s="208"/>
      <c r="RZ350" s="208"/>
      <c r="SA350" s="208"/>
      <c r="SB350" s="208"/>
      <c r="SC350" s="208"/>
      <c r="SD350" s="208"/>
      <c r="SE350" s="208"/>
      <c r="SF350" s="208"/>
      <c r="SG350" s="208"/>
      <c r="SH350" s="208"/>
      <c r="SI350" s="208"/>
      <c r="SJ350" s="208"/>
      <c r="SK350" s="208"/>
      <c r="SL350" s="208"/>
      <c r="SM350" s="208"/>
      <c r="SN350" s="208"/>
      <c r="SO350" s="208"/>
      <c r="SP350" s="208"/>
      <c r="SQ350" s="208"/>
      <c r="SR350" s="208"/>
      <c r="SS350" s="208"/>
      <c r="ST350" s="208"/>
      <c r="SU350" s="208"/>
      <c r="SV350" s="208"/>
      <c r="SW350" s="208"/>
      <c r="SX350" s="208"/>
      <c r="SY350" s="208"/>
      <c r="SZ350" s="208"/>
      <c r="TA350" s="208"/>
      <c r="TB350" s="208"/>
      <c r="TC350" s="208"/>
      <c r="TD350" s="208"/>
      <c r="TE350" s="208"/>
      <c r="TF350" s="208"/>
      <c r="TG350" s="208"/>
      <c r="TH350" s="208"/>
      <c r="TI350" s="208"/>
      <c r="TJ350" s="208"/>
      <c r="TK350" s="208"/>
      <c r="TL350" s="208"/>
      <c r="TM350" s="208"/>
      <c r="TN350" s="208"/>
      <c r="TO350" s="208"/>
      <c r="TP350" s="208"/>
      <c r="TQ350" s="208"/>
      <c r="TR350" s="208"/>
      <c r="TS350" s="208"/>
      <c r="TT350" s="208"/>
      <c r="TU350" s="208"/>
      <c r="TV350" s="208"/>
      <c r="TW350" s="208"/>
      <c r="TX350" s="208"/>
      <c r="TY350" s="208"/>
      <c r="TZ350" s="208"/>
      <c r="UA350" s="208"/>
      <c r="UB350" s="208"/>
      <c r="UC350" s="208"/>
      <c r="UD350" s="208"/>
      <c r="UE350" s="208"/>
      <c r="UF350" s="208"/>
      <c r="UG350" s="208"/>
      <c r="UH350" s="208"/>
      <c r="UI350" s="208"/>
      <c r="UJ350" s="208"/>
      <c r="UK350" s="208"/>
      <c r="UL350" s="208"/>
      <c r="UM350" s="208"/>
      <c r="UN350" s="208"/>
      <c r="UO350" s="208"/>
      <c r="UP350" s="208"/>
      <c r="UQ350" s="208"/>
      <c r="UR350" s="208"/>
      <c r="US350" s="208"/>
      <c r="UT350" s="208"/>
      <c r="UU350" s="208"/>
      <c r="UV350" s="208"/>
      <c r="UW350" s="208"/>
      <c r="UX350" s="208"/>
      <c r="UY350" s="208"/>
      <c r="UZ350" s="208"/>
      <c r="VA350" s="208"/>
      <c r="VB350" s="208"/>
      <c r="VC350" s="208"/>
      <c r="VD350" s="208"/>
      <c r="VE350" s="208"/>
      <c r="VF350" s="208"/>
      <c r="VG350" s="208"/>
      <c r="VH350" s="208"/>
      <c r="VI350" s="208"/>
      <c r="VJ350" s="208"/>
      <c r="VK350" s="208"/>
      <c r="VL350" s="208"/>
      <c r="VM350" s="208"/>
      <c r="VN350" s="208"/>
      <c r="VO350" s="208"/>
      <c r="VP350" s="208"/>
      <c r="VQ350" s="208"/>
      <c r="VR350" s="208"/>
      <c r="VS350" s="208"/>
      <c r="VT350" s="208"/>
      <c r="VU350" s="208"/>
      <c r="VV350" s="208"/>
      <c r="VW350" s="208"/>
      <c r="VX350" s="208"/>
      <c r="VY350" s="208"/>
      <c r="VZ350" s="208"/>
      <c r="WA350" s="208"/>
      <c r="WB350" s="208"/>
      <c r="WC350" s="208"/>
      <c r="WD350" s="208"/>
      <c r="WE350" s="208"/>
      <c r="WF350" s="208"/>
      <c r="WG350" s="208"/>
      <c r="WH350" s="208"/>
      <c r="WI350" s="208"/>
      <c r="WJ350" s="208"/>
      <c r="WK350" s="208"/>
      <c r="WL350" s="208"/>
      <c r="WM350" s="208"/>
      <c r="WN350" s="208"/>
      <c r="WO350" s="208"/>
      <c r="WP350" s="208"/>
      <c r="WQ350" s="208"/>
      <c r="WR350" s="208"/>
      <c r="WS350" s="208"/>
      <c r="WT350" s="208"/>
      <c r="WU350" s="208"/>
      <c r="WV350" s="208"/>
      <c r="WW350" s="208"/>
      <c r="WX350" s="208"/>
      <c r="WY350" s="208"/>
      <c r="WZ350" s="208"/>
      <c r="XA350" s="208"/>
      <c r="XB350" s="208"/>
      <c r="XC350" s="208"/>
      <c r="XD350" s="208"/>
      <c r="XE350" s="208"/>
      <c r="XF350" s="208"/>
      <c r="XG350" s="208"/>
      <c r="XH350" s="208"/>
      <c r="XI350" s="208"/>
      <c r="XJ350" s="208"/>
      <c r="XK350" s="208"/>
      <c r="XL350" s="208"/>
      <c r="XM350" s="208"/>
      <c r="XN350" s="208"/>
      <c r="XO350" s="208"/>
      <c r="XP350" s="208"/>
      <c r="XQ350" s="208"/>
      <c r="XR350" s="208"/>
      <c r="XS350" s="208"/>
      <c r="XT350" s="208"/>
      <c r="XU350" s="208"/>
      <c r="XV350" s="208"/>
      <c r="XW350" s="208"/>
      <c r="XX350" s="208"/>
      <c r="XY350" s="208"/>
      <c r="XZ350" s="208"/>
      <c r="YA350" s="208"/>
      <c r="YB350" s="208"/>
      <c r="YC350" s="208"/>
      <c r="YD350" s="208"/>
      <c r="YE350" s="208"/>
      <c r="YF350" s="208"/>
      <c r="YG350" s="208"/>
      <c r="YH350" s="208"/>
      <c r="YI350" s="208"/>
      <c r="YJ350" s="208"/>
      <c r="YK350" s="208"/>
      <c r="YL350" s="208"/>
      <c r="YM350" s="208"/>
      <c r="YN350" s="208"/>
      <c r="YO350" s="208"/>
      <c r="YP350" s="208"/>
      <c r="YQ350" s="208"/>
      <c r="YR350" s="208"/>
      <c r="YS350" s="208"/>
      <c r="YT350" s="208"/>
      <c r="YU350" s="208"/>
      <c r="YV350" s="208"/>
      <c r="YW350" s="208"/>
      <c r="YX350" s="208"/>
      <c r="YY350" s="208"/>
      <c r="YZ350" s="208"/>
      <c r="ZA350" s="208"/>
      <c r="ZB350" s="208"/>
      <c r="ZC350" s="208"/>
      <c r="ZD350" s="208"/>
      <c r="ZE350" s="208"/>
      <c r="ZF350" s="208"/>
      <c r="ZG350" s="208"/>
      <c r="ZH350" s="208"/>
      <c r="ZI350" s="208"/>
      <c r="ZJ350" s="208"/>
      <c r="ZK350" s="208"/>
      <c r="ZL350" s="208"/>
      <c r="ZM350" s="208"/>
      <c r="ZN350" s="208"/>
      <c r="ZO350" s="208"/>
      <c r="ZP350" s="208"/>
      <c r="ZQ350" s="208"/>
      <c r="ZR350" s="208"/>
    </row>
    <row r="351" spans="1:694" s="209" customFormat="1" ht="24.75" customHeight="1">
      <c r="A351" s="110" t="s">
        <v>306</v>
      </c>
      <c r="B351" s="110" t="s">
        <v>132</v>
      </c>
      <c r="C351" s="104" t="s">
        <v>39</v>
      </c>
      <c r="D351" s="40">
        <v>4</v>
      </c>
      <c r="E351" s="40">
        <v>0</v>
      </c>
      <c r="F351" s="40">
        <v>4</v>
      </c>
      <c r="G351" s="239"/>
      <c r="H351" s="240"/>
      <c r="I351" s="241"/>
      <c r="J351" s="242"/>
      <c r="K351" s="240"/>
      <c r="L351" s="40">
        <f>SUM(O351:BJ351)</f>
        <v>0</v>
      </c>
      <c r="M351" s="40">
        <f>SUM(BK351:DC351)</f>
        <v>0</v>
      </c>
      <c r="N351" s="40">
        <f t="shared" ref="N351:N410" si="129">SUM(L351:M351)</f>
        <v>0</v>
      </c>
      <c r="O351" s="419"/>
      <c r="P351" s="420"/>
      <c r="Q351" s="421"/>
      <c r="R351" s="419"/>
      <c r="S351" s="420"/>
      <c r="T351" s="421"/>
      <c r="U351" s="419"/>
      <c r="V351" s="420"/>
      <c r="W351" s="421"/>
      <c r="X351" s="422"/>
      <c r="Y351" s="420"/>
      <c r="Z351" s="421"/>
      <c r="AA351" s="419"/>
      <c r="AB351" s="420"/>
      <c r="AC351" s="421"/>
      <c r="AD351" s="193"/>
      <c r="AE351" s="186"/>
      <c r="AF351" s="194"/>
      <c r="AG351" s="80"/>
      <c r="AH351" s="73"/>
      <c r="AI351" s="78"/>
      <c r="AJ351" s="80"/>
      <c r="AK351" s="73"/>
      <c r="AL351" s="78"/>
      <c r="AM351" s="80"/>
      <c r="AN351" s="73"/>
      <c r="AO351" s="78"/>
      <c r="AP351" s="80"/>
      <c r="AQ351" s="73"/>
      <c r="AR351" s="78"/>
      <c r="AS351" s="288"/>
      <c r="AT351" s="289"/>
      <c r="AU351" s="290"/>
      <c r="AV351" s="288"/>
      <c r="AW351" s="289"/>
      <c r="AX351" s="290"/>
      <c r="AY351" s="288"/>
      <c r="AZ351" s="289"/>
      <c r="BA351" s="290"/>
      <c r="BB351" s="288"/>
      <c r="BC351" s="289"/>
      <c r="BD351" s="290"/>
      <c r="BE351" s="288"/>
      <c r="BF351" s="289"/>
      <c r="BG351" s="290"/>
      <c r="BH351" s="195"/>
      <c r="BI351" s="291"/>
      <c r="BJ351" s="292"/>
      <c r="BK351" s="195"/>
      <c r="BL351" s="291"/>
      <c r="BM351" s="292"/>
      <c r="BN351" s="195"/>
      <c r="BO351" s="291"/>
      <c r="BP351" s="292"/>
      <c r="BQ351" s="195"/>
      <c r="BR351" s="291"/>
      <c r="BS351" s="292"/>
      <c r="BT351" s="195"/>
      <c r="BU351" s="291"/>
      <c r="BV351" s="292"/>
      <c r="BW351" s="195"/>
      <c r="BX351" s="291"/>
      <c r="BY351" s="292"/>
      <c r="BZ351" s="195"/>
      <c r="CA351" s="291"/>
      <c r="CB351" s="292"/>
      <c r="CC351" s="195"/>
      <c r="CD351" s="291"/>
      <c r="CE351" s="292"/>
      <c r="CF351" s="195"/>
      <c r="CG351" s="291"/>
      <c r="CH351" s="292"/>
      <c r="CI351" s="195"/>
      <c r="CJ351" s="291"/>
      <c r="CK351" s="292"/>
      <c r="CL351" s="195"/>
      <c r="CM351" s="291"/>
      <c r="CN351" s="292"/>
      <c r="CO351" s="195"/>
      <c r="CP351" s="291"/>
      <c r="CQ351" s="292"/>
      <c r="CR351" s="195"/>
      <c r="CS351" s="291"/>
      <c r="CT351" s="292"/>
      <c r="CU351" s="195"/>
      <c r="CV351" s="291"/>
      <c r="CW351" s="292"/>
      <c r="CX351" s="195"/>
      <c r="CY351" s="186"/>
      <c r="CZ351" s="194"/>
      <c r="DA351" s="193"/>
      <c r="DB351" s="186"/>
      <c r="DC351" s="194"/>
      <c r="DD351" s="193"/>
      <c r="DE351" s="186"/>
      <c r="DF351" s="194"/>
      <c r="DG351" s="193"/>
      <c r="DH351" s="186"/>
      <c r="DI351" s="194"/>
      <c r="DJ351" s="193"/>
      <c r="DK351" s="186"/>
      <c r="DL351" s="194"/>
      <c r="DM351" s="195"/>
      <c r="DN351" s="186"/>
      <c r="DO351" s="194"/>
      <c r="DP351" s="193"/>
      <c r="DQ351" s="186"/>
      <c r="DR351" s="194"/>
      <c r="DS351" s="120"/>
      <c r="DT351" s="118"/>
      <c r="DU351" s="119"/>
      <c r="DV351" s="210"/>
      <c r="DW351" s="211"/>
      <c r="DX351" s="212"/>
      <c r="DY351" s="210"/>
      <c r="DZ351" s="211"/>
      <c r="EA351" s="212"/>
      <c r="EB351" s="213"/>
      <c r="EC351" s="211"/>
      <c r="ED351" s="212"/>
      <c r="EE351" s="210"/>
      <c r="EF351" s="211"/>
      <c r="EG351" s="212"/>
      <c r="EH351" s="210"/>
      <c r="EI351" s="211"/>
      <c r="EJ351" s="212"/>
      <c r="EK351" s="210"/>
      <c r="EL351" s="211"/>
      <c r="EM351" s="212"/>
      <c r="EN351" s="210"/>
      <c r="EO351" s="211"/>
      <c r="EP351" s="212"/>
      <c r="EQ351" s="213"/>
      <c r="ER351" s="211"/>
      <c r="ES351" s="212"/>
      <c r="ET351" s="210"/>
      <c r="EU351" s="211"/>
      <c r="EV351" s="212"/>
      <c r="EW351" s="210"/>
      <c r="EX351" s="211"/>
      <c r="EY351" s="212"/>
      <c r="EZ351" s="210"/>
      <c r="FA351" s="211"/>
      <c r="FB351" s="212"/>
      <c r="FC351" s="210"/>
      <c r="FD351" s="211"/>
      <c r="FE351" s="212"/>
      <c r="FF351" s="210"/>
      <c r="FG351" s="211"/>
      <c r="FH351" s="212"/>
      <c r="FI351" s="210"/>
      <c r="FJ351" s="211"/>
      <c r="FK351" s="212"/>
      <c r="FL351" s="210"/>
      <c r="FM351" s="211"/>
      <c r="FN351" s="212"/>
      <c r="FO351" s="210"/>
      <c r="FP351" s="211"/>
      <c r="FQ351" s="212"/>
      <c r="FR351" s="210"/>
      <c r="FS351" s="211"/>
      <c r="FT351" s="212"/>
      <c r="FU351" s="210"/>
      <c r="FV351" s="211"/>
      <c r="FW351" s="212"/>
      <c r="FX351" s="210"/>
      <c r="FY351" s="211"/>
      <c r="FZ351" s="212"/>
      <c r="GA351" s="210"/>
      <c r="GB351" s="211"/>
      <c r="GC351" s="212"/>
      <c r="GD351" s="210"/>
      <c r="GE351" s="211"/>
      <c r="GF351" s="212"/>
      <c r="GG351" s="210"/>
      <c r="GH351" s="211"/>
      <c r="GI351" s="212"/>
      <c r="GJ351" s="210"/>
      <c r="GK351" s="211"/>
      <c r="GL351" s="212"/>
      <c r="GM351" s="210"/>
      <c r="GN351" s="211"/>
      <c r="GO351" s="212"/>
      <c r="GP351" s="210"/>
      <c r="GQ351" s="211"/>
      <c r="GR351" s="212"/>
      <c r="GS351" s="210"/>
      <c r="GT351" s="211"/>
      <c r="GU351" s="212"/>
      <c r="GV351" s="210"/>
      <c r="GW351" s="211"/>
      <c r="GX351" s="212"/>
      <c r="GY351" s="210"/>
      <c r="GZ351" s="211"/>
      <c r="HA351" s="214"/>
      <c r="HB351" s="208"/>
      <c r="HC351" s="208"/>
      <c r="HD351" s="208"/>
      <c r="HE351" s="208"/>
      <c r="HF351" s="208"/>
      <c r="HG351" s="208"/>
      <c r="HH351" s="208"/>
      <c r="HI351" s="208"/>
      <c r="HJ351" s="208"/>
      <c r="HK351" s="208"/>
      <c r="HL351" s="208"/>
      <c r="HM351" s="208"/>
      <c r="HN351" s="208"/>
      <c r="HO351" s="208"/>
      <c r="HP351" s="208"/>
      <c r="HQ351" s="208"/>
      <c r="HR351" s="208"/>
      <c r="HS351" s="208"/>
      <c r="HT351" s="208"/>
      <c r="HU351" s="208"/>
      <c r="HV351" s="208"/>
      <c r="HW351" s="208"/>
      <c r="HX351" s="208"/>
      <c r="HY351" s="208"/>
      <c r="HZ351" s="208"/>
      <c r="IA351" s="208"/>
      <c r="IB351" s="208"/>
      <c r="IC351" s="208"/>
      <c r="ID351" s="208"/>
      <c r="IE351" s="208"/>
      <c r="IF351" s="208"/>
      <c r="IG351" s="208"/>
      <c r="IH351" s="208"/>
      <c r="II351" s="208"/>
      <c r="IJ351" s="208"/>
      <c r="IK351" s="208"/>
      <c r="IL351" s="208"/>
      <c r="IM351" s="208"/>
      <c r="IN351" s="208"/>
      <c r="IO351" s="208"/>
      <c r="IP351" s="208"/>
      <c r="IQ351" s="208"/>
      <c r="IR351" s="208"/>
      <c r="IS351" s="208"/>
      <c r="IT351" s="208"/>
      <c r="IU351" s="208"/>
      <c r="IV351" s="208"/>
      <c r="IW351" s="208"/>
      <c r="IX351" s="208"/>
      <c r="IY351" s="208"/>
      <c r="IZ351" s="208"/>
      <c r="JA351" s="208"/>
      <c r="JB351" s="208"/>
      <c r="JC351" s="208"/>
      <c r="JD351" s="208"/>
      <c r="JE351" s="208"/>
      <c r="JF351" s="208"/>
      <c r="JG351" s="208"/>
      <c r="JH351" s="208"/>
      <c r="JI351" s="208"/>
      <c r="JJ351" s="208"/>
      <c r="JK351" s="208"/>
      <c r="JL351" s="208"/>
      <c r="JM351" s="208"/>
      <c r="JN351" s="208"/>
      <c r="JO351" s="208"/>
      <c r="JP351" s="208"/>
      <c r="JQ351" s="208"/>
      <c r="JR351" s="208"/>
      <c r="JS351" s="208"/>
      <c r="JT351" s="208"/>
      <c r="JU351" s="208"/>
      <c r="JV351" s="208"/>
      <c r="JW351" s="208"/>
      <c r="JX351" s="208"/>
      <c r="JY351" s="208"/>
      <c r="JZ351" s="208"/>
      <c r="KA351" s="208"/>
      <c r="KB351" s="208"/>
      <c r="KC351" s="208"/>
      <c r="KD351" s="208"/>
      <c r="KE351" s="208"/>
      <c r="KF351" s="208"/>
      <c r="KG351" s="208"/>
      <c r="KH351" s="208"/>
      <c r="KI351" s="208"/>
      <c r="KJ351" s="208"/>
      <c r="KK351" s="208"/>
      <c r="KL351" s="208"/>
      <c r="KM351" s="208"/>
      <c r="KN351" s="208"/>
      <c r="KO351" s="208"/>
      <c r="KP351" s="208"/>
      <c r="KQ351" s="208"/>
      <c r="KR351" s="208"/>
      <c r="KS351" s="208"/>
      <c r="KT351" s="208"/>
      <c r="KU351" s="208"/>
      <c r="KV351" s="208"/>
      <c r="KW351" s="208"/>
      <c r="KX351" s="208"/>
      <c r="KY351" s="208"/>
      <c r="KZ351" s="208"/>
      <c r="LA351" s="208"/>
      <c r="LB351" s="208"/>
      <c r="LC351" s="208"/>
      <c r="LD351" s="208"/>
      <c r="LE351" s="208"/>
      <c r="LF351" s="208"/>
      <c r="LG351" s="208"/>
      <c r="LH351" s="208"/>
      <c r="LI351" s="208"/>
      <c r="LJ351" s="208"/>
      <c r="LK351" s="208"/>
      <c r="LL351" s="208"/>
      <c r="LM351" s="208"/>
      <c r="LN351" s="208"/>
      <c r="LO351" s="208"/>
      <c r="LP351" s="208"/>
      <c r="LQ351" s="208"/>
      <c r="LR351" s="208"/>
      <c r="LS351" s="208"/>
      <c r="LT351" s="208"/>
      <c r="LU351" s="208"/>
      <c r="LV351" s="208"/>
      <c r="LW351" s="208"/>
      <c r="LX351" s="208"/>
      <c r="LY351" s="208"/>
      <c r="LZ351" s="208"/>
      <c r="MA351" s="208"/>
      <c r="MB351" s="208"/>
      <c r="MC351" s="208"/>
      <c r="MD351" s="208"/>
      <c r="ME351" s="208"/>
      <c r="MF351" s="208"/>
      <c r="MG351" s="208"/>
      <c r="MH351" s="208"/>
      <c r="MI351" s="208"/>
      <c r="MJ351" s="208"/>
      <c r="MK351" s="208"/>
      <c r="ML351" s="208"/>
      <c r="MM351" s="208"/>
      <c r="MN351" s="208"/>
      <c r="MO351" s="208"/>
      <c r="MP351" s="208"/>
      <c r="MQ351" s="208"/>
      <c r="MR351" s="208"/>
      <c r="MS351" s="208"/>
      <c r="MT351" s="208"/>
      <c r="MU351" s="208"/>
      <c r="MV351" s="208"/>
      <c r="MW351" s="208"/>
      <c r="MX351" s="208"/>
      <c r="MY351" s="208"/>
      <c r="MZ351" s="208"/>
      <c r="NA351" s="208"/>
      <c r="NB351" s="208"/>
      <c r="NC351" s="208"/>
      <c r="ND351" s="208"/>
      <c r="NE351" s="208"/>
      <c r="NF351" s="208"/>
      <c r="NG351" s="208"/>
      <c r="NH351" s="208"/>
      <c r="NI351" s="208"/>
      <c r="NJ351" s="208"/>
      <c r="NK351" s="208"/>
      <c r="NL351" s="208"/>
      <c r="NM351" s="208"/>
      <c r="NN351" s="208"/>
      <c r="NO351" s="208"/>
      <c r="NP351" s="208"/>
      <c r="NQ351" s="208"/>
      <c r="NR351" s="208"/>
      <c r="NS351" s="208"/>
      <c r="NT351" s="208"/>
      <c r="NU351" s="208"/>
      <c r="NV351" s="208"/>
      <c r="NW351" s="208"/>
      <c r="NX351" s="208"/>
      <c r="NY351" s="208"/>
      <c r="NZ351" s="208"/>
      <c r="OA351" s="208"/>
      <c r="OB351" s="208"/>
      <c r="OC351" s="208"/>
      <c r="OD351" s="208"/>
      <c r="OE351" s="208"/>
      <c r="OF351" s="208"/>
      <c r="OG351" s="208"/>
      <c r="OH351" s="208"/>
      <c r="OI351" s="208"/>
      <c r="OJ351" s="208"/>
      <c r="OK351" s="208"/>
      <c r="OL351" s="208"/>
      <c r="OM351" s="208"/>
      <c r="ON351" s="208"/>
      <c r="OO351" s="208"/>
      <c r="OP351" s="208"/>
      <c r="OQ351" s="208"/>
      <c r="OR351" s="208"/>
      <c r="OS351" s="208"/>
      <c r="OT351" s="208"/>
      <c r="OU351" s="208"/>
      <c r="OV351" s="208"/>
      <c r="OW351" s="208"/>
      <c r="OX351" s="208"/>
      <c r="OY351" s="208"/>
      <c r="OZ351" s="208"/>
      <c r="PA351" s="208"/>
      <c r="PB351" s="208"/>
      <c r="PC351" s="208"/>
      <c r="PD351" s="208"/>
      <c r="PE351" s="208"/>
      <c r="PF351" s="208"/>
      <c r="PG351" s="208"/>
      <c r="PH351" s="208"/>
      <c r="PI351" s="208"/>
      <c r="PJ351" s="208"/>
      <c r="PK351" s="208"/>
      <c r="PL351" s="208"/>
      <c r="PM351" s="208"/>
      <c r="PN351" s="208"/>
      <c r="PO351" s="208"/>
      <c r="PP351" s="208"/>
      <c r="PQ351" s="208"/>
      <c r="PR351" s="208"/>
      <c r="PS351" s="208"/>
      <c r="PT351" s="208"/>
      <c r="PU351" s="208"/>
      <c r="PV351" s="208"/>
      <c r="PW351" s="208"/>
      <c r="PX351" s="208"/>
      <c r="PY351" s="208"/>
      <c r="PZ351" s="208"/>
      <c r="QA351" s="208"/>
      <c r="QB351" s="208"/>
      <c r="QC351" s="208"/>
      <c r="QD351" s="208"/>
      <c r="QE351" s="208"/>
      <c r="QF351" s="208"/>
      <c r="QG351" s="208"/>
      <c r="QH351" s="208"/>
      <c r="QI351" s="208"/>
      <c r="QJ351" s="208"/>
      <c r="QK351" s="208"/>
      <c r="QL351" s="208"/>
      <c r="QM351" s="208"/>
      <c r="QN351" s="208"/>
      <c r="QO351" s="208"/>
      <c r="QP351" s="208"/>
      <c r="QQ351" s="208"/>
      <c r="QR351" s="208"/>
      <c r="QS351" s="208"/>
      <c r="QT351" s="208"/>
      <c r="QU351" s="208"/>
      <c r="QV351" s="208"/>
      <c r="QW351" s="208"/>
      <c r="QX351" s="208"/>
      <c r="QY351" s="208"/>
      <c r="QZ351" s="208"/>
      <c r="RA351" s="208"/>
      <c r="RB351" s="208"/>
      <c r="RC351" s="208"/>
      <c r="RD351" s="208"/>
      <c r="RE351" s="208"/>
      <c r="RF351" s="208"/>
      <c r="RG351" s="208"/>
      <c r="RH351" s="208"/>
      <c r="RI351" s="208"/>
      <c r="RJ351" s="208"/>
      <c r="RK351" s="208"/>
      <c r="RL351" s="208"/>
      <c r="RM351" s="208"/>
      <c r="RN351" s="208"/>
      <c r="RO351" s="208"/>
      <c r="RP351" s="208"/>
      <c r="RQ351" s="208"/>
      <c r="RR351" s="208"/>
      <c r="RS351" s="208"/>
      <c r="RT351" s="208"/>
      <c r="RU351" s="208"/>
      <c r="RV351" s="208"/>
      <c r="RW351" s="208"/>
      <c r="RX351" s="208"/>
      <c r="RY351" s="208"/>
      <c r="RZ351" s="208"/>
      <c r="SA351" s="208"/>
      <c r="SB351" s="208"/>
      <c r="SC351" s="208"/>
      <c r="SD351" s="208"/>
      <c r="SE351" s="208"/>
      <c r="SF351" s="208"/>
      <c r="SG351" s="208"/>
      <c r="SH351" s="208"/>
      <c r="SI351" s="208"/>
      <c r="SJ351" s="208"/>
      <c r="SK351" s="208"/>
      <c r="SL351" s="208"/>
      <c r="SM351" s="208"/>
      <c r="SN351" s="208"/>
      <c r="SO351" s="208"/>
      <c r="SP351" s="208"/>
      <c r="SQ351" s="208"/>
      <c r="SR351" s="208"/>
      <c r="SS351" s="208"/>
      <c r="ST351" s="208"/>
      <c r="SU351" s="208"/>
      <c r="SV351" s="208"/>
      <c r="SW351" s="208"/>
      <c r="SX351" s="208"/>
      <c r="SY351" s="208"/>
      <c r="SZ351" s="208"/>
      <c r="TA351" s="208"/>
      <c r="TB351" s="208"/>
      <c r="TC351" s="208"/>
      <c r="TD351" s="208"/>
      <c r="TE351" s="208"/>
      <c r="TF351" s="208"/>
      <c r="TG351" s="208"/>
      <c r="TH351" s="208"/>
      <c r="TI351" s="208"/>
      <c r="TJ351" s="208"/>
      <c r="TK351" s="208"/>
      <c r="TL351" s="208"/>
      <c r="TM351" s="208"/>
      <c r="TN351" s="208"/>
      <c r="TO351" s="208"/>
      <c r="TP351" s="208"/>
      <c r="TQ351" s="208"/>
      <c r="TR351" s="208"/>
      <c r="TS351" s="208"/>
      <c r="TT351" s="208"/>
      <c r="TU351" s="208"/>
      <c r="TV351" s="208"/>
      <c r="TW351" s="208"/>
      <c r="TX351" s="208"/>
      <c r="TY351" s="208"/>
      <c r="TZ351" s="208"/>
      <c r="UA351" s="208"/>
      <c r="UB351" s="208"/>
      <c r="UC351" s="208"/>
      <c r="UD351" s="208"/>
      <c r="UE351" s="208"/>
      <c r="UF351" s="208"/>
      <c r="UG351" s="208"/>
      <c r="UH351" s="208"/>
      <c r="UI351" s="208"/>
      <c r="UJ351" s="208"/>
      <c r="UK351" s="208"/>
      <c r="UL351" s="208"/>
      <c r="UM351" s="208"/>
      <c r="UN351" s="208"/>
      <c r="UO351" s="208"/>
      <c r="UP351" s="208"/>
      <c r="UQ351" s="208"/>
      <c r="UR351" s="208"/>
      <c r="US351" s="208"/>
      <c r="UT351" s="208"/>
      <c r="UU351" s="208"/>
      <c r="UV351" s="208"/>
      <c r="UW351" s="208"/>
      <c r="UX351" s="208"/>
      <c r="UY351" s="208"/>
      <c r="UZ351" s="208"/>
      <c r="VA351" s="208"/>
      <c r="VB351" s="208"/>
      <c r="VC351" s="208"/>
      <c r="VD351" s="208"/>
      <c r="VE351" s="208"/>
      <c r="VF351" s="208"/>
      <c r="VG351" s="208"/>
      <c r="VH351" s="208"/>
      <c r="VI351" s="208"/>
      <c r="VJ351" s="208"/>
      <c r="VK351" s="208"/>
      <c r="VL351" s="208"/>
      <c r="VM351" s="208"/>
      <c r="VN351" s="208"/>
      <c r="VO351" s="208"/>
      <c r="VP351" s="208"/>
      <c r="VQ351" s="208"/>
      <c r="VR351" s="208"/>
      <c r="VS351" s="208"/>
      <c r="VT351" s="208"/>
      <c r="VU351" s="208"/>
      <c r="VV351" s="208"/>
      <c r="VW351" s="208"/>
      <c r="VX351" s="208"/>
      <c r="VY351" s="208"/>
      <c r="VZ351" s="208"/>
      <c r="WA351" s="208"/>
      <c r="WB351" s="208"/>
      <c r="WC351" s="208"/>
      <c r="WD351" s="208"/>
      <c r="WE351" s="208"/>
      <c r="WF351" s="208"/>
      <c r="WG351" s="208"/>
      <c r="WH351" s="208"/>
      <c r="WI351" s="208"/>
      <c r="WJ351" s="208"/>
      <c r="WK351" s="208"/>
      <c r="WL351" s="208"/>
      <c r="WM351" s="208"/>
      <c r="WN351" s="208"/>
      <c r="WO351" s="208"/>
      <c r="WP351" s="208"/>
      <c r="WQ351" s="208"/>
      <c r="WR351" s="208"/>
      <c r="WS351" s="208"/>
      <c r="WT351" s="208"/>
      <c r="WU351" s="208"/>
      <c r="WV351" s="208"/>
      <c r="WW351" s="208"/>
      <c r="WX351" s="208"/>
      <c r="WY351" s="208"/>
      <c r="WZ351" s="208"/>
      <c r="XA351" s="208"/>
      <c r="XB351" s="208"/>
      <c r="XC351" s="208"/>
      <c r="XD351" s="208"/>
      <c r="XE351" s="208"/>
      <c r="XF351" s="208"/>
      <c r="XG351" s="208"/>
      <c r="XH351" s="208"/>
      <c r="XI351" s="208"/>
      <c r="XJ351" s="208"/>
      <c r="XK351" s="208"/>
      <c r="XL351" s="208"/>
      <c r="XM351" s="208"/>
      <c r="XN351" s="208"/>
      <c r="XO351" s="208"/>
      <c r="XP351" s="208"/>
      <c r="XQ351" s="208"/>
      <c r="XR351" s="208"/>
      <c r="XS351" s="208"/>
      <c r="XT351" s="208"/>
      <c r="XU351" s="208"/>
      <c r="XV351" s="208"/>
      <c r="XW351" s="208"/>
      <c r="XX351" s="208"/>
      <c r="XY351" s="208"/>
      <c r="XZ351" s="208"/>
      <c r="YA351" s="208"/>
      <c r="YB351" s="208"/>
      <c r="YC351" s="208"/>
      <c r="YD351" s="208"/>
      <c r="YE351" s="208"/>
      <c r="YF351" s="208"/>
      <c r="YG351" s="208"/>
      <c r="YH351" s="208"/>
      <c r="YI351" s="208"/>
      <c r="YJ351" s="208"/>
      <c r="YK351" s="208"/>
      <c r="YL351" s="208"/>
      <c r="YM351" s="208"/>
      <c r="YN351" s="208"/>
      <c r="YO351" s="208"/>
      <c r="YP351" s="208"/>
      <c r="YQ351" s="208"/>
      <c r="YR351" s="208"/>
      <c r="YS351" s="208"/>
      <c r="YT351" s="208"/>
      <c r="YU351" s="208"/>
      <c r="YV351" s="208"/>
      <c r="YW351" s="208"/>
      <c r="YX351" s="208"/>
      <c r="YY351" s="208"/>
      <c r="YZ351" s="208"/>
      <c r="ZA351" s="208"/>
      <c r="ZB351" s="208"/>
      <c r="ZC351" s="208"/>
      <c r="ZD351" s="208"/>
      <c r="ZE351" s="208"/>
      <c r="ZF351" s="208"/>
      <c r="ZG351" s="208"/>
      <c r="ZH351" s="208"/>
      <c r="ZI351" s="208"/>
      <c r="ZJ351" s="208"/>
    </row>
    <row r="352" spans="1:694" s="209" customFormat="1" ht="24.75" customHeight="1">
      <c r="A352" s="110" t="s">
        <v>267</v>
      </c>
      <c r="B352" s="110" t="s">
        <v>132</v>
      </c>
      <c r="C352" s="104"/>
      <c r="D352" s="40"/>
      <c r="E352" s="40"/>
      <c r="F352" s="40"/>
      <c r="G352" s="237"/>
      <c r="H352" s="243"/>
      <c r="I352" s="243"/>
      <c r="J352" s="243"/>
      <c r="K352" s="243"/>
      <c r="L352" s="40">
        <f t="shared" ref="L352:L410" si="130">SUM(O352:BJ352)</f>
        <v>0</v>
      </c>
      <c r="M352" s="40">
        <f t="shared" ref="M352:M410" si="131">SUM(BK352:DC352)</f>
        <v>0</v>
      </c>
      <c r="N352" s="40">
        <f t="shared" si="129"/>
        <v>0</v>
      </c>
      <c r="O352" s="419"/>
      <c r="P352" s="420"/>
      <c r="Q352" s="421"/>
      <c r="R352" s="419"/>
      <c r="S352" s="420"/>
      <c r="T352" s="421"/>
      <c r="U352" s="419"/>
      <c r="V352" s="420"/>
      <c r="W352" s="421"/>
      <c r="X352" s="422"/>
      <c r="Y352" s="420"/>
      <c r="Z352" s="421"/>
      <c r="AA352" s="419"/>
      <c r="AB352" s="420"/>
      <c r="AC352" s="421"/>
      <c r="AD352" s="193"/>
      <c r="AE352" s="186"/>
      <c r="AF352" s="194"/>
      <c r="AG352" s="80"/>
      <c r="AH352" s="73"/>
      <c r="AI352" s="78"/>
      <c r="AJ352" s="80"/>
      <c r="AK352" s="73"/>
      <c r="AL352" s="78"/>
      <c r="AM352" s="80"/>
      <c r="AN352" s="73"/>
      <c r="AO352" s="78"/>
      <c r="AP352" s="80"/>
      <c r="AQ352" s="73"/>
      <c r="AR352" s="78"/>
      <c r="AS352" s="288"/>
      <c r="AT352" s="289"/>
      <c r="AU352" s="290"/>
      <c r="AV352" s="288"/>
      <c r="AW352" s="289"/>
      <c r="AX352" s="290"/>
      <c r="AY352" s="288"/>
      <c r="AZ352" s="289"/>
      <c r="BA352" s="290"/>
      <c r="BB352" s="288"/>
      <c r="BC352" s="289"/>
      <c r="BD352" s="290"/>
      <c r="BE352" s="288"/>
      <c r="BF352" s="289"/>
      <c r="BG352" s="290"/>
      <c r="BH352" s="195"/>
      <c r="BI352" s="291"/>
      <c r="BJ352" s="292"/>
      <c r="BK352" s="195"/>
      <c r="BL352" s="291"/>
      <c r="BM352" s="292"/>
      <c r="BN352" s="195"/>
      <c r="BO352" s="291"/>
      <c r="BP352" s="292"/>
      <c r="BQ352" s="195"/>
      <c r="BR352" s="291"/>
      <c r="BS352" s="292"/>
      <c r="BT352" s="195"/>
      <c r="BU352" s="291"/>
      <c r="BV352" s="292"/>
      <c r="BW352" s="195"/>
      <c r="BX352" s="291"/>
      <c r="BY352" s="292"/>
      <c r="BZ352" s="195"/>
      <c r="CA352" s="291"/>
      <c r="CB352" s="292"/>
      <c r="CC352" s="195"/>
      <c r="CD352" s="291"/>
      <c r="CE352" s="292"/>
      <c r="CF352" s="195"/>
      <c r="CG352" s="291"/>
      <c r="CH352" s="292"/>
      <c r="CI352" s="195"/>
      <c r="CJ352" s="291"/>
      <c r="CK352" s="292"/>
      <c r="CL352" s="195"/>
      <c r="CM352" s="291"/>
      <c r="CN352" s="292"/>
      <c r="CO352" s="195"/>
      <c r="CP352" s="291"/>
      <c r="CQ352" s="292"/>
      <c r="CR352" s="195"/>
      <c r="CS352" s="291"/>
      <c r="CT352" s="292"/>
      <c r="CU352" s="195"/>
      <c r="CV352" s="291"/>
      <c r="CW352" s="292"/>
      <c r="CX352" s="195"/>
      <c r="CY352" s="186"/>
      <c r="CZ352" s="194"/>
      <c r="DA352" s="193"/>
      <c r="DB352" s="186"/>
      <c r="DC352" s="194"/>
      <c r="DD352" s="193"/>
      <c r="DE352" s="186"/>
      <c r="DF352" s="194"/>
      <c r="DG352" s="193"/>
      <c r="DH352" s="186"/>
      <c r="DI352" s="194"/>
      <c r="DJ352" s="193"/>
      <c r="DK352" s="186"/>
      <c r="DL352" s="194"/>
      <c r="DM352" s="195"/>
      <c r="DN352" s="186"/>
      <c r="DO352" s="194"/>
      <c r="DP352" s="193"/>
      <c r="DQ352" s="186"/>
      <c r="DR352" s="194"/>
      <c r="DS352" s="120"/>
      <c r="DT352" s="118"/>
      <c r="DU352" s="119"/>
      <c r="DV352" s="210"/>
      <c r="DW352" s="211"/>
      <c r="DX352" s="212"/>
      <c r="DY352" s="210"/>
      <c r="DZ352" s="211"/>
      <c r="EA352" s="212"/>
      <c r="EB352" s="213"/>
      <c r="EC352" s="211"/>
      <c r="ED352" s="212"/>
      <c r="EE352" s="210"/>
      <c r="EF352" s="211"/>
      <c r="EG352" s="212"/>
      <c r="EH352" s="210"/>
      <c r="EI352" s="211"/>
      <c r="EJ352" s="212"/>
      <c r="EK352" s="210"/>
      <c r="EL352" s="211"/>
      <c r="EM352" s="212"/>
      <c r="EN352" s="210"/>
      <c r="EO352" s="211"/>
      <c r="EP352" s="212"/>
      <c r="EQ352" s="213"/>
      <c r="ER352" s="211"/>
      <c r="ES352" s="212"/>
      <c r="ET352" s="210"/>
      <c r="EU352" s="211"/>
      <c r="EV352" s="212"/>
      <c r="EW352" s="210"/>
      <c r="EX352" s="211"/>
      <c r="EY352" s="212"/>
      <c r="EZ352" s="210"/>
      <c r="FA352" s="211"/>
      <c r="FB352" s="212"/>
      <c r="FC352" s="210"/>
      <c r="FD352" s="211"/>
      <c r="FE352" s="212"/>
      <c r="FF352" s="210"/>
      <c r="FG352" s="211"/>
      <c r="FH352" s="212"/>
      <c r="FI352" s="210"/>
      <c r="FJ352" s="211"/>
      <c r="FK352" s="212"/>
      <c r="FL352" s="210"/>
      <c r="FM352" s="211"/>
      <c r="FN352" s="212"/>
      <c r="FO352" s="210"/>
      <c r="FP352" s="211"/>
      <c r="FQ352" s="212"/>
      <c r="FR352" s="210"/>
      <c r="FS352" s="211"/>
      <c r="FT352" s="212"/>
      <c r="FU352" s="210"/>
      <c r="FV352" s="211"/>
      <c r="FW352" s="212"/>
      <c r="FX352" s="210"/>
      <c r="FY352" s="211"/>
      <c r="FZ352" s="212"/>
      <c r="GA352" s="210"/>
      <c r="GB352" s="211"/>
      <c r="GC352" s="212"/>
      <c r="GD352" s="210"/>
      <c r="GE352" s="211"/>
      <c r="GF352" s="212"/>
      <c r="GG352" s="210"/>
      <c r="GH352" s="211"/>
      <c r="GI352" s="212"/>
      <c r="GJ352" s="210"/>
      <c r="GK352" s="211"/>
      <c r="GL352" s="212"/>
      <c r="GM352" s="210"/>
      <c r="GN352" s="211"/>
      <c r="GO352" s="212"/>
      <c r="GP352" s="210"/>
      <c r="GQ352" s="211"/>
      <c r="GR352" s="212"/>
      <c r="GS352" s="210"/>
      <c r="GT352" s="211"/>
      <c r="GU352" s="212"/>
      <c r="GV352" s="210"/>
      <c r="GW352" s="211"/>
      <c r="GX352" s="212"/>
      <c r="GY352" s="210"/>
      <c r="GZ352" s="211"/>
      <c r="HA352" s="214"/>
      <c r="HB352" s="208"/>
      <c r="HC352" s="208"/>
      <c r="HD352" s="208"/>
      <c r="HE352" s="208"/>
      <c r="HF352" s="208"/>
      <c r="HG352" s="208"/>
      <c r="HH352" s="208"/>
      <c r="HI352" s="208"/>
      <c r="HJ352" s="208"/>
      <c r="HK352" s="208"/>
      <c r="HL352" s="208"/>
      <c r="HM352" s="208"/>
      <c r="HN352" s="208"/>
      <c r="HO352" s="208"/>
      <c r="HP352" s="208"/>
      <c r="HQ352" s="208"/>
      <c r="HR352" s="208"/>
      <c r="HS352" s="208"/>
      <c r="HT352" s="208"/>
      <c r="HU352" s="208"/>
      <c r="HV352" s="208"/>
      <c r="HW352" s="208"/>
      <c r="HX352" s="208"/>
      <c r="HY352" s="208"/>
      <c r="HZ352" s="208"/>
      <c r="IA352" s="208"/>
      <c r="IB352" s="208"/>
      <c r="IC352" s="208"/>
      <c r="ID352" s="208"/>
      <c r="IE352" s="208"/>
      <c r="IF352" s="208"/>
      <c r="IG352" s="208"/>
      <c r="IH352" s="208"/>
      <c r="II352" s="208"/>
      <c r="IJ352" s="208"/>
      <c r="IK352" s="208"/>
      <c r="IL352" s="208"/>
      <c r="IM352" s="208"/>
      <c r="IN352" s="208"/>
      <c r="IO352" s="208"/>
      <c r="IP352" s="208"/>
      <c r="IQ352" s="208"/>
      <c r="IR352" s="208"/>
      <c r="IS352" s="208"/>
      <c r="IT352" s="208"/>
      <c r="IU352" s="208"/>
      <c r="IV352" s="208"/>
      <c r="IW352" s="208"/>
      <c r="IX352" s="208"/>
      <c r="IY352" s="208"/>
      <c r="IZ352" s="208"/>
      <c r="JA352" s="208"/>
      <c r="JB352" s="208"/>
      <c r="JC352" s="208"/>
      <c r="JD352" s="208"/>
      <c r="JE352" s="208"/>
      <c r="JF352" s="208"/>
      <c r="JG352" s="208"/>
      <c r="JH352" s="208"/>
      <c r="JI352" s="208"/>
      <c r="JJ352" s="208"/>
      <c r="JK352" s="208"/>
      <c r="JL352" s="208"/>
      <c r="JM352" s="208"/>
      <c r="JN352" s="208"/>
      <c r="JO352" s="208"/>
      <c r="JP352" s="208"/>
      <c r="JQ352" s="208"/>
      <c r="JR352" s="208"/>
      <c r="JS352" s="208"/>
      <c r="JT352" s="208"/>
      <c r="JU352" s="208"/>
      <c r="JV352" s="208"/>
      <c r="JW352" s="208"/>
      <c r="JX352" s="208"/>
      <c r="JY352" s="208"/>
      <c r="JZ352" s="208"/>
      <c r="KA352" s="208"/>
      <c r="KB352" s="208"/>
      <c r="KC352" s="208"/>
      <c r="KD352" s="208"/>
      <c r="KE352" s="208"/>
      <c r="KF352" s="208"/>
      <c r="KG352" s="208"/>
      <c r="KH352" s="208"/>
      <c r="KI352" s="208"/>
      <c r="KJ352" s="208"/>
      <c r="KK352" s="208"/>
      <c r="KL352" s="208"/>
      <c r="KM352" s="208"/>
      <c r="KN352" s="208"/>
      <c r="KO352" s="208"/>
      <c r="KP352" s="208"/>
      <c r="KQ352" s="208"/>
      <c r="KR352" s="208"/>
      <c r="KS352" s="208"/>
      <c r="KT352" s="208"/>
      <c r="KU352" s="208"/>
      <c r="KV352" s="208"/>
      <c r="KW352" s="208"/>
      <c r="KX352" s="208"/>
      <c r="KY352" s="208"/>
      <c r="KZ352" s="208"/>
      <c r="LA352" s="208"/>
      <c r="LB352" s="208"/>
      <c r="LC352" s="208"/>
      <c r="LD352" s="208"/>
      <c r="LE352" s="208"/>
      <c r="LF352" s="208"/>
      <c r="LG352" s="208"/>
      <c r="LH352" s="208"/>
      <c r="LI352" s="208"/>
      <c r="LJ352" s="208"/>
      <c r="LK352" s="208"/>
      <c r="LL352" s="208"/>
      <c r="LM352" s="208"/>
      <c r="LN352" s="208"/>
      <c r="LO352" s="208"/>
      <c r="LP352" s="208"/>
      <c r="LQ352" s="208"/>
      <c r="LR352" s="208"/>
      <c r="LS352" s="208"/>
      <c r="LT352" s="208"/>
      <c r="LU352" s="208"/>
      <c r="LV352" s="208"/>
      <c r="LW352" s="208"/>
      <c r="LX352" s="208"/>
      <c r="LY352" s="208"/>
      <c r="LZ352" s="208"/>
      <c r="MA352" s="208"/>
      <c r="MB352" s="208"/>
      <c r="MC352" s="208"/>
      <c r="MD352" s="208"/>
      <c r="ME352" s="208"/>
      <c r="MF352" s="208"/>
      <c r="MG352" s="208"/>
      <c r="MH352" s="208"/>
      <c r="MI352" s="208"/>
      <c r="MJ352" s="208"/>
      <c r="MK352" s="208"/>
      <c r="ML352" s="208"/>
      <c r="MM352" s="208"/>
      <c r="MN352" s="208"/>
      <c r="MO352" s="208"/>
      <c r="MP352" s="208"/>
      <c r="MQ352" s="208"/>
      <c r="MR352" s="208"/>
      <c r="MS352" s="208"/>
      <c r="MT352" s="208"/>
      <c r="MU352" s="208"/>
      <c r="MV352" s="208"/>
      <c r="MW352" s="208"/>
      <c r="MX352" s="208"/>
      <c r="MY352" s="208"/>
      <c r="MZ352" s="208"/>
      <c r="NA352" s="208"/>
      <c r="NB352" s="208"/>
      <c r="NC352" s="208"/>
      <c r="ND352" s="208"/>
      <c r="NE352" s="208"/>
      <c r="NF352" s="208"/>
      <c r="NG352" s="208"/>
      <c r="NH352" s="208"/>
      <c r="NI352" s="208"/>
      <c r="NJ352" s="208"/>
      <c r="NK352" s="208"/>
      <c r="NL352" s="208"/>
      <c r="NM352" s="208"/>
      <c r="NN352" s="208"/>
      <c r="NO352" s="208"/>
      <c r="NP352" s="208"/>
      <c r="NQ352" s="208"/>
      <c r="NR352" s="208"/>
      <c r="NS352" s="208"/>
      <c r="NT352" s="208"/>
      <c r="NU352" s="208"/>
      <c r="NV352" s="208"/>
      <c r="NW352" s="208"/>
      <c r="NX352" s="208"/>
      <c r="NY352" s="208"/>
      <c r="NZ352" s="208"/>
      <c r="OA352" s="208"/>
      <c r="OB352" s="208"/>
      <c r="OC352" s="208"/>
      <c r="OD352" s="208"/>
      <c r="OE352" s="208"/>
      <c r="OF352" s="208"/>
      <c r="OG352" s="208"/>
      <c r="OH352" s="208"/>
      <c r="OI352" s="208"/>
      <c r="OJ352" s="208"/>
      <c r="OK352" s="208"/>
      <c r="OL352" s="208"/>
      <c r="OM352" s="208"/>
      <c r="ON352" s="208"/>
      <c r="OO352" s="208"/>
      <c r="OP352" s="208"/>
      <c r="OQ352" s="208"/>
      <c r="OR352" s="208"/>
      <c r="OS352" s="208"/>
      <c r="OT352" s="208"/>
      <c r="OU352" s="208"/>
      <c r="OV352" s="208"/>
      <c r="OW352" s="208"/>
      <c r="OX352" s="208"/>
      <c r="OY352" s="208"/>
      <c r="OZ352" s="208"/>
      <c r="PA352" s="208"/>
      <c r="PB352" s="208"/>
      <c r="PC352" s="208"/>
      <c r="PD352" s="208"/>
      <c r="PE352" s="208"/>
      <c r="PF352" s="208"/>
      <c r="PG352" s="208"/>
      <c r="PH352" s="208"/>
      <c r="PI352" s="208"/>
      <c r="PJ352" s="208"/>
      <c r="PK352" s="208"/>
      <c r="PL352" s="208"/>
      <c r="PM352" s="208"/>
      <c r="PN352" s="208"/>
      <c r="PO352" s="208"/>
      <c r="PP352" s="208"/>
      <c r="PQ352" s="208"/>
      <c r="PR352" s="208"/>
      <c r="PS352" s="208"/>
      <c r="PT352" s="208"/>
      <c r="PU352" s="208"/>
      <c r="PV352" s="208"/>
      <c r="PW352" s="208"/>
      <c r="PX352" s="208"/>
      <c r="PY352" s="208"/>
      <c r="PZ352" s="208"/>
      <c r="QA352" s="208"/>
      <c r="QB352" s="208"/>
      <c r="QC352" s="208"/>
      <c r="QD352" s="208"/>
      <c r="QE352" s="208"/>
      <c r="QF352" s="208"/>
      <c r="QG352" s="208"/>
      <c r="QH352" s="208"/>
      <c r="QI352" s="208"/>
      <c r="QJ352" s="208"/>
      <c r="QK352" s="208"/>
      <c r="QL352" s="208"/>
      <c r="QM352" s="208"/>
      <c r="QN352" s="208"/>
      <c r="QO352" s="208"/>
      <c r="QP352" s="208"/>
      <c r="QQ352" s="208"/>
      <c r="QR352" s="208"/>
      <c r="QS352" s="208"/>
      <c r="QT352" s="208"/>
      <c r="QU352" s="208"/>
      <c r="QV352" s="208"/>
      <c r="QW352" s="208"/>
      <c r="QX352" s="208"/>
      <c r="QY352" s="208"/>
      <c r="QZ352" s="208"/>
      <c r="RA352" s="208"/>
      <c r="RB352" s="208"/>
      <c r="RC352" s="208"/>
      <c r="RD352" s="208"/>
      <c r="RE352" s="208"/>
      <c r="RF352" s="208"/>
      <c r="RG352" s="208"/>
      <c r="RH352" s="208"/>
      <c r="RI352" s="208"/>
      <c r="RJ352" s="208"/>
      <c r="RK352" s="208"/>
      <c r="RL352" s="208"/>
      <c r="RM352" s="208"/>
      <c r="RN352" s="208"/>
      <c r="RO352" s="208"/>
      <c r="RP352" s="208"/>
      <c r="RQ352" s="208"/>
      <c r="RR352" s="208"/>
      <c r="RS352" s="208"/>
      <c r="RT352" s="208"/>
      <c r="RU352" s="208"/>
      <c r="RV352" s="208"/>
      <c r="RW352" s="208"/>
      <c r="RX352" s="208"/>
      <c r="RY352" s="208"/>
      <c r="RZ352" s="208"/>
      <c r="SA352" s="208"/>
      <c r="SB352" s="208"/>
      <c r="SC352" s="208"/>
      <c r="SD352" s="208"/>
      <c r="SE352" s="208"/>
      <c r="SF352" s="208"/>
      <c r="SG352" s="208"/>
      <c r="SH352" s="208"/>
      <c r="SI352" s="208"/>
      <c r="SJ352" s="208"/>
      <c r="SK352" s="208"/>
      <c r="SL352" s="208"/>
      <c r="SM352" s="208"/>
      <c r="SN352" s="208"/>
      <c r="SO352" s="208"/>
      <c r="SP352" s="208"/>
      <c r="SQ352" s="208"/>
      <c r="SR352" s="208"/>
      <c r="SS352" s="208"/>
      <c r="ST352" s="208"/>
      <c r="SU352" s="208"/>
      <c r="SV352" s="208"/>
      <c r="SW352" s="208"/>
      <c r="SX352" s="208"/>
      <c r="SY352" s="208"/>
      <c r="SZ352" s="208"/>
      <c r="TA352" s="208"/>
      <c r="TB352" s="208"/>
      <c r="TC352" s="208"/>
      <c r="TD352" s="208"/>
      <c r="TE352" s="208"/>
      <c r="TF352" s="208"/>
      <c r="TG352" s="208"/>
      <c r="TH352" s="208"/>
      <c r="TI352" s="208"/>
      <c r="TJ352" s="208"/>
      <c r="TK352" s="208"/>
      <c r="TL352" s="208"/>
      <c r="TM352" s="208"/>
      <c r="TN352" s="208"/>
      <c r="TO352" s="208"/>
      <c r="TP352" s="208"/>
      <c r="TQ352" s="208"/>
      <c r="TR352" s="208"/>
      <c r="TS352" s="208"/>
      <c r="TT352" s="208"/>
      <c r="TU352" s="208"/>
      <c r="TV352" s="208"/>
      <c r="TW352" s="208"/>
      <c r="TX352" s="208"/>
      <c r="TY352" s="208"/>
      <c r="TZ352" s="208"/>
      <c r="UA352" s="208"/>
      <c r="UB352" s="208"/>
      <c r="UC352" s="208"/>
      <c r="UD352" s="208"/>
      <c r="UE352" s="208"/>
      <c r="UF352" s="208"/>
      <c r="UG352" s="208"/>
      <c r="UH352" s="208"/>
      <c r="UI352" s="208"/>
      <c r="UJ352" s="208"/>
      <c r="UK352" s="208"/>
      <c r="UL352" s="208"/>
      <c r="UM352" s="208"/>
      <c r="UN352" s="208"/>
      <c r="UO352" s="208"/>
      <c r="UP352" s="208"/>
      <c r="UQ352" s="208"/>
      <c r="UR352" s="208"/>
      <c r="US352" s="208"/>
      <c r="UT352" s="208"/>
      <c r="UU352" s="208"/>
      <c r="UV352" s="208"/>
      <c r="UW352" s="208"/>
      <c r="UX352" s="208"/>
      <c r="UY352" s="208"/>
      <c r="UZ352" s="208"/>
      <c r="VA352" s="208"/>
      <c r="VB352" s="208"/>
      <c r="VC352" s="208"/>
      <c r="VD352" s="208"/>
      <c r="VE352" s="208"/>
      <c r="VF352" s="208"/>
      <c r="VG352" s="208"/>
      <c r="VH352" s="208"/>
      <c r="VI352" s="208"/>
      <c r="VJ352" s="208"/>
      <c r="VK352" s="208"/>
      <c r="VL352" s="208"/>
      <c r="VM352" s="208"/>
      <c r="VN352" s="208"/>
      <c r="VO352" s="208"/>
      <c r="VP352" s="208"/>
      <c r="VQ352" s="208"/>
      <c r="VR352" s="208"/>
      <c r="VS352" s="208"/>
      <c r="VT352" s="208"/>
      <c r="VU352" s="208"/>
      <c r="VV352" s="208"/>
      <c r="VW352" s="208"/>
      <c r="VX352" s="208"/>
      <c r="VY352" s="208"/>
      <c r="VZ352" s="208"/>
      <c r="WA352" s="208"/>
      <c r="WB352" s="208"/>
      <c r="WC352" s="208"/>
      <c r="WD352" s="208"/>
      <c r="WE352" s="208"/>
      <c r="WF352" s="208"/>
      <c r="WG352" s="208"/>
      <c r="WH352" s="208"/>
      <c r="WI352" s="208"/>
      <c r="WJ352" s="208"/>
      <c r="WK352" s="208"/>
      <c r="WL352" s="208"/>
      <c r="WM352" s="208"/>
      <c r="WN352" s="208"/>
      <c r="WO352" s="208"/>
      <c r="WP352" s="208"/>
      <c r="WQ352" s="208"/>
      <c r="WR352" s="208"/>
      <c r="WS352" s="208"/>
      <c r="WT352" s="208"/>
      <c r="WU352" s="208"/>
      <c r="WV352" s="208"/>
      <c r="WW352" s="208"/>
      <c r="WX352" s="208"/>
      <c r="WY352" s="208"/>
      <c r="WZ352" s="208"/>
      <c r="XA352" s="208"/>
      <c r="XB352" s="208"/>
      <c r="XC352" s="208"/>
      <c r="XD352" s="208"/>
      <c r="XE352" s="208"/>
      <c r="XF352" s="208"/>
      <c r="XG352" s="208"/>
      <c r="XH352" s="208"/>
      <c r="XI352" s="208"/>
      <c r="XJ352" s="208"/>
      <c r="XK352" s="208"/>
      <c r="XL352" s="208"/>
      <c r="XM352" s="208"/>
      <c r="XN352" s="208"/>
      <c r="XO352" s="208"/>
      <c r="XP352" s="208"/>
      <c r="XQ352" s="208"/>
      <c r="XR352" s="208"/>
      <c r="XS352" s="208"/>
      <c r="XT352" s="208"/>
      <c r="XU352" s="208"/>
      <c r="XV352" s="208"/>
      <c r="XW352" s="208"/>
      <c r="XX352" s="208"/>
      <c r="XY352" s="208"/>
      <c r="XZ352" s="208"/>
      <c r="YA352" s="208"/>
      <c r="YB352" s="208"/>
      <c r="YC352" s="208"/>
      <c r="YD352" s="208"/>
      <c r="YE352" s="208"/>
      <c r="YF352" s="208"/>
      <c r="YG352" s="208"/>
      <c r="YH352" s="208"/>
      <c r="YI352" s="208"/>
      <c r="YJ352" s="208"/>
      <c r="YK352" s="208"/>
      <c r="YL352" s="208"/>
      <c r="YM352" s="208"/>
      <c r="YN352" s="208"/>
      <c r="YO352" s="208"/>
      <c r="YP352" s="208"/>
      <c r="YQ352" s="208"/>
      <c r="YR352" s="208"/>
      <c r="YS352" s="208"/>
      <c r="YT352" s="208"/>
      <c r="YU352" s="208"/>
      <c r="YV352" s="208"/>
      <c r="YW352" s="208"/>
      <c r="YX352" s="208"/>
      <c r="YY352" s="208"/>
      <c r="YZ352" s="208"/>
      <c r="ZA352" s="208"/>
      <c r="ZB352" s="208"/>
      <c r="ZC352" s="208"/>
      <c r="ZD352" s="208"/>
      <c r="ZE352" s="208"/>
      <c r="ZF352" s="208"/>
      <c r="ZG352" s="208"/>
      <c r="ZH352" s="208"/>
      <c r="ZI352" s="208"/>
      <c r="ZJ352" s="208"/>
    </row>
    <row r="353" spans="1:686" s="209" customFormat="1" ht="24.75" customHeight="1">
      <c r="A353" s="110" t="s">
        <v>236</v>
      </c>
      <c r="B353" s="110" t="s">
        <v>132</v>
      </c>
      <c r="C353" s="104"/>
      <c r="D353" s="40"/>
      <c r="E353" s="40"/>
      <c r="F353" s="40"/>
      <c r="G353" s="237"/>
      <c r="H353" s="243"/>
      <c r="I353" s="243"/>
      <c r="J353" s="243"/>
      <c r="K353" s="243"/>
      <c r="L353" s="40">
        <f t="shared" si="130"/>
        <v>0</v>
      </c>
      <c r="M353" s="40">
        <f t="shared" si="131"/>
        <v>0</v>
      </c>
      <c r="N353" s="40">
        <f t="shared" si="129"/>
        <v>0</v>
      </c>
      <c r="O353" s="419"/>
      <c r="P353" s="420"/>
      <c r="Q353" s="421"/>
      <c r="R353" s="419"/>
      <c r="S353" s="420"/>
      <c r="T353" s="421"/>
      <c r="U353" s="419"/>
      <c r="V353" s="420"/>
      <c r="W353" s="421"/>
      <c r="X353" s="422"/>
      <c r="Y353" s="420"/>
      <c r="Z353" s="421"/>
      <c r="AA353" s="419"/>
      <c r="AB353" s="420"/>
      <c r="AC353" s="421"/>
      <c r="AD353" s="193"/>
      <c r="AE353" s="186"/>
      <c r="AF353" s="194"/>
      <c r="AG353" s="80"/>
      <c r="AH353" s="73"/>
      <c r="AI353" s="78"/>
      <c r="AJ353" s="80"/>
      <c r="AK353" s="73"/>
      <c r="AL353" s="78"/>
      <c r="AM353" s="80"/>
      <c r="AN353" s="73"/>
      <c r="AO353" s="78"/>
      <c r="AP353" s="80"/>
      <c r="AQ353" s="73"/>
      <c r="AR353" s="78"/>
      <c r="AS353" s="288"/>
      <c r="AT353" s="289"/>
      <c r="AU353" s="290"/>
      <c r="AV353" s="288"/>
      <c r="AW353" s="289"/>
      <c r="AX353" s="290"/>
      <c r="AY353" s="288"/>
      <c r="AZ353" s="289"/>
      <c r="BA353" s="290"/>
      <c r="BB353" s="288"/>
      <c r="BC353" s="289"/>
      <c r="BD353" s="290"/>
      <c r="BE353" s="288"/>
      <c r="BF353" s="289"/>
      <c r="BG353" s="290"/>
      <c r="BH353" s="195"/>
      <c r="BI353" s="291"/>
      <c r="BJ353" s="292"/>
      <c r="BK353" s="195"/>
      <c r="BL353" s="291"/>
      <c r="BM353" s="292"/>
      <c r="BN353" s="195"/>
      <c r="BO353" s="291"/>
      <c r="BP353" s="292"/>
      <c r="BQ353" s="195"/>
      <c r="BR353" s="291"/>
      <c r="BS353" s="292"/>
      <c r="BT353" s="195"/>
      <c r="BU353" s="291"/>
      <c r="BV353" s="292"/>
      <c r="BW353" s="195"/>
      <c r="BX353" s="291"/>
      <c r="BY353" s="292"/>
      <c r="BZ353" s="195"/>
      <c r="CA353" s="291"/>
      <c r="CB353" s="292"/>
      <c r="CC353" s="195"/>
      <c r="CD353" s="291"/>
      <c r="CE353" s="292"/>
      <c r="CF353" s="195"/>
      <c r="CG353" s="291"/>
      <c r="CH353" s="292"/>
      <c r="CI353" s="195"/>
      <c r="CJ353" s="291"/>
      <c r="CK353" s="292"/>
      <c r="CL353" s="195"/>
      <c r="CM353" s="291"/>
      <c r="CN353" s="292"/>
      <c r="CO353" s="195"/>
      <c r="CP353" s="291"/>
      <c r="CQ353" s="292"/>
      <c r="CR353" s="195"/>
      <c r="CS353" s="291"/>
      <c r="CT353" s="292"/>
      <c r="CU353" s="195"/>
      <c r="CV353" s="291"/>
      <c r="CW353" s="292"/>
      <c r="CX353" s="195"/>
      <c r="CY353" s="186"/>
      <c r="CZ353" s="194"/>
      <c r="DA353" s="193"/>
      <c r="DB353" s="186"/>
      <c r="DC353" s="194"/>
      <c r="DD353" s="193"/>
      <c r="DE353" s="186"/>
      <c r="DF353" s="194"/>
      <c r="DG353" s="193"/>
      <c r="DH353" s="186"/>
      <c r="DI353" s="194"/>
      <c r="DJ353" s="193"/>
      <c r="DK353" s="186"/>
      <c r="DL353" s="194"/>
      <c r="DM353" s="195"/>
      <c r="DN353" s="186"/>
      <c r="DO353" s="194"/>
      <c r="DP353" s="193"/>
      <c r="DQ353" s="186"/>
      <c r="DR353" s="194"/>
      <c r="DS353" s="120"/>
      <c r="DT353" s="118"/>
      <c r="DU353" s="119"/>
      <c r="DV353" s="210"/>
      <c r="DW353" s="211"/>
      <c r="DX353" s="212"/>
      <c r="DY353" s="210"/>
      <c r="DZ353" s="211"/>
      <c r="EA353" s="212"/>
      <c r="EB353" s="213"/>
      <c r="EC353" s="211"/>
      <c r="ED353" s="212"/>
      <c r="EE353" s="210"/>
      <c r="EF353" s="211"/>
      <c r="EG353" s="212"/>
      <c r="EH353" s="210"/>
      <c r="EI353" s="211"/>
      <c r="EJ353" s="212"/>
      <c r="EK353" s="210"/>
      <c r="EL353" s="211"/>
      <c r="EM353" s="212"/>
      <c r="EN353" s="210"/>
      <c r="EO353" s="211"/>
      <c r="EP353" s="212"/>
      <c r="EQ353" s="213"/>
      <c r="ER353" s="211"/>
      <c r="ES353" s="212"/>
      <c r="ET353" s="210"/>
      <c r="EU353" s="211"/>
      <c r="EV353" s="212"/>
      <c r="EW353" s="210"/>
      <c r="EX353" s="211"/>
      <c r="EY353" s="212"/>
      <c r="EZ353" s="210"/>
      <c r="FA353" s="211"/>
      <c r="FB353" s="212"/>
      <c r="FC353" s="210"/>
      <c r="FD353" s="211"/>
      <c r="FE353" s="212"/>
      <c r="FF353" s="210"/>
      <c r="FG353" s="211"/>
      <c r="FH353" s="212"/>
      <c r="FI353" s="210"/>
      <c r="FJ353" s="211"/>
      <c r="FK353" s="212"/>
      <c r="FL353" s="210"/>
      <c r="FM353" s="211"/>
      <c r="FN353" s="212"/>
      <c r="FO353" s="210"/>
      <c r="FP353" s="211"/>
      <c r="FQ353" s="212"/>
      <c r="FR353" s="210"/>
      <c r="FS353" s="211"/>
      <c r="FT353" s="212"/>
      <c r="FU353" s="210"/>
      <c r="FV353" s="211"/>
      <c r="FW353" s="212"/>
      <c r="FX353" s="210"/>
      <c r="FY353" s="211"/>
      <c r="FZ353" s="212"/>
      <c r="GA353" s="210"/>
      <c r="GB353" s="211"/>
      <c r="GC353" s="212"/>
      <c r="GD353" s="210"/>
      <c r="GE353" s="211"/>
      <c r="GF353" s="212"/>
      <c r="GG353" s="210"/>
      <c r="GH353" s="211"/>
      <c r="GI353" s="212"/>
      <c r="GJ353" s="210"/>
      <c r="GK353" s="211"/>
      <c r="GL353" s="212"/>
      <c r="GM353" s="210"/>
      <c r="GN353" s="211"/>
      <c r="GO353" s="212"/>
      <c r="GP353" s="210"/>
      <c r="GQ353" s="211"/>
      <c r="GR353" s="212"/>
      <c r="GS353" s="210"/>
      <c r="GT353" s="211"/>
      <c r="GU353" s="212"/>
      <c r="GV353" s="210"/>
      <c r="GW353" s="211"/>
      <c r="GX353" s="212"/>
      <c r="GY353" s="210"/>
      <c r="GZ353" s="211"/>
      <c r="HA353" s="214"/>
      <c r="HB353" s="208"/>
      <c r="HC353" s="208"/>
      <c r="HD353" s="208"/>
      <c r="HE353" s="208"/>
      <c r="HF353" s="208"/>
      <c r="HG353" s="208"/>
      <c r="HH353" s="208"/>
      <c r="HI353" s="208"/>
      <c r="HJ353" s="208"/>
      <c r="HK353" s="208"/>
      <c r="HL353" s="208"/>
      <c r="HM353" s="208"/>
      <c r="HN353" s="208"/>
      <c r="HO353" s="208"/>
      <c r="HP353" s="208"/>
      <c r="HQ353" s="208"/>
      <c r="HR353" s="208"/>
      <c r="HS353" s="208"/>
      <c r="HT353" s="208"/>
      <c r="HU353" s="208"/>
      <c r="HV353" s="208"/>
      <c r="HW353" s="208"/>
      <c r="HX353" s="208"/>
      <c r="HY353" s="208"/>
      <c r="HZ353" s="208"/>
      <c r="IA353" s="208"/>
      <c r="IB353" s="208"/>
      <c r="IC353" s="208"/>
      <c r="ID353" s="208"/>
      <c r="IE353" s="208"/>
      <c r="IF353" s="208"/>
      <c r="IG353" s="208"/>
      <c r="IH353" s="208"/>
      <c r="II353" s="208"/>
      <c r="IJ353" s="208"/>
      <c r="IK353" s="208"/>
      <c r="IL353" s="208"/>
      <c r="IM353" s="208"/>
      <c r="IN353" s="208"/>
      <c r="IO353" s="208"/>
      <c r="IP353" s="208"/>
      <c r="IQ353" s="208"/>
      <c r="IR353" s="208"/>
      <c r="IS353" s="208"/>
      <c r="IT353" s="208"/>
      <c r="IU353" s="208"/>
      <c r="IV353" s="208"/>
      <c r="IW353" s="208"/>
      <c r="IX353" s="208"/>
      <c r="IY353" s="208"/>
      <c r="IZ353" s="208"/>
      <c r="JA353" s="208"/>
      <c r="JB353" s="208"/>
      <c r="JC353" s="208"/>
      <c r="JD353" s="208"/>
      <c r="JE353" s="208"/>
      <c r="JF353" s="208"/>
      <c r="JG353" s="208"/>
      <c r="JH353" s="208"/>
      <c r="JI353" s="208"/>
      <c r="JJ353" s="208"/>
      <c r="JK353" s="208"/>
      <c r="JL353" s="208"/>
      <c r="JM353" s="208"/>
      <c r="JN353" s="208"/>
      <c r="JO353" s="208"/>
      <c r="JP353" s="208"/>
      <c r="JQ353" s="208"/>
      <c r="JR353" s="208"/>
      <c r="JS353" s="208"/>
      <c r="JT353" s="208"/>
      <c r="JU353" s="208"/>
      <c r="JV353" s="208"/>
      <c r="JW353" s="208"/>
      <c r="JX353" s="208"/>
      <c r="JY353" s="208"/>
      <c r="JZ353" s="208"/>
      <c r="KA353" s="208"/>
      <c r="KB353" s="208"/>
      <c r="KC353" s="208"/>
      <c r="KD353" s="208"/>
      <c r="KE353" s="208"/>
      <c r="KF353" s="208"/>
      <c r="KG353" s="208"/>
      <c r="KH353" s="208"/>
      <c r="KI353" s="208"/>
      <c r="KJ353" s="208"/>
      <c r="KK353" s="208"/>
      <c r="KL353" s="208"/>
      <c r="KM353" s="208"/>
      <c r="KN353" s="208"/>
      <c r="KO353" s="208"/>
      <c r="KP353" s="208"/>
      <c r="KQ353" s="208"/>
      <c r="KR353" s="208"/>
      <c r="KS353" s="208"/>
      <c r="KT353" s="208"/>
      <c r="KU353" s="208"/>
      <c r="KV353" s="208"/>
      <c r="KW353" s="208"/>
      <c r="KX353" s="208"/>
      <c r="KY353" s="208"/>
      <c r="KZ353" s="208"/>
      <c r="LA353" s="208"/>
      <c r="LB353" s="208"/>
      <c r="LC353" s="208"/>
      <c r="LD353" s="208"/>
      <c r="LE353" s="208"/>
      <c r="LF353" s="208"/>
      <c r="LG353" s="208"/>
      <c r="LH353" s="208"/>
      <c r="LI353" s="208"/>
      <c r="LJ353" s="208"/>
      <c r="LK353" s="208"/>
      <c r="LL353" s="208"/>
      <c r="LM353" s="208"/>
      <c r="LN353" s="208"/>
      <c r="LO353" s="208"/>
      <c r="LP353" s="208"/>
      <c r="LQ353" s="208"/>
      <c r="LR353" s="208"/>
      <c r="LS353" s="208"/>
      <c r="LT353" s="208"/>
      <c r="LU353" s="208"/>
      <c r="LV353" s="208"/>
      <c r="LW353" s="208"/>
      <c r="LX353" s="208"/>
      <c r="LY353" s="208"/>
      <c r="LZ353" s="208"/>
      <c r="MA353" s="208"/>
      <c r="MB353" s="208"/>
      <c r="MC353" s="208"/>
      <c r="MD353" s="208"/>
      <c r="ME353" s="208"/>
      <c r="MF353" s="208"/>
      <c r="MG353" s="208"/>
      <c r="MH353" s="208"/>
      <c r="MI353" s="208"/>
      <c r="MJ353" s="208"/>
      <c r="MK353" s="208"/>
      <c r="ML353" s="208"/>
      <c r="MM353" s="208"/>
      <c r="MN353" s="208"/>
      <c r="MO353" s="208"/>
      <c r="MP353" s="208"/>
      <c r="MQ353" s="208"/>
      <c r="MR353" s="208"/>
      <c r="MS353" s="208"/>
      <c r="MT353" s="208"/>
      <c r="MU353" s="208"/>
      <c r="MV353" s="208"/>
      <c r="MW353" s="208"/>
      <c r="MX353" s="208"/>
      <c r="MY353" s="208"/>
      <c r="MZ353" s="208"/>
      <c r="NA353" s="208"/>
      <c r="NB353" s="208"/>
      <c r="NC353" s="208"/>
      <c r="ND353" s="208"/>
      <c r="NE353" s="208"/>
      <c r="NF353" s="208"/>
      <c r="NG353" s="208"/>
      <c r="NH353" s="208"/>
      <c r="NI353" s="208"/>
      <c r="NJ353" s="208"/>
      <c r="NK353" s="208"/>
      <c r="NL353" s="208"/>
      <c r="NM353" s="208"/>
      <c r="NN353" s="208"/>
      <c r="NO353" s="208"/>
      <c r="NP353" s="208"/>
      <c r="NQ353" s="208"/>
      <c r="NR353" s="208"/>
      <c r="NS353" s="208"/>
      <c r="NT353" s="208"/>
      <c r="NU353" s="208"/>
      <c r="NV353" s="208"/>
      <c r="NW353" s="208"/>
      <c r="NX353" s="208"/>
      <c r="NY353" s="208"/>
      <c r="NZ353" s="208"/>
      <c r="OA353" s="208"/>
      <c r="OB353" s="208"/>
      <c r="OC353" s="208"/>
      <c r="OD353" s="208"/>
      <c r="OE353" s="208"/>
      <c r="OF353" s="208"/>
      <c r="OG353" s="208"/>
      <c r="OH353" s="208"/>
      <c r="OI353" s="208"/>
      <c r="OJ353" s="208"/>
      <c r="OK353" s="208"/>
      <c r="OL353" s="208"/>
      <c r="OM353" s="208"/>
      <c r="ON353" s="208"/>
      <c r="OO353" s="208"/>
      <c r="OP353" s="208"/>
      <c r="OQ353" s="208"/>
      <c r="OR353" s="208"/>
      <c r="OS353" s="208"/>
      <c r="OT353" s="208"/>
      <c r="OU353" s="208"/>
      <c r="OV353" s="208"/>
      <c r="OW353" s="208"/>
      <c r="OX353" s="208"/>
      <c r="OY353" s="208"/>
      <c r="OZ353" s="208"/>
      <c r="PA353" s="208"/>
      <c r="PB353" s="208"/>
      <c r="PC353" s="208"/>
      <c r="PD353" s="208"/>
      <c r="PE353" s="208"/>
      <c r="PF353" s="208"/>
      <c r="PG353" s="208"/>
      <c r="PH353" s="208"/>
      <c r="PI353" s="208"/>
      <c r="PJ353" s="208"/>
      <c r="PK353" s="208"/>
      <c r="PL353" s="208"/>
      <c r="PM353" s="208"/>
      <c r="PN353" s="208"/>
      <c r="PO353" s="208"/>
      <c r="PP353" s="208"/>
      <c r="PQ353" s="208"/>
      <c r="PR353" s="208"/>
      <c r="PS353" s="208"/>
      <c r="PT353" s="208"/>
      <c r="PU353" s="208"/>
      <c r="PV353" s="208"/>
      <c r="PW353" s="208"/>
      <c r="PX353" s="208"/>
      <c r="PY353" s="208"/>
      <c r="PZ353" s="208"/>
      <c r="QA353" s="208"/>
      <c r="QB353" s="208"/>
      <c r="QC353" s="208"/>
      <c r="QD353" s="208"/>
      <c r="QE353" s="208"/>
      <c r="QF353" s="208"/>
      <c r="QG353" s="208"/>
      <c r="QH353" s="208"/>
      <c r="QI353" s="208"/>
      <c r="QJ353" s="208"/>
      <c r="QK353" s="208"/>
      <c r="QL353" s="208"/>
      <c r="QM353" s="208"/>
      <c r="QN353" s="208"/>
      <c r="QO353" s="208"/>
      <c r="QP353" s="208"/>
      <c r="QQ353" s="208"/>
      <c r="QR353" s="208"/>
      <c r="QS353" s="208"/>
      <c r="QT353" s="208"/>
      <c r="QU353" s="208"/>
      <c r="QV353" s="208"/>
      <c r="QW353" s="208"/>
      <c r="QX353" s="208"/>
      <c r="QY353" s="208"/>
      <c r="QZ353" s="208"/>
      <c r="RA353" s="208"/>
      <c r="RB353" s="208"/>
      <c r="RC353" s="208"/>
      <c r="RD353" s="208"/>
      <c r="RE353" s="208"/>
      <c r="RF353" s="208"/>
      <c r="RG353" s="208"/>
      <c r="RH353" s="208"/>
      <c r="RI353" s="208"/>
      <c r="RJ353" s="208"/>
      <c r="RK353" s="208"/>
      <c r="RL353" s="208"/>
      <c r="RM353" s="208"/>
      <c r="RN353" s="208"/>
      <c r="RO353" s="208"/>
      <c r="RP353" s="208"/>
      <c r="RQ353" s="208"/>
      <c r="RR353" s="208"/>
      <c r="RS353" s="208"/>
      <c r="RT353" s="208"/>
      <c r="RU353" s="208"/>
      <c r="RV353" s="208"/>
      <c r="RW353" s="208"/>
      <c r="RX353" s="208"/>
      <c r="RY353" s="208"/>
      <c r="RZ353" s="208"/>
      <c r="SA353" s="208"/>
      <c r="SB353" s="208"/>
      <c r="SC353" s="208"/>
      <c r="SD353" s="208"/>
      <c r="SE353" s="208"/>
      <c r="SF353" s="208"/>
      <c r="SG353" s="208"/>
      <c r="SH353" s="208"/>
      <c r="SI353" s="208"/>
      <c r="SJ353" s="208"/>
      <c r="SK353" s="208"/>
      <c r="SL353" s="208"/>
      <c r="SM353" s="208"/>
      <c r="SN353" s="208"/>
      <c r="SO353" s="208"/>
      <c r="SP353" s="208"/>
      <c r="SQ353" s="208"/>
      <c r="SR353" s="208"/>
      <c r="SS353" s="208"/>
      <c r="ST353" s="208"/>
      <c r="SU353" s="208"/>
      <c r="SV353" s="208"/>
      <c r="SW353" s="208"/>
      <c r="SX353" s="208"/>
      <c r="SY353" s="208"/>
      <c r="SZ353" s="208"/>
      <c r="TA353" s="208"/>
      <c r="TB353" s="208"/>
      <c r="TC353" s="208"/>
      <c r="TD353" s="208"/>
      <c r="TE353" s="208"/>
      <c r="TF353" s="208"/>
      <c r="TG353" s="208"/>
      <c r="TH353" s="208"/>
      <c r="TI353" s="208"/>
      <c r="TJ353" s="208"/>
      <c r="TK353" s="208"/>
      <c r="TL353" s="208"/>
      <c r="TM353" s="208"/>
      <c r="TN353" s="208"/>
      <c r="TO353" s="208"/>
      <c r="TP353" s="208"/>
      <c r="TQ353" s="208"/>
      <c r="TR353" s="208"/>
      <c r="TS353" s="208"/>
      <c r="TT353" s="208"/>
      <c r="TU353" s="208"/>
      <c r="TV353" s="208"/>
      <c r="TW353" s="208"/>
      <c r="TX353" s="208"/>
      <c r="TY353" s="208"/>
      <c r="TZ353" s="208"/>
      <c r="UA353" s="208"/>
      <c r="UB353" s="208"/>
      <c r="UC353" s="208"/>
      <c r="UD353" s="208"/>
      <c r="UE353" s="208"/>
      <c r="UF353" s="208"/>
      <c r="UG353" s="208"/>
      <c r="UH353" s="208"/>
      <c r="UI353" s="208"/>
      <c r="UJ353" s="208"/>
      <c r="UK353" s="208"/>
      <c r="UL353" s="208"/>
      <c r="UM353" s="208"/>
      <c r="UN353" s="208"/>
      <c r="UO353" s="208"/>
      <c r="UP353" s="208"/>
      <c r="UQ353" s="208"/>
      <c r="UR353" s="208"/>
      <c r="US353" s="208"/>
      <c r="UT353" s="208"/>
      <c r="UU353" s="208"/>
      <c r="UV353" s="208"/>
      <c r="UW353" s="208"/>
      <c r="UX353" s="208"/>
      <c r="UY353" s="208"/>
      <c r="UZ353" s="208"/>
      <c r="VA353" s="208"/>
      <c r="VB353" s="208"/>
      <c r="VC353" s="208"/>
      <c r="VD353" s="208"/>
      <c r="VE353" s="208"/>
      <c r="VF353" s="208"/>
      <c r="VG353" s="208"/>
      <c r="VH353" s="208"/>
      <c r="VI353" s="208"/>
      <c r="VJ353" s="208"/>
      <c r="VK353" s="208"/>
      <c r="VL353" s="208"/>
      <c r="VM353" s="208"/>
      <c r="VN353" s="208"/>
      <c r="VO353" s="208"/>
      <c r="VP353" s="208"/>
      <c r="VQ353" s="208"/>
      <c r="VR353" s="208"/>
      <c r="VS353" s="208"/>
      <c r="VT353" s="208"/>
      <c r="VU353" s="208"/>
      <c r="VV353" s="208"/>
      <c r="VW353" s="208"/>
      <c r="VX353" s="208"/>
      <c r="VY353" s="208"/>
      <c r="VZ353" s="208"/>
      <c r="WA353" s="208"/>
      <c r="WB353" s="208"/>
      <c r="WC353" s="208"/>
      <c r="WD353" s="208"/>
      <c r="WE353" s="208"/>
      <c r="WF353" s="208"/>
      <c r="WG353" s="208"/>
      <c r="WH353" s="208"/>
      <c r="WI353" s="208"/>
      <c r="WJ353" s="208"/>
      <c r="WK353" s="208"/>
      <c r="WL353" s="208"/>
      <c r="WM353" s="208"/>
      <c r="WN353" s="208"/>
      <c r="WO353" s="208"/>
      <c r="WP353" s="208"/>
      <c r="WQ353" s="208"/>
      <c r="WR353" s="208"/>
      <c r="WS353" s="208"/>
      <c r="WT353" s="208"/>
      <c r="WU353" s="208"/>
      <c r="WV353" s="208"/>
      <c r="WW353" s="208"/>
      <c r="WX353" s="208"/>
      <c r="WY353" s="208"/>
      <c r="WZ353" s="208"/>
      <c r="XA353" s="208"/>
      <c r="XB353" s="208"/>
      <c r="XC353" s="208"/>
      <c r="XD353" s="208"/>
      <c r="XE353" s="208"/>
      <c r="XF353" s="208"/>
      <c r="XG353" s="208"/>
      <c r="XH353" s="208"/>
      <c r="XI353" s="208"/>
      <c r="XJ353" s="208"/>
      <c r="XK353" s="208"/>
      <c r="XL353" s="208"/>
      <c r="XM353" s="208"/>
      <c r="XN353" s="208"/>
      <c r="XO353" s="208"/>
      <c r="XP353" s="208"/>
      <c r="XQ353" s="208"/>
      <c r="XR353" s="208"/>
      <c r="XS353" s="208"/>
      <c r="XT353" s="208"/>
      <c r="XU353" s="208"/>
      <c r="XV353" s="208"/>
      <c r="XW353" s="208"/>
      <c r="XX353" s="208"/>
      <c r="XY353" s="208"/>
      <c r="XZ353" s="208"/>
      <c r="YA353" s="208"/>
      <c r="YB353" s="208"/>
      <c r="YC353" s="208"/>
      <c r="YD353" s="208"/>
      <c r="YE353" s="208"/>
      <c r="YF353" s="208"/>
      <c r="YG353" s="208"/>
      <c r="YH353" s="208"/>
      <c r="YI353" s="208"/>
      <c r="YJ353" s="208"/>
      <c r="YK353" s="208"/>
      <c r="YL353" s="208"/>
      <c r="YM353" s="208"/>
      <c r="YN353" s="208"/>
      <c r="YO353" s="208"/>
      <c r="YP353" s="208"/>
      <c r="YQ353" s="208"/>
      <c r="YR353" s="208"/>
      <c r="YS353" s="208"/>
      <c r="YT353" s="208"/>
      <c r="YU353" s="208"/>
      <c r="YV353" s="208"/>
      <c r="YW353" s="208"/>
      <c r="YX353" s="208"/>
      <c r="YY353" s="208"/>
      <c r="YZ353" s="208"/>
      <c r="ZA353" s="208"/>
      <c r="ZB353" s="208"/>
      <c r="ZC353" s="208"/>
      <c r="ZD353" s="208"/>
      <c r="ZE353" s="208"/>
      <c r="ZF353" s="208"/>
      <c r="ZG353" s="208"/>
      <c r="ZH353" s="208"/>
      <c r="ZI353" s="208"/>
      <c r="ZJ353" s="208"/>
    </row>
    <row r="354" spans="1:686" s="209" customFormat="1" ht="24.75" customHeight="1">
      <c r="A354" s="110" t="s">
        <v>129</v>
      </c>
      <c r="B354" s="110" t="s">
        <v>43</v>
      </c>
      <c r="C354" s="104"/>
      <c r="D354" s="40"/>
      <c r="E354" s="40"/>
      <c r="F354" s="40"/>
      <c r="G354" s="237"/>
      <c r="H354" s="243"/>
      <c r="I354" s="243"/>
      <c r="J354" s="243"/>
      <c r="K354" s="243"/>
      <c r="L354" s="40">
        <f t="shared" si="130"/>
        <v>0</v>
      </c>
      <c r="M354" s="40">
        <f t="shared" si="131"/>
        <v>0</v>
      </c>
      <c r="N354" s="40">
        <f t="shared" si="129"/>
        <v>0</v>
      </c>
      <c r="O354" s="419"/>
      <c r="P354" s="420"/>
      <c r="Q354" s="421"/>
      <c r="R354" s="419"/>
      <c r="S354" s="420"/>
      <c r="T354" s="421"/>
      <c r="U354" s="419"/>
      <c r="V354" s="420"/>
      <c r="W354" s="421"/>
      <c r="X354" s="422"/>
      <c r="Y354" s="420"/>
      <c r="Z354" s="421"/>
      <c r="AA354" s="419"/>
      <c r="AB354" s="420"/>
      <c r="AC354" s="421"/>
      <c r="AD354" s="193"/>
      <c r="AE354" s="186"/>
      <c r="AF354" s="194"/>
      <c r="AG354" s="80"/>
      <c r="AH354" s="73"/>
      <c r="AI354" s="78"/>
      <c r="AJ354" s="80"/>
      <c r="AK354" s="73"/>
      <c r="AL354" s="78"/>
      <c r="AM354" s="80"/>
      <c r="AN354" s="73"/>
      <c r="AO354" s="78"/>
      <c r="AP354" s="80"/>
      <c r="AQ354" s="73"/>
      <c r="AR354" s="78"/>
      <c r="AS354" s="288"/>
      <c r="AT354" s="289"/>
      <c r="AU354" s="290"/>
      <c r="AV354" s="288"/>
      <c r="AW354" s="289"/>
      <c r="AX354" s="290"/>
      <c r="AY354" s="288"/>
      <c r="AZ354" s="289"/>
      <c r="BA354" s="290"/>
      <c r="BB354" s="288"/>
      <c r="BC354" s="289"/>
      <c r="BD354" s="290"/>
      <c r="BE354" s="288"/>
      <c r="BF354" s="289"/>
      <c r="BG354" s="290"/>
      <c r="BH354" s="195"/>
      <c r="BI354" s="291"/>
      <c r="BJ354" s="292"/>
      <c r="BK354" s="195"/>
      <c r="BL354" s="291"/>
      <c r="BM354" s="292"/>
      <c r="BN354" s="195"/>
      <c r="BO354" s="291"/>
      <c r="BP354" s="292"/>
      <c r="BQ354" s="195"/>
      <c r="BR354" s="291"/>
      <c r="BS354" s="292"/>
      <c r="BT354" s="195"/>
      <c r="BU354" s="291"/>
      <c r="BV354" s="292"/>
      <c r="BW354" s="195"/>
      <c r="BX354" s="291"/>
      <c r="BY354" s="292"/>
      <c r="BZ354" s="195"/>
      <c r="CA354" s="291"/>
      <c r="CB354" s="292"/>
      <c r="CC354" s="195"/>
      <c r="CD354" s="291"/>
      <c r="CE354" s="292"/>
      <c r="CF354" s="195"/>
      <c r="CG354" s="291"/>
      <c r="CH354" s="292"/>
      <c r="CI354" s="195"/>
      <c r="CJ354" s="291"/>
      <c r="CK354" s="292"/>
      <c r="CL354" s="195"/>
      <c r="CM354" s="291"/>
      <c r="CN354" s="292"/>
      <c r="CO354" s="195"/>
      <c r="CP354" s="291"/>
      <c r="CQ354" s="292"/>
      <c r="CR354" s="195"/>
      <c r="CS354" s="291"/>
      <c r="CT354" s="292"/>
      <c r="CU354" s="195"/>
      <c r="CV354" s="291"/>
      <c r="CW354" s="292"/>
      <c r="CX354" s="195"/>
      <c r="CY354" s="186"/>
      <c r="CZ354" s="194"/>
      <c r="DA354" s="193"/>
      <c r="DB354" s="186"/>
      <c r="DC354" s="194"/>
      <c r="DD354" s="193"/>
      <c r="DE354" s="186"/>
      <c r="DF354" s="194"/>
      <c r="DG354" s="193"/>
      <c r="DH354" s="186"/>
      <c r="DI354" s="194"/>
      <c r="DJ354" s="193"/>
      <c r="DK354" s="186"/>
      <c r="DL354" s="194"/>
      <c r="DM354" s="195"/>
      <c r="DN354" s="186"/>
      <c r="DO354" s="194"/>
      <c r="DP354" s="193"/>
      <c r="DQ354" s="186"/>
      <c r="DR354" s="194"/>
      <c r="DS354" s="120"/>
      <c r="DT354" s="118"/>
      <c r="DU354" s="119"/>
      <c r="DV354" s="210"/>
      <c r="DW354" s="211"/>
      <c r="DX354" s="212"/>
      <c r="DY354" s="210"/>
      <c r="DZ354" s="211"/>
      <c r="EA354" s="212"/>
      <c r="EB354" s="213"/>
      <c r="EC354" s="211"/>
      <c r="ED354" s="212"/>
      <c r="EE354" s="210"/>
      <c r="EF354" s="211"/>
      <c r="EG354" s="212"/>
      <c r="EH354" s="210"/>
      <c r="EI354" s="211"/>
      <c r="EJ354" s="212"/>
      <c r="EK354" s="210"/>
      <c r="EL354" s="211"/>
      <c r="EM354" s="212"/>
      <c r="EN354" s="210"/>
      <c r="EO354" s="211"/>
      <c r="EP354" s="212"/>
      <c r="EQ354" s="213"/>
      <c r="ER354" s="211"/>
      <c r="ES354" s="212"/>
      <c r="ET354" s="210"/>
      <c r="EU354" s="211"/>
      <c r="EV354" s="212"/>
      <c r="EW354" s="210"/>
      <c r="EX354" s="211"/>
      <c r="EY354" s="212"/>
      <c r="EZ354" s="210"/>
      <c r="FA354" s="211"/>
      <c r="FB354" s="212"/>
      <c r="FC354" s="210"/>
      <c r="FD354" s="211"/>
      <c r="FE354" s="212"/>
      <c r="FF354" s="210"/>
      <c r="FG354" s="211"/>
      <c r="FH354" s="212"/>
      <c r="FI354" s="210"/>
      <c r="FJ354" s="211"/>
      <c r="FK354" s="212"/>
      <c r="FL354" s="210"/>
      <c r="FM354" s="211"/>
      <c r="FN354" s="212"/>
      <c r="FO354" s="210"/>
      <c r="FP354" s="211"/>
      <c r="FQ354" s="212"/>
      <c r="FR354" s="210"/>
      <c r="FS354" s="211"/>
      <c r="FT354" s="212"/>
      <c r="FU354" s="210"/>
      <c r="FV354" s="211"/>
      <c r="FW354" s="212"/>
      <c r="FX354" s="210"/>
      <c r="FY354" s="211"/>
      <c r="FZ354" s="212"/>
      <c r="GA354" s="210"/>
      <c r="GB354" s="211"/>
      <c r="GC354" s="212"/>
      <c r="GD354" s="210"/>
      <c r="GE354" s="211"/>
      <c r="GF354" s="212"/>
      <c r="GG354" s="210"/>
      <c r="GH354" s="211"/>
      <c r="GI354" s="212"/>
      <c r="GJ354" s="210"/>
      <c r="GK354" s="211"/>
      <c r="GL354" s="212"/>
      <c r="GM354" s="210"/>
      <c r="GN354" s="211"/>
      <c r="GO354" s="212"/>
      <c r="GP354" s="210"/>
      <c r="GQ354" s="211"/>
      <c r="GR354" s="212"/>
      <c r="GS354" s="210"/>
      <c r="GT354" s="211"/>
      <c r="GU354" s="212"/>
      <c r="GV354" s="210"/>
      <c r="GW354" s="211"/>
      <c r="GX354" s="212"/>
      <c r="GY354" s="210"/>
      <c r="GZ354" s="211"/>
      <c r="HA354" s="214"/>
      <c r="HB354" s="208"/>
      <c r="HC354" s="208"/>
      <c r="HD354" s="208"/>
      <c r="HE354" s="208"/>
      <c r="HF354" s="208"/>
      <c r="HG354" s="208"/>
      <c r="HH354" s="208"/>
      <c r="HI354" s="208"/>
      <c r="HJ354" s="208"/>
      <c r="HK354" s="208"/>
      <c r="HL354" s="208"/>
      <c r="HM354" s="208"/>
      <c r="HN354" s="208"/>
      <c r="HO354" s="208"/>
      <c r="HP354" s="208"/>
      <c r="HQ354" s="208"/>
      <c r="HR354" s="208"/>
      <c r="HS354" s="208"/>
      <c r="HT354" s="208"/>
      <c r="HU354" s="208"/>
      <c r="HV354" s="208"/>
      <c r="HW354" s="208"/>
      <c r="HX354" s="208"/>
      <c r="HY354" s="208"/>
      <c r="HZ354" s="208"/>
      <c r="IA354" s="208"/>
      <c r="IB354" s="208"/>
      <c r="IC354" s="208"/>
      <c r="ID354" s="208"/>
      <c r="IE354" s="208"/>
      <c r="IF354" s="208"/>
      <c r="IG354" s="208"/>
      <c r="IH354" s="208"/>
      <c r="II354" s="208"/>
      <c r="IJ354" s="208"/>
      <c r="IK354" s="208"/>
      <c r="IL354" s="208"/>
      <c r="IM354" s="208"/>
      <c r="IN354" s="208"/>
      <c r="IO354" s="208"/>
      <c r="IP354" s="208"/>
      <c r="IQ354" s="208"/>
      <c r="IR354" s="208"/>
      <c r="IS354" s="208"/>
      <c r="IT354" s="208"/>
      <c r="IU354" s="208"/>
      <c r="IV354" s="208"/>
      <c r="IW354" s="208"/>
      <c r="IX354" s="208"/>
      <c r="IY354" s="208"/>
      <c r="IZ354" s="208"/>
      <c r="JA354" s="208"/>
      <c r="JB354" s="208"/>
      <c r="JC354" s="208"/>
      <c r="JD354" s="208"/>
      <c r="JE354" s="208"/>
      <c r="JF354" s="208"/>
      <c r="JG354" s="208"/>
      <c r="JH354" s="208"/>
      <c r="JI354" s="208"/>
      <c r="JJ354" s="208"/>
      <c r="JK354" s="208"/>
      <c r="JL354" s="208"/>
      <c r="JM354" s="208"/>
      <c r="JN354" s="208"/>
      <c r="JO354" s="208"/>
      <c r="JP354" s="208"/>
      <c r="JQ354" s="208"/>
      <c r="JR354" s="208"/>
      <c r="JS354" s="208"/>
      <c r="JT354" s="208"/>
      <c r="JU354" s="208"/>
      <c r="JV354" s="208"/>
      <c r="JW354" s="208"/>
      <c r="JX354" s="208"/>
      <c r="JY354" s="208"/>
      <c r="JZ354" s="208"/>
      <c r="KA354" s="208"/>
      <c r="KB354" s="208"/>
      <c r="KC354" s="208"/>
      <c r="KD354" s="208"/>
      <c r="KE354" s="208"/>
      <c r="KF354" s="208"/>
      <c r="KG354" s="208"/>
      <c r="KH354" s="208"/>
      <c r="KI354" s="208"/>
      <c r="KJ354" s="208"/>
      <c r="KK354" s="208"/>
      <c r="KL354" s="208"/>
      <c r="KM354" s="208"/>
      <c r="KN354" s="208"/>
      <c r="KO354" s="208"/>
      <c r="KP354" s="208"/>
      <c r="KQ354" s="208"/>
      <c r="KR354" s="208"/>
      <c r="KS354" s="208"/>
      <c r="KT354" s="208"/>
      <c r="KU354" s="208"/>
      <c r="KV354" s="208"/>
      <c r="KW354" s="208"/>
      <c r="KX354" s="208"/>
      <c r="KY354" s="208"/>
      <c r="KZ354" s="208"/>
      <c r="LA354" s="208"/>
      <c r="LB354" s="208"/>
      <c r="LC354" s="208"/>
      <c r="LD354" s="208"/>
      <c r="LE354" s="208"/>
      <c r="LF354" s="208"/>
      <c r="LG354" s="208"/>
      <c r="LH354" s="208"/>
      <c r="LI354" s="208"/>
      <c r="LJ354" s="208"/>
      <c r="LK354" s="208"/>
      <c r="LL354" s="208"/>
      <c r="LM354" s="208"/>
      <c r="LN354" s="208"/>
      <c r="LO354" s="208"/>
      <c r="LP354" s="208"/>
      <c r="LQ354" s="208"/>
      <c r="LR354" s="208"/>
      <c r="LS354" s="208"/>
      <c r="LT354" s="208"/>
      <c r="LU354" s="208"/>
      <c r="LV354" s="208"/>
      <c r="LW354" s="208"/>
      <c r="LX354" s="208"/>
      <c r="LY354" s="208"/>
      <c r="LZ354" s="208"/>
      <c r="MA354" s="208"/>
      <c r="MB354" s="208"/>
      <c r="MC354" s="208"/>
      <c r="MD354" s="208"/>
      <c r="ME354" s="208"/>
      <c r="MF354" s="208"/>
      <c r="MG354" s="208"/>
      <c r="MH354" s="208"/>
      <c r="MI354" s="208"/>
      <c r="MJ354" s="208"/>
      <c r="MK354" s="208"/>
      <c r="ML354" s="208"/>
      <c r="MM354" s="208"/>
      <c r="MN354" s="208"/>
      <c r="MO354" s="208"/>
      <c r="MP354" s="208"/>
      <c r="MQ354" s="208"/>
      <c r="MR354" s="208"/>
      <c r="MS354" s="208"/>
      <c r="MT354" s="208"/>
      <c r="MU354" s="208"/>
      <c r="MV354" s="208"/>
      <c r="MW354" s="208"/>
      <c r="MX354" s="208"/>
      <c r="MY354" s="208"/>
      <c r="MZ354" s="208"/>
      <c r="NA354" s="208"/>
      <c r="NB354" s="208"/>
      <c r="NC354" s="208"/>
      <c r="ND354" s="208"/>
      <c r="NE354" s="208"/>
      <c r="NF354" s="208"/>
      <c r="NG354" s="208"/>
      <c r="NH354" s="208"/>
      <c r="NI354" s="208"/>
      <c r="NJ354" s="208"/>
      <c r="NK354" s="208"/>
      <c r="NL354" s="208"/>
      <c r="NM354" s="208"/>
      <c r="NN354" s="208"/>
      <c r="NO354" s="208"/>
      <c r="NP354" s="208"/>
      <c r="NQ354" s="208"/>
      <c r="NR354" s="208"/>
      <c r="NS354" s="208"/>
      <c r="NT354" s="208"/>
      <c r="NU354" s="208"/>
      <c r="NV354" s="208"/>
      <c r="NW354" s="208"/>
      <c r="NX354" s="208"/>
      <c r="NY354" s="208"/>
      <c r="NZ354" s="208"/>
      <c r="OA354" s="208"/>
      <c r="OB354" s="208"/>
      <c r="OC354" s="208"/>
      <c r="OD354" s="208"/>
      <c r="OE354" s="208"/>
      <c r="OF354" s="208"/>
      <c r="OG354" s="208"/>
      <c r="OH354" s="208"/>
      <c r="OI354" s="208"/>
      <c r="OJ354" s="208"/>
      <c r="OK354" s="208"/>
      <c r="OL354" s="208"/>
      <c r="OM354" s="208"/>
      <c r="ON354" s="208"/>
      <c r="OO354" s="208"/>
      <c r="OP354" s="208"/>
      <c r="OQ354" s="208"/>
      <c r="OR354" s="208"/>
      <c r="OS354" s="208"/>
      <c r="OT354" s="208"/>
      <c r="OU354" s="208"/>
      <c r="OV354" s="208"/>
      <c r="OW354" s="208"/>
      <c r="OX354" s="208"/>
      <c r="OY354" s="208"/>
      <c r="OZ354" s="208"/>
      <c r="PA354" s="208"/>
      <c r="PB354" s="208"/>
      <c r="PC354" s="208"/>
      <c r="PD354" s="208"/>
      <c r="PE354" s="208"/>
      <c r="PF354" s="208"/>
      <c r="PG354" s="208"/>
      <c r="PH354" s="208"/>
      <c r="PI354" s="208"/>
      <c r="PJ354" s="208"/>
      <c r="PK354" s="208"/>
      <c r="PL354" s="208"/>
      <c r="PM354" s="208"/>
      <c r="PN354" s="208"/>
      <c r="PO354" s="208"/>
      <c r="PP354" s="208"/>
      <c r="PQ354" s="208"/>
      <c r="PR354" s="208"/>
      <c r="PS354" s="208"/>
      <c r="PT354" s="208"/>
      <c r="PU354" s="208"/>
      <c r="PV354" s="208"/>
      <c r="PW354" s="208"/>
      <c r="PX354" s="208"/>
      <c r="PY354" s="208"/>
      <c r="PZ354" s="208"/>
      <c r="QA354" s="208"/>
      <c r="QB354" s="208"/>
      <c r="QC354" s="208"/>
      <c r="QD354" s="208"/>
      <c r="QE354" s="208"/>
      <c r="QF354" s="208"/>
      <c r="QG354" s="208"/>
      <c r="QH354" s="208"/>
      <c r="QI354" s="208"/>
      <c r="QJ354" s="208"/>
      <c r="QK354" s="208"/>
      <c r="QL354" s="208"/>
      <c r="QM354" s="208"/>
      <c r="QN354" s="208"/>
      <c r="QO354" s="208"/>
      <c r="QP354" s="208"/>
      <c r="QQ354" s="208"/>
      <c r="QR354" s="208"/>
      <c r="QS354" s="208"/>
      <c r="QT354" s="208"/>
      <c r="QU354" s="208"/>
      <c r="QV354" s="208"/>
      <c r="QW354" s="208"/>
      <c r="QX354" s="208"/>
      <c r="QY354" s="208"/>
      <c r="QZ354" s="208"/>
      <c r="RA354" s="208"/>
      <c r="RB354" s="208"/>
      <c r="RC354" s="208"/>
      <c r="RD354" s="208"/>
      <c r="RE354" s="208"/>
      <c r="RF354" s="208"/>
      <c r="RG354" s="208"/>
      <c r="RH354" s="208"/>
      <c r="RI354" s="208"/>
      <c r="RJ354" s="208"/>
      <c r="RK354" s="208"/>
      <c r="RL354" s="208"/>
      <c r="RM354" s="208"/>
      <c r="RN354" s="208"/>
      <c r="RO354" s="208"/>
      <c r="RP354" s="208"/>
      <c r="RQ354" s="208"/>
      <c r="RR354" s="208"/>
      <c r="RS354" s="208"/>
      <c r="RT354" s="208"/>
      <c r="RU354" s="208"/>
      <c r="RV354" s="208"/>
      <c r="RW354" s="208"/>
      <c r="RX354" s="208"/>
      <c r="RY354" s="208"/>
      <c r="RZ354" s="208"/>
      <c r="SA354" s="208"/>
      <c r="SB354" s="208"/>
      <c r="SC354" s="208"/>
      <c r="SD354" s="208"/>
      <c r="SE354" s="208"/>
      <c r="SF354" s="208"/>
      <c r="SG354" s="208"/>
      <c r="SH354" s="208"/>
      <c r="SI354" s="208"/>
      <c r="SJ354" s="208"/>
      <c r="SK354" s="208"/>
      <c r="SL354" s="208"/>
      <c r="SM354" s="208"/>
      <c r="SN354" s="208"/>
      <c r="SO354" s="208"/>
      <c r="SP354" s="208"/>
      <c r="SQ354" s="208"/>
      <c r="SR354" s="208"/>
      <c r="SS354" s="208"/>
      <c r="ST354" s="208"/>
      <c r="SU354" s="208"/>
      <c r="SV354" s="208"/>
      <c r="SW354" s="208"/>
      <c r="SX354" s="208"/>
      <c r="SY354" s="208"/>
      <c r="SZ354" s="208"/>
      <c r="TA354" s="208"/>
      <c r="TB354" s="208"/>
      <c r="TC354" s="208"/>
      <c r="TD354" s="208"/>
      <c r="TE354" s="208"/>
      <c r="TF354" s="208"/>
      <c r="TG354" s="208"/>
      <c r="TH354" s="208"/>
      <c r="TI354" s="208"/>
      <c r="TJ354" s="208"/>
      <c r="TK354" s="208"/>
      <c r="TL354" s="208"/>
      <c r="TM354" s="208"/>
      <c r="TN354" s="208"/>
      <c r="TO354" s="208"/>
      <c r="TP354" s="208"/>
      <c r="TQ354" s="208"/>
      <c r="TR354" s="208"/>
      <c r="TS354" s="208"/>
      <c r="TT354" s="208"/>
      <c r="TU354" s="208"/>
      <c r="TV354" s="208"/>
      <c r="TW354" s="208"/>
      <c r="TX354" s="208"/>
      <c r="TY354" s="208"/>
      <c r="TZ354" s="208"/>
      <c r="UA354" s="208"/>
      <c r="UB354" s="208"/>
      <c r="UC354" s="208"/>
      <c r="UD354" s="208"/>
      <c r="UE354" s="208"/>
      <c r="UF354" s="208"/>
      <c r="UG354" s="208"/>
      <c r="UH354" s="208"/>
      <c r="UI354" s="208"/>
      <c r="UJ354" s="208"/>
      <c r="UK354" s="208"/>
      <c r="UL354" s="208"/>
      <c r="UM354" s="208"/>
      <c r="UN354" s="208"/>
      <c r="UO354" s="208"/>
      <c r="UP354" s="208"/>
      <c r="UQ354" s="208"/>
      <c r="UR354" s="208"/>
      <c r="US354" s="208"/>
      <c r="UT354" s="208"/>
      <c r="UU354" s="208"/>
      <c r="UV354" s="208"/>
      <c r="UW354" s="208"/>
      <c r="UX354" s="208"/>
      <c r="UY354" s="208"/>
      <c r="UZ354" s="208"/>
      <c r="VA354" s="208"/>
      <c r="VB354" s="208"/>
      <c r="VC354" s="208"/>
      <c r="VD354" s="208"/>
      <c r="VE354" s="208"/>
      <c r="VF354" s="208"/>
      <c r="VG354" s="208"/>
      <c r="VH354" s="208"/>
      <c r="VI354" s="208"/>
      <c r="VJ354" s="208"/>
      <c r="VK354" s="208"/>
      <c r="VL354" s="208"/>
      <c r="VM354" s="208"/>
      <c r="VN354" s="208"/>
      <c r="VO354" s="208"/>
      <c r="VP354" s="208"/>
      <c r="VQ354" s="208"/>
      <c r="VR354" s="208"/>
      <c r="VS354" s="208"/>
      <c r="VT354" s="208"/>
      <c r="VU354" s="208"/>
      <c r="VV354" s="208"/>
      <c r="VW354" s="208"/>
      <c r="VX354" s="208"/>
      <c r="VY354" s="208"/>
      <c r="VZ354" s="208"/>
      <c r="WA354" s="208"/>
      <c r="WB354" s="208"/>
      <c r="WC354" s="208"/>
      <c r="WD354" s="208"/>
      <c r="WE354" s="208"/>
      <c r="WF354" s="208"/>
      <c r="WG354" s="208"/>
      <c r="WH354" s="208"/>
      <c r="WI354" s="208"/>
      <c r="WJ354" s="208"/>
      <c r="WK354" s="208"/>
      <c r="WL354" s="208"/>
      <c r="WM354" s="208"/>
      <c r="WN354" s="208"/>
      <c r="WO354" s="208"/>
      <c r="WP354" s="208"/>
      <c r="WQ354" s="208"/>
      <c r="WR354" s="208"/>
      <c r="WS354" s="208"/>
      <c r="WT354" s="208"/>
      <c r="WU354" s="208"/>
      <c r="WV354" s="208"/>
      <c r="WW354" s="208"/>
      <c r="WX354" s="208"/>
      <c r="WY354" s="208"/>
      <c r="WZ354" s="208"/>
      <c r="XA354" s="208"/>
      <c r="XB354" s="208"/>
      <c r="XC354" s="208"/>
      <c r="XD354" s="208"/>
      <c r="XE354" s="208"/>
      <c r="XF354" s="208"/>
      <c r="XG354" s="208"/>
      <c r="XH354" s="208"/>
      <c r="XI354" s="208"/>
      <c r="XJ354" s="208"/>
      <c r="XK354" s="208"/>
      <c r="XL354" s="208"/>
      <c r="XM354" s="208"/>
      <c r="XN354" s="208"/>
      <c r="XO354" s="208"/>
      <c r="XP354" s="208"/>
      <c r="XQ354" s="208"/>
      <c r="XR354" s="208"/>
      <c r="XS354" s="208"/>
      <c r="XT354" s="208"/>
      <c r="XU354" s="208"/>
      <c r="XV354" s="208"/>
      <c r="XW354" s="208"/>
      <c r="XX354" s="208"/>
      <c r="XY354" s="208"/>
      <c r="XZ354" s="208"/>
      <c r="YA354" s="208"/>
      <c r="YB354" s="208"/>
      <c r="YC354" s="208"/>
      <c r="YD354" s="208"/>
      <c r="YE354" s="208"/>
      <c r="YF354" s="208"/>
      <c r="YG354" s="208"/>
      <c r="YH354" s="208"/>
      <c r="YI354" s="208"/>
      <c r="YJ354" s="208"/>
      <c r="YK354" s="208"/>
      <c r="YL354" s="208"/>
      <c r="YM354" s="208"/>
      <c r="YN354" s="208"/>
      <c r="YO354" s="208"/>
      <c r="YP354" s="208"/>
      <c r="YQ354" s="208"/>
      <c r="YR354" s="208"/>
      <c r="YS354" s="208"/>
      <c r="YT354" s="208"/>
      <c r="YU354" s="208"/>
      <c r="YV354" s="208"/>
      <c r="YW354" s="208"/>
      <c r="YX354" s="208"/>
      <c r="YY354" s="208"/>
      <c r="YZ354" s="208"/>
      <c r="ZA354" s="208"/>
      <c r="ZB354" s="208"/>
      <c r="ZC354" s="208"/>
      <c r="ZD354" s="208"/>
      <c r="ZE354" s="208"/>
      <c r="ZF354" s="208"/>
      <c r="ZG354" s="208"/>
      <c r="ZH354" s="208"/>
      <c r="ZI354" s="208"/>
      <c r="ZJ354" s="208"/>
    </row>
    <row r="355" spans="1:686" s="209" customFormat="1" ht="23.25" customHeight="1">
      <c r="A355" s="110" t="s">
        <v>263</v>
      </c>
      <c r="B355" s="110" t="s">
        <v>146</v>
      </c>
      <c r="C355" s="104" t="str">
        <f>IFERROR((TRIM(MID(SUBSTITUTE($A355,"_",REPT(" ",LEN($A355))),(C$4-1)*LEN($A355)+1,LEN($A355)))),"")</f>
        <v>L11</v>
      </c>
      <c r="D355" s="40"/>
      <c r="E355" s="40"/>
      <c r="F355" s="40"/>
      <c r="G355" s="237"/>
      <c r="H355" s="243"/>
      <c r="I355" s="243"/>
      <c r="J355" s="243"/>
      <c r="K355" s="243"/>
      <c r="L355" s="40">
        <f t="shared" si="130"/>
        <v>0</v>
      </c>
      <c r="M355" s="40">
        <f t="shared" si="131"/>
        <v>0</v>
      </c>
      <c r="N355" s="40">
        <f t="shared" si="129"/>
        <v>0</v>
      </c>
      <c r="O355" s="419"/>
      <c r="P355" s="420"/>
      <c r="Q355" s="421"/>
      <c r="R355" s="419"/>
      <c r="S355" s="420"/>
      <c r="T355" s="421"/>
      <c r="U355" s="419"/>
      <c r="V355" s="420"/>
      <c r="W355" s="421"/>
      <c r="X355" s="422"/>
      <c r="Y355" s="420"/>
      <c r="Z355" s="421"/>
      <c r="AA355" s="419"/>
      <c r="AB355" s="420"/>
      <c r="AC355" s="421"/>
      <c r="AD355" s="193"/>
      <c r="AE355" s="186"/>
      <c r="AF355" s="194"/>
      <c r="AG355" s="80"/>
      <c r="AH355" s="73"/>
      <c r="AI355" s="78"/>
      <c r="AJ355" s="80"/>
      <c r="AK355" s="73"/>
      <c r="AL355" s="78"/>
      <c r="AM355" s="80"/>
      <c r="AN355" s="73"/>
      <c r="AO355" s="78"/>
      <c r="AP355" s="80"/>
      <c r="AQ355" s="73"/>
      <c r="AR355" s="78"/>
      <c r="AS355" s="288"/>
      <c r="AT355" s="289"/>
      <c r="AU355" s="290"/>
      <c r="AV355" s="288"/>
      <c r="AW355" s="289"/>
      <c r="AX355" s="290"/>
      <c r="AY355" s="288"/>
      <c r="AZ355" s="289"/>
      <c r="BA355" s="290"/>
      <c r="BB355" s="288"/>
      <c r="BC355" s="289"/>
      <c r="BD355" s="290"/>
      <c r="BE355" s="288"/>
      <c r="BF355" s="289"/>
      <c r="BG355" s="290"/>
      <c r="BH355" s="195"/>
      <c r="BI355" s="291"/>
      <c r="BJ355" s="292"/>
      <c r="BK355" s="195"/>
      <c r="BL355" s="291"/>
      <c r="BM355" s="292"/>
      <c r="BN355" s="195"/>
      <c r="BO355" s="291"/>
      <c r="BP355" s="292"/>
      <c r="BQ355" s="195"/>
      <c r="BR355" s="291"/>
      <c r="BS355" s="292"/>
      <c r="BT355" s="195"/>
      <c r="BU355" s="291"/>
      <c r="BV355" s="292"/>
      <c r="BW355" s="195"/>
      <c r="BX355" s="291"/>
      <c r="BY355" s="292"/>
      <c r="BZ355" s="195"/>
      <c r="CA355" s="291"/>
      <c r="CB355" s="292"/>
      <c r="CC355" s="195"/>
      <c r="CD355" s="291"/>
      <c r="CE355" s="292"/>
      <c r="CF355" s="195"/>
      <c r="CG355" s="291"/>
      <c r="CH355" s="292"/>
      <c r="CI355" s="195"/>
      <c r="CJ355" s="291"/>
      <c r="CK355" s="292"/>
      <c r="CL355" s="195"/>
      <c r="CM355" s="291"/>
      <c r="CN355" s="292"/>
      <c r="CO355" s="195"/>
      <c r="CP355" s="291"/>
      <c r="CQ355" s="292"/>
      <c r="CR355" s="195"/>
      <c r="CS355" s="291"/>
      <c r="CT355" s="292"/>
      <c r="CU355" s="195"/>
      <c r="CV355" s="291"/>
      <c r="CW355" s="292"/>
      <c r="CX355" s="195"/>
      <c r="CY355" s="186"/>
      <c r="CZ355" s="194"/>
      <c r="DA355" s="193"/>
      <c r="DB355" s="186"/>
      <c r="DC355" s="194"/>
      <c r="DD355" s="193"/>
      <c r="DE355" s="186"/>
      <c r="DF355" s="194"/>
      <c r="DG355" s="193"/>
      <c r="DH355" s="186"/>
      <c r="DI355" s="194"/>
      <c r="DJ355" s="193"/>
      <c r="DK355" s="186"/>
      <c r="DL355" s="194"/>
      <c r="DM355" s="195"/>
      <c r="DN355" s="186"/>
      <c r="DO355" s="194"/>
      <c r="DP355" s="193"/>
      <c r="DQ355" s="186"/>
      <c r="DR355" s="194"/>
      <c r="DS355" s="120"/>
      <c r="DT355" s="118"/>
      <c r="DU355" s="119"/>
      <c r="DV355" s="210"/>
      <c r="DW355" s="211"/>
      <c r="DX355" s="212"/>
      <c r="DY355" s="210"/>
      <c r="DZ355" s="211"/>
      <c r="EA355" s="212"/>
      <c r="EB355" s="213"/>
      <c r="EC355" s="211"/>
      <c r="ED355" s="212"/>
      <c r="EE355" s="210"/>
      <c r="EF355" s="211"/>
      <c r="EG355" s="212"/>
      <c r="EH355" s="210"/>
      <c r="EI355" s="211"/>
      <c r="EJ355" s="212"/>
      <c r="EK355" s="210"/>
      <c r="EL355" s="211"/>
      <c r="EM355" s="212"/>
      <c r="EN355" s="210"/>
      <c r="EO355" s="211"/>
      <c r="EP355" s="212"/>
      <c r="EQ355" s="213"/>
      <c r="ER355" s="211"/>
      <c r="ES355" s="212"/>
      <c r="ET355" s="210"/>
      <c r="EU355" s="211"/>
      <c r="EV355" s="212"/>
      <c r="EW355" s="210"/>
      <c r="EX355" s="211"/>
      <c r="EY355" s="212"/>
      <c r="EZ355" s="210"/>
      <c r="FA355" s="211"/>
      <c r="FB355" s="212"/>
      <c r="FC355" s="210"/>
      <c r="FD355" s="211"/>
      <c r="FE355" s="212"/>
      <c r="FF355" s="210"/>
      <c r="FG355" s="211"/>
      <c r="FH355" s="212"/>
      <c r="FI355" s="210"/>
      <c r="FJ355" s="211"/>
      <c r="FK355" s="212"/>
      <c r="FL355" s="210"/>
      <c r="FM355" s="211"/>
      <c r="FN355" s="212"/>
      <c r="FO355" s="210"/>
      <c r="FP355" s="211"/>
      <c r="FQ355" s="212"/>
      <c r="FR355" s="210"/>
      <c r="FS355" s="211"/>
      <c r="FT355" s="212"/>
      <c r="FU355" s="210"/>
      <c r="FV355" s="211"/>
      <c r="FW355" s="212"/>
      <c r="FX355" s="210"/>
      <c r="FY355" s="211"/>
      <c r="FZ355" s="212"/>
      <c r="GA355" s="210"/>
      <c r="GB355" s="211"/>
      <c r="GC355" s="212"/>
      <c r="GD355" s="210"/>
      <c r="GE355" s="211"/>
      <c r="GF355" s="212"/>
      <c r="GG355" s="210"/>
      <c r="GH355" s="211"/>
      <c r="GI355" s="212"/>
      <c r="GJ355" s="210"/>
      <c r="GK355" s="211"/>
      <c r="GL355" s="212"/>
      <c r="GM355" s="210"/>
      <c r="GN355" s="211"/>
      <c r="GO355" s="212"/>
      <c r="GP355" s="210"/>
      <c r="GQ355" s="211"/>
      <c r="GR355" s="212"/>
      <c r="GS355" s="210"/>
      <c r="GT355" s="211"/>
      <c r="GU355" s="212"/>
      <c r="GV355" s="210"/>
      <c r="GW355" s="211"/>
      <c r="GX355" s="212"/>
      <c r="GY355" s="210"/>
      <c r="GZ355" s="211"/>
      <c r="HA355" s="214"/>
      <c r="HB355" s="208"/>
      <c r="HC355" s="208"/>
      <c r="HD355" s="208"/>
      <c r="HE355" s="208"/>
      <c r="HF355" s="208"/>
      <c r="HG355" s="208"/>
      <c r="HH355" s="208"/>
      <c r="HI355" s="208"/>
      <c r="HJ355" s="208"/>
      <c r="HK355" s="208"/>
      <c r="HL355" s="208"/>
      <c r="HM355" s="208"/>
      <c r="HN355" s="208"/>
      <c r="HO355" s="208"/>
      <c r="HP355" s="208"/>
      <c r="HQ355" s="208"/>
      <c r="HR355" s="208"/>
      <c r="HS355" s="208"/>
      <c r="HT355" s="208"/>
      <c r="HU355" s="208"/>
      <c r="HV355" s="208"/>
      <c r="HW355" s="208"/>
      <c r="HX355" s="208"/>
      <c r="HY355" s="208"/>
      <c r="HZ355" s="208"/>
      <c r="IA355" s="208"/>
      <c r="IB355" s="208"/>
      <c r="IC355" s="208"/>
      <c r="ID355" s="208"/>
      <c r="IE355" s="208"/>
      <c r="IF355" s="208"/>
      <c r="IG355" s="208"/>
      <c r="IH355" s="208"/>
      <c r="II355" s="208"/>
      <c r="IJ355" s="208"/>
      <c r="IK355" s="208"/>
      <c r="IL355" s="208"/>
      <c r="IM355" s="208"/>
      <c r="IN355" s="208"/>
      <c r="IO355" s="208"/>
      <c r="IP355" s="208"/>
      <c r="IQ355" s="208"/>
      <c r="IR355" s="208"/>
      <c r="IS355" s="208"/>
      <c r="IT355" s="208"/>
      <c r="IU355" s="208"/>
      <c r="IV355" s="208"/>
      <c r="IW355" s="208"/>
      <c r="IX355" s="208"/>
      <c r="IY355" s="208"/>
      <c r="IZ355" s="208"/>
      <c r="JA355" s="208"/>
      <c r="JB355" s="208"/>
      <c r="JC355" s="208"/>
      <c r="JD355" s="208"/>
      <c r="JE355" s="208"/>
      <c r="JF355" s="208"/>
      <c r="JG355" s="208"/>
      <c r="JH355" s="208"/>
      <c r="JI355" s="208"/>
      <c r="JJ355" s="208"/>
      <c r="JK355" s="208"/>
      <c r="JL355" s="208"/>
      <c r="JM355" s="208"/>
      <c r="JN355" s="208"/>
      <c r="JO355" s="208"/>
      <c r="JP355" s="208"/>
      <c r="JQ355" s="208"/>
      <c r="JR355" s="208"/>
      <c r="JS355" s="208"/>
      <c r="JT355" s="208"/>
      <c r="JU355" s="208"/>
      <c r="JV355" s="208"/>
      <c r="JW355" s="208"/>
      <c r="JX355" s="208"/>
      <c r="JY355" s="208"/>
      <c r="JZ355" s="208"/>
      <c r="KA355" s="208"/>
      <c r="KB355" s="208"/>
      <c r="KC355" s="208"/>
      <c r="KD355" s="208"/>
      <c r="KE355" s="208"/>
      <c r="KF355" s="208"/>
      <c r="KG355" s="208"/>
      <c r="KH355" s="208"/>
      <c r="KI355" s="208"/>
      <c r="KJ355" s="208"/>
      <c r="KK355" s="208"/>
      <c r="KL355" s="208"/>
      <c r="KM355" s="208"/>
      <c r="KN355" s="208"/>
      <c r="KO355" s="208"/>
      <c r="KP355" s="208"/>
      <c r="KQ355" s="208"/>
      <c r="KR355" s="208"/>
      <c r="KS355" s="208"/>
      <c r="KT355" s="208"/>
      <c r="KU355" s="208"/>
      <c r="KV355" s="208"/>
      <c r="KW355" s="208"/>
      <c r="KX355" s="208"/>
      <c r="KY355" s="208"/>
      <c r="KZ355" s="208"/>
      <c r="LA355" s="208"/>
      <c r="LB355" s="208"/>
      <c r="LC355" s="208"/>
      <c r="LD355" s="208"/>
      <c r="LE355" s="208"/>
      <c r="LF355" s="208"/>
      <c r="LG355" s="208"/>
      <c r="LH355" s="208"/>
      <c r="LI355" s="208"/>
      <c r="LJ355" s="208"/>
      <c r="LK355" s="208"/>
      <c r="LL355" s="208"/>
      <c r="LM355" s="208"/>
      <c r="LN355" s="208"/>
      <c r="LO355" s="208"/>
      <c r="LP355" s="208"/>
      <c r="LQ355" s="208"/>
      <c r="LR355" s="208"/>
      <c r="LS355" s="208"/>
      <c r="LT355" s="208"/>
      <c r="LU355" s="208"/>
      <c r="LV355" s="208"/>
      <c r="LW355" s="208"/>
      <c r="LX355" s="208"/>
      <c r="LY355" s="208"/>
      <c r="LZ355" s="208"/>
      <c r="MA355" s="208"/>
      <c r="MB355" s="208"/>
      <c r="MC355" s="208"/>
      <c r="MD355" s="208"/>
      <c r="ME355" s="208"/>
      <c r="MF355" s="208"/>
      <c r="MG355" s="208"/>
      <c r="MH355" s="208"/>
      <c r="MI355" s="208"/>
      <c r="MJ355" s="208"/>
      <c r="MK355" s="208"/>
      <c r="ML355" s="208"/>
      <c r="MM355" s="208"/>
      <c r="MN355" s="208"/>
      <c r="MO355" s="208"/>
      <c r="MP355" s="208"/>
      <c r="MQ355" s="208"/>
      <c r="MR355" s="208"/>
      <c r="MS355" s="208"/>
      <c r="MT355" s="208"/>
      <c r="MU355" s="208"/>
      <c r="MV355" s="208"/>
      <c r="MW355" s="208"/>
      <c r="MX355" s="208"/>
      <c r="MY355" s="208"/>
      <c r="MZ355" s="208"/>
      <c r="NA355" s="208"/>
      <c r="NB355" s="208"/>
      <c r="NC355" s="208"/>
      <c r="ND355" s="208"/>
      <c r="NE355" s="208"/>
      <c r="NF355" s="208"/>
      <c r="NG355" s="208"/>
      <c r="NH355" s="208"/>
      <c r="NI355" s="208"/>
      <c r="NJ355" s="208"/>
      <c r="NK355" s="208"/>
      <c r="NL355" s="208"/>
      <c r="NM355" s="208"/>
      <c r="NN355" s="208"/>
      <c r="NO355" s="208"/>
      <c r="NP355" s="208"/>
      <c r="NQ355" s="208"/>
      <c r="NR355" s="208"/>
      <c r="NS355" s="208"/>
      <c r="NT355" s="208"/>
      <c r="NU355" s="208"/>
      <c r="NV355" s="208"/>
      <c r="NW355" s="208"/>
      <c r="NX355" s="208"/>
      <c r="NY355" s="208"/>
      <c r="NZ355" s="208"/>
      <c r="OA355" s="208"/>
      <c r="OB355" s="208"/>
      <c r="OC355" s="208"/>
      <c r="OD355" s="208"/>
      <c r="OE355" s="208"/>
      <c r="OF355" s="208"/>
      <c r="OG355" s="208"/>
      <c r="OH355" s="208"/>
      <c r="OI355" s="208"/>
      <c r="OJ355" s="208"/>
      <c r="OK355" s="208"/>
      <c r="OL355" s="208"/>
      <c r="OM355" s="208"/>
      <c r="ON355" s="208"/>
      <c r="OO355" s="208"/>
      <c r="OP355" s="208"/>
      <c r="OQ355" s="208"/>
      <c r="OR355" s="208"/>
      <c r="OS355" s="208"/>
      <c r="OT355" s="208"/>
      <c r="OU355" s="208"/>
      <c r="OV355" s="208"/>
      <c r="OW355" s="208"/>
      <c r="OX355" s="208"/>
      <c r="OY355" s="208"/>
      <c r="OZ355" s="208"/>
      <c r="PA355" s="208"/>
      <c r="PB355" s="208"/>
      <c r="PC355" s="208"/>
      <c r="PD355" s="208"/>
      <c r="PE355" s="208"/>
      <c r="PF355" s="208"/>
      <c r="PG355" s="208"/>
      <c r="PH355" s="208"/>
      <c r="PI355" s="208"/>
      <c r="PJ355" s="208"/>
      <c r="PK355" s="208"/>
      <c r="PL355" s="208"/>
      <c r="PM355" s="208"/>
      <c r="PN355" s="208"/>
      <c r="PO355" s="208"/>
      <c r="PP355" s="208"/>
      <c r="PQ355" s="208"/>
      <c r="PR355" s="208"/>
      <c r="PS355" s="208"/>
      <c r="PT355" s="208"/>
      <c r="PU355" s="208"/>
      <c r="PV355" s="208"/>
      <c r="PW355" s="208"/>
      <c r="PX355" s="208"/>
      <c r="PY355" s="208"/>
      <c r="PZ355" s="208"/>
      <c r="QA355" s="208"/>
      <c r="QB355" s="208"/>
      <c r="QC355" s="208"/>
      <c r="QD355" s="208"/>
      <c r="QE355" s="208"/>
      <c r="QF355" s="208"/>
      <c r="QG355" s="208"/>
      <c r="QH355" s="208"/>
      <c r="QI355" s="208"/>
      <c r="QJ355" s="208"/>
      <c r="QK355" s="208"/>
      <c r="QL355" s="208"/>
      <c r="QM355" s="208"/>
      <c r="QN355" s="208"/>
      <c r="QO355" s="208"/>
      <c r="QP355" s="208"/>
      <c r="QQ355" s="208"/>
      <c r="QR355" s="208"/>
      <c r="QS355" s="208"/>
      <c r="QT355" s="208"/>
      <c r="QU355" s="208"/>
      <c r="QV355" s="208"/>
      <c r="QW355" s="208"/>
      <c r="QX355" s="208"/>
      <c r="QY355" s="208"/>
      <c r="QZ355" s="208"/>
      <c r="RA355" s="208"/>
      <c r="RB355" s="208"/>
      <c r="RC355" s="208"/>
      <c r="RD355" s="208"/>
      <c r="RE355" s="208"/>
      <c r="RF355" s="208"/>
      <c r="RG355" s="208"/>
      <c r="RH355" s="208"/>
      <c r="RI355" s="208"/>
      <c r="RJ355" s="208"/>
      <c r="RK355" s="208"/>
      <c r="RL355" s="208"/>
      <c r="RM355" s="208"/>
      <c r="RN355" s="208"/>
      <c r="RO355" s="208"/>
      <c r="RP355" s="208"/>
      <c r="RQ355" s="208"/>
      <c r="RR355" s="208"/>
      <c r="RS355" s="208"/>
      <c r="RT355" s="208"/>
      <c r="RU355" s="208"/>
      <c r="RV355" s="208"/>
      <c r="RW355" s="208"/>
      <c r="RX355" s="208"/>
      <c r="RY355" s="208"/>
      <c r="RZ355" s="208"/>
      <c r="SA355" s="208"/>
      <c r="SB355" s="208"/>
      <c r="SC355" s="208"/>
      <c r="SD355" s="208"/>
      <c r="SE355" s="208"/>
      <c r="SF355" s="208"/>
      <c r="SG355" s="208"/>
      <c r="SH355" s="208"/>
      <c r="SI355" s="208"/>
      <c r="SJ355" s="208"/>
      <c r="SK355" s="208"/>
      <c r="SL355" s="208"/>
      <c r="SM355" s="208"/>
      <c r="SN355" s="208"/>
      <c r="SO355" s="208"/>
      <c r="SP355" s="208"/>
      <c r="SQ355" s="208"/>
      <c r="SR355" s="208"/>
      <c r="SS355" s="208"/>
      <c r="ST355" s="208"/>
      <c r="SU355" s="208"/>
      <c r="SV355" s="208"/>
      <c r="SW355" s="208"/>
      <c r="SX355" s="208"/>
      <c r="SY355" s="208"/>
      <c r="SZ355" s="208"/>
      <c r="TA355" s="208"/>
      <c r="TB355" s="208"/>
      <c r="TC355" s="208"/>
      <c r="TD355" s="208"/>
      <c r="TE355" s="208"/>
      <c r="TF355" s="208"/>
      <c r="TG355" s="208"/>
      <c r="TH355" s="208"/>
      <c r="TI355" s="208"/>
      <c r="TJ355" s="208"/>
      <c r="TK355" s="208"/>
      <c r="TL355" s="208"/>
      <c r="TM355" s="208"/>
      <c r="TN355" s="208"/>
      <c r="TO355" s="208"/>
      <c r="TP355" s="208"/>
      <c r="TQ355" s="208"/>
      <c r="TR355" s="208"/>
      <c r="TS355" s="208"/>
      <c r="TT355" s="208"/>
      <c r="TU355" s="208"/>
      <c r="TV355" s="208"/>
      <c r="TW355" s="208"/>
      <c r="TX355" s="208"/>
      <c r="TY355" s="208"/>
      <c r="TZ355" s="208"/>
      <c r="UA355" s="208"/>
      <c r="UB355" s="208"/>
      <c r="UC355" s="208"/>
      <c r="UD355" s="208"/>
      <c r="UE355" s="208"/>
      <c r="UF355" s="208"/>
      <c r="UG355" s="208"/>
      <c r="UH355" s="208"/>
      <c r="UI355" s="208"/>
      <c r="UJ355" s="208"/>
      <c r="UK355" s="208"/>
      <c r="UL355" s="208"/>
      <c r="UM355" s="208"/>
      <c r="UN355" s="208"/>
      <c r="UO355" s="208"/>
      <c r="UP355" s="208"/>
      <c r="UQ355" s="208"/>
      <c r="UR355" s="208"/>
      <c r="US355" s="208"/>
      <c r="UT355" s="208"/>
      <c r="UU355" s="208"/>
      <c r="UV355" s="208"/>
      <c r="UW355" s="208"/>
      <c r="UX355" s="208"/>
      <c r="UY355" s="208"/>
      <c r="UZ355" s="208"/>
      <c r="VA355" s="208"/>
      <c r="VB355" s="208"/>
      <c r="VC355" s="208"/>
      <c r="VD355" s="208"/>
      <c r="VE355" s="208"/>
      <c r="VF355" s="208"/>
      <c r="VG355" s="208"/>
      <c r="VH355" s="208"/>
      <c r="VI355" s="208"/>
      <c r="VJ355" s="208"/>
      <c r="VK355" s="208"/>
      <c r="VL355" s="208"/>
      <c r="VM355" s="208"/>
      <c r="VN355" s="208"/>
      <c r="VO355" s="208"/>
      <c r="VP355" s="208"/>
      <c r="VQ355" s="208"/>
      <c r="VR355" s="208"/>
      <c r="VS355" s="208"/>
      <c r="VT355" s="208"/>
      <c r="VU355" s="208"/>
      <c r="VV355" s="208"/>
      <c r="VW355" s="208"/>
      <c r="VX355" s="208"/>
      <c r="VY355" s="208"/>
      <c r="VZ355" s="208"/>
      <c r="WA355" s="208"/>
      <c r="WB355" s="208"/>
      <c r="WC355" s="208"/>
      <c r="WD355" s="208"/>
      <c r="WE355" s="208"/>
      <c r="WF355" s="208"/>
      <c r="WG355" s="208"/>
      <c r="WH355" s="208"/>
      <c r="WI355" s="208"/>
      <c r="WJ355" s="208"/>
      <c r="WK355" s="208"/>
      <c r="WL355" s="208"/>
      <c r="WM355" s="208"/>
      <c r="WN355" s="208"/>
      <c r="WO355" s="208"/>
      <c r="WP355" s="208"/>
      <c r="WQ355" s="208"/>
      <c r="WR355" s="208"/>
      <c r="WS355" s="208"/>
      <c r="WT355" s="208"/>
      <c r="WU355" s="208"/>
      <c r="WV355" s="208"/>
      <c r="WW355" s="208"/>
      <c r="WX355" s="208"/>
      <c r="WY355" s="208"/>
      <c r="WZ355" s="208"/>
      <c r="XA355" s="208"/>
      <c r="XB355" s="208"/>
      <c r="XC355" s="208"/>
      <c r="XD355" s="208"/>
      <c r="XE355" s="208"/>
      <c r="XF355" s="208"/>
      <c r="XG355" s="208"/>
      <c r="XH355" s="208"/>
      <c r="XI355" s="208"/>
      <c r="XJ355" s="208"/>
      <c r="XK355" s="208"/>
      <c r="XL355" s="208"/>
      <c r="XM355" s="208"/>
      <c r="XN355" s="208"/>
      <c r="XO355" s="208"/>
      <c r="XP355" s="208"/>
      <c r="XQ355" s="208"/>
      <c r="XR355" s="208"/>
      <c r="XS355" s="208"/>
      <c r="XT355" s="208"/>
      <c r="XU355" s="208"/>
      <c r="XV355" s="208"/>
      <c r="XW355" s="208"/>
      <c r="XX355" s="208"/>
      <c r="XY355" s="208"/>
      <c r="XZ355" s="208"/>
      <c r="YA355" s="208"/>
      <c r="YB355" s="208"/>
      <c r="YC355" s="208"/>
      <c r="YD355" s="208"/>
      <c r="YE355" s="208"/>
      <c r="YF355" s="208"/>
      <c r="YG355" s="208"/>
      <c r="YH355" s="208"/>
      <c r="YI355" s="208"/>
      <c r="YJ355" s="208"/>
      <c r="YK355" s="208"/>
      <c r="YL355" s="208"/>
      <c r="YM355" s="208"/>
      <c r="YN355" s="208"/>
      <c r="YO355" s="208"/>
      <c r="YP355" s="208"/>
      <c r="YQ355" s="208"/>
      <c r="YR355" s="208"/>
      <c r="YS355" s="208"/>
      <c r="YT355" s="208"/>
      <c r="YU355" s="208"/>
      <c r="YV355" s="208"/>
      <c r="YW355" s="208"/>
      <c r="YX355" s="208"/>
      <c r="YY355" s="208"/>
      <c r="YZ355" s="208"/>
      <c r="ZA355" s="208"/>
      <c r="ZB355" s="208"/>
      <c r="ZC355" s="208"/>
      <c r="ZD355" s="208"/>
      <c r="ZE355" s="208"/>
      <c r="ZF355" s="208"/>
      <c r="ZG355" s="208"/>
      <c r="ZH355" s="208"/>
      <c r="ZI355" s="208"/>
      <c r="ZJ355" s="208"/>
    </row>
    <row r="356" spans="1:686" s="209" customFormat="1" ht="24.75" customHeight="1">
      <c r="A356" s="110" t="s">
        <v>340</v>
      </c>
      <c r="B356" s="110" t="s">
        <v>146</v>
      </c>
      <c r="C356" s="104"/>
      <c r="D356" s="40"/>
      <c r="E356" s="40"/>
      <c r="F356" s="40"/>
      <c r="G356" s="237"/>
      <c r="H356" s="243"/>
      <c r="I356" s="243"/>
      <c r="J356" s="243"/>
      <c r="K356" s="243"/>
      <c r="L356" s="40">
        <f t="shared" si="130"/>
        <v>0</v>
      </c>
      <c r="M356" s="40">
        <f t="shared" si="131"/>
        <v>0</v>
      </c>
      <c r="N356" s="40">
        <f t="shared" si="129"/>
        <v>0</v>
      </c>
      <c r="O356" s="419"/>
      <c r="P356" s="420"/>
      <c r="Q356" s="421"/>
      <c r="R356" s="419"/>
      <c r="S356" s="420"/>
      <c r="T356" s="421"/>
      <c r="U356" s="419"/>
      <c r="V356" s="420"/>
      <c r="W356" s="421"/>
      <c r="X356" s="422"/>
      <c r="Y356" s="420"/>
      <c r="Z356" s="421"/>
      <c r="AA356" s="419"/>
      <c r="AB356" s="420"/>
      <c r="AC356" s="421"/>
      <c r="AD356" s="193"/>
      <c r="AE356" s="186"/>
      <c r="AF356" s="194"/>
      <c r="AG356" s="80"/>
      <c r="AH356" s="73"/>
      <c r="AI356" s="78"/>
      <c r="AJ356" s="80"/>
      <c r="AK356" s="73"/>
      <c r="AL356" s="78"/>
      <c r="AM356" s="80"/>
      <c r="AN356" s="73"/>
      <c r="AO356" s="78"/>
      <c r="AP356" s="80"/>
      <c r="AQ356" s="73"/>
      <c r="AR356" s="78"/>
      <c r="AS356" s="288"/>
      <c r="AT356" s="289"/>
      <c r="AU356" s="290"/>
      <c r="AV356" s="288"/>
      <c r="AW356" s="289"/>
      <c r="AX356" s="290"/>
      <c r="AY356" s="288"/>
      <c r="AZ356" s="289"/>
      <c r="BA356" s="290"/>
      <c r="BB356" s="288"/>
      <c r="BC356" s="289"/>
      <c r="BD356" s="290"/>
      <c r="BE356" s="288"/>
      <c r="BF356" s="289"/>
      <c r="BG356" s="290"/>
      <c r="BH356" s="195"/>
      <c r="BI356" s="291"/>
      <c r="BJ356" s="292"/>
      <c r="BK356" s="195"/>
      <c r="BL356" s="291"/>
      <c r="BM356" s="292"/>
      <c r="BN356" s="195"/>
      <c r="BO356" s="291"/>
      <c r="BP356" s="292"/>
      <c r="BQ356" s="195"/>
      <c r="BR356" s="291"/>
      <c r="BS356" s="292"/>
      <c r="BT356" s="195"/>
      <c r="BU356" s="291"/>
      <c r="BV356" s="292"/>
      <c r="BW356" s="195"/>
      <c r="BX356" s="291"/>
      <c r="BY356" s="292"/>
      <c r="BZ356" s="195"/>
      <c r="CA356" s="291"/>
      <c r="CB356" s="292"/>
      <c r="CC356" s="195"/>
      <c r="CD356" s="291"/>
      <c r="CE356" s="292"/>
      <c r="CF356" s="195"/>
      <c r="CG356" s="291"/>
      <c r="CH356" s="292"/>
      <c r="CI356" s="195"/>
      <c r="CJ356" s="291"/>
      <c r="CK356" s="292"/>
      <c r="CL356" s="195"/>
      <c r="CM356" s="291"/>
      <c r="CN356" s="292"/>
      <c r="CO356" s="195"/>
      <c r="CP356" s="291"/>
      <c r="CQ356" s="292"/>
      <c r="CR356" s="195"/>
      <c r="CS356" s="291"/>
      <c r="CT356" s="292"/>
      <c r="CU356" s="195"/>
      <c r="CV356" s="291"/>
      <c r="CW356" s="292"/>
      <c r="CX356" s="195"/>
      <c r="CY356" s="186"/>
      <c r="CZ356" s="194"/>
      <c r="DA356" s="193"/>
      <c r="DB356" s="186"/>
      <c r="DC356" s="194"/>
      <c r="DD356" s="193"/>
      <c r="DE356" s="186"/>
      <c r="DF356" s="194"/>
      <c r="DG356" s="193"/>
      <c r="DH356" s="186"/>
      <c r="DI356" s="194"/>
      <c r="DJ356" s="193"/>
      <c r="DK356" s="186"/>
      <c r="DL356" s="194"/>
      <c r="DM356" s="195"/>
      <c r="DN356" s="186"/>
      <c r="DO356" s="194"/>
      <c r="DP356" s="193"/>
      <c r="DQ356" s="186"/>
      <c r="DR356" s="194"/>
      <c r="DS356" s="120"/>
      <c r="DT356" s="118"/>
      <c r="DU356" s="119"/>
      <c r="DV356" s="210"/>
      <c r="DW356" s="211"/>
      <c r="DX356" s="212"/>
      <c r="DY356" s="210"/>
      <c r="DZ356" s="211"/>
      <c r="EA356" s="212"/>
      <c r="EB356" s="213"/>
      <c r="EC356" s="211"/>
      <c r="ED356" s="212"/>
      <c r="EE356" s="210"/>
      <c r="EF356" s="211"/>
      <c r="EG356" s="212"/>
      <c r="EH356" s="210"/>
      <c r="EI356" s="211"/>
      <c r="EJ356" s="212"/>
      <c r="EK356" s="210"/>
      <c r="EL356" s="211"/>
      <c r="EM356" s="212"/>
      <c r="EN356" s="210"/>
      <c r="EO356" s="211"/>
      <c r="EP356" s="212"/>
      <c r="EQ356" s="213"/>
      <c r="ER356" s="211"/>
      <c r="ES356" s="212"/>
      <c r="ET356" s="210"/>
      <c r="EU356" s="211"/>
      <c r="EV356" s="212"/>
      <c r="EW356" s="210"/>
      <c r="EX356" s="211"/>
      <c r="EY356" s="212"/>
      <c r="EZ356" s="210"/>
      <c r="FA356" s="211"/>
      <c r="FB356" s="212"/>
      <c r="FC356" s="210"/>
      <c r="FD356" s="211"/>
      <c r="FE356" s="212"/>
      <c r="FF356" s="210"/>
      <c r="FG356" s="211"/>
      <c r="FH356" s="212"/>
      <c r="FI356" s="210"/>
      <c r="FJ356" s="211"/>
      <c r="FK356" s="212"/>
      <c r="FL356" s="210"/>
      <c r="FM356" s="211"/>
      <c r="FN356" s="212"/>
      <c r="FO356" s="210"/>
      <c r="FP356" s="211"/>
      <c r="FQ356" s="212"/>
      <c r="FR356" s="210"/>
      <c r="FS356" s="211"/>
      <c r="FT356" s="212"/>
      <c r="FU356" s="210"/>
      <c r="FV356" s="211"/>
      <c r="FW356" s="212"/>
      <c r="FX356" s="210"/>
      <c r="FY356" s="211"/>
      <c r="FZ356" s="212"/>
      <c r="GA356" s="210"/>
      <c r="GB356" s="211"/>
      <c r="GC356" s="212"/>
      <c r="GD356" s="210"/>
      <c r="GE356" s="211"/>
      <c r="GF356" s="212"/>
      <c r="GG356" s="210"/>
      <c r="GH356" s="211"/>
      <c r="GI356" s="212"/>
      <c r="GJ356" s="210"/>
      <c r="GK356" s="211"/>
      <c r="GL356" s="212"/>
      <c r="GM356" s="210"/>
      <c r="GN356" s="211"/>
      <c r="GO356" s="212"/>
      <c r="GP356" s="210"/>
      <c r="GQ356" s="211"/>
      <c r="GR356" s="212"/>
      <c r="GS356" s="210"/>
      <c r="GT356" s="211"/>
      <c r="GU356" s="212"/>
      <c r="GV356" s="210"/>
      <c r="GW356" s="211"/>
      <c r="GX356" s="212"/>
      <c r="GY356" s="210"/>
      <c r="GZ356" s="211"/>
      <c r="HA356" s="214"/>
      <c r="HB356" s="208"/>
      <c r="HC356" s="208"/>
      <c r="HD356" s="208"/>
      <c r="HE356" s="208"/>
      <c r="HF356" s="208"/>
      <c r="HG356" s="208"/>
      <c r="HH356" s="208"/>
      <c r="HI356" s="208"/>
      <c r="HJ356" s="208"/>
      <c r="HK356" s="208"/>
      <c r="HL356" s="208"/>
      <c r="HM356" s="208"/>
      <c r="HN356" s="208"/>
      <c r="HO356" s="208"/>
      <c r="HP356" s="208"/>
      <c r="HQ356" s="208"/>
      <c r="HR356" s="208"/>
      <c r="HS356" s="208"/>
      <c r="HT356" s="208"/>
      <c r="HU356" s="208"/>
      <c r="HV356" s="208"/>
      <c r="HW356" s="208"/>
      <c r="HX356" s="208"/>
      <c r="HY356" s="208"/>
      <c r="HZ356" s="208"/>
      <c r="IA356" s="208"/>
      <c r="IB356" s="208"/>
      <c r="IC356" s="208"/>
      <c r="ID356" s="208"/>
      <c r="IE356" s="208"/>
      <c r="IF356" s="208"/>
      <c r="IG356" s="208"/>
      <c r="IH356" s="208"/>
      <c r="II356" s="208"/>
      <c r="IJ356" s="208"/>
      <c r="IK356" s="208"/>
      <c r="IL356" s="208"/>
      <c r="IM356" s="208"/>
      <c r="IN356" s="208"/>
      <c r="IO356" s="208"/>
      <c r="IP356" s="208"/>
      <c r="IQ356" s="208"/>
      <c r="IR356" s="208"/>
      <c r="IS356" s="208"/>
      <c r="IT356" s="208"/>
      <c r="IU356" s="208"/>
      <c r="IV356" s="208"/>
      <c r="IW356" s="208"/>
      <c r="IX356" s="208"/>
      <c r="IY356" s="208"/>
      <c r="IZ356" s="208"/>
      <c r="JA356" s="208"/>
      <c r="JB356" s="208"/>
      <c r="JC356" s="208"/>
      <c r="JD356" s="208"/>
      <c r="JE356" s="208"/>
      <c r="JF356" s="208"/>
      <c r="JG356" s="208"/>
      <c r="JH356" s="208"/>
      <c r="JI356" s="208"/>
      <c r="JJ356" s="208"/>
      <c r="JK356" s="208"/>
      <c r="JL356" s="208"/>
      <c r="JM356" s="208"/>
      <c r="JN356" s="208"/>
      <c r="JO356" s="208"/>
      <c r="JP356" s="208"/>
      <c r="JQ356" s="208"/>
      <c r="JR356" s="208"/>
      <c r="JS356" s="208"/>
      <c r="JT356" s="208"/>
      <c r="JU356" s="208"/>
      <c r="JV356" s="208"/>
      <c r="JW356" s="208"/>
      <c r="JX356" s="208"/>
      <c r="JY356" s="208"/>
      <c r="JZ356" s="208"/>
      <c r="KA356" s="208"/>
      <c r="KB356" s="208"/>
      <c r="KC356" s="208"/>
      <c r="KD356" s="208"/>
      <c r="KE356" s="208"/>
      <c r="KF356" s="208"/>
      <c r="KG356" s="208"/>
      <c r="KH356" s="208"/>
      <c r="KI356" s="208"/>
      <c r="KJ356" s="208"/>
      <c r="KK356" s="208"/>
      <c r="KL356" s="208"/>
      <c r="KM356" s="208"/>
      <c r="KN356" s="208"/>
      <c r="KO356" s="208"/>
      <c r="KP356" s="208"/>
      <c r="KQ356" s="208"/>
      <c r="KR356" s="208"/>
      <c r="KS356" s="208"/>
      <c r="KT356" s="208"/>
      <c r="KU356" s="208"/>
      <c r="KV356" s="208"/>
      <c r="KW356" s="208"/>
      <c r="KX356" s="208"/>
      <c r="KY356" s="208"/>
      <c r="KZ356" s="208"/>
      <c r="LA356" s="208"/>
      <c r="LB356" s="208"/>
      <c r="LC356" s="208"/>
      <c r="LD356" s="208"/>
      <c r="LE356" s="208"/>
      <c r="LF356" s="208"/>
      <c r="LG356" s="208"/>
      <c r="LH356" s="208"/>
      <c r="LI356" s="208"/>
      <c r="LJ356" s="208"/>
      <c r="LK356" s="208"/>
      <c r="LL356" s="208"/>
      <c r="LM356" s="208"/>
      <c r="LN356" s="208"/>
      <c r="LO356" s="208"/>
      <c r="LP356" s="208"/>
      <c r="LQ356" s="208"/>
      <c r="LR356" s="208"/>
      <c r="LS356" s="208"/>
      <c r="LT356" s="208"/>
      <c r="LU356" s="208"/>
      <c r="LV356" s="208"/>
      <c r="LW356" s="208"/>
      <c r="LX356" s="208"/>
      <c r="LY356" s="208"/>
      <c r="LZ356" s="208"/>
      <c r="MA356" s="208"/>
      <c r="MB356" s="208"/>
      <c r="MC356" s="208"/>
      <c r="MD356" s="208"/>
      <c r="ME356" s="208"/>
      <c r="MF356" s="208"/>
      <c r="MG356" s="208"/>
      <c r="MH356" s="208"/>
      <c r="MI356" s="208"/>
      <c r="MJ356" s="208"/>
      <c r="MK356" s="208"/>
      <c r="ML356" s="208"/>
      <c r="MM356" s="208"/>
      <c r="MN356" s="208"/>
      <c r="MO356" s="208"/>
      <c r="MP356" s="208"/>
      <c r="MQ356" s="208"/>
      <c r="MR356" s="208"/>
      <c r="MS356" s="208"/>
      <c r="MT356" s="208"/>
      <c r="MU356" s="208"/>
      <c r="MV356" s="208"/>
      <c r="MW356" s="208"/>
      <c r="MX356" s="208"/>
      <c r="MY356" s="208"/>
      <c r="MZ356" s="208"/>
      <c r="NA356" s="208"/>
      <c r="NB356" s="208"/>
      <c r="NC356" s="208"/>
      <c r="ND356" s="208"/>
      <c r="NE356" s="208"/>
      <c r="NF356" s="208"/>
      <c r="NG356" s="208"/>
      <c r="NH356" s="208"/>
      <c r="NI356" s="208"/>
      <c r="NJ356" s="208"/>
      <c r="NK356" s="208"/>
      <c r="NL356" s="208"/>
      <c r="NM356" s="208"/>
      <c r="NN356" s="208"/>
      <c r="NO356" s="208"/>
      <c r="NP356" s="208"/>
      <c r="NQ356" s="208"/>
      <c r="NR356" s="208"/>
      <c r="NS356" s="208"/>
      <c r="NT356" s="208"/>
      <c r="NU356" s="208"/>
      <c r="NV356" s="208"/>
      <c r="NW356" s="208"/>
      <c r="NX356" s="208"/>
      <c r="NY356" s="208"/>
      <c r="NZ356" s="208"/>
      <c r="OA356" s="208"/>
      <c r="OB356" s="208"/>
      <c r="OC356" s="208"/>
      <c r="OD356" s="208"/>
      <c r="OE356" s="208"/>
      <c r="OF356" s="208"/>
      <c r="OG356" s="208"/>
      <c r="OH356" s="208"/>
      <c r="OI356" s="208"/>
      <c r="OJ356" s="208"/>
      <c r="OK356" s="208"/>
      <c r="OL356" s="208"/>
      <c r="OM356" s="208"/>
      <c r="ON356" s="208"/>
      <c r="OO356" s="208"/>
      <c r="OP356" s="208"/>
      <c r="OQ356" s="208"/>
      <c r="OR356" s="208"/>
      <c r="OS356" s="208"/>
      <c r="OT356" s="208"/>
      <c r="OU356" s="208"/>
      <c r="OV356" s="208"/>
      <c r="OW356" s="208"/>
      <c r="OX356" s="208"/>
      <c r="OY356" s="208"/>
      <c r="OZ356" s="208"/>
      <c r="PA356" s="208"/>
      <c r="PB356" s="208"/>
      <c r="PC356" s="208"/>
      <c r="PD356" s="208"/>
      <c r="PE356" s="208"/>
      <c r="PF356" s="208"/>
      <c r="PG356" s="208"/>
      <c r="PH356" s="208"/>
      <c r="PI356" s="208"/>
      <c r="PJ356" s="208"/>
      <c r="PK356" s="208"/>
      <c r="PL356" s="208"/>
      <c r="PM356" s="208"/>
      <c r="PN356" s="208"/>
      <c r="PO356" s="208"/>
      <c r="PP356" s="208"/>
      <c r="PQ356" s="208"/>
      <c r="PR356" s="208"/>
      <c r="PS356" s="208"/>
      <c r="PT356" s="208"/>
      <c r="PU356" s="208"/>
      <c r="PV356" s="208"/>
      <c r="PW356" s="208"/>
      <c r="PX356" s="208"/>
      <c r="PY356" s="208"/>
      <c r="PZ356" s="208"/>
      <c r="QA356" s="208"/>
      <c r="QB356" s="208"/>
      <c r="QC356" s="208"/>
      <c r="QD356" s="208"/>
      <c r="QE356" s="208"/>
      <c r="QF356" s="208"/>
      <c r="QG356" s="208"/>
      <c r="QH356" s="208"/>
      <c r="QI356" s="208"/>
      <c r="QJ356" s="208"/>
      <c r="QK356" s="208"/>
      <c r="QL356" s="208"/>
      <c r="QM356" s="208"/>
      <c r="QN356" s="208"/>
      <c r="QO356" s="208"/>
      <c r="QP356" s="208"/>
      <c r="QQ356" s="208"/>
      <c r="QR356" s="208"/>
      <c r="QS356" s="208"/>
      <c r="QT356" s="208"/>
      <c r="QU356" s="208"/>
      <c r="QV356" s="208"/>
      <c r="QW356" s="208"/>
      <c r="QX356" s="208"/>
      <c r="QY356" s="208"/>
      <c r="QZ356" s="208"/>
      <c r="RA356" s="208"/>
      <c r="RB356" s="208"/>
      <c r="RC356" s="208"/>
      <c r="RD356" s="208"/>
      <c r="RE356" s="208"/>
      <c r="RF356" s="208"/>
      <c r="RG356" s="208"/>
      <c r="RH356" s="208"/>
      <c r="RI356" s="208"/>
      <c r="RJ356" s="208"/>
      <c r="RK356" s="208"/>
      <c r="RL356" s="208"/>
      <c r="RM356" s="208"/>
      <c r="RN356" s="208"/>
      <c r="RO356" s="208"/>
      <c r="RP356" s="208"/>
      <c r="RQ356" s="208"/>
      <c r="RR356" s="208"/>
      <c r="RS356" s="208"/>
      <c r="RT356" s="208"/>
      <c r="RU356" s="208"/>
      <c r="RV356" s="208"/>
      <c r="RW356" s="208"/>
      <c r="RX356" s="208"/>
      <c r="RY356" s="208"/>
      <c r="RZ356" s="208"/>
      <c r="SA356" s="208"/>
      <c r="SB356" s="208"/>
      <c r="SC356" s="208"/>
      <c r="SD356" s="208"/>
      <c r="SE356" s="208"/>
      <c r="SF356" s="208"/>
      <c r="SG356" s="208"/>
      <c r="SH356" s="208"/>
      <c r="SI356" s="208"/>
      <c r="SJ356" s="208"/>
      <c r="SK356" s="208"/>
      <c r="SL356" s="208"/>
      <c r="SM356" s="208"/>
      <c r="SN356" s="208"/>
      <c r="SO356" s="208"/>
      <c r="SP356" s="208"/>
      <c r="SQ356" s="208"/>
      <c r="SR356" s="208"/>
      <c r="SS356" s="208"/>
      <c r="ST356" s="208"/>
      <c r="SU356" s="208"/>
      <c r="SV356" s="208"/>
      <c r="SW356" s="208"/>
      <c r="SX356" s="208"/>
      <c r="SY356" s="208"/>
      <c r="SZ356" s="208"/>
      <c r="TA356" s="208"/>
      <c r="TB356" s="208"/>
      <c r="TC356" s="208"/>
      <c r="TD356" s="208"/>
      <c r="TE356" s="208"/>
      <c r="TF356" s="208"/>
      <c r="TG356" s="208"/>
      <c r="TH356" s="208"/>
      <c r="TI356" s="208"/>
      <c r="TJ356" s="208"/>
      <c r="TK356" s="208"/>
      <c r="TL356" s="208"/>
      <c r="TM356" s="208"/>
      <c r="TN356" s="208"/>
      <c r="TO356" s="208"/>
      <c r="TP356" s="208"/>
      <c r="TQ356" s="208"/>
      <c r="TR356" s="208"/>
      <c r="TS356" s="208"/>
      <c r="TT356" s="208"/>
      <c r="TU356" s="208"/>
      <c r="TV356" s="208"/>
      <c r="TW356" s="208"/>
      <c r="TX356" s="208"/>
      <c r="TY356" s="208"/>
      <c r="TZ356" s="208"/>
      <c r="UA356" s="208"/>
      <c r="UB356" s="208"/>
      <c r="UC356" s="208"/>
      <c r="UD356" s="208"/>
      <c r="UE356" s="208"/>
      <c r="UF356" s="208"/>
      <c r="UG356" s="208"/>
      <c r="UH356" s="208"/>
      <c r="UI356" s="208"/>
      <c r="UJ356" s="208"/>
      <c r="UK356" s="208"/>
      <c r="UL356" s="208"/>
      <c r="UM356" s="208"/>
      <c r="UN356" s="208"/>
      <c r="UO356" s="208"/>
      <c r="UP356" s="208"/>
      <c r="UQ356" s="208"/>
      <c r="UR356" s="208"/>
      <c r="US356" s="208"/>
      <c r="UT356" s="208"/>
      <c r="UU356" s="208"/>
      <c r="UV356" s="208"/>
      <c r="UW356" s="208"/>
      <c r="UX356" s="208"/>
      <c r="UY356" s="208"/>
      <c r="UZ356" s="208"/>
      <c r="VA356" s="208"/>
      <c r="VB356" s="208"/>
      <c r="VC356" s="208"/>
      <c r="VD356" s="208"/>
      <c r="VE356" s="208"/>
      <c r="VF356" s="208"/>
      <c r="VG356" s="208"/>
      <c r="VH356" s="208"/>
      <c r="VI356" s="208"/>
      <c r="VJ356" s="208"/>
      <c r="VK356" s="208"/>
      <c r="VL356" s="208"/>
      <c r="VM356" s="208"/>
      <c r="VN356" s="208"/>
      <c r="VO356" s="208"/>
      <c r="VP356" s="208"/>
      <c r="VQ356" s="208"/>
      <c r="VR356" s="208"/>
      <c r="VS356" s="208"/>
      <c r="VT356" s="208"/>
      <c r="VU356" s="208"/>
      <c r="VV356" s="208"/>
      <c r="VW356" s="208"/>
      <c r="VX356" s="208"/>
      <c r="VY356" s="208"/>
      <c r="VZ356" s="208"/>
      <c r="WA356" s="208"/>
      <c r="WB356" s="208"/>
      <c r="WC356" s="208"/>
      <c r="WD356" s="208"/>
      <c r="WE356" s="208"/>
      <c r="WF356" s="208"/>
      <c r="WG356" s="208"/>
      <c r="WH356" s="208"/>
      <c r="WI356" s="208"/>
      <c r="WJ356" s="208"/>
      <c r="WK356" s="208"/>
      <c r="WL356" s="208"/>
      <c r="WM356" s="208"/>
      <c r="WN356" s="208"/>
      <c r="WO356" s="208"/>
      <c r="WP356" s="208"/>
      <c r="WQ356" s="208"/>
      <c r="WR356" s="208"/>
      <c r="WS356" s="208"/>
      <c r="WT356" s="208"/>
      <c r="WU356" s="208"/>
      <c r="WV356" s="208"/>
      <c r="WW356" s="208"/>
      <c r="WX356" s="208"/>
      <c r="WY356" s="208"/>
      <c r="WZ356" s="208"/>
      <c r="XA356" s="208"/>
      <c r="XB356" s="208"/>
      <c r="XC356" s="208"/>
      <c r="XD356" s="208"/>
      <c r="XE356" s="208"/>
      <c r="XF356" s="208"/>
      <c r="XG356" s="208"/>
      <c r="XH356" s="208"/>
      <c r="XI356" s="208"/>
      <c r="XJ356" s="208"/>
      <c r="XK356" s="208"/>
      <c r="XL356" s="208"/>
      <c r="XM356" s="208"/>
      <c r="XN356" s="208"/>
      <c r="XO356" s="208"/>
      <c r="XP356" s="208"/>
      <c r="XQ356" s="208"/>
      <c r="XR356" s="208"/>
      <c r="XS356" s="208"/>
      <c r="XT356" s="208"/>
      <c r="XU356" s="208"/>
      <c r="XV356" s="208"/>
      <c r="XW356" s="208"/>
      <c r="XX356" s="208"/>
      <c r="XY356" s="208"/>
      <c r="XZ356" s="208"/>
      <c r="YA356" s="208"/>
      <c r="YB356" s="208"/>
      <c r="YC356" s="208"/>
      <c r="YD356" s="208"/>
      <c r="YE356" s="208"/>
      <c r="YF356" s="208"/>
      <c r="YG356" s="208"/>
      <c r="YH356" s="208"/>
      <c r="YI356" s="208"/>
      <c r="YJ356" s="208"/>
      <c r="YK356" s="208"/>
      <c r="YL356" s="208"/>
      <c r="YM356" s="208"/>
      <c r="YN356" s="208"/>
      <c r="YO356" s="208"/>
      <c r="YP356" s="208"/>
      <c r="YQ356" s="208"/>
      <c r="YR356" s="208"/>
      <c r="YS356" s="208"/>
      <c r="YT356" s="208"/>
      <c r="YU356" s="208"/>
      <c r="YV356" s="208"/>
      <c r="YW356" s="208"/>
      <c r="YX356" s="208"/>
      <c r="YY356" s="208"/>
      <c r="YZ356" s="208"/>
      <c r="ZA356" s="208"/>
      <c r="ZB356" s="208"/>
      <c r="ZC356" s="208"/>
      <c r="ZD356" s="208"/>
      <c r="ZE356" s="208"/>
      <c r="ZF356" s="208"/>
      <c r="ZG356" s="208"/>
      <c r="ZH356" s="208"/>
      <c r="ZI356" s="208"/>
      <c r="ZJ356" s="208"/>
    </row>
    <row r="357" spans="1:686" s="209" customFormat="1" ht="24.75" customHeight="1">
      <c r="A357" s="110" t="s">
        <v>421</v>
      </c>
      <c r="B357" s="110" t="s">
        <v>146</v>
      </c>
      <c r="C357" s="104"/>
      <c r="D357" s="40"/>
      <c r="E357" s="40"/>
      <c r="F357" s="40"/>
      <c r="G357" s="237"/>
      <c r="H357" s="243"/>
      <c r="I357" s="243"/>
      <c r="J357" s="243"/>
      <c r="K357" s="243"/>
      <c r="L357" s="40">
        <f t="shared" si="130"/>
        <v>0</v>
      </c>
      <c r="M357" s="40">
        <f t="shared" si="131"/>
        <v>0</v>
      </c>
      <c r="N357" s="40">
        <f t="shared" si="129"/>
        <v>0</v>
      </c>
      <c r="O357" s="419"/>
      <c r="P357" s="420"/>
      <c r="Q357" s="421"/>
      <c r="R357" s="419"/>
      <c r="S357" s="420"/>
      <c r="T357" s="421"/>
      <c r="U357" s="419"/>
      <c r="V357" s="420"/>
      <c r="W357" s="421"/>
      <c r="X357" s="422"/>
      <c r="Y357" s="420"/>
      <c r="Z357" s="421"/>
      <c r="AA357" s="419"/>
      <c r="AB357" s="420"/>
      <c r="AC357" s="421"/>
      <c r="AD357" s="193"/>
      <c r="AE357" s="186"/>
      <c r="AF357" s="194"/>
      <c r="AG357" s="80"/>
      <c r="AH357" s="73"/>
      <c r="AI357" s="78"/>
      <c r="AJ357" s="80"/>
      <c r="AK357" s="73"/>
      <c r="AL357" s="78"/>
      <c r="AM357" s="80"/>
      <c r="AN357" s="73"/>
      <c r="AO357" s="78"/>
      <c r="AP357" s="80"/>
      <c r="AQ357" s="73"/>
      <c r="AR357" s="78"/>
      <c r="AS357" s="288"/>
      <c r="AT357" s="289"/>
      <c r="AU357" s="290"/>
      <c r="AV357" s="288"/>
      <c r="AW357" s="289"/>
      <c r="AX357" s="290"/>
      <c r="AY357" s="288"/>
      <c r="AZ357" s="289"/>
      <c r="BA357" s="290"/>
      <c r="BB357" s="288"/>
      <c r="BC357" s="289"/>
      <c r="BD357" s="290"/>
      <c r="BE357" s="288"/>
      <c r="BF357" s="289"/>
      <c r="BG357" s="290"/>
      <c r="BH357" s="195"/>
      <c r="BI357" s="291"/>
      <c r="BJ357" s="292"/>
      <c r="BK357" s="195"/>
      <c r="BL357" s="291"/>
      <c r="BM357" s="292"/>
      <c r="BN357" s="195"/>
      <c r="BO357" s="291"/>
      <c r="BP357" s="292"/>
      <c r="BQ357" s="195"/>
      <c r="BR357" s="291"/>
      <c r="BS357" s="292"/>
      <c r="BT357" s="195"/>
      <c r="BU357" s="291"/>
      <c r="BV357" s="292"/>
      <c r="BW357" s="195"/>
      <c r="BX357" s="291"/>
      <c r="BY357" s="292"/>
      <c r="BZ357" s="195"/>
      <c r="CA357" s="291"/>
      <c r="CB357" s="292"/>
      <c r="CC357" s="195"/>
      <c r="CD357" s="291"/>
      <c r="CE357" s="292"/>
      <c r="CF357" s="195"/>
      <c r="CG357" s="291"/>
      <c r="CH357" s="292"/>
      <c r="CI357" s="195"/>
      <c r="CJ357" s="291"/>
      <c r="CK357" s="292"/>
      <c r="CL357" s="195"/>
      <c r="CM357" s="291"/>
      <c r="CN357" s="292"/>
      <c r="CO357" s="195"/>
      <c r="CP357" s="291"/>
      <c r="CQ357" s="292"/>
      <c r="CR357" s="195"/>
      <c r="CS357" s="291"/>
      <c r="CT357" s="292"/>
      <c r="CU357" s="195"/>
      <c r="CV357" s="291"/>
      <c r="CW357" s="292"/>
      <c r="CX357" s="195"/>
      <c r="CY357" s="186"/>
      <c r="CZ357" s="194"/>
      <c r="DA357" s="193"/>
      <c r="DB357" s="186"/>
      <c r="DC357" s="194"/>
      <c r="DD357" s="193"/>
      <c r="DE357" s="186"/>
      <c r="DF357" s="194"/>
      <c r="DG357" s="193"/>
      <c r="DH357" s="186"/>
      <c r="DI357" s="194"/>
      <c r="DJ357" s="193"/>
      <c r="DK357" s="186"/>
      <c r="DL357" s="194"/>
      <c r="DM357" s="195"/>
      <c r="DN357" s="186"/>
      <c r="DO357" s="194"/>
      <c r="DP357" s="193"/>
      <c r="DQ357" s="186"/>
      <c r="DR357" s="194"/>
      <c r="DS357" s="120"/>
      <c r="DT357" s="118"/>
      <c r="DU357" s="119"/>
      <c r="DV357" s="210"/>
      <c r="DW357" s="211"/>
      <c r="DX357" s="212"/>
      <c r="DY357" s="210"/>
      <c r="DZ357" s="211"/>
      <c r="EA357" s="212"/>
      <c r="EB357" s="213"/>
      <c r="EC357" s="211"/>
      <c r="ED357" s="212"/>
      <c r="EE357" s="210"/>
      <c r="EF357" s="211"/>
      <c r="EG357" s="212"/>
      <c r="EH357" s="210"/>
      <c r="EI357" s="211"/>
      <c r="EJ357" s="212"/>
      <c r="EK357" s="210"/>
      <c r="EL357" s="211"/>
      <c r="EM357" s="212"/>
      <c r="EN357" s="210"/>
      <c r="EO357" s="211"/>
      <c r="EP357" s="212"/>
      <c r="EQ357" s="213"/>
      <c r="ER357" s="211"/>
      <c r="ES357" s="212"/>
      <c r="ET357" s="210"/>
      <c r="EU357" s="211"/>
      <c r="EV357" s="212"/>
      <c r="EW357" s="210"/>
      <c r="EX357" s="211"/>
      <c r="EY357" s="212"/>
      <c r="EZ357" s="210"/>
      <c r="FA357" s="211"/>
      <c r="FB357" s="212"/>
      <c r="FC357" s="210"/>
      <c r="FD357" s="211"/>
      <c r="FE357" s="212"/>
      <c r="FF357" s="210"/>
      <c r="FG357" s="211"/>
      <c r="FH357" s="212"/>
      <c r="FI357" s="210"/>
      <c r="FJ357" s="211"/>
      <c r="FK357" s="212"/>
      <c r="FL357" s="210"/>
      <c r="FM357" s="211"/>
      <c r="FN357" s="212"/>
      <c r="FO357" s="210"/>
      <c r="FP357" s="211"/>
      <c r="FQ357" s="212"/>
      <c r="FR357" s="210"/>
      <c r="FS357" s="211"/>
      <c r="FT357" s="212"/>
      <c r="FU357" s="210"/>
      <c r="FV357" s="211"/>
      <c r="FW357" s="212"/>
      <c r="FX357" s="210"/>
      <c r="FY357" s="211"/>
      <c r="FZ357" s="212"/>
      <c r="GA357" s="210"/>
      <c r="GB357" s="211"/>
      <c r="GC357" s="212"/>
      <c r="GD357" s="210"/>
      <c r="GE357" s="211"/>
      <c r="GF357" s="212"/>
      <c r="GG357" s="210"/>
      <c r="GH357" s="211"/>
      <c r="GI357" s="212"/>
      <c r="GJ357" s="210"/>
      <c r="GK357" s="211"/>
      <c r="GL357" s="212"/>
      <c r="GM357" s="210"/>
      <c r="GN357" s="211"/>
      <c r="GO357" s="212"/>
      <c r="GP357" s="210"/>
      <c r="GQ357" s="211"/>
      <c r="GR357" s="212"/>
      <c r="GS357" s="210"/>
      <c r="GT357" s="211"/>
      <c r="GU357" s="212"/>
      <c r="GV357" s="210"/>
      <c r="GW357" s="211"/>
      <c r="GX357" s="212"/>
      <c r="GY357" s="210"/>
      <c r="GZ357" s="211"/>
      <c r="HA357" s="214"/>
      <c r="HB357" s="208"/>
      <c r="HC357" s="208"/>
      <c r="HD357" s="208"/>
      <c r="HE357" s="208"/>
      <c r="HF357" s="208"/>
      <c r="HG357" s="208"/>
      <c r="HH357" s="208"/>
      <c r="HI357" s="208"/>
      <c r="HJ357" s="208"/>
      <c r="HK357" s="208"/>
      <c r="HL357" s="208"/>
      <c r="HM357" s="208"/>
      <c r="HN357" s="208"/>
      <c r="HO357" s="208"/>
      <c r="HP357" s="208"/>
      <c r="HQ357" s="208"/>
      <c r="HR357" s="208"/>
      <c r="HS357" s="208"/>
      <c r="HT357" s="208"/>
      <c r="HU357" s="208"/>
      <c r="HV357" s="208"/>
      <c r="HW357" s="208"/>
      <c r="HX357" s="208"/>
      <c r="HY357" s="208"/>
      <c r="HZ357" s="208"/>
      <c r="IA357" s="208"/>
      <c r="IB357" s="208"/>
      <c r="IC357" s="208"/>
      <c r="ID357" s="208"/>
      <c r="IE357" s="208"/>
      <c r="IF357" s="208"/>
      <c r="IG357" s="208"/>
      <c r="IH357" s="208"/>
      <c r="II357" s="208"/>
      <c r="IJ357" s="208"/>
      <c r="IK357" s="208"/>
      <c r="IL357" s="208"/>
      <c r="IM357" s="208"/>
      <c r="IN357" s="208"/>
      <c r="IO357" s="208"/>
      <c r="IP357" s="208"/>
      <c r="IQ357" s="208"/>
      <c r="IR357" s="208"/>
      <c r="IS357" s="208"/>
      <c r="IT357" s="208"/>
      <c r="IU357" s="208"/>
      <c r="IV357" s="208"/>
      <c r="IW357" s="208"/>
      <c r="IX357" s="208"/>
      <c r="IY357" s="208"/>
      <c r="IZ357" s="208"/>
      <c r="JA357" s="208"/>
      <c r="JB357" s="208"/>
      <c r="JC357" s="208"/>
      <c r="JD357" s="208"/>
      <c r="JE357" s="208"/>
      <c r="JF357" s="208"/>
      <c r="JG357" s="208"/>
      <c r="JH357" s="208"/>
      <c r="JI357" s="208"/>
      <c r="JJ357" s="208"/>
      <c r="JK357" s="208"/>
      <c r="JL357" s="208"/>
      <c r="JM357" s="208"/>
      <c r="JN357" s="208"/>
      <c r="JO357" s="208"/>
      <c r="JP357" s="208"/>
      <c r="JQ357" s="208"/>
      <c r="JR357" s="208"/>
      <c r="JS357" s="208"/>
      <c r="JT357" s="208"/>
      <c r="JU357" s="208"/>
      <c r="JV357" s="208"/>
      <c r="JW357" s="208"/>
      <c r="JX357" s="208"/>
      <c r="JY357" s="208"/>
      <c r="JZ357" s="208"/>
      <c r="KA357" s="208"/>
      <c r="KB357" s="208"/>
      <c r="KC357" s="208"/>
      <c r="KD357" s="208"/>
      <c r="KE357" s="208"/>
      <c r="KF357" s="208"/>
      <c r="KG357" s="208"/>
      <c r="KH357" s="208"/>
      <c r="KI357" s="208"/>
      <c r="KJ357" s="208"/>
      <c r="KK357" s="208"/>
      <c r="KL357" s="208"/>
      <c r="KM357" s="208"/>
      <c r="KN357" s="208"/>
      <c r="KO357" s="208"/>
      <c r="KP357" s="208"/>
      <c r="KQ357" s="208"/>
      <c r="KR357" s="208"/>
      <c r="KS357" s="208"/>
      <c r="KT357" s="208"/>
      <c r="KU357" s="208"/>
      <c r="KV357" s="208"/>
      <c r="KW357" s="208"/>
      <c r="KX357" s="208"/>
      <c r="KY357" s="208"/>
      <c r="KZ357" s="208"/>
      <c r="LA357" s="208"/>
      <c r="LB357" s="208"/>
      <c r="LC357" s="208"/>
      <c r="LD357" s="208"/>
      <c r="LE357" s="208"/>
      <c r="LF357" s="208"/>
      <c r="LG357" s="208"/>
      <c r="LH357" s="208"/>
      <c r="LI357" s="208"/>
      <c r="LJ357" s="208"/>
      <c r="LK357" s="208"/>
      <c r="LL357" s="208"/>
      <c r="LM357" s="208"/>
      <c r="LN357" s="208"/>
      <c r="LO357" s="208"/>
      <c r="LP357" s="208"/>
      <c r="LQ357" s="208"/>
      <c r="LR357" s="208"/>
      <c r="LS357" s="208"/>
      <c r="LT357" s="208"/>
      <c r="LU357" s="208"/>
      <c r="LV357" s="208"/>
      <c r="LW357" s="208"/>
      <c r="LX357" s="208"/>
      <c r="LY357" s="208"/>
      <c r="LZ357" s="208"/>
      <c r="MA357" s="208"/>
      <c r="MB357" s="208"/>
      <c r="MC357" s="208"/>
      <c r="MD357" s="208"/>
      <c r="ME357" s="208"/>
      <c r="MF357" s="208"/>
      <c r="MG357" s="208"/>
      <c r="MH357" s="208"/>
      <c r="MI357" s="208"/>
      <c r="MJ357" s="208"/>
      <c r="MK357" s="208"/>
      <c r="ML357" s="208"/>
      <c r="MM357" s="208"/>
      <c r="MN357" s="208"/>
      <c r="MO357" s="208"/>
      <c r="MP357" s="208"/>
      <c r="MQ357" s="208"/>
      <c r="MR357" s="208"/>
      <c r="MS357" s="208"/>
      <c r="MT357" s="208"/>
      <c r="MU357" s="208"/>
      <c r="MV357" s="208"/>
      <c r="MW357" s="208"/>
      <c r="MX357" s="208"/>
      <c r="MY357" s="208"/>
      <c r="MZ357" s="208"/>
      <c r="NA357" s="208"/>
      <c r="NB357" s="208"/>
      <c r="NC357" s="208"/>
      <c r="ND357" s="208"/>
      <c r="NE357" s="208"/>
      <c r="NF357" s="208"/>
      <c r="NG357" s="208"/>
      <c r="NH357" s="208"/>
      <c r="NI357" s="208"/>
      <c r="NJ357" s="208"/>
      <c r="NK357" s="208"/>
      <c r="NL357" s="208"/>
      <c r="NM357" s="208"/>
      <c r="NN357" s="208"/>
      <c r="NO357" s="208"/>
      <c r="NP357" s="208"/>
      <c r="NQ357" s="208"/>
      <c r="NR357" s="208"/>
      <c r="NS357" s="208"/>
      <c r="NT357" s="208"/>
      <c r="NU357" s="208"/>
      <c r="NV357" s="208"/>
      <c r="NW357" s="208"/>
      <c r="NX357" s="208"/>
      <c r="NY357" s="208"/>
      <c r="NZ357" s="208"/>
      <c r="OA357" s="208"/>
      <c r="OB357" s="208"/>
      <c r="OC357" s="208"/>
      <c r="OD357" s="208"/>
      <c r="OE357" s="208"/>
      <c r="OF357" s="208"/>
      <c r="OG357" s="208"/>
      <c r="OH357" s="208"/>
      <c r="OI357" s="208"/>
      <c r="OJ357" s="208"/>
      <c r="OK357" s="208"/>
      <c r="OL357" s="208"/>
      <c r="OM357" s="208"/>
      <c r="ON357" s="208"/>
      <c r="OO357" s="208"/>
      <c r="OP357" s="208"/>
      <c r="OQ357" s="208"/>
      <c r="OR357" s="208"/>
      <c r="OS357" s="208"/>
      <c r="OT357" s="208"/>
      <c r="OU357" s="208"/>
      <c r="OV357" s="208"/>
      <c r="OW357" s="208"/>
      <c r="OX357" s="208"/>
      <c r="OY357" s="208"/>
      <c r="OZ357" s="208"/>
      <c r="PA357" s="208"/>
      <c r="PB357" s="208"/>
      <c r="PC357" s="208"/>
      <c r="PD357" s="208"/>
      <c r="PE357" s="208"/>
      <c r="PF357" s="208"/>
      <c r="PG357" s="208"/>
      <c r="PH357" s="208"/>
      <c r="PI357" s="208"/>
      <c r="PJ357" s="208"/>
      <c r="PK357" s="208"/>
      <c r="PL357" s="208"/>
      <c r="PM357" s="208"/>
      <c r="PN357" s="208"/>
      <c r="PO357" s="208"/>
      <c r="PP357" s="208"/>
      <c r="PQ357" s="208"/>
      <c r="PR357" s="208"/>
      <c r="PS357" s="208"/>
      <c r="PT357" s="208"/>
      <c r="PU357" s="208"/>
      <c r="PV357" s="208"/>
      <c r="PW357" s="208"/>
      <c r="PX357" s="208"/>
      <c r="PY357" s="208"/>
      <c r="PZ357" s="208"/>
      <c r="QA357" s="208"/>
      <c r="QB357" s="208"/>
      <c r="QC357" s="208"/>
      <c r="QD357" s="208"/>
      <c r="QE357" s="208"/>
      <c r="QF357" s="208"/>
      <c r="QG357" s="208"/>
      <c r="QH357" s="208"/>
      <c r="QI357" s="208"/>
      <c r="QJ357" s="208"/>
      <c r="QK357" s="208"/>
      <c r="QL357" s="208"/>
      <c r="QM357" s="208"/>
      <c r="QN357" s="208"/>
      <c r="QO357" s="208"/>
      <c r="QP357" s="208"/>
      <c r="QQ357" s="208"/>
      <c r="QR357" s="208"/>
      <c r="QS357" s="208"/>
      <c r="QT357" s="208"/>
      <c r="QU357" s="208"/>
      <c r="QV357" s="208"/>
      <c r="QW357" s="208"/>
      <c r="QX357" s="208"/>
      <c r="QY357" s="208"/>
      <c r="QZ357" s="208"/>
      <c r="RA357" s="208"/>
      <c r="RB357" s="208"/>
      <c r="RC357" s="208"/>
      <c r="RD357" s="208"/>
      <c r="RE357" s="208"/>
      <c r="RF357" s="208"/>
      <c r="RG357" s="208"/>
      <c r="RH357" s="208"/>
      <c r="RI357" s="208"/>
      <c r="RJ357" s="208"/>
      <c r="RK357" s="208"/>
      <c r="RL357" s="208"/>
      <c r="RM357" s="208"/>
      <c r="RN357" s="208"/>
      <c r="RO357" s="208"/>
      <c r="RP357" s="208"/>
      <c r="RQ357" s="208"/>
      <c r="RR357" s="208"/>
      <c r="RS357" s="208"/>
      <c r="RT357" s="208"/>
      <c r="RU357" s="208"/>
      <c r="RV357" s="208"/>
      <c r="RW357" s="208"/>
      <c r="RX357" s="208"/>
      <c r="RY357" s="208"/>
      <c r="RZ357" s="208"/>
      <c r="SA357" s="208"/>
      <c r="SB357" s="208"/>
      <c r="SC357" s="208"/>
      <c r="SD357" s="208"/>
      <c r="SE357" s="208"/>
      <c r="SF357" s="208"/>
      <c r="SG357" s="208"/>
      <c r="SH357" s="208"/>
      <c r="SI357" s="208"/>
      <c r="SJ357" s="208"/>
      <c r="SK357" s="208"/>
      <c r="SL357" s="208"/>
      <c r="SM357" s="208"/>
      <c r="SN357" s="208"/>
      <c r="SO357" s="208"/>
      <c r="SP357" s="208"/>
      <c r="SQ357" s="208"/>
      <c r="SR357" s="208"/>
      <c r="SS357" s="208"/>
      <c r="ST357" s="208"/>
      <c r="SU357" s="208"/>
      <c r="SV357" s="208"/>
      <c r="SW357" s="208"/>
      <c r="SX357" s="208"/>
      <c r="SY357" s="208"/>
      <c r="SZ357" s="208"/>
      <c r="TA357" s="208"/>
      <c r="TB357" s="208"/>
      <c r="TC357" s="208"/>
      <c r="TD357" s="208"/>
      <c r="TE357" s="208"/>
      <c r="TF357" s="208"/>
      <c r="TG357" s="208"/>
      <c r="TH357" s="208"/>
      <c r="TI357" s="208"/>
      <c r="TJ357" s="208"/>
      <c r="TK357" s="208"/>
      <c r="TL357" s="208"/>
      <c r="TM357" s="208"/>
      <c r="TN357" s="208"/>
      <c r="TO357" s="208"/>
      <c r="TP357" s="208"/>
      <c r="TQ357" s="208"/>
      <c r="TR357" s="208"/>
      <c r="TS357" s="208"/>
      <c r="TT357" s="208"/>
      <c r="TU357" s="208"/>
      <c r="TV357" s="208"/>
      <c r="TW357" s="208"/>
      <c r="TX357" s="208"/>
      <c r="TY357" s="208"/>
      <c r="TZ357" s="208"/>
      <c r="UA357" s="208"/>
      <c r="UB357" s="208"/>
      <c r="UC357" s="208"/>
      <c r="UD357" s="208"/>
      <c r="UE357" s="208"/>
      <c r="UF357" s="208"/>
      <c r="UG357" s="208"/>
      <c r="UH357" s="208"/>
      <c r="UI357" s="208"/>
      <c r="UJ357" s="208"/>
      <c r="UK357" s="208"/>
      <c r="UL357" s="208"/>
      <c r="UM357" s="208"/>
      <c r="UN357" s="208"/>
      <c r="UO357" s="208"/>
      <c r="UP357" s="208"/>
      <c r="UQ357" s="208"/>
      <c r="UR357" s="208"/>
      <c r="US357" s="208"/>
      <c r="UT357" s="208"/>
      <c r="UU357" s="208"/>
      <c r="UV357" s="208"/>
      <c r="UW357" s="208"/>
      <c r="UX357" s="208"/>
      <c r="UY357" s="208"/>
      <c r="UZ357" s="208"/>
      <c r="VA357" s="208"/>
      <c r="VB357" s="208"/>
      <c r="VC357" s="208"/>
      <c r="VD357" s="208"/>
      <c r="VE357" s="208"/>
      <c r="VF357" s="208"/>
      <c r="VG357" s="208"/>
      <c r="VH357" s="208"/>
      <c r="VI357" s="208"/>
      <c r="VJ357" s="208"/>
      <c r="VK357" s="208"/>
      <c r="VL357" s="208"/>
      <c r="VM357" s="208"/>
      <c r="VN357" s="208"/>
      <c r="VO357" s="208"/>
      <c r="VP357" s="208"/>
      <c r="VQ357" s="208"/>
      <c r="VR357" s="208"/>
      <c r="VS357" s="208"/>
      <c r="VT357" s="208"/>
      <c r="VU357" s="208"/>
      <c r="VV357" s="208"/>
      <c r="VW357" s="208"/>
      <c r="VX357" s="208"/>
      <c r="VY357" s="208"/>
      <c r="VZ357" s="208"/>
      <c r="WA357" s="208"/>
      <c r="WB357" s="208"/>
      <c r="WC357" s="208"/>
      <c r="WD357" s="208"/>
      <c r="WE357" s="208"/>
      <c r="WF357" s="208"/>
      <c r="WG357" s="208"/>
      <c r="WH357" s="208"/>
      <c r="WI357" s="208"/>
      <c r="WJ357" s="208"/>
      <c r="WK357" s="208"/>
      <c r="WL357" s="208"/>
      <c r="WM357" s="208"/>
      <c r="WN357" s="208"/>
      <c r="WO357" s="208"/>
      <c r="WP357" s="208"/>
      <c r="WQ357" s="208"/>
      <c r="WR357" s="208"/>
      <c r="WS357" s="208"/>
      <c r="WT357" s="208"/>
      <c r="WU357" s="208"/>
      <c r="WV357" s="208"/>
      <c r="WW357" s="208"/>
      <c r="WX357" s="208"/>
      <c r="WY357" s="208"/>
      <c r="WZ357" s="208"/>
      <c r="XA357" s="208"/>
      <c r="XB357" s="208"/>
      <c r="XC357" s="208"/>
      <c r="XD357" s="208"/>
      <c r="XE357" s="208"/>
      <c r="XF357" s="208"/>
      <c r="XG357" s="208"/>
      <c r="XH357" s="208"/>
      <c r="XI357" s="208"/>
      <c r="XJ357" s="208"/>
      <c r="XK357" s="208"/>
      <c r="XL357" s="208"/>
      <c r="XM357" s="208"/>
      <c r="XN357" s="208"/>
      <c r="XO357" s="208"/>
      <c r="XP357" s="208"/>
      <c r="XQ357" s="208"/>
      <c r="XR357" s="208"/>
      <c r="XS357" s="208"/>
      <c r="XT357" s="208"/>
      <c r="XU357" s="208"/>
      <c r="XV357" s="208"/>
      <c r="XW357" s="208"/>
      <c r="XX357" s="208"/>
      <c r="XY357" s="208"/>
      <c r="XZ357" s="208"/>
      <c r="YA357" s="208"/>
      <c r="YB357" s="208"/>
      <c r="YC357" s="208"/>
      <c r="YD357" s="208"/>
      <c r="YE357" s="208"/>
      <c r="YF357" s="208"/>
      <c r="YG357" s="208"/>
      <c r="YH357" s="208"/>
      <c r="YI357" s="208"/>
      <c r="YJ357" s="208"/>
      <c r="YK357" s="208"/>
      <c r="YL357" s="208"/>
      <c r="YM357" s="208"/>
      <c r="YN357" s="208"/>
      <c r="YO357" s="208"/>
      <c r="YP357" s="208"/>
      <c r="YQ357" s="208"/>
      <c r="YR357" s="208"/>
      <c r="YS357" s="208"/>
      <c r="YT357" s="208"/>
      <c r="YU357" s="208"/>
      <c r="YV357" s="208"/>
      <c r="YW357" s="208"/>
      <c r="YX357" s="208"/>
      <c r="YY357" s="208"/>
      <c r="YZ357" s="208"/>
      <c r="ZA357" s="208"/>
      <c r="ZB357" s="208"/>
      <c r="ZC357" s="208"/>
      <c r="ZD357" s="208"/>
      <c r="ZE357" s="208"/>
      <c r="ZF357" s="208"/>
      <c r="ZG357" s="208"/>
      <c r="ZH357" s="208"/>
      <c r="ZI357" s="208"/>
      <c r="ZJ357" s="208"/>
    </row>
    <row r="358" spans="1:686" s="209" customFormat="1" ht="24.75" customHeight="1">
      <c r="A358" s="110" t="s">
        <v>328</v>
      </c>
      <c r="B358" s="110" t="s">
        <v>146</v>
      </c>
      <c r="C358" s="104"/>
      <c r="D358" s="40"/>
      <c r="E358" s="40"/>
      <c r="F358" s="40"/>
      <c r="G358" s="237"/>
      <c r="H358" s="243"/>
      <c r="I358" s="243"/>
      <c r="J358" s="243"/>
      <c r="K358" s="243"/>
      <c r="L358" s="40">
        <f t="shared" si="130"/>
        <v>0</v>
      </c>
      <c r="M358" s="40">
        <f t="shared" si="131"/>
        <v>0</v>
      </c>
      <c r="N358" s="40">
        <f t="shared" si="129"/>
        <v>0</v>
      </c>
      <c r="O358" s="419"/>
      <c r="P358" s="420"/>
      <c r="Q358" s="421"/>
      <c r="R358" s="419"/>
      <c r="S358" s="420"/>
      <c r="T358" s="421"/>
      <c r="U358" s="419"/>
      <c r="V358" s="420"/>
      <c r="W358" s="421"/>
      <c r="X358" s="422"/>
      <c r="Y358" s="420"/>
      <c r="Z358" s="421"/>
      <c r="AA358" s="419"/>
      <c r="AB358" s="420"/>
      <c r="AC358" s="421"/>
      <c r="AD358" s="193"/>
      <c r="AE358" s="186"/>
      <c r="AF358" s="194"/>
      <c r="AG358" s="80"/>
      <c r="AH358" s="73"/>
      <c r="AI358" s="78"/>
      <c r="AJ358" s="80"/>
      <c r="AK358" s="73"/>
      <c r="AL358" s="78"/>
      <c r="AM358" s="80"/>
      <c r="AN358" s="73"/>
      <c r="AO358" s="78"/>
      <c r="AP358" s="80"/>
      <c r="AQ358" s="73"/>
      <c r="AR358" s="78"/>
      <c r="AS358" s="288"/>
      <c r="AT358" s="289"/>
      <c r="AU358" s="290"/>
      <c r="AV358" s="288"/>
      <c r="AW358" s="289"/>
      <c r="AX358" s="290"/>
      <c r="AY358" s="288"/>
      <c r="AZ358" s="289"/>
      <c r="BA358" s="290"/>
      <c r="BB358" s="288"/>
      <c r="BC358" s="289"/>
      <c r="BD358" s="290"/>
      <c r="BE358" s="288"/>
      <c r="BF358" s="289"/>
      <c r="BG358" s="290"/>
      <c r="BH358" s="195"/>
      <c r="BI358" s="291"/>
      <c r="BJ358" s="292"/>
      <c r="BK358" s="195"/>
      <c r="BL358" s="291"/>
      <c r="BM358" s="292"/>
      <c r="BN358" s="195"/>
      <c r="BO358" s="291"/>
      <c r="BP358" s="292"/>
      <c r="BQ358" s="195"/>
      <c r="BR358" s="291"/>
      <c r="BS358" s="292"/>
      <c r="BT358" s="195"/>
      <c r="BU358" s="291"/>
      <c r="BV358" s="292"/>
      <c r="BW358" s="195"/>
      <c r="BX358" s="291"/>
      <c r="BY358" s="292"/>
      <c r="BZ358" s="195"/>
      <c r="CA358" s="291"/>
      <c r="CB358" s="292"/>
      <c r="CC358" s="195"/>
      <c r="CD358" s="291"/>
      <c r="CE358" s="292"/>
      <c r="CF358" s="195"/>
      <c r="CG358" s="291"/>
      <c r="CH358" s="292"/>
      <c r="CI358" s="195"/>
      <c r="CJ358" s="291"/>
      <c r="CK358" s="292"/>
      <c r="CL358" s="195"/>
      <c r="CM358" s="291"/>
      <c r="CN358" s="292"/>
      <c r="CO358" s="195"/>
      <c r="CP358" s="291"/>
      <c r="CQ358" s="292"/>
      <c r="CR358" s="195"/>
      <c r="CS358" s="291"/>
      <c r="CT358" s="292"/>
      <c r="CU358" s="195"/>
      <c r="CV358" s="291"/>
      <c r="CW358" s="292"/>
      <c r="CX358" s="195"/>
      <c r="CY358" s="186"/>
      <c r="CZ358" s="194"/>
      <c r="DA358" s="193"/>
      <c r="DB358" s="186"/>
      <c r="DC358" s="194"/>
      <c r="DD358" s="193"/>
      <c r="DE358" s="186"/>
      <c r="DF358" s="194"/>
      <c r="DG358" s="193"/>
      <c r="DH358" s="186"/>
      <c r="DI358" s="194"/>
      <c r="DJ358" s="193"/>
      <c r="DK358" s="186"/>
      <c r="DL358" s="194"/>
      <c r="DM358" s="195"/>
      <c r="DN358" s="186"/>
      <c r="DO358" s="194"/>
      <c r="DP358" s="193"/>
      <c r="DQ358" s="186"/>
      <c r="DR358" s="194"/>
      <c r="DS358" s="120"/>
      <c r="DT358" s="118"/>
      <c r="DU358" s="119"/>
      <c r="DV358" s="210"/>
      <c r="DW358" s="211"/>
      <c r="DX358" s="212"/>
      <c r="DY358" s="210"/>
      <c r="DZ358" s="211"/>
      <c r="EA358" s="212"/>
      <c r="EB358" s="213"/>
      <c r="EC358" s="211"/>
      <c r="ED358" s="212"/>
      <c r="EE358" s="210"/>
      <c r="EF358" s="211"/>
      <c r="EG358" s="212"/>
      <c r="EH358" s="210"/>
      <c r="EI358" s="211"/>
      <c r="EJ358" s="212"/>
      <c r="EK358" s="210"/>
      <c r="EL358" s="211"/>
      <c r="EM358" s="212"/>
      <c r="EN358" s="210"/>
      <c r="EO358" s="211"/>
      <c r="EP358" s="212"/>
      <c r="EQ358" s="213"/>
      <c r="ER358" s="211"/>
      <c r="ES358" s="212"/>
      <c r="ET358" s="210"/>
      <c r="EU358" s="211"/>
      <c r="EV358" s="212"/>
      <c r="EW358" s="210"/>
      <c r="EX358" s="211"/>
      <c r="EY358" s="212"/>
      <c r="EZ358" s="210"/>
      <c r="FA358" s="211"/>
      <c r="FB358" s="212"/>
      <c r="FC358" s="210"/>
      <c r="FD358" s="211"/>
      <c r="FE358" s="212"/>
      <c r="FF358" s="210"/>
      <c r="FG358" s="211"/>
      <c r="FH358" s="212"/>
      <c r="FI358" s="210"/>
      <c r="FJ358" s="211"/>
      <c r="FK358" s="212"/>
      <c r="FL358" s="210"/>
      <c r="FM358" s="211"/>
      <c r="FN358" s="212"/>
      <c r="FO358" s="210"/>
      <c r="FP358" s="211"/>
      <c r="FQ358" s="212"/>
      <c r="FR358" s="210"/>
      <c r="FS358" s="211"/>
      <c r="FT358" s="212"/>
      <c r="FU358" s="210"/>
      <c r="FV358" s="211"/>
      <c r="FW358" s="212"/>
      <c r="FX358" s="210"/>
      <c r="FY358" s="211"/>
      <c r="FZ358" s="212"/>
      <c r="GA358" s="210"/>
      <c r="GB358" s="211"/>
      <c r="GC358" s="212"/>
      <c r="GD358" s="210"/>
      <c r="GE358" s="211"/>
      <c r="GF358" s="212"/>
      <c r="GG358" s="210"/>
      <c r="GH358" s="211"/>
      <c r="GI358" s="212"/>
      <c r="GJ358" s="210"/>
      <c r="GK358" s="211"/>
      <c r="GL358" s="212"/>
      <c r="GM358" s="210"/>
      <c r="GN358" s="211"/>
      <c r="GO358" s="212"/>
      <c r="GP358" s="210"/>
      <c r="GQ358" s="211"/>
      <c r="GR358" s="212"/>
      <c r="GS358" s="210"/>
      <c r="GT358" s="211"/>
      <c r="GU358" s="212"/>
      <c r="GV358" s="210"/>
      <c r="GW358" s="211"/>
      <c r="GX358" s="212"/>
      <c r="GY358" s="210"/>
      <c r="GZ358" s="211"/>
      <c r="HA358" s="214"/>
      <c r="HB358" s="208"/>
      <c r="HC358" s="208"/>
      <c r="HD358" s="208"/>
      <c r="HE358" s="208"/>
      <c r="HF358" s="208"/>
      <c r="HG358" s="208"/>
      <c r="HH358" s="208"/>
      <c r="HI358" s="208"/>
      <c r="HJ358" s="208"/>
      <c r="HK358" s="208"/>
      <c r="HL358" s="208"/>
      <c r="HM358" s="208"/>
      <c r="HN358" s="208"/>
      <c r="HO358" s="208"/>
      <c r="HP358" s="208"/>
      <c r="HQ358" s="208"/>
      <c r="HR358" s="208"/>
      <c r="HS358" s="208"/>
      <c r="HT358" s="208"/>
      <c r="HU358" s="208"/>
      <c r="HV358" s="208"/>
      <c r="HW358" s="208"/>
      <c r="HX358" s="208"/>
      <c r="HY358" s="208"/>
      <c r="HZ358" s="208"/>
      <c r="IA358" s="208"/>
      <c r="IB358" s="208"/>
      <c r="IC358" s="208"/>
      <c r="ID358" s="208"/>
      <c r="IE358" s="208"/>
      <c r="IF358" s="208"/>
      <c r="IG358" s="208"/>
      <c r="IH358" s="208"/>
      <c r="II358" s="208"/>
      <c r="IJ358" s="208"/>
      <c r="IK358" s="208"/>
      <c r="IL358" s="208"/>
      <c r="IM358" s="208"/>
      <c r="IN358" s="208"/>
      <c r="IO358" s="208"/>
      <c r="IP358" s="208"/>
      <c r="IQ358" s="208"/>
      <c r="IR358" s="208"/>
      <c r="IS358" s="208"/>
      <c r="IT358" s="208"/>
      <c r="IU358" s="208"/>
      <c r="IV358" s="208"/>
      <c r="IW358" s="208"/>
      <c r="IX358" s="208"/>
      <c r="IY358" s="208"/>
      <c r="IZ358" s="208"/>
      <c r="JA358" s="208"/>
      <c r="JB358" s="208"/>
      <c r="JC358" s="208"/>
      <c r="JD358" s="208"/>
      <c r="JE358" s="208"/>
      <c r="JF358" s="208"/>
      <c r="JG358" s="208"/>
      <c r="JH358" s="208"/>
      <c r="JI358" s="208"/>
      <c r="JJ358" s="208"/>
      <c r="JK358" s="208"/>
      <c r="JL358" s="208"/>
      <c r="JM358" s="208"/>
      <c r="JN358" s="208"/>
      <c r="JO358" s="208"/>
      <c r="JP358" s="208"/>
      <c r="JQ358" s="208"/>
      <c r="JR358" s="208"/>
      <c r="JS358" s="208"/>
      <c r="JT358" s="208"/>
      <c r="JU358" s="208"/>
      <c r="JV358" s="208"/>
      <c r="JW358" s="208"/>
      <c r="JX358" s="208"/>
      <c r="JY358" s="208"/>
      <c r="JZ358" s="208"/>
      <c r="KA358" s="208"/>
      <c r="KB358" s="208"/>
      <c r="KC358" s="208"/>
      <c r="KD358" s="208"/>
      <c r="KE358" s="208"/>
      <c r="KF358" s="208"/>
      <c r="KG358" s="208"/>
      <c r="KH358" s="208"/>
      <c r="KI358" s="208"/>
      <c r="KJ358" s="208"/>
      <c r="KK358" s="208"/>
      <c r="KL358" s="208"/>
      <c r="KM358" s="208"/>
      <c r="KN358" s="208"/>
      <c r="KO358" s="208"/>
      <c r="KP358" s="208"/>
      <c r="KQ358" s="208"/>
      <c r="KR358" s="208"/>
      <c r="KS358" s="208"/>
      <c r="KT358" s="208"/>
      <c r="KU358" s="208"/>
      <c r="KV358" s="208"/>
      <c r="KW358" s="208"/>
      <c r="KX358" s="208"/>
      <c r="KY358" s="208"/>
      <c r="KZ358" s="208"/>
      <c r="LA358" s="208"/>
      <c r="LB358" s="208"/>
      <c r="LC358" s="208"/>
      <c r="LD358" s="208"/>
      <c r="LE358" s="208"/>
      <c r="LF358" s="208"/>
      <c r="LG358" s="208"/>
      <c r="LH358" s="208"/>
      <c r="LI358" s="208"/>
      <c r="LJ358" s="208"/>
      <c r="LK358" s="208"/>
      <c r="LL358" s="208"/>
      <c r="LM358" s="208"/>
      <c r="LN358" s="208"/>
      <c r="LO358" s="208"/>
      <c r="LP358" s="208"/>
      <c r="LQ358" s="208"/>
      <c r="LR358" s="208"/>
      <c r="LS358" s="208"/>
      <c r="LT358" s="208"/>
      <c r="LU358" s="208"/>
      <c r="LV358" s="208"/>
      <c r="LW358" s="208"/>
      <c r="LX358" s="208"/>
      <c r="LY358" s="208"/>
      <c r="LZ358" s="208"/>
      <c r="MA358" s="208"/>
      <c r="MB358" s="208"/>
      <c r="MC358" s="208"/>
      <c r="MD358" s="208"/>
      <c r="ME358" s="208"/>
      <c r="MF358" s="208"/>
      <c r="MG358" s="208"/>
      <c r="MH358" s="208"/>
      <c r="MI358" s="208"/>
      <c r="MJ358" s="208"/>
      <c r="MK358" s="208"/>
      <c r="ML358" s="208"/>
      <c r="MM358" s="208"/>
      <c r="MN358" s="208"/>
      <c r="MO358" s="208"/>
      <c r="MP358" s="208"/>
      <c r="MQ358" s="208"/>
      <c r="MR358" s="208"/>
      <c r="MS358" s="208"/>
      <c r="MT358" s="208"/>
      <c r="MU358" s="208"/>
      <c r="MV358" s="208"/>
      <c r="MW358" s="208"/>
      <c r="MX358" s="208"/>
      <c r="MY358" s="208"/>
      <c r="MZ358" s="208"/>
      <c r="NA358" s="208"/>
      <c r="NB358" s="208"/>
      <c r="NC358" s="208"/>
      <c r="ND358" s="208"/>
      <c r="NE358" s="208"/>
      <c r="NF358" s="208"/>
      <c r="NG358" s="208"/>
      <c r="NH358" s="208"/>
      <c r="NI358" s="208"/>
      <c r="NJ358" s="208"/>
      <c r="NK358" s="208"/>
      <c r="NL358" s="208"/>
      <c r="NM358" s="208"/>
      <c r="NN358" s="208"/>
      <c r="NO358" s="208"/>
      <c r="NP358" s="208"/>
      <c r="NQ358" s="208"/>
      <c r="NR358" s="208"/>
      <c r="NS358" s="208"/>
      <c r="NT358" s="208"/>
      <c r="NU358" s="208"/>
      <c r="NV358" s="208"/>
      <c r="NW358" s="208"/>
      <c r="NX358" s="208"/>
      <c r="NY358" s="208"/>
      <c r="NZ358" s="208"/>
      <c r="OA358" s="208"/>
      <c r="OB358" s="208"/>
      <c r="OC358" s="208"/>
      <c r="OD358" s="208"/>
      <c r="OE358" s="208"/>
      <c r="OF358" s="208"/>
      <c r="OG358" s="208"/>
      <c r="OH358" s="208"/>
      <c r="OI358" s="208"/>
      <c r="OJ358" s="208"/>
      <c r="OK358" s="208"/>
      <c r="OL358" s="208"/>
      <c r="OM358" s="208"/>
      <c r="ON358" s="208"/>
      <c r="OO358" s="208"/>
      <c r="OP358" s="208"/>
      <c r="OQ358" s="208"/>
      <c r="OR358" s="208"/>
      <c r="OS358" s="208"/>
      <c r="OT358" s="208"/>
      <c r="OU358" s="208"/>
      <c r="OV358" s="208"/>
      <c r="OW358" s="208"/>
      <c r="OX358" s="208"/>
      <c r="OY358" s="208"/>
      <c r="OZ358" s="208"/>
      <c r="PA358" s="208"/>
      <c r="PB358" s="208"/>
      <c r="PC358" s="208"/>
      <c r="PD358" s="208"/>
      <c r="PE358" s="208"/>
      <c r="PF358" s="208"/>
      <c r="PG358" s="208"/>
      <c r="PH358" s="208"/>
      <c r="PI358" s="208"/>
      <c r="PJ358" s="208"/>
      <c r="PK358" s="208"/>
      <c r="PL358" s="208"/>
      <c r="PM358" s="208"/>
      <c r="PN358" s="208"/>
      <c r="PO358" s="208"/>
      <c r="PP358" s="208"/>
      <c r="PQ358" s="208"/>
      <c r="PR358" s="208"/>
      <c r="PS358" s="208"/>
      <c r="PT358" s="208"/>
      <c r="PU358" s="208"/>
      <c r="PV358" s="208"/>
      <c r="PW358" s="208"/>
      <c r="PX358" s="208"/>
      <c r="PY358" s="208"/>
      <c r="PZ358" s="208"/>
      <c r="QA358" s="208"/>
      <c r="QB358" s="208"/>
      <c r="QC358" s="208"/>
      <c r="QD358" s="208"/>
      <c r="QE358" s="208"/>
      <c r="QF358" s="208"/>
      <c r="QG358" s="208"/>
      <c r="QH358" s="208"/>
      <c r="QI358" s="208"/>
      <c r="QJ358" s="208"/>
      <c r="QK358" s="208"/>
      <c r="QL358" s="208"/>
      <c r="QM358" s="208"/>
      <c r="QN358" s="208"/>
      <c r="QO358" s="208"/>
      <c r="QP358" s="208"/>
      <c r="QQ358" s="208"/>
      <c r="QR358" s="208"/>
      <c r="QS358" s="208"/>
      <c r="QT358" s="208"/>
      <c r="QU358" s="208"/>
      <c r="QV358" s="208"/>
      <c r="QW358" s="208"/>
      <c r="QX358" s="208"/>
      <c r="QY358" s="208"/>
      <c r="QZ358" s="208"/>
      <c r="RA358" s="208"/>
      <c r="RB358" s="208"/>
      <c r="RC358" s="208"/>
      <c r="RD358" s="208"/>
      <c r="RE358" s="208"/>
      <c r="RF358" s="208"/>
      <c r="RG358" s="208"/>
      <c r="RH358" s="208"/>
      <c r="RI358" s="208"/>
      <c r="RJ358" s="208"/>
      <c r="RK358" s="208"/>
      <c r="RL358" s="208"/>
      <c r="RM358" s="208"/>
      <c r="RN358" s="208"/>
      <c r="RO358" s="208"/>
      <c r="RP358" s="208"/>
      <c r="RQ358" s="208"/>
      <c r="RR358" s="208"/>
      <c r="RS358" s="208"/>
      <c r="RT358" s="208"/>
      <c r="RU358" s="208"/>
      <c r="RV358" s="208"/>
      <c r="RW358" s="208"/>
      <c r="RX358" s="208"/>
      <c r="RY358" s="208"/>
      <c r="RZ358" s="208"/>
      <c r="SA358" s="208"/>
      <c r="SB358" s="208"/>
      <c r="SC358" s="208"/>
      <c r="SD358" s="208"/>
      <c r="SE358" s="208"/>
      <c r="SF358" s="208"/>
      <c r="SG358" s="208"/>
      <c r="SH358" s="208"/>
      <c r="SI358" s="208"/>
      <c r="SJ358" s="208"/>
      <c r="SK358" s="208"/>
      <c r="SL358" s="208"/>
      <c r="SM358" s="208"/>
      <c r="SN358" s="208"/>
      <c r="SO358" s="208"/>
      <c r="SP358" s="208"/>
      <c r="SQ358" s="208"/>
      <c r="SR358" s="208"/>
      <c r="SS358" s="208"/>
      <c r="ST358" s="208"/>
      <c r="SU358" s="208"/>
      <c r="SV358" s="208"/>
      <c r="SW358" s="208"/>
      <c r="SX358" s="208"/>
      <c r="SY358" s="208"/>
      <c r="SZ358" s="208"/>
      <c r="TA358" s="208"/>
      <c r="TB358" s="208"/>
      <c r="TC358" s="208"/>
      <c r="TD358" s="208"/>
      <c r="TE358" s="208"/>
      <c r="TF358" s="208"/>
      <c r="TG358" s="208"/>
      <c r="TH358" s="208"/>
      <c r="TI358" s="208"/>
      <c r="TJ358" s="208"/>
      <c r="TK358" s="208"/>
      <c r="TL358" s="208"/>
      <c r="TM358" s="208"/>
      <c r="TN358" s="208"/>
      <c r="TO358" s="208"/>
      <c r="TP358" s="208"/>
      <c r="TQ358" s="208"/>
      <c r="TR358" s="208"/>
      <c r="TS358" s="208"/>
      <c r="TT358" s="208"/>
      <c r="TU358" s="208"/>
      <c r="TV358" s="208"/>
      <c r="TW358" s="208"/>
      <c r="TX358" s="208"/>
      <c r="TY358" s="208"/>
      <c r="TZ358" s="208"/>
      <c r="UA358" s="208"/>
      <c r="UB358" s="208"/>
      <c r="UC358" s="208"/>
      <c r="UD358" s="208"/>
      <c r="UE358" s="208"/>
      <c r="UF358" s="208"/>
      <c r="UG358" s="208"/>
      <c r="UH358" s="208"/>
      <c r="UI358" s="208"/>
      <c r="UJ358" s="208"/>
      <c r="UK358" s="208"/>
      <c r="UL358" s="208"/>
      <c r="UM358" s="208"/>
      <c r="UN358" s="208"/>
      <c r="UO358" s="208"/>
      <c r="UP358" s="208"/>
      <c r="UQ358" s="208"/>
      <c r="UR358" s="208"/>
      <c r="US358" s="208"/>
      <c r="UT358" s="208"/>
      <c r="UU358" s="208"/>
      <c r="UV358" s="208"/>
      <c r="UW358" s="208"/>
      <c r="UX358" s="208"/>
      <c r="UY358" s="208"/>
      <c r="UZ358" s="208"/>
      <c r="VA358" s="208"/>
      <c r="VB358" s="208"/>
      <c r="VC358" s="208"/>
      <c r="VD358" s="208"/>
      <c r="VE358" s="208"/>
      <c r="VF358" s="208"/>
      <c r="VG358" s="208"/>
      <c r="VH358" s="208"/>
      <c r="VI358" s="208"/>
      <c r="VJ358" s="208"/>
      <c r="VK358" s="208"/>
      <c r="VL358" s="208"/>
      <c r="VM358" s="208"/>
      <c r="VN358" s="208"/>
      <c r="VO358" s="208"/>
      <c r="VP358" s="208"/>
      <c r="VQ358" s="208"/>
      <c r="VR358" s="208"/>
      <c r="VS358" s="208"/>
      <c r="VT358" s="208"/>
      <c r="VU358" s="208"/>
      <c r="VV358" s="208"/>
      <c r="VW358" s="208"/>
      <c r="VX358" s="208"/>
      <c r="VY358" s="208"/>
      <c r="VZ358" s="208"/>
      <c r="WA358" s="208"/>
      <c r="WB358" s="208"/>
      <c r="WC358" s="208"/>
      <c r="WD358" s="208"/>
      <c r="WE358" s="208"/>
      <c r="WF358" s="208"/>
      <c r="WG358" s="208"/>
      <c r="WH358" s="208"/>
      <c r="WI358" s="208"/>
      <c r="WJ358" s="208"/>
      <c r="WK358" s="208"/>
      <c r="WL358" s="208"/>
      <c r="WM358" s="208"/>
      <c r="WN358" s="208"/>
      <c r="WO358" s="208"/>
      <c r="WP358" s="208"/>
      <c r="WQ358" s="208"/>
      <c r="WR358" s="208"/>
      <c r="WS358" s="208"/>
      <c r="WT358" s="208"/>
      <c r="WU358" s="208"/>
      <c r="WV358" s="208"/>
      <c r="WW358" s="208"/>
      <c r="WX358" s="208"/>
      <c r="WY358" s="208"/>
      <c r="WZ358" s="208"/>
      <c r="XA358" s="208"/>
      <c r="XB358" s="208"/>
      <c r="XC358" s="208"/>
      <c r="XD358" s="208"/>
      <c r="XE358" s="208"/>
      <c r="XF358" s="208"/>
      <c r="XG358" s="208"/>
      <c r="XH358" s="208"/>
      <c r="XI358" s="208"/>
      <c r="XJ358" s="208"/>
      <c r="XK358" s="208"/>
      <c r="XL358" s="208"/>
      <c r="XM358" s="208"/>
      <c r="XN358" s="208"/>
      <c r="XO358" s="208"/>
      <c r="XP358" s="208"/>
      <c r="XQ358" s="208"/>
      <c r="XR358" s="208"/>
      <c r="XS358" s="208"/>
      <c r="XT358" s="208"/>
      <c r="XU358" s="208"/>
      <c r="XV358" s="208"/>
      <c r="XW358" s="208"/>
      <c r="XX358" s="208"/>
      <c r="XY358" s="208"/>
      <c r="XZ358" s="208"/>
      <c r="YA358" s="208"/>
      <c r="YB358" s="208"/>
      <c r="YC358" s="208"/>
      <c r="YD358" s="208"/>
      <c r="YE358" s="208"/>
      <c r="YF358" s="208"/>
      <c r="YG358" s="208"/>
      <c r="YH358" s="208"/>
      <c r="YI358" s="208"/>
      <c r="YJ358" s="208"/>
      <c r="YK358" s="208"/>
      <c r="YL358" s="208"/>
      <c r="YM358" s="208"/>
      <c r="YN358" s="208"/>
      <c r="YO358" s="208"/>
      <c r="YP358" s="208"/>
      <c r="YQ358" s="208"/>
      <c r="YR358" s="208"/>
      <c r="YS358" s="208"/>
      <c r="YT358" s="208"/>
      <c r="YU358" s="208"/>
      <c r="YV358" s="208"/>
      <c r="YW358" s="208"/>
      <c r="YX358" s="208"/>
      <c r="YY358" s="208"/>
      <c r="YZ358" s="208"/>
      <c r="ZA358" s="208"/>
      <c r="ZB358" s="208"/>
      <c r="ZC358" s="208"/>
      <c r="ZD358" s="208"/>
      <c r="ZE358" s="208"/>
      <c r="ZF358" s="208"/>
      <c r="ZG358" s="208"/>
      <c r="ZH358" s="208"/>
      <c r="ZI358" s="208"/>
      <c r="ZJ358" s="208"/>
    </row>
    <row r="359" spans="1:686" s="209" customFormat="1" ht="24.75" customHeight="1">
      <c r="A359" s="110" t="s">
        <v>386</v>
      </c>
      <c r="B359" s="110" t="s">
        <v>359</v>
      </c>
      <c r="C359" s="104"/>
      <c r="D359" s="40"/>
      <c r="E359" s="40"/>
      <c r="F359" s="40"/>
      <c r="G359" s="237"/>
      <c r="H359" s="243"/>
      <c r="I359" s="243"/>
      <c r="J359" s="243"/>
      <c r="K359" s="243"/>
      <c r="L359" s="40">
        <f t="shared" si="130"/>
        <v>0</v>
      </c>
      <c r="M359" s="40">
        <f t="shared" si="131"/>
        <v>0</v>
      </c>
      <c r="N359" s="40">
        <f t="shared" ref="N359" si="132">SUM(L359:M359)</f>
        <v>0</v>
      </c>
      <c r="O359" s="419"/>
      <c r="P359" s="420"/>
      <c r="Q359" s="421"/>
      <c r="R359" s="419"/>
      <c r="S359" s="420"/>
      <c r="T359" s="421"/>
      <c r="U359" s="419"/>
      <c r="V359" s="420"/>
      <c r="W359" s="421"/>
      <c r="X359" s="422"/>
      <c r="Y359" s="420"/>
      <c r="Z359" s="421"/>
      <c r="AA359" s="419"/>
      <c r="AB359" s="420"/>
      <c r="AC359" s="421"/>
      <c r="AD359" s="193"/>
      <c r="AE359" s="186"/>
      <c r="AF359" s="194"/>
      <c r="AG359" s="80"/>
      <c r="AH359" s="73"/>
      <c r="AI359" s="78"/>
      <c r="AJ359" s="80"/>
      <c r="AK359" s="73"/>
      <c r="AL359" s="78"/>
      <c r="AM359" s="80"/>
      <c r="AN359" s="73"/>
      <c r="AO359" s="78"/>
      <c r="AP359" s="80"/>
      <c r="AQ359" s="73"/>
      <c r="AR359" s="78"/>
      <c r="AS359" s="288"/>
      <c r="AT359" s="289"/>
      <c r="AU359" s="290"/>
      <c r="AV359" s="288"/>
      <c r="AW359" s="289"/>
      <c r="AX359" s="290"/>
      <c r="AY359" s="288"/>
      <c r="AZ359" s="289"/>
      <c r="BA359" s="290"/>
      <c r="BB359" s="288"/>
      <c r="BC359" s="289"/>
      <c r="BD359" s="290"/>
      <c r="BE359" s="288"/>
      <c r="BF359" s="289"/>
      <c r="BG359" s="290"/>
      <c r="BH359" s="195"/>
      <c r="BI359" s="291"/>
      <c r="BJ359" s="292"/>
      <c r="BK359" s="195"/>
      <c r="BL359" s="291"/>
      <c r="BM359" s="292"/>
      <c r="BN359" s="195"/>
      <c r="BO359" s="291"/>
      <c r="BP359" s="292"/>
      <c r="BQ359" s="195"/>
      <c r="BR359" s="291"/>
      <c r="BS359" s="292"/>
      <c r="BT359" s="195"/>
      <c r="BU359" s="291"/>
      <c r="BV359" s="292"/>
      <c r="BW359" s="195"/>
      <c r="BX359" s="291"/>
      <c r="BY359" s="292"/>
      <c r="BZ359" s="195"/>
      <c r="CA359" s="291"/>
      <c r="CB359" s="292"/>
      <c r="CC359" s="195"/>
      <c r="CD359" s="291"/>
      <c r="CE359" s="292"/>
      <c r="CF359" s="195"/>
      <c r="CG359" s="291"/>
      <c r="CH359" s="292"/>
      <c r="CI359" s="195"/>
      <c r="CJ359" s="291"/>
      <c r="CK359" s="292"/>
      <c r="CL359" s="195"/>
      <c r="CM359" s="291"/>
      <c r="CN359" s="292"/>
      <c r="CO359" s="195"/>
      <c r="CP359" s="291"/>
      <c r="CQ359" s="292"/>
      <c r="CR359" s="195"/>
      <c r="CS359" s="291"/>
      <c r="CT359" s="292"/>
      <c r="CU359" s="195"/>
      <c r="CV359" s="291"/>
      <c r="CW359" s="292"/>
      <c r="CX359" s="195"/>
      <c r="CY359" s="186"/>
      <c r="CZ359" s="194"/>
      <c r="DA359" s="193"/>
      <c r="DB359" s="186"/>
      <c r="DC359" s="194"/>
      <c r="DD359" s="193"/>
      <c r="DE359" s="186"/>
      <c r="DF359" s="194"/>
      <c r="DG359" s="193"/>
      <c r="DH359" s="186"/>
      <c r="DI359" s="194"/>
      <c r="DJ359" s="193"/>
      <c r="DK359" s="186"/>
      <c r="DL359" s="194"/>
      <c r="DM359" s="195"/>
      <c r="DN359" s="186"/>
      <c r="DO359" s="194"/>
      <c r="DP359" s="193"/>
      <c r="DQ359" s="186"/>
      <c r="DR359" s="194"/>
      <c r="DS359" s="120"/>
      <c r="DT359" s="118"/>
      <c r="DU359" s="119"/>
      <c r="DV359" s="210"/>
      <c r="DW359" s="211"/>
      <c r="DX359" s="212"/>
      <c r="DY359" s="210"/>
      <c r="DZ359" s="211"/>
      <c r="EA359" s="212"/>
      <c r="EB359" s="213"/>
      <c r="EC359" s="211"/>
      <c r="ED359" s="212"/>
      <c r="EE359" s="210"/>
      <c r="EF359" s="211"/>
      <c r="EG359" s="212"/>
      <c r="EH359" s="210"/>
      <c r="EI359" s="211"/>
      <c r="EJ359" s="212"/>
      <c r="EK359" s="210"/>
      <c r="EL359" s="211"/>
      <c r="EM359" s="212"/>
      <c r="EN359" s="210"/>
      <c r="EO359" s="211"/>
      <c r="EP359" s="212"/>
      <c r="EQ359" s="213"/>
      <c r="ER359" s="211"/>
      <c r="ES359" s="212"/>
      <c r="ET359" s="210"/>
      <c r="EU359" s="211"/>
      <c r="EV359" s="212"/>
      <c r="EW359" s="210"/>
      <c r="EX359" s="211"/>
      <c r="EY359" s="212"/>
      <c r="EZ359" s="210"/>
      <c r="FA359" s="211"/>
      <c r="FB359" s="212"/>
      <c r="FC359" s="210"/>
      <c r="FD359" s="211"/>
      <c r="FE359" s="212"/>
      <c r="FF359" s="210"/>
      <c r="FG359" s="211"/>
      <c r="FH359" s="212"/>
      <c r="FI359" s="210"/>
      <c r="FJ359" s="211"/>
      <c r="FK359" s="212"/>
      <c r="FL359" s="210"/>
      <c r="FM359" s="211"/>
      <c r="FN359" s="212"/>
      <c r="FO359" s="210"/>
      <c r="FP359" s="211"/>
      <c r="FQ359" s="212"/>
      <c r="FR359" s="210"/>
      <c r="FS359" s="211"/>
      <c r="FT359" s="212"/>
      <c r="FU359" s="210"/>
      <c r="FV359" s="211"/>
      <c r="FW359" s="212"/>
      <c r="FX359" s="210"/>
      <c r="FY359" s="211"/>
      <c r="FZ359" s="212"/>
      <c r="GA359" s="210"/>
      <c r="GB359" s="211"/>
      <c r="GC359" s="212"/>
      <c r="GD359" s="210"/>
      <c r="GE359" s="211"/>
      <c r="GF359" s="212"/>
      <c r="GG359" s="210"/>
      <c r="GH359" s="211"/>
      <c r="GI359" s="212"/>
      <c r="GJ359" s="210"/>
      <c r="GK359" s="211"/>
      <c r="GL359" s="212"/>
      <c r="GM359" s="210"/>
      <c r="GN359" s="211"/>
      <c r="GO359" s="212"/>
      <c r="GP359" s="210"/>
      <c r="GQ359" s="211"/>
      <c r="GR359" s="212"/>
      <c r="GS359" s="210"/>
      <c r="GT359" s="211"/>
      <c r="GU359" s="212"/>
      <c r="GV359" s="210"/>
      <c r="GW359" s="211"/>
      <c r="GX359" s="212"/>
      <c r="GY359" s="210"/>
      <c r="GZ359" s="211"/>
      <c r="HA359" s="214"/>
      <c r="HB359" s="208"/>
      <c r="HC359" s="208"/>
      <c r="HD359" s="208"/>
      <c r="HE359" s="208"/>
      <c r="HF359" s="208"/>
      <c r="HG359" s="208"/>
      <c r="HH359" s="208"/>
      <c r="HI359" s="208"/>
      <c r="HJ359" s="208"/>
      <c r="HK359" s="208"/>
      <c r="HL359" s="208"/>
      <c r="HM359" s="208"/>
      <c r="HN359" s="208"/>
      <c r="HO359" s="208"/>
      <c r="HP359" s="208"/>
      <c r="HQ359" s="208"/>
      <c r="HR359" s="208"/>
      <c r="HS359" s="208"/>
      <c r="HT359" s="208"/>
      <c r="HU359" s="208"/>
      <c r="HV359" s="208"/>
      <c r="HW359" s="208"/>
      <c r="HX359" s="208"/>
      <c r="HY359" s="208"/>
      <c r="HZ359" s="208"/>
      <c r="IA359" s="208"/>
      <c r="IB359" s="208"/>
      <c r="IC359" s="208"/>
      <c r="ID359" s="208"/>
      <c r="IE359" s="208"/>
      <c r="IF359" s="208"/>
      <c r="IG359" s="208"/>
      <c r="IH359" s="208"/>
      <c r="II359" s="208"/>
      <c r="IJ359" s="208"/>
      <c r="IK359" s="208"/>
      <c r="IL359" s="208"/>
      <c r="IM359" s="208"/>
      <c r="IN359" s="208"/>
      <c r="IO359" s="208"/>
      <c r="IP359" s="208"/>
      <c r="IQ359" s="208"/>
      <c r="IR359" s="208"/>
      <c r="IS359" s="208"/>
      <c r="IT359" s="208"/>
      <c r="IU359" s="208"/>
      <c r="IV359" s="208"/>
      <c r="IW359" s="208"/>
      <c r="IX359" s="208"/>
      <c r="IY359" s="208"/>
      <c r="IZ359" s="208"/>
      <c r="JA359" s="208"/>
      <c r="JB359" s="208"/>
      <c r="JC359" s="208"/>
      <c r="JD359" s="208"/>
      <c r="JE359" s="208"/>
      <c r="JF359" s="208"/>
      <c r="JG359" s="208"/>
      <c r="JH359" s="208"/>
      <c r="JI359" s="208"/>
      <c r="JJ359" s="208"/>
      <c r="JK359" s="208"/>
      <c r="JL359" s="208"/>
      <c r="JM359" s="208"/>
      <c r="JN359" s="208"/>
      <c r="JO359" s="208"/>
      <c r="JP359" s="208"/>
      <c r="JQ359" s="208"/>
      <c r="JR359" s="208"/>
      <c r="JS359" s="208"/>
      <c r="JT359" s="208"/>
      <c r="JU359" s="208"/>
      <c r="JV359" s="208"/>
      <c r="JW359" s="208"/>
      <c r="JX359" s="208"/>
      <c r="JY359" s="208"/>
      <c r="JZ359" s="208"/>
      <c r="KA359" s="208"/>
      <c r="KB359" s="208"/>
      <c r="KC359" s="208"/>
      <c r="KD359" s="208"/>
      <c r="KE359" s="208"/>
      <c r="KF359" s="208"/>
      <c r="KG359" s="208"/>
      <c r="KH359" s="208"/>
      <c r="KI359" s="208"/>
      <c r="KJ359" s="208"/>
      <c r="KK359" s="208"/>
      <c r="KL359" s="208"/>
      <c r="KM359" s="208"/>
      <c r="KN359" s="208"/>
      <c r="KO359" s="208"/>
      <c r="KP359" s="208"/>
      <c r="KQ359" s="208"/>
      <c r="KR359" s="208"/>
      <c r="KS359" s="208"/>
      <c r="KT359" s="208"/>
      <c r="KU359" s="208"/>
      <c r="KV359" s="208"/>
      <c r="KW359" s="208"/>
      <c r="KX359" s="208"/>
      <c r="KY359" s="208"/>
      <c r="KZ359" s="208"/>
      <c r="LA359" s="208"/>
      <c r="LB359" s="208"/>
      <c r="LC359" s="208"/>
      <c r="LD359" s="208"/>
      <c r="LE359" s="208"/>
      <c r="LF359" s="208"/>
      <c r="LG359" s="208"/>
      <c r="LH359" s="208"/>
      <c r="LI359" s="208"/>
      <c r="LJ359" s="208"/>
      <c r="LK359" s="208"/>
      <c r="LL359" s="208"/>
      <c r="LM359" s="208"/>
      <c r="LN359" s="208"/>
      <c r="LO359" s="208"/>
      <c r="LP359" s="208"/>
      <c r="LQ359" s="208"/>
      <c r="LR359" s="208"/>
      <c r="LS359" s="208"/>
      <c r="LT359" s="208"/>
      <c r="LU359" s="208"/>
      <c r="LV359" s="208"/>
      <c r="LW359" s="208"/>
      <c r="LX359" s="208"/>
      <c r="LY359" s="208"/>
      <c r="LZ359" s="208"/>
      <c r="MA359" s="208"/>
      <c r="MB359" s="208"/>
      <c r="MC359" s="208"/>
      <c r="MD359" s="208"/>
      <c r="ME359" s="208"/>
      <c r="MF359" s="208"/>
      <c r="MG359" s="208"/>
      <c r="MH359" s="208"/>
      <c r="MI359" s="208"/>
      <c r="MJ359" s="208"/>
      <c r="MK359" s="208"/>
      <c r="ML359" s="208"/>
      <c r="MM359" s="208"/>
      <c r="MN359" s="208"/>
      <c r="MO359" s="208"/>
      <c r="MP359" s="208"/>
      <c r="MQ359" s="208"/>
      <c r="MR359" s="208"/>
      <c r="MS359" s="208"/>
      <c r="MT359" s="208"/>
      <c r="MU359" s="208"/>
      <c r="MV359" s="208"/>
      <c r="MW359" s="208"/>
      <c r="MX359" s="208"/>
      <c r="MY359" s="208"/>
      <c r="MZ359" s="208"/>
      <c r="NA359" s="208"/>
      <c r="NB359" s="208"/>
      <c r="NC359" s="208"/>
      <c r="ND359" s="208"/>
      <c r="NE359" s="208"/>
      <c r="NF359" s="208"/>
      <c r="NG359" s="208"/>
      <c r="NH359" s="208"/>
      <c r="NI359" s="208"/>
      <c r="NJ359" s="208"/>
      <c r="NK359" s="208"/>
      <c r="NL359" s="208"/>
      <c r="NM359" s="208"/>
      <c r="NN359" s="208"/>
      <c r="NO359" s="208"/>
      <c r="NP359" s="208"/>
      <c r="NQ359" s="208"/>
      <c r="NR359" s="208"/>
      <c r="NS359" s="208"/>
      <c r="NT359" s="208"/>
      <c r="NU359" s="208"/>
      <c r="NV359" s="208"/>
      <c r="NW359" s="208"/>
      <c r="NX359" s="208"/>
      <c r="NY359" s="208"/>
      <c r="NZ359" s="208"/>
      <c r="OA359" s="208"/>
      <c r="OB359" s="208"/>
      <c r="OC359" s="208"/>
      <c r="OD359" s="208"/>
      <c r="OE359" s="208"/>
      <c r="OF359" s="208"/>
      <c r="OG359" s="208"/>
      <c r="OH359" s="208"/>
      <c r="OI359" s="208"/>
      <c r="OJ359" s="208"/>
      <c r="OK359" s="208"/>
      <c r="OL359" s="208"/>
      <c r="OM359" s="208"/>
      <c r="ON359" s="208"/>
      <c r="OO359" s="208"/>
      <c r="OP359" s="208"/>
      <c r="OQ359" s="208"/>
      <c r="OR359" s="208"/>
      <c r="OS359" s="208"/>
      <c r="OT359" s="208"/>
      <c r="OU359" s="208"/>
      <c r="OV359" s="208"/>
      <c r="OW359" s="208"/>
      <c r="OX359" s="208"/>
      <c r="OY359" s="208"/>
      <c r="OZ359" s="208"/>
      <c r="PA359" s="208"/>
      <c r="PB359" s="208"/>
      <c r="PC359" s="208"/>
      <c r="PD359" s="208"/>
      <c r="PE359" s="208"/>
      <c r="PF359" s="208"/>
      <c r="PG359" s="208"/>
      <c r="PH359" s="208"/>
      <c r="PI359" s="208"/>
      <c r="PJ359" s="208"/>
      <c r="PK359" s="208"/>
      <c r="PL359" s="208"/>
      <c r="PM359" s="208"/>
      <c r="PN359" s="208"/>
      <c r="PO359" s="208"/>
      <c r="PP359" s="208"/>
      <c r="PQ359" s="208"/>
      <c r="PR359" s="208"/>
      <c r="PS359" s="208"/>
      <c r="PT359" s="208"/>
      <c r="PU359" s="208"/>
      <c r="PV359" s="208"/>
      <c r="PW359" s="208"/>
      <c r="PX359" s="208"/>
      <c r="PY359" s="208"/>
      <c r="PZ359" s="208"/>
      <c r="QA359" s="208"/>
      <c r="QB359" s="208"/>
      <c r="QC359" s="208"/>
      <c r="QD359" s="208"/>
      <c r="QE359" s="208"/>
      <c r="QF359" s="208"/>
      <c r="QG359" s="208"/>
      <c r="QH359" s="208"/>
      <c r="QI359" s="208"/>
      <c r="QJ359" s="208"/>
      <c r="QK359" s="208"/>
      <c r="QL359" s="208"/>
      <c r="QM359" s="208"/>
      <c r="QN359" s="208"/>
      <c r="QO359" s="208"/>
      <c r="QP359" s="208"/>
      <c r="QQ359" s="208"/>
      <c r="QR359" s="208"/>
      <c r="QS359" s="208"/>
      <c r="QT359" s="208"/>
      <c r="QU359" s="208"/>
      <c r="QV359" s="208"/>
      <c r="QW359" s="208"/>
      <c r="QX359" s="208"/>
      <c r="QY359" s="208"/>
      <c r="QZ359" s="208"/>
      <c r="RA359" s="208"/>
      <c r="RB359" s="208"/>
      <c r="RC359" s="208"/>
      <c r="RD359" s="208"/>
      <c r="RE359" s="208"/>
      <c r="RF359" s="208"/>
      <c r="RG359" s="208"/>
      <c r="RH359" s="208"/>
      <c r="RI359" s="208"/>
      <c r="RJ359" s="208"/>
      <c r="RK359" s="208"/>
      <c r="RL359" s="208"/>
      <c r="RM359" s="208"/>
      <c r="RN359" s="208"/>
      <c r="RO359" s="208"/>
      <c r="RP359" s="208"/>
      <c r="RQ359" s="208"/>
      <c r="RR359" s="208"/>
      <c r="RS359" s="208"/>
      <c r="RT359" s="208"/>
      <c r="RU359" s="208"/>
      <c r="RV359" s="208"/>
      <c r="RW359" s="208"/>
      <c r="RX359" s="208"/>
      <c r="RY359" s="208"/>
      <c r="RZ359" s="208"/>
      <c r="SA359" s="208"/>
      <c r="SB359" s="208"/>
      <c r="SC359" s="208"/>
      <c r="SD359" s="208"/>
      <c r="SE359" s="208"/>
      <c r="SF359" s="208"/>
      <c r="SG359" s="208"/>
      <c r="SH359" s="208"/>
      <c r="SI359" s="208"/>
      <c r="SJ359" s="208"/>
      <c r="SK359" s="208"/>
      <c r="SL359" s="208"/>
      <c r="SM359" s="208"/>
      <c r="SN359" s="208"/>
      <c r="SO359" s="208"/>
      <c r="SP359" s="208"/>
      <c r="SQ359" s="208"/>
      <c r="SR359" s="208"/>
      <c r="SS359" s="208"/>
      <c r="ST359" s="208"/>
      <c r="SU359" s="208"/>
      <c r="SV359" s="208"/>
      <c r="SW359" s="208"/>
      <c r="SX359" s="208"/>
      <c r="SY359" s="208"/>
      <c r="SZ359" s="208"/>
      <c r="TA359" s="208"/>
      <c r="TB359" s="208"/>
      <c r="TC359" s="208"/>
      <c r="TD359" s="208"/>
      <c r="TE359" s="208"/>
      <c r="TF359" s="208"/>
      <c r="TG359" s="208"/>
      <c r="TH359" s="208"/>
      <c r="TI359" s="208"/>
      <c r="TJ359" s="208"/>
      <c r="TK359" s="208"/>
      <c r="TL359" s="208"/>
      <c r="TM359" s="208"/>
      <c r="TN359" s="208"/>
      <c r="TO359" s="208"/>
      <c r="TP359" s="208"/>
      <c r="TQ359" s="208"/>
      <c r="TR359" s="208"/>
      <c r="TS359" s="208"/>
      <c r="TT359" s="208"/>
      <c r="TU359" s="208"/>
      <c r="TV359" s="208"/>
      <c r="TW359" s="208"/>
      <c r="TX359" s="208"/>
      <c r="TY359" s="208"/>
      <c r="TZ359" s="208"/>
      <c r="UA359" s="208"/>
      <c r="UB359" s="208"/>
      <c r="UC359" s="208"/>
      <c r="UD359" s="208"/>
      <c r="UE359" s="208"/>
      <c r="UF359" s="208"/>
      <c r="UG359" s="208"/>
      <c r="UH359" s="208"/>
      <c r="UI359" s="208"/>
      <c r="UJ359" s="208"/>
      <c r="UK359" s="208"/>
      <c r="UL359" s="208"/>
      <c r="UM359" s="208"/>
      <c r="UN359" s="208"/>
      <c r="UO359" s="208"/>
      <c r="UP359" s="208"/>
      <c r="UQ359" s="208"/>
      <c r="UR359" s="208"/>
      <c r="US359" s="208"/>
      <c r="UT359" s="208"/>
      <c r="UU359" s="208"/>
      <c r="UV359" s="208"/>
      <c r="UW359" s="208"/>
      <c r="UX359" s="208"/>
      <c r="UY359" s="208"/>
      <c r="UZ359" s="208"/>
      <c r="VA359" s="208"/>
      <c r="VB359" s="208"/>
      <c r="VC359" s="208"/>
      <c r="VD359" s="208"/>
      <c r="VE359" s="208"/>
      <c r="VF359" s="208"/>
      <c r="VG359" s="208"/>
      <c r="VH359" s="208"/>
      <c r="VI359" s="208"/>
      <c r="VJ359" s="208"/>
      <c r="VK359" s="208"/>
      <c r="VL359" s="208"/>
      <c r="VM359" s="208"/>
      <c r="VN359" s="208"/>
      <c r="VO359" s="208"/>
      <c r="VP359" s="208"/>
      <c r="VQ359" s="208"/>
      <c r="VR359" s="208"/>
      <c r="VS359" s="208"/>
      <c r="VT359" s="208"/>
      <c r="VU359" s="208"/>
      <c r="VV359" s="208"/>
      <c r="VW359" s="208"/>
      <c r="VX359" s="208"/>
      <c r="VY359" s="208"/>
      <c r="VZ359" s="208"/>
      <c r="WA359" s="208"/>
      <c r="WB359" s="208"/>
      <c r="WC359" s="208"/>
      <c r="WD359" s="208"/>
      <c r="WE359" s="208"/>
      <c r="WF359" s="208"/>
      <c r="WG359" s="208"/>
      <c r="WH359" s="208"/>
      <c r="WI359" s="208"/>
      <c r="WJ359" s="208"/>
      <c r="WK359" s="208"/>
      <c r="WL359" s="208"/>
      <c r="WM359" s="208"/>
      <c r="WN359" s="208"/>
      <c r="WO359" s="208"/>
      <c r="WP359" s="208"/>
      <c r="WQ359" s="208"/>
      <c r="WR359" s="208"/>
      <c r="WS359" s="208"/>
      <c r="WT359" s="208"/>
      <c r="WU359" s="208"/>
      <c r="WV359" s="208"/>
      <c r="WW359" s="208"/>
      <c r="WX359" s="208"/>
      <c r="WY359" s="208"/>
      <c r="WZ359" s="208"/>
      <c r="XA359" s="208"/>
      <c r="XB359" s="208"/>
      <c r="XC359" s="208"/>
      <c r="XD359" s="208"/>
      <c r="XE359" s="208"/>
      <c r="XF359" s="208"/>
      <c r="XG359" s="208"/>
      <c r="XH359" s="208"/>
      <c r="XI359" s="208"/>
      <c r="XJ359" s="208"/>
      <c r="XK359" s="208"/>
      <c r="XL359" s="208"/>
      <c r="XM359" s="208"/>
      <c r="XN359" s="208"/>
      <c r="XO359" s="208"/>
      <c r="XP359" s="208"/>
      <c r="XQ359" s="208"/>
      <c r="XR359" s="208"/>
      <c r="XS359" s="208"/>
      <c r="XT359" s="208"/>
      <c r="XU359" s="208"/>
      <c r="XV359" s="208"/>
      <c r="XW359" s="208"/>
      <c r="XX359" s="208"/>
      <c r="XY359" s="208"/>
      <c r="XZ359" s="208"/>
      <c r="YA359" s="208"/>
      <c r="YB359" s="208"/>
      <c r="YC359" s="208"/>
      <c r="YD359" s="208"/>
      <c r="YE359" s="208"/>
      <c r="YF359" s="208"/>
      <c r="YG359" s="208"/>
      <c r="YH359" s="208"/>
      <c r="YI359" s="208"/>
      <c r="YJ359" s="208"/>
      <c r="YK359" s="208"/>
      <c r="YL359" s="208"/>
      <c r="YM359" s="208"/>
      <c r="YN359" s="208"/>
      <c r="YO359" s="208"/>
      <c r="YP359" s="208"/>
      <c r="YQ359" s="208"/>
      <c r="YR359" s="208"/>
      <c r="YS359" s="208"/>
      <c r="YT359" s="208"/>
      <c r="YU359" s="208"/>
      <c r="YV359" s="208"/>
      <c r="YW359" s="208"/>
      <c r="YX359" s="208"/>
      <c r="YY359" s="208"/>
      <c r="YZ359" s="208"/>
      <c r="ZA359" s="208"/>
      <c r="ZB359" s="208"/>
      <c r="ZC359" s="208"/>
      <c r="ZD359" s="208"/>
      <c r="ZE359" s="208"/>
      <c r="ZF359" s="208"/>
      <c r="ZG359" s="208"/>
      <c r="ZH359" s="208"/>
      <c r="ZI359" s="208"/>
      <c r="ZJ359" s="208"/>
    </row>
    <row r="360" spans="1:686" s="209" customFormat="1" ht="24" customHeight="1">
      <c r="A360" s="110" t="s">
        <v>358</v>
      </c>
      <c r="B360" s="110" t="s">
        <v>146</v>
      </c>
      <c r="C360" s="104" t="s">
        <v>39</v>
      </c>
      <c r="D360" s="40"/>
      <c r="E360" s="40"/>
      <c r="F360" s="40"/>
      <c r="G360" s="237"/>
      <c r="H360" s="243"/>
      <c r="I360" s="243"/>
      <c r="J360" s="243"/>
      <c r="K360" s="243"/>
      <c r="L360" s="40">
        <f t="shared" si="130"/>
        <v>0</v>
      </c>
      <c r="M360" s="40">
        <f t="shared" si="131"/>
        <v>0</v>
      </c>
      <c r="N360" s="40">
        <f t="shared" si="129"/>
        <v>0</v>
      </c>
      <c r="O360" s="419"/>
      <c r="P360" s="420"/>
      <c r="Q360" s="421"/>
      <c r="R360" s="419"/>
      <c r="S360" s="420"/>
      <c r="T360" s="421"/>
      <c r="U360" s="419"/>
      <c r="V360" s="420"/>
      <c r="W360" s="421"/>
      <c r="X360" s="422"/>
      <c r="Y360" s="420"/>
      <c r="Z360" s="421"/>
      <c r="AA360" s="419"/>
      <c r="AB360" s="420"/>
      <c r="AC360" s="421"/>
      <c r="AD360" s="193"/>
      <c r="AE360" s="186"/>
      <c r="AF360" s="194"/>
      <c r="AG360" s="80"/>
      <c r="AH360" s="73"/>
      <c r="AI360" s="78"/>
      <c r="AJ360" s="80"/>
      <c r="AK360" s="73"/>
      <c r="AL360" s="78"/>
      <c r="AM360" s="80"/>
      <c r="AN360" s="73"/>
      <c r="AO360" s="78"/>
      <c r="AP360" s="80"/>
      <c r="AQ360" s="73"/>
      <c r="AR360" s="78"/>
      <c r="AS360" s="288"/>
      <c r="AT360" s="289"/>
      <c r="AU360" s="290"/>
      <c r="AV360" s="288"/>
      <c r="AW360" s="289"/>
      <c r="AX360" s="290"/>
      <c r="AY360" s="288"/>
      <c r="AZ360" s="289"/>
      <c r="BA360" s="290"/>
      <c r="BB360" s="288"/>
      <c r="BC360" s="289"/>
      <c r="BD360" s="290"/>
      <c r="BE360" s="288"/>
      <c r="BF360" s="289"/>
      <c r="BG360" s="290"/>
      <c r="BH360" s="195"/>
      <c r="BI360" s="291"/>
      <c r="BJ360" s="292"/>
      <c r="BK360" s="195"/>
      <c r="BL360" s="291"/>
      <c r="BM360" s="292"/>
      <c r="BN360" s="195"/>
      <c r="BO360" s="291"/>
      <c r="BP360" s="292"/>
      <c r="BQ360" s="195"/>
      <c r="BR360" s="291"/>
      <c r="BS360" s="292"/>
      <c r="BT360" s="195"/>
      <c r="BU360" s="291"/>
      <c r="BV360" s="292"/>
      <c r="BW360" s="195"/>
      <c r="BX360" s="291"/>
      <c r="BY360" s="292"/>
      <c r="BZ360" s="195"/>
      <c r="CA360" s="291"/>
      <c r="CB360" s="292"/>
      <c r="CC360" s="195"/>
      <c r="CD360" s="291"/>
      <c r="CE360" s="292"/>
      <c r="CF360" s="195"/>
      <c r="CG360" s="291"/>
      <c r="CH360" s="292"/>
      <c r="CI360" s="195"/>
      <c r="CJ360" s="291"/>
      <c r="CK360" s="292"/>
      <c r="CL360" s="195"/>
      <c r="CM360" s="291"/>
      <c r="CN360" s="292"/>
      <c r="CO360" s="195"/>
      <c r="CP360" s="291"/>
      <c r="CQ360" s="292"/>
      <c r="CR360" s="195"/>
      <c r="CS360" s="291"/>
      <c r="CT360" s="292"/>
      <c r="CU360" s="195"/>
      <c r="CV360" s="291"/>
      <c r="CW360" s="292"/>
      <c r="CX360" s="195"/>
      <c r="CY360" s="186"/>
      <c r="CZ360" s="194"/>
      <c r="DA360" s="193"/>
      <c r="DB360" s="186"/>
      <c r="DC360" s="194"/>
      <c r="DD360" s="193"/>
      <c r="DE360" s="186"/>
      <c r="DF360" s="194"/>
      <c r="DG360" s="193"/>
      <c r="DH360" s="186"/>
      <c r="DI360" s="194"/>
      <c r="DJ360" s="193"/>
      <c r="DK360" s="186"/>
      <c r="DL360" s="194"/>
      <c r="DM360" s="195"/>
      <c r="DN360" s="186"/>
      <c r="DO360" s="194"/>
      <c r="DP360" s="193"/>
      <c r="DQ360" s="186"/>
      <c r="DR360" s="194"/>
      <c r="DS360" s="120"/>
      <c r="DT360" s="118"/>
      <c r="DU360" s="119"/>
      <c r="DV360" s="210"/>
      <c r="DW360" s="211"/>
      <c r="DX360" s="212"/>
      <c r="DY360" s="210"/>
      <c r="DZ360" s="211"/>
      <c r="EA360" s="212"/>
      <c r="EB360" s="213"/>
      <c r="EC360" s="211"/>
      <c r="ED360" s="212"/>
      <c r="EE360" s="210"/>
      <c r="EF360" s="211"/>
      <c r="EG360" s="212"/>
      <c r="EH360" s="210"/>
      <c r="EI360" s="211"/>
      <c r="EJ360" s="212"/>
      <c r="EK360" s="210"/>
      <c r="EL360" s="211"/>
      <c r="EM360" s="212"/>
      <c r="EN360" s="210"/>
      <c r="EO360" s="211"/>
      <c r="EP360" s="212"/>
      <c r="EQ360" s="213"/>
      <c r="ER360" s="211"/>
      <c r="ES360" s="212"/>
      <c r="ET360" s="210"/>
      <c r="EU360" s="211"/>
      <c r="EV360" s="212"/>
      <c r="EW360" s="210"/>
      <c r="EX360" s="211"/>
      <c r="EY360" s="212"/>
      <c r="EZ360" s="210"/>
      <c r="FA360" s="211"/>
      <c r="FB360" s="212"/>
      <c r="FC360" s="210"/>
      <c r="FD360" s="211"/>
      <c r="FE360" s="212"/>
      <c r="FF360" s="210"/>
      <c r="FG360" s="211"/>
      <c r="FH360" s="212"/>
      <c r="FI360" s="210"/>
      <c r="FJ360" s="211"/>
      <c r="FK360" s="212"/>
      <c r="FL360" s="210"/>
      <c r="FM360" s="211"/>
      <c r="FN360" s="212"/>
      <c r="FO360" s="210"/>
      <c r="FP360" s="211"/>
      <c r="FQ360" s="212"/>
      <c r="FR360" s="210"/>
      <c r="FS360" s="211"/>
      <c r="FT360" s="212"/>
      <c r="FU360" s="210"/>
      <c r="FV360" s="211"/>
      <c r="FW360" s="212"/>
      <c r="FX360" s="210"/>
      <c r="FY360" s="211"/>
      <c r="FZ360" s="212"/>
      <c r="GA360" s="210"/>
      <c r="GB360" s="211"/>
      <c r="GC360" s="212"/>
      <c r="GD360" s="210"/>
      <c r="GE360" s="211"/>
      <c r="GF360" s="212"/>
      <c r="GG360" s="210"/>
      <c r="GH360" s="211"/>
      <c r="GI360" s="212"/>
      <c r="GJ360" s="210"/>
      <c r="GK360" s="211"/>
      <c r="GL360" s="212"/>
      <c r="GM360" s="210"/>
      <c r="GN360" s="211"/>
      <c r="GO360" s="212"/>
      <c r="GP360" s="210"/>
      <c r="GQ360" s="211"/>
      <c r="GR360" s="212"/>
      <c r="GS360" s="210"/>
      <c r="GT360" s="211"/>
      <c r="GU360" s="212"/>
      <c r="GV360" s="210"/>
      <c r="GW360" s="211"/>
      <c r="GX360" s="212"/>
      <c r="GY360" s="210"/>
      <c r="GZ360" s="211"/>
      <c r="HA360" s="214"/>
      <c r="HB360" s="208"/>
      <c r="HC360" s="208"/>
      <c r="HD360" s="208"/>
      <c r="HE360" s="208"/>
      <c r="HF360" s="208"/>
      <c r="HG360" s="208"/>
      <c r="HH360" s="208"/>
      <c r="HI360" s="208"/>
      <c r="HJ360" s="208"/>
      <c r="HK360" s="208"/>
      <c r="HL360" s="208"/>
      <c r="HM360" s="208"/>
      <c r="HN360" s="208"/>
      <c r="HO360" s="208"/>
      <c r="HP360" s="208"/>
      <c r="HQ360" s="208"/>
      <c r="HR360" s="208"/>
      <c r="HS360" s="208"/>
      <c r="HT360" s="208"/>
      <c r="HU360" s="208"/>
      <c r="HV360" s="208"/>
      <c r="HW360" s="208"/>
      <c r="HX360" s="208"/>
      <c r="HY360" s="208"/>
      <c r="HZ360" s="208"/>
      <c r="IA360" s="208"/>
      <c r="IB360" s="208"/>
      <c r="IC360" s="208"/>
      <c r="ID360" s="208"/>
      <c r="IE360" s="208"/>
      <c r="IF360" s="208"/>
      <c r="IG360" s="208"/>
      <c r="IH360" s="208"/>
      <c r="II360" s="208"/>
      <c r="IJ360" s="208"/>
      <c r="IK360" s="208"/>
      <c r="IL360" s="208"/>
      <c r="IM360" s="208"/>
      <c r="IN360" s="208"/>
      <c r="IO360" s="208"/>
      <c r="IP360" s="208"/>
      <c r="IQ360" s="208"/>
      <c r="IR360" s="208"/>
      <c r="IS360" s="208"/>
      <c r="IT360" s="208"/>
      <c r="IU360" s="208"/>
      <c r="IV360" s="208"/>
      <c r="IW360" s="208"/>
      <c r="IX360" s="208"/>
      <c r="IY360" s="208"/>
      <c r="IZ360" s="208"/>
      <c r="JA360" s="208"/>
      <c r="JB360" s="208"/>
      <c r="JC360" s="208"/>
      <c r="JD360" s="208"/>
      <c r="JE360" s="208"/>
      <c r="JF360" s="208"/>
      <c r="JG360" s="208"/>
      <c r="JH360" s="208"/>
      <c r="JI360" s="208"/>
      <c r="JJ360" s="208"/>
      <c r="JK360" s="208"/>
      <c r="JL360" s="208"/>
      <c r="JM360" s="208"/>
      <c r="JN360" s="208"/>
      <c r="JO360" s="208"/>
      <c r="JP360" s="208"/>
      <c r="JQ360" s="208"/>
      <c r="JR360" s="208"/>
      <c r="JS360" s="208"/>
      <c r="JT360" s="208"/>
      <c r="JU360" s="208"/>
      <c r="JV360" s="208"/>
      <c r="JW360" s="208"/>
      <c r="JX360" s="208"/>
      <c r="JY360" s="208"/>
      <c r="JZ360" s="208"/>
      <c r="KA360" s="208"/>
      <c r="KB360" s="208"/>
      <c r="KC360" s="208"/>
      <c r="KD360" s="208"/>
      <c r="KE360" s="208"/>
      <c r="KF360" s="208"/>
      <c r="KG360" s="208"/>
      <c r="KH360" s="208"/>
      <c r="KI360" s="208"/>
      <c r="KJ360" s="208"/>
      <c r="KK360" s="208"/>
      <c r="KL360" s="208"/>
      <c r="KM360" s="208"/>
      <c r="KN360" s="208"/>
      <c r="KO360" s="208"/>
      <c r="KP360" s="208"/>
      <c r="KQ360" s="208"/>
      <c r="KR360" s="208"/>
      <c r="KS360" s="208"/>
      <c r="KT360" s="208"/>
      <c r="KU360" s="208"/>
      <c r="KV360" s="208"/>
      <c r="KW360" s="208"/>
      <c r="KX360" s="208"/>
      <c r="KY360" s="208"/>
      <c r="KZ360" s="208"/>
      <c r="LA360" s="208"/>
      <c r="LB360" s="208"/>
      <c r="LC360" s="208"/>
      <c r="LD360" s="208"/>
      <c r="LE360" s="208"/>
      <c r="LF360" s="208"/>
      <c r="LG360" s="208"/>
      <c r="LH360" s="208"/>
      <c r="LI360" s="208"/>
      <c r="LJ360" s="208"/>
      <c r="LK360" s="208"/>
      <c r="LL360" s="208"/>
      <c r="LM360" s="208"/>
      <c r="LN360" s="208"/>
      <c r="LO360" s="208"/>
      <c r="LP360" s="208"/>
      <c r="LQ360" s="208"/>
      <c r="LR360" s="208"/>
      <c r="LS360" s="208"/>
      <c r="LT360" s="208"/>
      <c r="LU360" s="208"/>
      <c r="LV360" s="208"/>
      <c r="LW360" s="208"/>
      <c r="LX360" s="208"/>
      <c r="LY360" s="208"/>
      <c r="LZ360" s="208"/>
      <c r="MA360" s="208"/>
      <c r="MB360" s="208"/>
      <c r="MC360" s="208"/>
      <c r="MD360" s="208"/>
      <c r="ME360" s="208"/>
      <c r="MF360" s="208"/>
      <c r="MG360" s="208"/>
      <c r="MH360" s="208"/>
      <c r="MI360" s="208"/>
      <c r="MJ360" s="208"/>
      <c r="MK360" s="208"/>
      <c r="ML360" s="208"/>
      <c r="MM360" s="208"/>
      <c r="MN360" s="208"/>
      <c r="MO360" s="208"/>
      <c r="MP360" s="208"/>
      <c r="MQ360" s="208"/>
      <c r="MR360" s="208"/>
      <c r="MS360" s="208"/>
      <c r="MT360" s="208"/>
      <c r="MU360" s="208"/>
      <c r="MV360" s="208"/>
      <c r="MW360" s="208"/>
      <c r="MX360" s="208"/>
      <c r="MY360" s="208"/>
      <c r="MZ360" s="208"/>
      <c r="NA360" s="208"/>
      <c r="NB360" s="208"/>
      <c r="NC360" s="208"/>
      <c r="ND360" s="208"/>
      <c r="NE360" s="208"/>
      <c r="NF360" s="208"/>
      <c r="NG360" s="208"/>
      <c r="NH360" s="208"/>
      <c r="NI360" s="208"/>
      <c r="NJ360" s="208"/>
      <c r="NK360" s="208"/>
      <c r="NL360" s="208"/>
      <c r="NM360" s="208"/>
      <c r="NN360" s="208"/>
      <c r="NO360" s="208"/>
      <c r="NP360" s="208"/>
      <c r="NQ360" s="208"/>
      <c r="NR360" s="208"/>
      <c r="NS360" s="208"/>
      <c r="NT360" s="208"/>
      <c r="NU360" s="208"/>
      <c r="NV360" s="208"/>
      <c r="NW360" s="208"/>
      <c r="NX360" s="208"/>
      <c r="NY360" s="208"/>
      <c r="NZ360" s="208"/>
      <c r="OA360" s="208"/>
      <c r="OB360" s="208"/>
      <c r="OC360" s="208"/>
      <c r="OD360" s="208"/>
      <c r="OE360" s="208"/>
      <c r="OF360" s="208"/>
      <c r="OG360" s="208"/>
      <c r="OH360" s="208"/>
      <c r="OI360" s="208"/>
      <c r="OJ360" s="208"/>
      <c r="OK360" s="208"/>
      <c r="OL360" s="208"/>
      <c r="OM360" s="208"/>
      <c r="ON360" s="208"/>
      <c r="OO360" s="208"/>
      <c r="OP360" s="208"/>
      <c r="OQ360" s="208"/>
      <c r="OR360" s="208"/>
      <c r="OS360" s="208"/>
      <c r="OT360" s="208"/>
      <c r="OU360" s="208"/>
      <c r="OV360" s="208"/>
      <c r="OW360" s="208"/>
      <c r="OX360" s="208"/>
      <c r="OY360" s="208"/>
      <c r="OZ360" s="208"/>
      <c r="PA360" s="208"/>
      <c r="PB360" s="208"/>
      <c r="PC360" s="208"/>
      <c r="PD360" s="208"/>
      <c r="PE360" s="208"/>
      <c r="PF360" s="208"/>
      <c r="PG360" s="208"/>
      <c r="PH360" s="208"/>
      <c r="PI360" s="208"/>
      <c r="PJ360" s="208"/>
      <c r="PK360" s="208"/>
      <c r="PL360" s="208"/>
      <c r="PM360" s="208"/>
      <c r="PN360" s="208"/>
      <c r="PO360" s="208"/>
      <c r="PP360" s="208"/>
      <c r="PQ360" s="208"/>
      <c r="PR360" s="208"/>
      <c r="PS360" s="208"/>
      <c r="PT360" s="208"/>
      <c r="PU360" s="208"/>
      <c r="PV360" s="208"/>
      <c r="PW360" s="208"/>
      <c r="PX360" s="208"/>
      <c r="PY360" s="208"/>
      <c r="PZ360" s="208"/>
      <c r="QA360" s="208"/>
      <c r="QB360" s="208"/>
      <c r="QC360" s="208"/>
      <c r="QD360" s="208"/>
      <c r="QE360" s="208"/>
      <c r="QF360" s="208"/>
      <c r="QG360" s="208"/>
      <c r="QH360" s="208"/>
      <c r="QI360" s="208"/>
      <c r="QJ360" s="208"/>
      <c r="QK360" s="208"/>
      <c r="QL360" s="208"/>
      <c r="QM360" s="208"/>
      <c r="QN360" s="208"/>
      <c r="QO360" s="208"/>
      <c r="QP360" s="208"/>
      <c r="QQ360" s="208"/>
      <c r="QR360" s="208"/>
      <c r="QS360" s="208"/>
      <c r="QT360" s="208"/>
      <c r="QU360" s="208"/>
      <c r="QV360" s="208"/>
      <c r="QW360" s="208"/>
      <c r="QX360" s="208"/>
      <c r="QY360" s="208"/>
      <c r="QZ360" s="208"/>
      <c r="RA360" s="208"/>
      <c r="RB360" s="208"/>
      <c r="RC360" s="208"/>
      <c r="RD360" s="208"/>
      <c r="RE360" s="208"/>
      <c r="RF360" s="208"/>
      <c r="RG360" s="208"/>
      <c r="RH360" s="208"/>
      <c r="RI360" s="208"/>
      <c r="RJ360" s="208"/>
      <c r="RK360" s="208"/>
      <c r="RL360" s="208"/>
      <c r="RM360" s="208"/>
      <c r="RN360" s="208"/>
      <c r="RO360" s="208"/>
      <c r="RP360" s="208"/>
      <c r="RQ360" s="208"/>
      <c r="RR360" s="208"/>
      <c r="RS360" s="208"/>
      <c r="RT360" s="208"/>
      <c r="RU360" s="208"/>
      <c r="RV360" s="208"/>
      <c r="RW360" s="208"/>
      <c r="RX360" s="208"/>
      <c r="RY360" s="208"/>
      <c r="RZ360" s="208"/>
      <c r="SA360" s="208"/>
      <c r="SB360" s="208"/>
      <c r="SC360" s="208"/>
      <c r="SD360" s="208"/>
      <c r="SE360" s="208"/>
      <c r="SF360" s="208"/>
      <c r="SG360" s="208"/>
      <c r="SH360" s="208"/>
      <c r="SI360" s="208"/>
      <c r="SJ360" s="208"/>
      <c r="SK360" s="208"/>
      <c r="SL360" s="208"/>
      <c r="SM360" s="208"/>
      <c r="SN360" s="208"/>
      <c r="SO360" s="208"/>
      <c r="SP360" s="208"/>
      <c r="SQ360" s="208"/>
      <c r="SR360" s="208"/>
      <c r="SS360" s="208"/>
      <c r="ST360" s="208"/>
      <c r="SU360" s="208"/>
      <c r="SV360" s="208"/>
      <c r="SW360" s="208"/>
      <c r="SX360" s="208"/>
      <c r="SY360" s="208"/>
      <c r="SZ360" s="208"/>
      <c r="TA360" s="208"/>
      <c r="TB360" s="208"/>
      <c r="TC360" s="208"/>
      <c r="TD360" s="208"/>
      <c r="TE360" s="208"/>
      <c r="TF360" s="208"/>
      <c r="TG360" s="208"/>
      <c r="TH360" s="208"/>
      <c r="TI360" s="208"/>
      <c r="TJ360" s="208"/>
      <c r="TK360" s="208"/>
      <c r="TL360" s="208"/>
      <c r="TM360" s="208"/>
      <c r="TN360" s="208"/>
      <c r="TO360" s="208"/>
      <c r="TP360" s="208"/>
      <c r="TQ360" s="208"/>
      <c r="TR360" s="208"/>
      <c r="TS360" s="208"/>
      <c r="TT360" s="208"/>
      <c r="TU360" s="208"/>
      <c r="TV360" s="208"/>
      <c r="TW360" s="208"/>
      <c r="TX360" s="208"/>
      <c r="TY360" s="208"/>
      <c r="TZ360" s="208"/>
      <c r="UA360" s="208"/>
      <c r="UB360" s="208"/>
      <c r="UC360" s="208"/>
      <c r="UD360" s="208"/>
      <c r="UE360" s="208"/>
      <c r="UF360" s="208"/>
      <c r="UG360" s="208"/>
      <c r="UH360" s="208"/>
      <c r="UI360" s="208"/>
      <c r="UJ360" s="208"/>
      <c r="UK360" s="208"/>
      <c r="UL360" s="208"/>
      <c r="UM360" s="208"/>
      <c r="UN360" s="208"/>
      <c r="UO360" s="208"/>
      <c r="UP360" s="208"/>
      <c r="UQ360" s="208"/>
      <c r="UR360" s="208"/>
      <c r="US360" s="208"/>
      <c r="UT360" s="208"/>
      <c r="UU360" s="208"/>
      <c r="UV360" s="208"/>
      <c r="UW360" s="208"/>
      <c r="UX360" s="208"/>
      <c r="UY360" s="208"/>
      <c r="UZ360" s="208"/>
      <c r="VA360" s="208"/>
      <c r="VB360" s="208"/>
      <c r="VC360" s="208"/>
      <c r="VD360" s="208"/>
      <c r="VE360" s="208"/>
      <c r="VF360" s="208"/>
      <c r="VG360" s="208"/>
      <c r="VH360" s="208"/>
      <c r="VI360" s="208"/>
      <c r="VJ360" s="208"/>
      <c r="VK360" s="208"/>
      <c r="VL360" s="208"/>
      <c r="VM360" s="208"/>
      <c r="VN360" s="208"/>
      <c r="VO360" s="208"/>
      <c r="VP360" s="208"/>
      <c r="VQ360" s="208"/>
      <c r="VR360" s="208"/>
      <c r="VS360" s="208"/>
      <c r="VT360" s="208"/>
      <c r="VU360" s="208"/>
      <c r="VV360" s="208"/>
      <c r="VW360" s="208"/>
      <c r="VX360" s="208"/>
      <c r="VY360" s="208"/>
      <c r="VZ360" s="208"/>
      <c r="WA360" s="208"/>
      <c r="WB360" s="208"/>
      <c r="WC360" s="208"/>
      <c r="WD360" s="208"/>
      <c r="WE360" s="208"/>
      <c r="WF360" s="208"/>
      <c r="WG360" s="208"/>
      <c r="WH360" s="208"/>
      <c r="WI360" s="208"/>
      <c r="WJ360" s="208"/>
      <c r="WK360" s="208"/>
      <c r="WL360" s="208"/>
      <c r="WM360" s="208"/>
      <c r="WN360" s="208"/>
      <c r="WO360" s="208"/>
      <c r="WP360" s="208"/>
      <c r="WQ360" s="208"/>
      <c r="WR360" s="208"/>
      <c r="WS360" s="208"/>
      <c r="WT360" s="208"/>
      <c r="WU360" s="208"/>
      <c r="WV360" s="208"/>
      <c r="WW360" s="208"/>
      <c r="WX360" s="208"/>
      <c r="WY360" s="208"/>
      <c r="WZ360" s="208"/>
      <c r="XA360" s="208"/>
      <c r="XB360" s="208"/>
      <c r="XC360" s="208"/>
      <c r="XD360" s="208"/>
      <c r="XE360" s="208"/>
      <c r="XF360" s="208"/>
      <c r="XG360" s="208"/>
      <c r="XH360" s="208"/>
      <c r="XI360" s="208"/>
      <c r="XJ360" s="208"/>
      <c r="XK360" s="208"/>
      <c r="XL360" s="208"/>
      <c r="XM360" s="208"/>
      <c r="XN360" s="208"/>
      <c r="XO360" s="208"/>
      <c r="XP360" s="208"/>
      <c r="XQ360" s="208"/>
      <c r="XR360" s="208"/>
      <c r="XS360" s="208"/>
      <c r="XT360" s="208"/>
      <c r="XU360" s="208"/>
      <c r="XV360" s="208"/>
      <c r="XW360" s="208"/>
      <c r="XX360" s="208"/>
      <c r="XY360" s="208"/>
      <c r="XZ360" s="208"/>
      <c r="YA360" s="208"/>
      <c r="YB360" s="208"/>
      <c r="YC360" s="208"/>
      <c r="YD360" s="208"/>
      <c r="YE360" s="208"/>
      <c r="YF360" s="208"/>
      <c r="YG360" s="208"/>
      <c r="YH360" s="208"/>
      <c r="YI360" s="208"/>
      <c r="YJ360" s="208"/>
      <c r="YK360" s="208"/>
      <c r="YL360" s="208"/>
      <c r="YM360" s="208"/>
      <c r="YN360" s="208"/>
      <c r="YO360" s="208"/>
      <c r="YP360" s="208"/>
      <c r="YQ360" s="208"/>
      <c r="YR360" s="208"/>
      <c r="YS360" s="208"/>
      <c r="YT360" s="208"/>
      <c r="YU360" s="208"/>
      <c r="YV360" s="208"/>
      <c r="YW360" s="208"/>
      <c r="YX360" s="208"/>
      <c r="YY360" s="208"/>
      <c r="YZ360" s="208"/>
      <c r="ZA360" s="208"/>
      <c r="ZB360" s="208"/>
      <c r="ZC360" s="208"/>
      <c r="ZD360" s="208"/>
      <c r="ZE360" s="208"/>
      <c r="ZF360" s="208"/>
      <c r="ZG360" s="208"/>
      <c r="ZH360" s="208"/>
      <c r="ZI360" s="208"/>
      <c r="ZJ360" s="208"/>
    </row>
    <row r="361" spans="1:686" s="209" customFormat="1" ht="24" customHeight="1">
      <c r="A361" s="110" t="s">
        <v>381</v>
      </c>
      <c r="B361" s="110" t="s">
        <v>146</v>
      </c>
      <c r="C361" s="104"/>
      <c r="D361" s="40"/>
      <c r="E361" s="40"/>
      <c r="F361" s="40"/>
      <c r="G361" s="237"/>
      <c r="H361" s="243"/>
      <c r="I361" s="243"/>
      <c r="J361" s="243"/>
      <c r="K361" s="243"/>
      <c r="L361" s="40">
        <f t="shared" si="130"/>
        <v>0</v>
      </c>
      <c r="M361" s="40">
        <f t="shared" si="131"/>
        <v>0</v>
      </c>
      <c r="N361" s="40">
        <f t="shared" si="129"/>
        <v>0</v>
      </c>
      <c r="O361" s="419"/>
      <c r="P361" s="420"/>
      <c r="Q361" s="421"/>
      <c r="R361" s="419"/>
      <c r="S361" s="420"/>
      <c r="T361" s="421"/>
      <c r="U361" s="419"/>
      <c r="V361" s="420"/>
      <c r="W361" s="421"/>
      <c r="X361" s="422"/>
      <c r="Y361" s="420"/>
      <c r="Z361" s="421"/>
      <c r="AA361" s="419"/>
      <c r="AB361" s="420"/>
      <c r="AC361" s="421"/>
      <c r="AD361" s="193"/>
      <c r="AE361" s="186"/>
      <c r="AF361" s="194"/>
      <c r="AG361" s="80"/>
      <c r="AH361" s="73"/>
      <c r="AI361" s="78"/>
      <c r="AJ361" s="80"/>
      <c r="AK361" s="73"/>
      <c r="AL361" s="78"/>
      <c r="AM361" s="80"/>
      <c r="AN361" s="73"/>
      <c r="AO361" s="78"/>
      <c r="AP361" s="80"/>
      <c r="AQ361" s="73"/>
      <c r="AR361" s="78"/>
      <c r="AS361" s="288"/>
      <c r="AT361" s="289"/>
      <c r="AU361" s="290"/>
      <c r="AV361" s="288"/>
      <c r="AW361" s="289"/>
      <c r="AX361" s="290"/>
      <c r="AY361" s="288"/>
      <c r="AZ361" s="289"/>
      <c r="BA361" s="290"/>
      <c r="BB361" s="288"/>
      <c r="BC361" s="289"/>
      <c r="BD361" s="290"/>
      <c r="BE361" s="288"/>
      <c r="BF361" s="289"/>
      <c r="BG361" s="290"/>
      <c r="BH361" s="195"/>
      <c r="BI361" s="291"/>
      <c r="BJ361" s="292"/>
      <c r="BK361" s="195"/>
      <c r="BL361" s="291"/>
      <c r="BM361" s="292"/>
      <c r="BN361" s="195"/>
      <c r="BO361" s="291"/>
      <c r="BP361" s="292"/>
      <c r="BQ361" s="195"/>
      <c r="BR361" s="291"/>
      <c r="BS361" s="292"/>
      <c r="BT361" s="195"/>
      <c r="BU361" s="291"/>
      <c r="BV361" s="292"/>
      <c r="BW361" s="195"/>
      <c r="BX361" s="291"/>
      <c r="BY361" s="292"/>
      <c r="BZ361" s="195"/>
      <c r="CA361" s="291"/>
      <c r="CB361" s="292"/>
      <c r="CC361" s="195"/>
      <c r="CD361" s="291"/>
      <c r="CE361" s="292"/>
      <c r="CF361" s="195"/>
      <c r="CG361" s="291"/>
      <c r="CH361" s="292"/>
      <c r="CI361" s="195"/>
      <c r="CJ361" s="291"/>
      <c r="CK361" s="292"/>
      <c r="CL361" s="195"/>
      <c r="CM361" s="291"/>
      <c r="CN361" s="292"/>
      <c r="CO361" s="195"/>
      <c r="CP361" s="291"/>
      <c r="CQ361" s="292"/>
      <c r="CR361" s="195"/>
      <c r="CS361" s="291"/>
      <c r="CT361" s="292"/>
      <c r="CU361" s="195"/>
      <c r="CV361" s="291"/>
      <c r="CW361" s="292"/>
      <c r="CX361" s="195"/>
      <c r="CY361" s="186"/>
      <c r="CZ361" s="194"/>
      <c r="DA361" s="193"/>
      <c r="DB361" s="186"/>
      <c r="DC361" s="194"/>
      <c r="DD361" s="193"/>
      <c r="DE361" s="186"/>
      <c r="DF361" s="194"/>
      <c r="DG361" s="193"/>
      <c r="DH361" s="186"/>
      <c r="DI361" s="194"/>
      <c r="DJ361" s="193"/>
      <c r="DK361" s="186"/>
      <c r="DL361" s="194"/>
      <c r="DM361" s="195"/>
      <c r="DN361" s="186"/>
      <c r="DO361" s="194"/>
      <c r="DP361" s="193"/>
      <c r="DQ361" s="186"/>
      <c r="DR361" s="194"/>
      <c r="DS361" s="120"/>
      <c r="DT361" s="118"/>
      <c r="DU361" s="119"/>
      <c r="DV361" s="210"/>
      <c r="DW361" s="211"/>
      <c r="DX361" s="212"/>
      <c r="DY361" s="210"/>
      <c r="DZ361" s="211"/>
      <c r="EA361" s="212"/>
      <c r="EB361" s="213"/>
      <c r="EC361" s="211"/>
      <c r="ED361" s="212"/>
      <c r="EE361" s="210"/>
      <c r="EF361" s="211"/>
      <c r="EG361" s="212"/>
      <c r="EH361" s="210"/>
      <c r="EI361" s="211"/>
      <c r="EJ361" s="212"/>
      <c r="EK361" s="210"/>
      <c r="EL361" s="211"/>
      <c r="EM361" s="212"/>
      <c r="EN361" s="210"/>
      <c r="EO361" s="211"/>
      <c r="EP361" s="212"/>
      <c r="EQ361" s="213"/>
      <c r="ER361" s="211"/>
      <c r="ES361" s="212"/>
      <c r="ET361" s="210"/>
      <c r="EU361" s="211"/>
      <c r="EV361" s="212"/>
      <c r="EW361" s="210"/>
      <c r="EX361" s="211"/>
      <c r="EY361" s="212"/>
      <c r="EZ361" s="210"/>
      <c r="FA361" s="211"/>
      <c r="FB361" s="212"/>
      <c r="FC361" s="210"/>
      <c r="FD361" s="211"/>
      <c r="FE361" s="212"/>
      <c r="FF361" s="210"/>
      <c r="FG361" s="211"/>
      <c r="FH361" s="212"/>
      <c r="FI361" s="210"/>
      <c r="FJ361" s="211"/>
      <c r="FK361" s="212"/>
      <c r="FL361" s="210"/>
      <c r="FM361" s="211"/>
      <c r="FN361" s="212"/>
      <c r="FO361" s="210"/>
      <c r="FP361" s="211"/>
      <c r="FQ361" s="212"/>
      <c r="FR361" s="210"/>
      <c r="FS361" s="211"/>
      <c r="FT361" s="212"/>
      <c r="FU361" s="210"/>
      <c r="FV361" s="211"/>
      <c r="FW361" s="212"/>
      <c r="FX361" s="210"/>
      <c r="FY361" s="211"/>
      <c r="FZ361" s="212"/>
      <c r="GA361" s="210"/>
      <c r="GB361" s="211"/>
      <c r="GC361" s="212"/>
      <c r="GD361" s="210"/>
      <c r="GE361" s="211"/>
      <c r="GF361" s="212"/>
      <c r="GG361" s="210"/>
      <c r="GH361" s="211"/>
      <c r="GI361" s="212"/>
      <c r="GJ361" s="210"/>
      <c r="GK361" s="211"/>
      <c r="GL361" s="212"/>
      <c r="GM361" s="210"/>
      <c r="GN361" s="211"/>
      <c r="GO361" s="212"/>
      <c r="GP361" s="210"/>
      <c r="GQ361" s="211"/>
      <c r="GR361" s="212"/>
      <c r="GS361" s="210"/>
      <c r="GT361" s="211"/>
      <c r="GU361" s="212"/>
      <c r="GV361" s="210"/>
      <c r="GW361" s="211"/>
      <c r="GX361" s="212"/>
      <c r="GY361" s="210"/>
      <c r="GZ361" s="211"/>
      <c r="HA361" s="214"/>
      <c r="HB361" s="208"/>
      <c r="HC361" s="208"/>
      <c r="HD361" s="208"/>
      <c r="HE361" s="208"/>
      <c r="HF361" s="208"/>
      <c r="HG361" s="208"/>
      <c r="HH361" s="208"/>
      <c r="HI361" s="208"/>
      <c r="HJ361" s="208"/>
      <c r="HK361" s="208"/>
      <c r="HL361" s="208"/>
      <c r="HM361" s="208"/>
      <c r="HN361" s="208"/>
      <c r="HO361" s="208"/>
      <c r="HP361" s="208"/>
      <c r="HQ361" s="208"/>
      <c r="HR361" s="208"/>
      <c r="HS361" s="208"/>
      <c r="HT361" s="208"/>
      <c r="HU361" s="208"/>
      <c r="HV361" s="208"/>
      <c r="HW361" s="208"/>
      <c r="HX361" s="208"/>
      <c r="HY361" s="208"/>
      <c r="HZ361" s="208"/>
      <c r="IA361" s="208"/>
      <c r="IB361" s="208"/>
      <c r="IC361" s="208"/>
      <c r="ID361" s="208"/>
      <c r="IE361" s="208"/>
      <c r="IF361" s="208"/>
      <c r="IG361" s="208"/>
      <c r="IH361" s="208"/>
      <c r="II361" s="208"/>
      <c r="IJ361" s="208"/>
      <c r="IK361" s="208"/>
      <c r="IL361" s="208"/>
      <c r="IM361" s="208"/>
      <c r="IN361" s="208"/>
      <c r="IO361" s="208"/>
      <c r="IP361" s="208"/>
      <c r="IQ361" s="208"/>
      <c r="IR361" s="208"/>
      <c r="IS361" s="208"/>
      <c r="IT361" s="208"/>
      <c r="IU361" s="208"/>
      <c r="IV361" s="208"/>
      <c r="IW361" s="208"/>
      <c r="IX361" s="208"/>
      <c r="IY361" s="208"/>
      <c r="IZ361" s="208"/>
      <c r="JA361" s="208"/>
      <c r="JB361" s="208"/>
      <c r="JC361" s="208"/>
      <c r="JD361" s="208"/>
      <c r="JE361" s="208"/>
      <c r="JF361" s="208"/>
      <c r="JG361" s="208"/>
      <c r="JH361" s="208"/>
      <c r="JI361" s="208"/>
      <c r="JJ361" s="208"/>
      <c r="JK361" s="208"/>
      <c r="JL361" s="208"/>
      <c r="JM361" s="208"/>
      <c r="JN361" s="208"/>
      <c r="JO361" s="208"/>
      <c r="JP361" s="208"/>
      <c r="JQ361" s="208"/>
      <c r="JR361" s="208"/>
      <c r="JS361" s="208"/>
      <c r="JT361" s="208"/>
      <c r="JU361" s="208"/>
      <c r="JV361" s="208"/>
      <c r="JW361" s="208"/>
      <c r="JX361" s="208"/>
      <c r="JY361" s="208"/>
      <c r="JZ361" s="208"/>
      <c r="KA361" s="208"/>
      <c r="KB361" s="208"/>
      <c r="KC361" s="208"/>
      <c r="KD361" s="208"/>
      <c r="KE361" s="208"/>
      <c r="KF361" s="208"/>
      <c r="KG361" s="208"/>
      <c r="KH361" s="208"/>
      <c r="KI361" s="208"/>
      <c r="KJ361" s="208"/>
      <c r="KK361" s="208"/>
      <c r="KL361" s="208"/>
      <c r="KM361" s="208"/>
      <c r="KN361" s="208"/>
      <c r="KO361" s="208"/>
      <c r="KP361" s="208"/>
      <c r="KQ361" s="208"/>
      <c r="KR361" s="208"/>
      <c r="KS361" s="208"/>
      <c r="KT361" s="208"/>
      <c r="KU361" s="208"/>
      <c r="KV361" s="208"/>
      <c r="KW361" s="208"/>
      <c r="KX361" s="208"/>
      <c r="KY361" s="208"/>
      <c r="KZ361" s="208"/>
      <c r="LA361" s="208"/>
      <c r="LB361" s="208"/>
      <c r="LC361" s="208"/>
      <c r="LD361" s="208"/>
      <c r="LE361" s="208"/>
      <c r="LF361" s="208"/>
      <c r="LG361" s="208"/>
      <c r="LH361" s="208"/>
      <c r="LI361" s="208"/>
      <c r="LJ361" s="208"/>
      <c r="LK361" s="208"/>
      <c r="LL361" s="208"/>
      <c r="LM361" s="208"/>
      <c r="LN361" s="208"/>
      <c r="LO361" s="208"/>
      <c r="LP361" s="208"/>
      <c r="LQ361" s="208"/>
      <c r="LR361" s="208"/>
      <c r="LS361" s="208"/>
      <c r="LT361" s="208"/>
      <c r="LU361" s="208"/>
      <c r="LV361" s="208"/>
      <c r="LW361" s="208"/>
      <c r="LX361" s="208"/>
      <c r="LY361" s="208"/>
      <c r="LZ361" s="208"/>
      <c r="MA361" s="208"/>
      <c r="MB361" s="208"/>
      <c r="MC361" s="208"/>
      <c r="MD361" s="208"/>
      <c r="ME361" s="208"/>
      <c r="MF361" s="208"/>
      <c r="MG361" s="208"/>
      <c r="MH361" s="208"/>
      <c r="MI361" s="208"/>
      <c r="MJ361" s="208"/>
      <c r="MK361" s="208"/>
      <c r="ML361" s="208"/>
      <c r="MM361" s="208"/>
      <c r="MN361" s="208"/>
      <c r="MO361" s="208"/>
      <c r="MP361" s="208"/>
      <c r="MQ361" s="208"/>
      <c r="MR361" s="208"/>
      <c r="MS361" s="208"/>
      <c r="MT361" s="208"/>
      <c r="MU361" s="208"/>
      <c r="MV361" s="208"/>
      <c r="MW361" s="208"/>
      <c r="MX361" s="208"/>
      <c r="MY361" s="208"/>
      <c r="MZ361" s="208"/>
      <c r="NA361" s="208"/>
      <c r="NB361" s="208"/>
      <c r="NC361" s="208"/>
      <c r="ND361" s="208"/>
      <c r="NE361" s="208"/>
      <c r="NF361" s="208"/>
      <c r="NG361" s="208"/>
      <c r="NH361" s="208"/>
      <c r="NI361" s="208"/>
      <c r="NJ361" s="208"/>
      <c r="NK361" s="208"/>
      <c r="NL361" s="208"/>
      <c r="NM361" s="208"/>
      <c r="NN361" s="208"/>
      <c r="NO361" s="208"/>
      <c r="NP361" s="208"/>
      <c r="NQ361" s="208"/>
      <c r="NR361" s="208"/>
      <c r="NS361" s="208"/>
      <c r="NT361" s="208"/>
      <c r="NU361" s="208"/>
      <c r="NV361" s="208"/>
      <c r="NW361" s="208"/>
      <c r="NX361" s="208"/>
      <c r="NY361" s="208"/>
      <c r="NZ361" s="208"/>
      <c r="OA361" s="208"/>
      <c r="OB361" s="208"/>
      <c r="OC361" s="208"/>
      <c r="OD361" s="208"/>
      <c r="OE361" s="208"/>
      <c r="OF361" s="208"/>
      <c r="OG361" s="208"/>
      <c r="OH361" s="208"/>
      <c r="OI361" s="208"/>
      <c r="OJ361" s="208"/>
      <c r="OK361" s="208"/>
      <c r="OL361" s="208"/>
      <c r="OM361" s="208"/>
      <c r="ON361" s="208"/>
      <c r="OO361" s="208"/>
      <c r="OP361" s="208"/>
      <c r="OQ361" s="208"/>
      <c r="OR361" s="208"/>
      <c r="OS361" s="208"/>
      <c r="OT361" s="208"/>
      <c r="OU361" s="208"/>
      <c r="OV361" s="208"/>
      <c r="OW361" s="208"/>
      <c r="OX361" s="208"/>
      <c r="OY361" s="208"/>
      <c r="OZ361" s="208"/>
      <c r="PA361" s="208"/>
      <c r="PB361" s="208"/>
      <c r="PC361" s="208"/>
      <c r="PD361" s="208"/>
      <c r="PE361" s="208"/>
      <c r="PF361" s="208"/>
      <c r="PG361" s="208"/>
      <c r="PH361" s="208"/>
      <c r="PI361" s="208"/>
      <c r="PJ361" s="208"/>
      <c r="PK361" s="208"/>
      <c r="PL361" s="208"/>
      <c r="PM361" s="208"/>
      <c r="PN361" s="208"/>
      <c r="PO361" s="208"/>
      <c r="PP361" s="208"/>
      <c r="PQ361" s="208"/>
      <c r="PR361" s="208"/>
      <c r="PS361" s="208"/>
      <c r="PT361" s="208"/>
      <c r="PU361" s="208"/>
      <c r="PV361" s="208"/>
      <c r="PW361" s="208"/>
      <c r="PX361" s="208"/>
      <c r="PY361" s="208"/>
      <c r="PZ361" s="208"/>
      <c r="QA361" s="208"/>
      <c r="QB361" s="208"/>
      <c r="QC361" s="208"/>
      <c r="QD361" s="208"/>
      <c r="QE361" s="208"/>
      <c r="QF361" s="208"/>
      <c r="QG361" s="208"/>
      <c r="QH361" s="208"/>
      <c r="QI361" s="208"/>
      <c r="QJ361" s="208"/>
      <c r="QK361" s="208"/>
      <c r="QL361" s="208"/>
      <c r="QM361" s="208"/>
      <c r="QN361" s="208"/>
      <c r="QO361" s="208"/>
      <c r="QP361" s="208"/>
      <c r="QQ361" s="208"/>
      <c r="QR361" s="208"/>
      <c r="QS361" s="208"/>
      <c r="QT361" s="208"/>
      <c r="QU361" s="208"/>
      <c r="QV361" s="208"/>
      <c r="QW361" s="208"/>
      <c r="QX361" s="208"/>
      <c r="QY361" s="208"/>
      <c r="QZ361" s="208"/>
      <c r="RA361" s="208"/>
      <c r="RB361" s="208"/>
      <c r="RC361" s="208"/>
      <c r="RD361" s="208"/>
      <c r="RE361" s="208"/>
      <c r="RF361" s="208"/>
      <c r="RG361" s="208"/>
      <c r="RH361" s="208"/>
      <c r="RI361" s="208"/>
      <c r="RJ361" s="208"/>
      <c r="RK361" s="208"/>
      <c r="RL361" s="208"/>
      <c r="RM361" s="208"/>
      <c r="RN361" s="208"/>
      <c r="RO361" s="208"/>
      <c r="RP361" s="208"/>
      <c r="RQ361" s="208"/>
      <c r="RR361" s="208"/>
      <c r="RS361" s="208"/>
      <c r="RT361" s="208"/>
      <c r="RU361" s="208"/>
      <c r="RV361" s="208"/>
      <c r="RW361" s="208"/>
      <c r="RX361" s="208"/>
      <c r="RY361" s="208"/>
      <c r="RZ361" s="208"/>
      <c r="SA361" s="208"/>
      <c r="SB361" s="208"/>
      <c r="SC361" s="208"/>
      <c r="SD361" s="208"/>
      <c r="SE361" s="208"/>
      <c r="SF361" s="208"/>
      <c r="SG361" s="208"/>
      <c r="SH361" s="208"/>
      <c r="SI361" s="208"/>
      <c r="SJ361" s="208"/>
      <c r="SK361" s="208"/>
      <c r="SL361" s="208"/>
      <c r="SM361" s="208"/>
      <c r="SN361" s="208"/>
      <c r="SO361" s="208"/>
      <c r="SP361" s="208"/>
      <c r="SQ361" s="208"/>
      <c r="SR361" s="208"/>
      <c r="SS361" s="208"/>
      <c r="ST361" s="208"/>
      <c r="SU361" s="208"/>
      <c r="SV361" s="208"/>
      <c r="SW361" s="208"/>
      <c r="SX361" s="208"/>
      <c r="SY361" s="208"/>
      <c r="SZ361" s="208"/>
      <c r="TA361" s="208"/>
      <c r="TB361" s="208"/>
      <c r="TC361" s="208"/>
      <c r="TD361" s="208"/>
      <c r="TE361" s="208"/>
      <c r="TF361" s="208"/>
      <c r="TG361" s="208"/>
      <c r="TH361" s="208"/>
      <c r="TI361" s="208"/>
      <c r="TJ361" s="208"/>
      <c r="TK361" s="208"/>
      <c r="TL361" s="208"/>
      <c r="TM361" s="208"/>
      <c r="TN361" s="208"/>
      <c r="TO361" s="208"/>
      <c r="TP361" s="208"/>
      <c r="TQ361" s="208"/>
      <c r="TR361" s="208"/>
      <c r="TS361" s="208"/>
      <c r="TT361" s="208"/>
      <c r="TU361" s="208"/>
      <c r="TV361" s="208"/>
      <c r="TW361" s="208"/>
      <c r="TX361" s="208"/>
      <c r="TY361" s="208"/>
      <c r="TZ361" s="208"/>
      <c r="UA361" s="208"/>
      <c r="UB361" s="208"/>
      <c r="UC361" s="208"/>
      <c r="UD361" s="208"/>
      <c r="UE361" s="208"/>
      <c r="UF361" s="208"/>
      <c r="UG361" s="208"/>
      <c r="UH361" s="208"/>
      <c r="UI361" s="208"/>
      <c r="UJ361" s="208"/>
      <c r="UK361" s="208"/>
      <c r="UL361" s="208"/>
      <c r="UM361" s="208"/>
      <c r="UN361" s="208"/>
      <c r="UO361" s="208"/>
      <c r="UP361" s="208"/>
      <c r="UQ361" s="208"/>
      <c r="UR361" s="208"/>
      <c r="US361" s="208"/>
      <c r="UT361" s="208"/>
      <c r="UU361" s="208"/>
      <c r="UV361" s="208"/>
      <c r="UW361" s="208"/>
      <c r="UX361" s="208"/>
      <c r="UY361" s="208"/>
      <c r="UZ361" s="208"/>
      <c r="VA361" s="208"/>
      <c r="VB361" s="208"/>
      <c r="VC361" s="208"/>
      <c r="VD361" s="208"/>
      <c r="VE361" s="208"/>
      <c r="VF361" s="208"/>
      <c r="VG361" s="208"/>
      <c r="VH361" s="208"/>
      <c r="VI361" s="208"/>
      <c r="VJ361" s="208"/>
      <c r="VK361" s="208"/>
      <c r="VL361" s="208"/>
      <c r="VM361" s="208"/>
      <c r="VN361" s="208"/>
      <c r="VO361" s="208"/>
      <c r="VP361" s="208"/>
      <c r="VQ361" s="208"/>
      <c r="VR361" s="208"/>
      <c r="VS361" s="208"/>
      <c r="VT361" s="208"/>
      <c r="VU361" s="208"/>
      <c r="VV361" s="208"/>
      <c r="VW361" s="208"/>
      <c r="VX361" s="208"/>
      <c r="VY361" s="208"/>
      <c r="VZ361" s="208"/>
      <c r="WA361" s="208"/>
      <c r="WB361" s="208"/>
      <c r="WC361" s="208"/>
      <c r="WD361" s="208"/>
      <c r="WE361" s="208"/>
      <c r="WF361" s="208"/>
      <c r="WG361" s="208"/>
      <c r="WH361" s="208"/>
      <c r="WI361" s="208"/>
      <c r="WJ361" s="208"/>
      <c r="WK361" s="208"/>
      <c r="WL361" s="208"/>
      <c r="WM361" s="208"/>
      <c r="WN361" s="208"/>
      <c r="WO361" s="208"/>
      <c r="WP361" s="208"/>
      <c r="WQ361" s="208"/>
      <c r="WR361" s="208"/>
      <c r="WS361" s="208"/>
      <c r="WT361" s="208"/>
      <c r="WU361" s="208"/>
      <c r="WV361" s="208"/>
      <c r="WW361" s="208"/>
      <c r="WX361" s="208"/>
      <c r="WY361" s="208"/>
      <c r="WZ361" s="208"/>
      <c r="XA361" s="208"/>
      <c r="XB361" s="208"/>
      <c r="XC361" s="208"/>
      <c r="XD361" s="208"/>
      <c r="XE361" s="208"/>
      <c r="XF361" s="208"/>
      <c r="XG361" s="208"/>
      <c r="XH361" s="208"/>
      <c r="XI361" s="208"/>
      <c r="XJ361" s="208"/>
      <c r="XK361" s="208"/>
      <c r="XL361" s="208"/>
      <c r="XM361" s="208"/>
      <c r="XN361" s="208"/>
      <c r="XO361" s="208"/>
      <c r="XP361" s="208"/>
      <c r="XQ361" s="208"/>
      <c r="XR361" s="208"/>
      <c r="XS361" s="208"/>
      <c r="XT361" s="208"/>
      <c r="XU361" s="208"/>
      <c r="XV361" s="208"/>
      <c r="XW361" s="208"/>
      <c r="XX361" s="208"/>
      <c r="XY361" s="208"/>
      <c r="XZ361" s="208"/>
      <c r="YA361" s="208"/>
      <c r="YB361" s="208"/>
      <c r="YC361" s="208"/>
      <c r="YD361" s="208"/>
      <c r="YE361" s="208"/>
      <c r="YF361" s="208"/>
      <c r="YG361" s="208"/>
      <c r="YH361" s="208"/>
      <c r="YI361" s="208"/>
      <c r="YJ361" s="208"/>
      <c r="YK361" s="208"/>
      <c r="YL361" s="208"/>
      <c r="YM361" s="208"/>
      <c r="YN361" s="208"/>
      <c r="YO361" s="208"/>
      <c r="YP361" s="208"/>
      <c r="YQ361" s="208"/>
      <c r="YR361" s="208"/>
      <c r="YS361" s="208"/>
      <c r="YT361" s="208"/>
      <c r="YU361" s="208"/>
      <c r="YV361" s="208"/>
      <c r="YW361" s="208"/>
      <c r="YX361" s="208"/>
      <c r="YY361" s="208"/>
      <c r="YZ361" s="208"/>
      <c r="ZA361" s="208"/>
      <c r="ZB361" s="208"/>
      <c r="ZC361" s="208"/>
      <c r="ZD361" s="208"/>
      <c r="ZE361" s="208"/>
      <c r="ZF361" s="208"/>
      <c r="ZG361" s="208"/>
      <c r="ZH361" s="208"/>
      <c r="ZI361" s="208"/>
      <c r="ZJ361" s="208"/>
    </row>
    <row r="362" spans="1:686" s="209" customFormat="1" ht="22.5" customHeight="1">
      <c r="A362" s="110" t="s">
        <v>478</v>
      </c>
      <c r="B362" s="110" t="s">
        <v>95</v>
      </c>
      <c r="C362" s="104" t="s">
        <v>39</v>
      </c>
      <c r="D362" s="40"/>
      <c r="E362" s="40"/>
      <c r="F362" s="40"/>
      <c r="G362" s="237"/>
      <c r="H362" s="243"/>
      <c r="I362" s="243"/>
      <c r="J362" s="243"/>
      <c r="K362" s="243"/>
      <c r="L362" s="40">
        <f t="shared" si="130"/>
        <v>0</v>
      </c>
      <c r="M362" s="40">
        <f t="shared" si="131"/>
        <v>0</v>
      </c>
      <c r="N362" s="40">
        <f t="shared" si="129"/>
        <v>0</v>
      </c>
      <c r="O362" s="419"/>
      <c r="P362" s="420"/>
      <c r="Q362" s="421"/>
      <c r="R362" s="419"/>
      <c r="S362" s="420"/>
      <c r="T362" s="421"/>
      <c r="U362" s="419"/>
      <c r="V362" s="420"/>
      <c r="W362" s="421"/>
      <c r="X362" s="422"/>
      <c r="Y362" s="420"/>
      <c r="Z362" s="421"/>
      <c r="AA362" s="419"/>
      <c r="AB362" s="420"/>
      <c r="AC362" s="421"/>
      <c r="AD362" s="193"/>
      <c r="AE362" s="186"/>
      <c r="AF362" s="194"/>
      <c r="AG362" s="80"/>
      <c r="AH362" s="73"/>
      <c r="AI362" s="78"/>
      <c r="AJ362" s="80"/>
      <c r="AK362" s="73"/>
      <c r="AL362" s="78"/>
      <c r="AM362" s="80"/>
      <c r="AN362" s="73"/>
      <c r="AO362" s="78"/>
      <c r="AP362" s="80"/>
      <c r="AQ362" s="73"/>
      <c r="AR362" s="78"/>
      <c r="AS362" s="288"/>
      <c r="AT362" s="289"/>
      <c r="AU362" s="290"/>
      <c r="AV362" s="288"/>
      <c r="AW362" s="289"/>
      <c r="AX362" s="290"/>
      <c r="AY362" s="288"/>
      <c r="AZ362" s="289"/>
      <c r="BA362" s="290"/>
      <c r="BB362" s="288"/>
      <c r="BC362" s="289"/>
      <c r="BD362" s="290"/>
      <c r="BE362" s="288"/>
      <c r="BF362" s="289"/>
      <c r="BG362" s="290"/>
      <c r="BH362" s="195"/>
      <c r="BI362" s="291"/>
      <c r="BJ362" s="292"/>
      <c r="BK362" s="195"/>
      <c r="BL362" s="291"/>
      <c r="BM362" s="292"/>
      <c r="BN362" s="195"/>
      <c r="BO362" s="291"/>
      <c r="BP362" s="292"/>
      <c r="BQ362" s="195"/>
      <c r="BR362" s="291"/>
      <c r="BS362" s="292"/>
      <c r="BT362" s="195"/>
      <c r="BU362" s="291"/>
      <c r="BV362" s="292"/>
      <c r="BW362" s="195"/>
      <c r="BX362" s="291"/>
      <c r="BY362" s="292"/>
      <c r="BZ362" s="195"/>
      <c r="CA362" s="291"/>
      <c r="CB362" s="292"/>
      <c r="CC362" s="195"/>
      <c r="CD362" s="291"/>
      <c r="CE362" s="292"/>
      <c r="CF362" s="195"/>
      <c r="CG362" s="291"/>
      <c r="CH362" s="292"/>
      <c r="CI362" s="195"/>
      <c r="CJ362" s="291"/>
      <c r="CK362" s="292"/>
      <c r="CL362" s="195"/>
      <c r="CM362" s="291"/>
      <c r="CN362" s="292"/>
      <c r="CO362" s="195"/>
      <c r="CP362" s="291"/>
      <c r="CQ362" s="292"/>
      <c r="CR362" s="195"/>
      <c r="CS362" s="291"/>
      <c r="CT362" s="292"/>
      <c r="CU362" s="195"/>
      <c r="CV362" s="291"/>
      <c r="CW362" s="292"/>
      <c r="CX362" s="195"/>
      <c r="CY362" s="186"/>
      <c r="CZ362" s="194"/>
      <c r="DA362" s="193"/>
      <c r="DB362" s="186"/>
      <c r="DC362" s="194"/>
      <c r="DD362" s="193"/>
      <c r="DE362" s="186"/>
      <c r="DF362" s="194"/>
      <c r="DG362" s="193"/>
      <c r="DH362" s="186"/>
      <c r="DI362" s="194"/>
      <c r="DJ362" s="193"/>
      <c r="DK362" s="186"/>
      <c r="DL362" s="194"/>
      <c r="DM362" s="195"/>
      <c r="DN362" s="186"/>
      <c r="DO362" s="194"/>
      <c r="DP362" s="193"/>
      <c r="DQ362" s="186"/>
      <c r="DR362" s="194"/>
      <c r="DS362" s="120"/>
      <c r="DT362" s="118"/>
      <c r="DU362" s="119"/>
      <c r="DV362" s="210"/>
      <c r="DW362" s="211"/>
      <c r="DX362" s="212"/>
      <c r="DY362" s="210"/>
      <c r="DZ362" s="211"/>
      <c r="EA362" s="212"/>
      <c r="EB362" s="213"/>
      <c r="EC362" s="211"/>
      <c r="ED362" s="212"/>
      <c r="EE362" s="210"/>
      <c r="EF362" s="211"/>
      <c r="EG362" s="212"/>
      <c r="EH362" s="210"/>
      <c r="EI362" s="211"/>
      <c r="EJ362" s="212"/>
      <c r="EK362" s="210"/>
      <c r="EL362" s="211"/>
      <c r="EM362" s="212"/>
      <c r="EN362" s="210"/>
      <c r="EO362" s="211"/>
      <c r="EP362" s="212"/>
      <c r="EQ362" s="213"/>
      <c r="ER362" s="211"/>
      <c r="ES362" s="212"/>
      <c r="ET362" s="210"/>
      <c r="EU362" s="211"/>
      <c r="EV362" s="212"/>
      <c r="EW362" s="210"/>
      <c r="EX362" s="211"/>
      <c r="EY362" s="212"/>
      <c r="EZ362" s="210"/>
      <c r="FA362" s="211"/>
      <c r="FB362" s="212"/>
      <c r="FC362" s="210"/>
      <c r="FD362" s="211"/>
      <c r="FE362" s="212"/>
      <c r="FF362" s="210"/>
      <c r="FG362" s="211"/>
      <c r="FH362" s="212"/>
      <c r="FI362" s="210"/>
      <c r="FJ362" s="211"/>
      <c r="FK362" s="212"/>
      <c r="FL362" s="210"/>
      <c r="FM362" s="211"/>
      <c r="FN362" s="212"/>
      <c r="FO362" s="210"/>
      <c r="FP362" s="211"/>
      <c r="FQ362" s="212"/>
      <c r="FR362" s="210"/>
      <c r="FS362" s="211"/>
      <c r="FT362" s="212"/>
      <c r="FU362" s="210"/>
      <c r="FV362" s="211"/>
      <c r="FW362" s="212"/>
      <c r="FX362" s="210"/>
      <c r="FY362" s="211"/>
      <c r="FZ362" s="212"/>
      <c r="GA362" s="210"/>
      <c r="GB362" s="211"/>
      <c r="GC362" s="212"/>
      <c r="GD362" s="210"/>
      <c r="GE362" s="211"/>
      <c r="GF362" s="212"/>
      <c r="GG362" s="210"/>
      <c r="GH362" s="211"/>
      <c r="GI362" s="212"/>
      <c r="GJ362" s="210"/>
      <c r="GK362" s="211"/>
      <c r="GL362" s="212"/>
      <c r="GM362" s="210"/>
      <c r="GN362" s="211"/>
      <c r="GO362" s="212"/>
      <c r="GP362" s="210"/>
      <c r="GQ362" s="211"/>
      <c r="GR362" s="212"/>
      <c r="GS362" s="210"/>
      <c r="GT362" s="211"/>
      <c r="GU362" s="212"/>
      <c r="GV362" s="210"/>
      <c r="GW362" s="211"/>
      <c r="GX362" s="212"/>
      <c r="GY362" s="210"/>
      <c r="GZ362" s="211"/>
      <c r="HA362" s="214"/>
      <c r="HB362" s="208"/>
      <c r="HC362" s="208"/>
      <c r="HD362" s="208"/>
      <c r="HE362" s="208"/>
      <c r="HF362" s="208"/>
      <c r="HG362" s="208"/>
      <c r="HH362" s="208"/>
      <c r="HI362" s="208"/>
      <c r="HJ362" s="208"/>
      <c r="HK362" s="208"/>
      <c r="HL362" s="208"/>
      <c r="HM362" s="208"/>
      <c r="HN362" s="208"/>
      <c r="HO362" s="208"/>
      <c r="HP362" s="208"/>
      <c r="HQ362" s="208"/>
      <c r="HR362" s="208"/>
      <c r="HS362" s="208"/>
      <c r="HT362" s="208"/>
      <c r="HU362" s="208"/>
      <c r="HV362" s="208"/>
      <c r="HW362" s="208"/>
      <c r="HX362" s="208"/>
      <c r="HY362" s="208"/>
      <c r="HZ362" s="208"/>
      <c r="IA362" s="208"/>
      <c r="IB362" s="208"/>
      <c r="IC362" s="208"/>
      <c r="ID362" s="208"/>
      <c r="IE362" s="208"/>
      <c r="IF362" s="208"/>
      <c r="IG362" s="208"/>
      <c r="IH362" s="208"/>
      <c r="II362" s="208"/>
      <c r="IJ362" s="208"/>
      <c r="IK362" s="208"/>
      <c r="IL362" s="208"/>
      <c r="IM362" s="208"/>
      <c r="IN362" s="208"/>
      <c r="IO362" s="208"/>
      <c r="IP362" s="208"/>
      <c r="IQ362" s="208"/>
      <c r="IR362" s="208"/>
      <c r="IS362" s="208"/>
      <c r="IT362" s="208"/>
      <c r="IU362" s="208"/>
      <c r="IV362" s="208"/>
      <c r="IW362" s="208"/>
      <c r="IX362" s="208"/>
      <c r="IY362" s="208"/>
      <c r="IZ362" s="208"/>
      <c r="JA362" s="208"/>
      <c r="JB362" s="208"/>
      <c r="JC362" s="208"/>
      <c r="JD362" s="208"/>
      <c r="JE362" s="208"/>
      <c r="JF362" s="208"/>
      <c r="JG362" s="208"/>
      <c r="JH362" s="208"/>
      <c r="JI362" s="208"/>
      <c r="JJ362" s="208"/>
      <c r="JK362" s="208"/>
      <c r="JL362" s="208"/>
      <c r="JM362" s="208"/>
      <c r="JN362" s="208"/>
      <c r="JO362" s="208"/>
      <c r="JP362" s="208"/>
      <c r="JQ362" s="208"/>
      <c r="JR362" s="208"/>
      <c r="JS362" s="208"/>
      <c r="JT362" s="208"/>
      <c r="JU362" s="208"/>
      <c r="JV362" s="208"/>
      <c r="JW362" s="208"/>
      <c r="JX362" s="208"/>
      <c r="JY362" s="208"/>
      <c r="JZ362" s="208"/>
      <c r="KA362" s="208"/>
      <c r="KB362" s="208"/>
      <c r="KC362" s="208"/>
      <c r="KD362" s="208"/>
      <c r="KE362" s="208"/>
      <c r="KF362" s="208"/>
      <c r="KG362" s="208"/>
      <c r="KH362" s="208"/>
      <c r="KI362" s="208"/>
      <c r="KJ362" s="208"/>
      <c r="KK362" s="208"/>
      <c r="KL362" s="208"/>
      <c r="KM362" s="208"/>
      <c r="KN362" s="208"/>
      <c r="KO362" s="208"/>
      <c r="KP362" s="208"/>
      <c r="KQ362" s="208"/>
      <c r="KR362" s="208"/>
      <c r="KS362" s="208"/>
      <c r="KT362" s="208"/>
      <c r="KU362" s="208"/>
      <c r="KV362" s="208"/>
      <c r="KW362" s="208"/>
      <c r="KX362" s="208"/>
      <c r="KY362" s="208"/>
      <c r="KZ362" s="208"/>
      <c r="LA362" s="208"/>
      <c r="LB362" s="208"/>
      <c r="LC362" s="208"/>
      <c r="LD362" s="208"/>
      <c r="LE362" s="208"/>
      <c r="LF362" s="208"/>
      <c r="LG362" s="208"/>
      <c r="LH362" s="208"/>
      <c r="LI362" s="208"/>
      <c r="LJ362" s="208"/>
      <c r="LK362" s="208"/>
      <c r="LL362" s="208"/>
      <c r="LM362" s="208"/>
      <c r="LN362" s="208"/>
      <c r="LO362" s="208"/>
      <c r="LP362" s="208"/>
      <c r="LQ362" s="208"/>
      <c r="LR362" s="208"/>
      <c r="LS362" s="208"/>
      <c r="LT362" s="208"/>
      <c r="LU362" s="208"/>
      <c r="LV362" s="208"/>
      <c r="LW362" s="208"/>
      <c r="LX362" s="208"/>
      <c r="LY362" s="208"/>
      <c r="LZ362" s="208"/>
      <c r="MA362" s="208"/>
      <c r="MB362" s="208"/>
      <c r="MC362" s="208"/>
      <c r="MD362" s="208"/>
      <c r="ME362" s="208"/>
      <c r="MF362" s="208"/>
      <c r="MG362" s="208"/>
      <c r="MH362" s="208"/>
      <c r="MI362" s="208"/>
      <c r="MJ362" s="208"/>
      <c r="MK362" s="208"/>
      <c r="ML362" s="208"/>
      <c r="MM362" s="208"/>
      <c r="MN362" s="208"/>
      <c r="MO362" s="208"/>
      <c r="MP362" s="208"/>
      <c r="MQ362" s="208"/>
      <c r="MR362" s="208"/>
      <c r="MS362" s="208"/>
      <c r="MT362" s="208"/>
      <c r="MU362" s="208"/>
      <c r="MV362" s="208"/>
      <c r="MW362" s="208"/>
      <c r="MX362" s="208"/>
      <c r="MY362" s="208"/>
      <c r="MZ362" s="208"/>
      <c r="NA362" s="208"/>
      <c r="NB362" s="208"/>
      <c r="NC362" s="208"/>
      <c r="ND362" s="208"/>
      <c r="NE362" s="208"/>
      <c r="NF362" s="208"/>
      <c r="NG362" s="208"/>
      <c r="NH362" s="208"/>
      <c r="NI362" s="208"/>
      <c r="NJ362" s="208"/>
      <c r="NK362" s="208"/>
      <c r="NL362" s="208"/>
      <c r="NM362" s="208"/>
      <c r="NN362" s="208"/>
      <c r="NO362" s="208"/>
      <c r="NP362" s="208"/>
      <c r="NQ362" s="208"/>
      <c r="NR362" s="208"/>
      <c r="NS362" s="208"/>
      <c r="NT362" s="208"/>
      <c r="NU362" s="208"/>
      <c r="NV362" s="208"/>
      <c r="NW362" s="208"/>
      <c r="NX362" s="208"/>
      <c r="NY362" s="208"/>
      <c r="NZ362" s="208"/>
      <c r="OA362" s="208"/>
      <c r="OB362" s="208"/>
      <c r="OC362" s="208"/>
      <c r="OD362" s="208"/>
      <c r="OE362" s="208"/>
      <c r="OF362" s="208"/>
      <c r="OG362" s="208"/>
      <c r="OH362" s="208"/>
      <c r="OI362" s="208"/>
      <c r="OJ362" s="208"/>
      <c r="OK362" s="208"/>
      <c r="OL362" s="208"/>
      <c r="OM362" s="208"/>
      <c r="ON362" s="208"/>
      <c r="OO362" s="208"/>
      <c r="OP362" s="208"/>
      <c r="OQ362" s="208"/>
      <c r="OR362" s="208"/>
      <c r="OS362" s="208"/>
      <c r="OT362" s="208"/>
      <c r="OU362" s="208"/>
      <c r="OV362" s="208"/>
      <c r="OW362" s="208"/>
      <c r="OX362" s="208"/>
      <c r="OY362" s="208"/>
      <c r="OZ362" s="208"/>
      <c r="PA362" s="208"/>
      <c r="PB362" s="208"/>
      <c r="PC362" s="208"/>
      <c r="PD362" s="208"/>
      <c r="PE362" s="208"/>
      <c r="PF362" s="208"/>
      <c r="PG362" s="208"/>
      <c r="PH362" s="208"/>
      <c r="PI362" s="208"/>
      <c r="PJ362" s="208"/>
      <c r="PK362" s="208"/>
      <c r="PL362" s="208"/>
      <c r="PM362" s="208"/>
      <c r="PN362" s="208"/>
      <c r="PO362" s="208"/>
      <c r="PP362" s="208"/>
      <c r="PQ362" s="208"/>
      <c r="PR362" s="208"/>
      <c r="PS362" s="208"/>
      <c r="PT362" s="208"/>
      <c r="PU362" s="208"/>
      <c r="PV362" s="208"/>
      <c r="PW362" s="208"/>
      <c r="PX362" s="208"/>
      <c r="PY362" s="208"/>
      <c r="PZ362" s="208"/>
      <c r="QA362" s="208"/>
      <c r="QB362" s="208"/>
      <c r="QC362" s="208"/>
      <c r="QD362" s="208"/>
      <c r="QE362" s="208"/>
      <c r="QF362" s="208"/>
      <c r="QG362" s="208"/>
      <c r="QH362" s="208"/>
      <c r="QI362" s="208"/>
      <c r="QJ362" s="208"/>
      <c r="QK362" s="208"/>
      <c r="QL362" s="208"/>
      <c r="QM362" s="208"/>
      <c r="QN362" s="208"/>
      <c r="QO362" s="208"/>
      <c r="QP362" s="208"/>
      <c r="QQ362" s="208"/>
      <c r="QR362" s="208"/>
      <c r="QS362" s="208"/>
      <c r="QT362" s="208"/>
      <c r="QU362" s="208"/>
      <c r="QV362" s="208"/>
      <c r="QW362" s="208"/>
      <c r="QX362" s="208"/>
      <c r="QY362" s="208"/>
      <c r="QZ362" s="208"/>
      <c r="RA362" s="208"/>
      <c r="RB362" s="208"/>
      <c r="RC362" s="208"/>
      <c r="RD362" s="208"/>
      <c r="RE362" s="208"/>
      <c r="RF362" s="208"/>
      <c r="RG362" s="208"/>
      <c r="RH362" s="208"/>
      <c r="RI362" s="208"/>
      <c r="RJ362" s="208"/>
      <c r="RK362" s="208"/>
      <c r="RL362" s="208"/>
      <c r="RM362" s="208"/>
      <c r="RN362" s="208"/>
      <c r="RO362" s="208"/>
      <c r="RP362" s="208"/>
      <c r="RQ362" s="208"/>
      <c r="RR362" s="208"/>
      <c r="RS362" s="208"/>
      <c r="RT362" s="208"/>
      <c r="RU362" s="208"/>
      <c r="RV362" s="208"/>
      <c r="RW362" s="208"/>
      <c r="RX362" s="208"/>
      <c r="RY362" s="208"/>
      <c r="RZ362" s="208"/>
      <c r="SA362" s="208"/>
      <c r="SB362" s="208"/>
      <c r="SC362" s="208"/>
      <c r="SD362" s="208"/>
      <c r="SE362" s="208"/>
      <c r="SF362" s="208"/>
      <c r="SG362" s="208"/>
      <c r="SH362" s="208"/>
      <c r="SI362" s="208"/>
      <c r="SJ362" s="208"/>
      <c r="SK362" s="208"/>
      <c r="SL362" s="208"/>
      <c r="SM362" s="208"/>
      <c r="SN362" s="208"/>
      <c r="SO362" s="208"/>
      <c r="SP362" s="208"/>
      <c r="SQ362" s="208"/>
      <c r="SR362" s="208"/>
      <c r="SS362" s="208"/>
      <c r="ST362" s="208"/>
      <c r="SU362" s="208"/>
      <c r="SV362" s="208"/>
      <c r="SW362" s="208"/>
      <c r="SX362" s="208"/>
      <c r="SY362" s="208"/>
      <c r="SZ362" s="208"/>
      <c r="TA362" s="208"/>
      <c r="TB362" s="208"/>
      <c r="TC362" s="208"/>
      <c r="TD362" s="208"/>
      <c r="TE362" s="208"/>
      <c r="TF362" s="208"/>
      <c r="TG362" s="208"/>
      <c r="TH362" s="208"/>
      <c r="TI362" s="208"/>
      <c r="TJ362" s="208"/>
      <c r="TK362" s="208"/>
      <c r="TL362" s="208"/>
      <c r="TM362" s="208"/>
      <c r="TN362" s="208"/>
      <c r="TO362" s="208"/>
      <c r="TP362" s="208"/>
      <c r="TQ362" s="208"/>
      <c r="TR362" s="208"/>
      <c r="TS362" s="208"/>
      <c r="TT362" s="208"/>
      <c r="TU362" s="208"/>
      <c r="TV362" s="208"/>
      <c r="TW362" s="208"/>
      <c r="TX362" s="208"/>
      <c r="TY362" s="208"/>
      <c r="TZ362" s="208"/>
      <c r="UA362" s="208"/>
      <c r="UB362" s="208"/>
      <c r="UC362" s="208"/>
      <c r="UD362" s="208"/>
      <c r="UE362" s="208"/>
      <c r="UF362" s="208"/>
      <c r="UG362" s="208"/>
      <c r="UH362" s="208"/>
      <c r="UI362" s="208"/>
      <c r="UJ362" s="208"/>
      <c r="UK362" s="208"/>
      <c r="UL362" s="208"/>
      <c r="UM362" s="208"/>
      <c r="UN362" s="208"/>
      <c r="UO362" s="208"/>
      <c r="UP362" s="208"/>
      <c r="UQ362" s="208"/>
      <c r="UR362" s="208"/>
      <c r="US362" s="208"/>
      <c r="UT362" s="208"/>
      <c r="UU362" s="208"/>
      <c r="UV362" s="208"/>
      <c r="UW362" s="208"/>
      <c r="UX362" s="208"/>
      <c r="UY362" s="208"/>
      <c r="UZ362" s="208"/>
      <c r="VA362" s="208"/>
      <c r="VB362" s="208"/>
      <c r="VC362" s="208"/>
      <c r="VD362" s="208"/>
      <c r="VE362" s="208"/>
      <c r="VF362" s="208"/>
      <c r="VG362" s="208"/>
      <c r="VH362" s="208"/>
      <c r="VI362" s="208"/>
      <c r="VJ362" s="208"/>
      <c r="VK362" s="208"/>
      <c r="VL362" s="208"/>
      <c r="VM362" s="208"/>
      <c r="VN362" s="208"/>
      <c r="VO362" s="208"/>
      <c r="VP362" s="208"/>
      <c r="VQ362" s="208"/>
      <c r="VR362" s="208"/>
      <c r="VS362" s="208"/>
      <c r="VT362" s="208"/>
      <c r="VU362" s="208"/>
      <c r="VV362" s="208"/>
      <c r="VW362" s="208"/>
      <c r="VX362" s="208"/>
      <c r="VY362" s="208"/>
      <c r="VZ362" s="208"/>
      <c r="WA362" s="208"/>
      <c r="WB362" s="208"/>
      <c r="WC362" s="208"/>
      <c r="WD362" s="208"/>
      <c r="WE362" s="208"/>
      <c r="WF362" s="208"/>
      <c r="WG362" s="208"/>
      <c r="WH362" s="208"/>
      <c r="WI362" s="208"/>
      <c r="WJ362" s="208"/>
      <c r="WK362" s="208"/>
      <c r="WL362" s="208"/>
      <c r="WM362" s="208"/>
      <c r="WN362" s="208"/>
      <c r="WO362" s="208"/>
      <c r="WP362" s="208"/>
      <c r="WQ362" s="208"/>
      <c r="WR362" s="208"/>
      <c r="WS362" s="208"/>
      <c r="WT362" s="208"/>
      <c r="WU362" s="208"/>
      <c r="WV362" s="208"/>
      <c r="WW362" s="208"/>
      <c r="WX362" s="208"/>
      <c r="WY362" s="208"/>
      <c r="WZ362" s="208"/>
      <c r="XA362" s="208"/>
      <c r="XB362" s="208"/>
      <c r="XC362" s="208"/>
      <c r="XD362" s="208"/>
      <c r="XE362" s="208"/>
      <c r="XF362" s="208"/>
      <c r="XG362" s="208"/>
      <c r="XH362" s="208"/>
      <c r="XI362" s="208"/>
      <c r="XJ362" s="208"/>
      <c r="XK362" s="208"/>
      <c r="XL362" s="208"/>
      <c r="XM362" s="208"/>
      <c r="XN362" s="208"/>
      <c r="XO362" s="208"/>
      <c r="XP362" s="208"/>
      <c r="XQ362" s="208"/>
      <c r="XR362" s="208"/>
      <c r="XS362" s="208"/>
      <c r="XT362" s="208"/>
      <c r="XU362" s="208"/>
      <c r="XV362" s="208"/>
      <c r="XW362" s="208"/>
      <c r="XX362" s="208"/>
      <c r="XY362" s="208"/>
      <c r="XZ362" s="208"/>
      <c r="YA362" s="208"/>
      <c r="YB362" s="208"/>
      <c r="YC362" s="208"/>
      <c r="YD362" s="208"/>
      <c r="YE362" s="208"/>
      <c r="YF362" s="208"/>
      <c r="YG362" s="208"/>
      <c r="YH362" s="208"/>
      <c r="YI362" s="208"/>
      <c r="YJ362" s="208"/>
      <c r="YK362" s="208"/>
      <c r="YL362" s="208"/>
      <c r="YM362" s="208"/>
      <c r="YN362" s="208"/>
      <c r="YO362" s="208"/>
      <c r="YP362" s="208"/>
      <c r="YQ362" s="208"/>
      <c r="YR362" s="208"/>
      <c r="YS362" s="208"/>
      <c r="YT362" s="208"/>
      <c r="YU362" s="208"/>
      <c r="YV362" s="208"/>
      <c r="YW362" s="208"/>
      <c r="YX362" s="208"/>
      <c r="YY362" s="208"/>
      <c r="YZ362" s="208"/>
      <c r="ZA362" s="208"/>
      <c r="ZB362" s="208"/>
      <c r="ZC362" s="208"/>
      <c r="ZD362" s="208"/>
      <c r="ZE362" s="208"/>
      <c r="ZF362" s="208"/>
      <c r="ZG362" s="208"/>
      <c r="ZH362" s="208"/>
      <c r="ZI362" s="208"/>
      <c r="ZJ362" s="208"/>
    </row>
    <row r="363" spans="1:686" s="209" customFormat="1" ht="22.5" customHeight="1">
      <c r="A363" s="110" t="s">
        <v>355</v>
      </c>
      <c r="B363" s="110" t="s">
        <v>95</v>
      </c>
      <c r="C363" s="104"/>
      <c r="D363" s="40"/>
      <c r="E363" s="40"/>
      <c r="F363" s="40"/>
      <c r="G363" s="237"/>
      <c r="H363" s="243"/>
      <c r="I363" s="243"/>
      <c r="J363" s="243"/>
      <c r="K363" s="243"/>
      <c r="L363" s="40">
        <f t="shared" si="130"/>
        <v>0</v>
      </c>
      <c r="M363" s="40">
        <f t="shared" si="131"/>
        <v>0</v>
      </c>
      <c r="N363" s="40">
        <f t="shared" ref="N363" si="133">SUM(L363:M363)</f>
        <v>0</v>
      </c>
      <c r="O363" s="419"/>
      <c r="P363" s="420"/>
      <c r="Q363" s="421"/>
      <c r="R363" s="419"/>
      <c r="S363" s="420"/>
      <c r="T363" s="421"/>
      <c r="U363" s="419"/>
      <c r="V363" s="420"/>
      <c r="W363" s="421"/>
      <c r="X363" s="422"/>
      <c r="Y363" s="420"/>
      <c r="Z363" s="421"/>
      <c r="AA363" s="419"/>
      <c r="AB363" s="420"/>
      <c r="AC363" s="421"/>
      <c r="AD363" s="193"/>
      <c r="AE363" s="186"/>
      <c r="AF363" s="194"/>
      <c r="AG363" s="80"/>
      <c r="AH363" s="73"/>
      <c r="AI363" s="78"/>
      <c r="AJ363" s="80"/>
      <c r="AK363" s="73"/>
      <c r="AL363" s="78"/>
      <c r="AM363" s="80"/>
      <c r="AN363" s="73"/>
      <c r="AO363" s="78"/>
      <c r="AP363" s="80"/>
      <c r="AQ363" s="73"/>
      <c r="AR363" s="78"/>
      <c r="AS363" s="288"/>
      <c r="AT363" s="289"/>
      <c r="AU363" s="290"/>
      <c r="AV363" s="288"/>
      <c r="AW363" s="289"/>
      <c r="AX363" s="290"/>
      <c r="AY363" s="288"/>
      <c r="AZ363" s="289"/>
      <c r="BA363" s="290"/>
      <c r="BB363" s="288"/>
      <c r="BC363" s="289"/>
      <c r="BD363" s="290"/>
      <c r="BE363" s="288"/>
      <c r="BF363" s="289"/>
      <c r="BG363" s="290"/>
      <c r="BH363" s="195"/>
      <c r="BI363" s="291"/>
      <c r="BJ363" s="292"/>
      <c r="BK363" s="195"/>
      <c r="BL363" s="291"/>
      <c r="BM363" s="292"/>
      <c r="BN363" s="195"/>
      <c r="BO363" s="291"/>
      <c r="BP363" s="292"/>
      <c r="BQ363" s="195"/>
      <c r="BR363" s="291"/>
      <c r="BS363" s="292"/>
      <c r="BT363" s="195"/>
      <c r="BU363" s="291"/>
      <c r="BV363" s="292"/>
      <c r="BW363" s="195"/>
      <c r="BX363" s="291"/>
      <c r="BY363" s="292"/>
      <c r="BZ363" s="195"/>
      <c r="CA363" s="291"/>
      <c r="CB363" s="292"/>
      <c r="CC363" s="195"/>
      <c r="CD363" s="291"/>
      <c r="CE363" s="292"/>
      <c r="CF363" s="195"/>
      <c r="CG363" s="291"/>
      <c r="CH363" s="292"/>
      <c r="CI363" s="195"/>
      <c r="CJ363" s="291"/>
      <c r="CK363" s="292"/>
      <c r="CL363" s="195"/>
      <c r="CM363" s="291"/>
      <c r="CN363" s="292"/>
      <c r="CO363" s="195"/>
      <c r="CP363" s="291"/>
      <c r="CQ363" s="292"/>
      <c r="CR363" s="195"/>
      <c r="CS363" s="291"/>
      <c r="CT363" s="292"/>
      <c r="CU363" s="195"/>
      <c r="CV363" s="291"/>
      <c r="CW363" s="292"/>
      <c r="CX363" s="195"/>
      <c r="CY363" s="186"/>
      <c r="CZ363" s="194"/>
      <c r="DA363" s="193"/>
      <c r="DB363" s="186"/>
      <c r="DC363" s="194"/>
      <c r="DD363" s="193"/>
      <c r="DE363" s="186"/>
      <c r="DF363" s="194"/>
      <c r="DG363" s="193"/>
      <c r="DH363" s="186"/>
      <c r="DI363" s="194"/>
      <c r="DJ363" s="193"/>
      <c r="DK363" s="186"/>
      <c r="DL363" s="194"/>
      <c r="DM363" s="195"/>
      <c r="DN363" s="186"/>
      <c r="DO363" s="194"/>
      <c r="DP363" s="193"/>
      <c r="DQ363" s="186"/>
      <c r="DR363" s="194"/>
      <c r="DS363" s="120"/>
      <c r="DT363" s="118"/>
      <c r="DU363" s="119"/>
      <c r="DV363" s="210"/>
      <c r="DW363" s="211"/>
      <c r="DX363" s="212"/>
      <c r="DY363" s="210"/>
      <c r="DZ363" s="211"/>
      <c r="EA363" s="212"/>
      <c r="EB363" s="213"/>
      <c r="EC363" s="211"/>
      <c r="ED363" s="212"/>
      <c r="EE363" s="210"/>
      <c r="EF363" s="211"/>
      <c r="EG363" s="212"/>
      <c r="EH363" s="210"/>
      <c r="EI363" s="211"/>
      <c r="EJ363" s="212"/>
      <c r="EK363" s="210"/>
      <c r="EL363" s="211"/>
      <c r="EM363" s="212"/>
      <c r="EN363" s="210"/>
      <c r="EO363" s="211"/>
      <c r="EP363" s="212"/>
      <c r="EQ363" s="213"/>
      <c r="ER363" s="211"/>
      <c r="ES363" s="212"/>
      <c r="ET363" s="210"/>
      <c r="EU363" s="211"/>
      <c r="EV363" s="212"/>
      <c r="EW363" s="210"/>
      <c r="EX363" s="211"/>
      <c r="EY363" s="212"/>
      <c r="EZ363" s="210"/>
      <c r="FA363" s="211"/>
      <c r="FB363" s="212"/>
      <c r="FC363" s="210"/>
      <c r="FD363" s="211"/>
      <c r="FE363" s="212"/>
      <c r="FF363" s="210"/>
      <c r="FG363" s="211"/>
      <c r="FH363" s="212"/>
      <c r="FI363" s="210"/>
      <c r="FJ363" s="211"/>
      <c r="FK363" s="212"/>
      <c r="FL363" s="210"/>
      <c r="FM363" s="211"/>
      <c r="FN363" s="212"/>
      <c r="FO363" s="210"/>
      <c r="FP363" s="211"/>
      <c r="FQ363" s="212"/>
      <c r="FR363" s="210"/>
      <c r="FS363" s="211"/>
      <c r="FT363" s="212"/>
      <c r="FU363" s="210"/>
      <c r="FV363" s="211"/>
      <c r="FW363" s="212"/>
      <c r="FX363" s="210"/>
      <c r="FY363" s="211"/>
      <c r="FZ363" s="212"/>
      <c r="GA363" s="210"/>
      <c r="GB363" s="211"/>
      <c r="GC363" s="212"/>
      <c r="GD363" s="210"/>
      <c r="GE363" s="211"/>
      <c r="GF363" s="212"/>
      <c r="GG363" s="210"/>
      <c r="GH363" s="211"/>
      <c r="GI363" s="212"/>
      <c r="GJ363" s="210"/>
      <c r="GK363" s="211"/>
      <c r="GL363" s="212"/>
      <c r="GM363" s="210"/>
      <c r="GN363" s="211"/>
      <c r="GO363" s="212"/>
      <c r="GP363" s="210"/>
      <c r="GQ363" s="211"/>
      <c r="GR363" s="212"/>
      <c r="GS363" s="210"/>
      <c r="GT363" s="211"/>
      <c r="GU363" s="212"/>
      <c r="GV363" s="210"/>
      <c r="GW363" s="211"/>
      <c r="GX363" s="212"/>
      <c r="GY363" s="210"/>
      <c r="GZ363" s="211"/>
      <c r="HA363" s="214"/>
      <c r="HB363" s="208"/>
      <c r="HC363" s="208"/>
      <c r="HD363" s="208"/>
      <c r="HE363" s="208"/>
      <c r="HF363" s="208"/>
      <c r="HG363" s="208"/>
      <c r="HH363" s="208"/>
      <c r="HI363" s="208"/>
      <c r="HJ363" s="208"/>
      <c r="HK363" s="208"/>
      <c r="HL363" s="208"/>
      <c r="HM363" s="208"/>
      <c r="HN363" s="208"/>
      <c r="HO363" s="208"/>
      <c r="HP363" s="208"/>
      <c r="HQ363" s="208"/>
      <c r="HR363" s="208"/>
      <c r="HS363" s="208"/>
      <c r="HT363" s="208"/>
      <c r="HU363" s="208"/>
      <c r="HV363" s="208"/>
      <c r="HW363" s="208"/>
      <c r="HX363" s="208"/>
      <c r="HY363" s="208"/>
      <c r="HZ363" s="208"/>
      <c r="IA363" s="208"/>
      <c r="IB363" s="208"/>
      <c r="IC363" s="208"/>
      <c r="ID363" s="208"/>
      <c r="IE363" s="208"/>
      <c r="IF363" s="208"/>
      <c r="IG363" s="208"/>
      <c r="IH363" s="208"/>
      <c r="II363" s="208"/>
      <c r="IJ363" s="208"/>
      <c r="IK363" s="208"/>
      <c r="IL363" s="208"/>
      <c r="IM363" s="208"/>
      <c r="IN363" s="208"/>
      <c r="IO363" s="208"/>
      <c r="IP363" s="208"/>
      <c r="IQ363" s="208"/>
      <c r="IR363" s="208"/>
      <c r="IS363" s="208"/>
      <c r="IT363" s="208"/>
      <c r="IU363" s="208"/>
      <c r="IV363" s="208"/>
      <c r="IW363" s="208"/>
      <c r="IX363" s="208"/>
      <c r="IY363" s="208"/>
      <c r="IZ363" s="208"/>
      <c r="JA363" s="208"/>
      <c r="JB363" s="208"/>
      <c r="JC363" s="208"/>
      <c r="JD363" s="208"/>
      <c r="JE363" s="208"/>
      <c r="JF363" s="208"/>
      <c r="JG363" s="208"/>
      <c r="JH363" s="208"/>
      <c r="JI363" s="208"/>
      <c r="JJ363" s="208"/>
      <c r="JK363" s="208"/>
      <c r="JL363" s="208"/>
      <c r="JM363" s="208"/>
      <c r="JN363" s="208"/>
      <c r="JO363" s="208"/>
      <c r="JP363" s="208"/>
      <c r="JQ363" s="208"/>
      <c r="JR363" s="208"/>
      <c r="JS363" s="208"/>
      <c r="JT363" s="208"/>
      <c r="JU363" s="208"/>
      <c r="JV363" s="208"/>
      <c r="JW363" s="208"/>
      <c r="JX363" s="208"/>
      <c r="JY363" s="208"/>
      <c r="JZ363" s="208"/>
      <c r="KA363" s="208"/>
      <c r="KB363" s="208"/>
      <c r="KC363" s="208"/>
      <c r="KD363" s="208"/>
      <c r="KE363" s="208"/>
      <c r="KF363" s="208"/>
      <c r="KG363" s="208"/>
      <c r="KH363" s="208"/>
      <c r="KI363" s="208"/>
      <c r="KJ363" s="208"/>
      <c r="KK363" s="208"/>
      <c r="KL363" s="208"/>
      <c r="KM363" s="208"/>
      <c r="KN363" s="208"/>
      <c r="KO363" s="208"/>
      <c r="KP363" s="208"/>
      <c r="KQ363" s="208"/>
      <c r="KR363" s="208"/>
      <c r="KS363" s="208"/>
      <c r="KT363" s="208"/>
      <c r="KU363" s="208"/>
      <c r="KV363" s="208"/>
      <c r="KW363" s="208"/>
      <c r="KX363" s="208"/>
      <c r="KY363" s="208"/>
      <c r="KZ363" s="208"/>
      <c r="LA363" s="208"/>
      <c r="LB363" s="208"/>
      <c r="LC363" s="208"/>
      <c r="LD363" s="208"/>
      <c r="LE363" s="208"/>
      <c r="LF363" s="208"/>
      <c r="LG363" s="208"/>
      <c r="LH363" s="208"/>
      <c r="LI363" s="208"/>
      <c r="LJ363" s="208"/>
      <c r="LK363" s="208"/>
      <c r="LL363" s="208"/>
      <c r="LM363" s="208"/>
      <c r="LN363" s="208"/>
      <c r="LO363" s="208"/>
      <c r="LP363" s="208"/>
      <c r="LQ363" s="208"/>
      <c r="LR363" s="208"/>
      <c r="LS363" s="208"/>
      <c r="LT363" s="208"/>
      <c r="LU363" s="208"/>
      <c r="LV363" s="208"/>
      <c r="LW363" s="208"/>
      <c r="LX363" s="208"/>
      <c r="LY363" s="208"/>
      <c r="LZ363" s="208"/>
      <c r="MA363" s="208"/>
      <c r="MB363" s="208"/>
      <c r="MC363" s="208"/>
      <c r="MD363" s="208"/>
      <c r="ME363" s="208"/>
      <c r="MF363" s="208"/>
      <c r="MG363" s="208"/>
      <c r="MH363" s="208"/>
      <c r="MI363" s="208"/>
      <c r="MJ363" s="208"/>
      <c r="MK363" s="208"/>
      <c r="ML363" s="208"/>
      <c r="MM363" s="208"/>
      <c r="MN363" s="208"/>
      <c r="MO363" s="208"/>
      <c r="MP363" s="208"/>
      <c r="MQ363" s="208"/>
      <c r="MR363" s="208"/>
      <c r="MS363" s="208"/>
      <c r="MT363" s="208"/>
      <c r="MU363" s="208"/>
      <c r="MV363" s="208"/>
      <c r="MW363" s="208"/>
      <c r="MX363" s="208"/>
      <c r="MY363" s="208"/>
      <c r="MZ363" s="208"/>
      <c r="NA363" s="208"/>
      <c r="NB363" s="208"/>
      <c r="NC363" s="208"/>
      <c r="ND363" s="208"/>
      <c r="NE363" s="208"/>
      <c r="NF363" s="208"/>
      <c r="NG363" s="208"/>
      <c r="NH363" s="208"/>
      <c r="NI363" s="208"/>
      <c r="NJ363" s="208"/>
      <c r="NK363" s="208"/>
      <c r="NL363" s="208"/>
      <c r="NM363" s="208"/>
      <c r="NN363" s="208"/>
      <c r="NO363" s="208"/>
      <c r="NP363" s="208"/>
      <c r="NQ363" s="208"/>
      <c r="NR363" s="208"/>
      <c r="NS363" s="208"/>
      <c r="NT363" s="208"/>
      <c r="NU363" s="208"/>
      <c r="NV363" s="208"/>
      <c r="NW363" s="208"/>
      <c r="NX363" s="208"/>
      <c r="NY363" s="208"/>
      <c r="NZ363" s="208"/>
      <c r="OA363" s="208"/>
      <c r="OB363" s="208"/>
      <c r="OC363" s="208"/>
      <c r="OD363" s="208"/>
      <c r="OE363" s="208"/>
      <c r="OF363" s="208"/>
      <c r="OG363" s="208"/>
      <c r="OH363" s="208"/>
      <c r="OI363" s="208"/>
      <c r="OJ363" s="208"/>
      <c r="OK363" s="208"/>
      <c r="OL363" s="208"/>
      <c r="OM363" s="208"/>
      <c r="ON363" s="208"/>
      <c r="OO363" s="208"/>
      <c r="OP363" s="208"/>
      <c r="OQ363" s="208"/>
      <c r="OR363" s="208"/>
      <c r="OS363" s="208"/>
      <c r="OT363" s="208"/>
      <c r="OU363" s="208"/>
      <c r="OV363" s="208"/>
      <c r="OW363" s="208"/>
      <c r="OX363" s="208"/>
      <c r="OY363" s="208"/>
      <c r="OZ363" s="208"/>
      <c r="PA363" s="208"/>
      <c r="PB363" s="208"/>
      <c r="PC363" s="208"/>
      <c r="PD363" s="208"/>
      <c r="PE363" s="208"/>
      <c r="PF363" s="208"/>
      <c r="PG363" s="208"/>
      <c r="PH363" s="208"/>
      <c r="PI363" s="208"/>
      <c r="PJ363" s="208"/>
      <c r="PK363" s="208"/>
      <c r="PL363" s="208"/>
      <c r="PM363" s="208"/>
      <c r="PN363" s="208"/>
      <c r="PO363" s="208"/>
      <c r="PP363" s="208"/>
      <c r="PQ363" s="208"/>
      <c r="PR363" s="208"/>
      <c r="PS363" s="208"/>
      <c r="PT363" s="208"/>
      <c r="PU363" s="208"/>
      <c r="PV363" s="208"/>
      <c r="PW363" s="208"/>
      <c r="PX363" s="208"/>
      <c r="PY363" s="208"/>
      <c r="PZ363" s="208"/>
      <c r="QA363" s="208"/>
      <c r="QB363" s="208"/>
      <c r="QC363" s="208"/>
      <c r="QD363" s="208"/>
      <c r="QE363" s="208"/>
      <c r="QF363" s="208"/>
      <c r="QG363" s="208"/>
      <c r="QH363" s="208"/>
      <c r="QI363" s="208"/>
      <c r="QJ363" s="208"/>
      <c r="QK363" s="208"/>
      <c r="QL363" s="208"/>
      <c r="QM363" s="208"/>
      <c r="QN363" s="208"/>
      <c r="QO363" s="208"/>
      <c r="QP363" s="208"/>
      <c r="QQ363" s="208"/>
      <c r="QR363" s="208"/>
      <c r="QS363" s="208"/>
      <c r="QT363" s="208"/>
      <c r="QU363" s="208"/>
      <c r="QV363" s="208"/>
      <c r="QW363" s="208"/>
      <c r="QX363" s="208"/>
      <c r="QY363" s="208"/>
      <c r="QZ363" s="208"/>
      <c r="RA363" s="208"/>
      <c r="RB363" s="208"/>
      <c r="RC363" s="208"/>
      <c r="RD363" s="208"/>
      <c r="RE363" s="208"/>
      <c r="RF363" s="208"/>
      <c r="RG363" s="208"/>
      <c r="RH363" s="208"/>
      <c r="RI363" s="208"/>
      <c r="RJ363" s="208"/>
      <c r="RK363" s="208"/>
      <c r="RL363" s="208"/>
      <c r="RM363" s="208"/>
      <c r="RN363" s="208"/>
      <c r="RO363" s="208"/>
      <c r="RP363" s="208"/>
      <c r="RQ363" s="208"/>
      <c r="RR363" s="208"/>
      <c r="RS363" s="208"/>
      <c r="RT363" s="208"/>
      <c r="RU363" s="208"/>
      <c r="RV363" s="208"/>
      <c r="RW363" s="208"/>
      <c r="RX363" s="208"/>
      <c r="RY363" s="208"/>
      <c r="RZ363" s="208"/>
      <c r="SA363" s="208"/>
      <c r="SB363" s="208"/>
      <c r="SC363" s="208"/>
      <c r="SD363" s="208"/>
      <c r="SE363" s="208"/>
      <c r="SF363" s="208"/>
      <c r="SG363" s="208"/>
      <c r="SH363" s="208"/>
      <c r="SI363" s="208"/>
      <c r="SJ363" s="208"/>
      <c r="SK363" s="208"/>
      <c r="SL363" s="208"/>
      <c r="SM363" s="208"/>
      <c r="SN363" s="208"/>
      <c r="SO363" s="208"/>
      <c r="SP363" s="208"/>
      <c r="SQ363" s="208"/>
      <c r="SR363" s="208"/>
      <c r="SS363" s="208"/>
      <c r="ST363" s="208"/>
      <c r="SU363" s="208"/>
      <c r="SV363" s="208"/>
      <c r="SW363" s="208"/>
      <c r="SX363" s="208"/>
      <c r="SY363" s="208"/>
      <c r="SZ363" s="208"/>
      <c r="TA363" s="208"/>
      <c r="TB363" s="208"/>
      <c r="TC363" s="208"/>
      <c r="TD363" s="208"/>
      <c r="TE363" s="208"/>
      <c r="TF363" s="208"/>
      <c r="TG363" s="208"/>
      <c r="TH363" s="208"/>
      <c r="TI363" s="208"/>
      <c r="TJ363" s="208"/>
      <c r="TK363" s="208"/>
      <c r="TL363" s="208"/>
      <c r="TM363" s="208"/>
      <c r="TN363" s="208"/>
      <c r="TO363" s="208"/>
      <c r="TP363" s="208"/>
      <c r="TQ363" s="208"/>
      <c r="TR363" s="208"/>
      <c r="TS363" s="208"/>
      <c r="TT363" s="208"/>
      <c r="TU363" s="208"/>
      <c r="TV363" s="208"/>
      <c r="TW363" s="208"/>
      <c r="TX363" s="208"/>
      <c r="TY363" s="208"/>
      <c r="TZ363" s="208"/>
      <c r="UA363" s="208"/>
      <c r="UB363" s="208"/>
      <c r="UC363" s="208"/>
      <c r="UD363" s="208"/>
      <c r="UE363" s="208"/>
      <c r="UF363" s="208"/>
      <c r="UG363" s="208"/>
      <c r="UH363" s="208"/>
      <c r="UI363" s="208"/>
      <c r="UJ363" s="208"/>
      <c r="UK363" s="208"/>
      <c r="UL363" s="208"/>
      <c r="UM363" s="208"/>
      <c r="UN363" s="208"/>
      <c r="UO363" s="208"/>
      <c r="UP363" s="208"/>
      <c r="UQ363" s="208"/>
      <c r="UR363" s="208"/>
      <c r="US363" s="208"/>
      <c r="UT363" s="208"/>
      <c r="UU363" s="208"/>
      <c r="UV363" s="208"/>
      <c r="UW363" s="208"/>
      <c r="UX363" s="208"/>
      <c r="UY363" s="208"/>
      <c r="UZ363" s="208"/>
      <c r="VA363" s="208"/>
      <c r="VB363" s="208"/>
      <c r="VC363" s="208"/>
      <c r="VD363" s="208"/>
      <c r="VE363" s="208"/>
      <c r="VF363" s="208"/>
      <c r="VG363" s="208"/>
      <c r="VH363" s="208"/>
      <c r="VI363" s="208"/>
      <c r="VJ363" s="208"/>
      <c r="VK363" s="208"/>
      <c r="VL363" s="208"/>
      <c r="VM363" s="208"/>
      <c r="VN363" s="208"/>
      <c r="VO363" s="208"/>
      <c r="VP363" s="208"/>
      <c r="VQ363" s="208"/>
      <c r="VR363" s="208"/>
      <c r="VS363" s="208"/>
      <c r="VT363" s="208"/>
      <c r="VU363" s="208"/>
      <c r="VV363" s="208"/>
      <c r="VW363" s="208"/>
      <c r="VX363" s="208"/>
      <c r="VY363" s="208"/>
      <c r="VZ363" s="208"/>
      <c r="WA363" s="208"/>
      <c r="WB363" s="208"/>
      <c r="WC363" s="208"/>
      <c r="WD363" s="208"/>
      <c r="WE363" s="208"/>
      <c r="WF363" s="208"/>
      <c r="WG363" s="208"/>
      <c r="WH363" s="208"/>
      <c r="WI363" s="208"/>
      <c r="WJ363" s="208"/>
      <c r="WK363" s="208"/>
      <c r="WL363" s="208"/>
      <c r="WM363" s="208"/>
      <c r="WN363" s="208"/>
      <c r="WO363" s="208"/>
      <c r="WP363" s="208"/>
      <c r="WQ363" s="208"/>
      <c r="WR363" s="208"/>
      <c r="WS363" s="208"/>
      <c r="WT363" s="208"/>
      <c r="WU363" s="208"/>
      <c r="WV363" s="208"/>
      <c r="WW363" s="208"/>
      <c r="WX363" s="208"/>
      <c r="WY363" s="208"/>
      <c r="WZ363" s="208"/>
      <c r="XA363" s="208"/>
      <c r="XB363" s="208"/>
      <c r="XC363" s="208"/>
      <c r="XD363" s="208"/>
      <c r="XE363" s="208"/>
      <c r="XF363" s="208"/>
      <c r="XG363" s="208"/>
      <c r="XH363" s="208"/>
      <c r="XI363" s="208"/>
      <c r="XJ363" s="208"/>
      <c r="XK363" s="208"/>
      <c r="XL363" s="208"/>
      <c r="XM363" s="208"/>
      <c r="XN363" s="208"/>
      <c r="XO363" s="208"/>
      <c r="XP363" s="208"/>
      <c r="XQ363" s="208"/>
      <c r="XR363" s="208"/>
      <c r="XS363" s="208"/>
      <c r="XT363" s="208"/>
      <c r="XU363" s="208"/>
      <c r="XV363" s="208"/>
      <c r="XW363" s="208"/>
      <c r="XX363" s="208"/>
      <c r="XY363" s="208"/>
      <c r="XZ363" s="208"/>
      <c r="YA363" s="208"/>
      <c r="YB363" s="208"/>
      <c r="YC363" s="208"/>
      <c r="YD363" s="208"/>
      <c r="YE363" s="208"/>
      <c r="YF363" s="208"/>
      <c r="YG363" s="208"/>
      <c r="YH363" s="208"/>
      <c r="YI363" s="208"/>
      <c r="YJ363" s="208"/>
      <c r="YK363" s="208"/>
      <c r="YL363" s="208"/>
      <c r="YM363" s="208"/>
      <c r="YN363" s="208"/>
      <c r="YO363" s="208"/>
      <c r="YP363" s="208"/>
      <c r="YQ363" s="208"/>
      <c r="YR363" s="208"/>
      <c r="YS363" s="208"/>
      <c r="YT363" s="208"/>
      <c r="YU363" s="208"/>
      <c r="YV363" s="208"/>
      <c r="YW363" s="208"/>
      <c r="YX363" s="208"/>
      <c r="YY363" s="208"/>
      <c r="YZ363" s="208"/>
      <c r="ZA363" s="208"/>
      <c r="ZB363" s="208"/>
      <c r="ZC363" s="208"/>
      <c r="ZD363" s="208"/>
      <c r="ZE363" s="208"/>
      <c r="ZF363" s="208"/>
      <c r="ZG363" s="208"/>
      <c r="ZH363" s="208"/>
      <c r="ZI363" s="208"/>
      <c r="ZJ363" s="208"/>
    </row>
    <row r="364" spans="1:686" s="209" customFormat="1" ht="24.75" customHeight="1">
      <c r="A364" s="110" t="s">
        <v>390</v>
      </c>
      <c r="B364" s="110" t="s">
        <v>95</v>
      </c>
      <c r="C364" s="104" t="s">
        <v>39</v>
      </c>
      <c r="D364" s="40"/>
      <c r="E364" s="40"/>
      <c r="F364" s="40"/>
      <c r="G364" s="237"/>
      <c r="H364" s="243"/>
      <c r="I364" s="243"/>
      <c r="J364" s="243"/>
      <c r="K364" s="243"/>
      <c r="L364" s="40">
        <f t="shared" si="130"/>
        <v>0</v>
      </c>
      <c r="M364" s="40">
        <f t="shared" si="131"/>
        <v>0</v>
      </c>
      <c r="N364" s="40">
        <f t="shared" si="129"/>
        <v>0</v>
      </c>
      <c r="O364" s="419"/>
      <c r="P364" s="420"/>
      <c r="Q364" s="421"/>
      <c r="R364" s="419"/>
      <c r="S364" s="420"/>
      <c r="T364" s="421"/>
      <c r="U364" s="419"/>
      <c r="V364" s="420"/>
      <c r="W364" s="421"/>
      <c r="X364" s="422"/>
      <c r="Y364" s="420"/>
      <c r="Z364" s="421"/>
      <c r="AA364" s="419"/>
      <c r="AB364" s="420"/>
      <c r="AC364" s="421"/>
      <c r="AD364" s="193"/>
      <c r="AE364" s="186"/>
      <c r="AF364" s="194"/>
      <c r="AG364" s="80"/>
      <c r="AH364" s="73"/>
      <c r="AI364" s="78"/>
      <c r="AJ364" s="80"/>
      <c r="AK364" s="73"/>
      <c r="AL364" s="78"/>
      <c r="AM364" s="80"/>
      <c r="AN364" s="73"/>
      <c r="AO364" s="78"/>
      <c r="AP364" s="80"/>
      <c r="AQ364" s="73"/>
      <c r="AR364" s="78"/>
      <c r="AS364" s="288"/>
      <c r="AT364" s="289"/>
      <c r="AU364" s="290"/>
      <c r="AV364" s="288"/>
      <c r="AW364" s="289"/>
      <c r="AX364" s="290"/>
      <c r="AY364" s="288"/>
      <c r="AZ364" s="289"/>
      <c r="BA364" s="290"/>
      <c r="BB364" s="288"/>
      <c r="BC364" s="289"/>
      <c r="BD364" s="290"/>
      <c r="BE364" s="288"/>
      <c r="BF364" s="289"/>
      <c r="BG364" s="290"/>
      <c r="BH364" s="195"/>
      <c r="BI364" s="291"/>
      <c r="BJ364" s="292"/>
      <c r="BK364" s="195"/>
      <c r="BL364" s="291"/>
      <c r="BM364" s="292"/>
      <c r="BN364" s="195"/>
      <c r="BO364" s="291"/>
      <c r="BP364" s="292"/>
      <c r="BQ364" s="195"/>
      <c r="BR364" s="291"/>
      <c r="BS364" s="292"/>
      <c r="BT364" s="195"/>
      <c r="BU364" s="291"/>
      <c r="BV364" s="292"/>
      <c r="BW364" s="195"/>
      <c r="BX364" s="291"/>
      <c r="BY364" s="292"/>
      <c r="BZ364" s="195"/>
      <c r="CA364" s="291"/>
      <c r="CB364" s="292"/>
      <c r="CC364" s="195"/>
      <c r="CD364" s="291"/>
      <c r="CE364" s="292"/>
      <c r="CF364" s="195"/>
      <c r="CG364" s="291"/>
      <c r="CH364" s="292"/>
      <c r="CI364" s="195"/>
      <c r="CJ364" s="291"/>
      <c r="CK364" s="292"/>
      <c r="CL364" s="195"/>
      <c r="CM364" s="291"/>
      <c r="CN364" s="292"/>
      <c r="CO364" s="195"/>
      <c r="CP364" s="291"/>
      <c r="CQ364" s="292"/>
      <c r="CR364" s="195"/>
      <c r="CS364" s="291"/>
      <c r="CT364" s="292"/>
      <c r="CU364" s="195"/>
      <c r="CV364" s="291"/>
      <c r="CW364" s="292"/>
      <c r="CX364" s="195"/>
      <c r="CY364" s="186"/>
      <c r="CZ364" s="194"/>
      <c r="DA364" s="193"/>
      <c r="DB364" s="186"/>
      <c r="DC364" s="194"/>
      <c r="DD364" s="193"/>
      <c r="DE364" s="186"/>
      <c r="DF364" s="194"/>
      <c r="DG364" s="193"/>
      <c r="DH364" s="186"/>
      <c r="DI364" s="194"/>
      <c r="DJ364" s="193"/>
      <c r="DK364" s="186"/>
      <c r="DL364" s="194"/>
      <c r="DM364" s="195"/>
      <c r="DN364" s="186"/>
      <c r="DO364" s="194"/>
      <c r="DP364" s="193"/>
      <c r="DQ364" s="186"/>
      <c r="DR364" s="194"/>
      <c r="DS364" s="120"/>
      <c r="DT364" s="118"/>
      <c r="DU364" s="119"/>
      <c r="DV364" s="210"/>
      <c r="DW364" s="211"/>
      <c r="DX364" s="212"/>
      <c r="DY364" s="210"/>
      <c r="DZ364" s="211"/>
      <c r="EA364" s="212"/>
      <c r="EB364" s="213"/>
      <c r="EC364" s="211"/>
      <c r="ED364" s="212"/>
      <c r="EE364" s="210"/>
      <c r="EF364" s="211"/>
      <c r="EG364" s="212"/>
      <c r="EH364" s="210"/>
      <c r="EI364" s="211"/>
      <c r="EJ364" s="212"/>
      <c r="EK364" s="210"/>
      <c r="EL364" s="211"/>
      <c r="EM364" s="212"/>
      <c r="EN364" s="210"/>
      <c r="EO364" s="211"/>
      <c r="EP364" s="212"/>
      <c r="EQ364" s="213"/>
      <c r="ER364" s="211"/>
      <c r="ES364" s="212"/>
      <c r="ET364" s="210"/>
      <c r="EU364" s="211"/>
      <c r="EV364" s="212"/>
      <c r="EW364" s="210"/>
      <c r="EX364" s="211"/>
      <c r="EY364" s="212"/>
      <c r="EZ364" s="210"/>
      <c r="FA364" s="211"/>
      <c r="FB364" s="212"/>
      <c r="FC364" s="210"/>
      <c r="FD364" s="211"/>
      <c r="FE364" s="212"/>
      <c r="FF364" s="210"/>
      <c r="FG364" s="211"/>
      <c r="FH364" s="212"/>
      <c r="FI364" s="210"/>
      <c r="FJ364" s="211"/>
      <c r="FK364" s="212"/>
      <c r="FL364" s="210"/>
      <c r="FM364" s="211"/>
      <c r="FN364" s="212"/>
      <c r="FO364" s="210"/>
      <c r="FP364" s="211"/>
      <c r="FQ364" s="212"/>
      <c r="FR364" s="210"/>
      <c r="FS364" s="211"/>
      <c r="FT364" s="212"/>
      <c r="FU364" s="210"/>
      <c r="FV364" s="211"/>
      <c r="FW364" s="212"/>
      <c r="FX364" s="210"/>
      <c r="FY364" s="211"/>
      <c r="FZ364" s="212"/>
      <c r="GA364" s="210"/>
      <c r="GB364" s="211"/>
      <c r="GC364" s="212"/>
      <c r="GD364" s="210"/>
      <c r="GE364" s="211"/>
      <c r="GF364" s="212"/>
      <c r="GG364" s="210"/>
      <c r="GH364" s="211"/>
      <c r="GI364" s="212"/>
      <c r="GJ364" s="210"/>
      <c r="GK364" s="211"/>
      <c r="GL364" s="212"/>
      <c r="GM364" s="210"/>
      <c r="GN364" s="211"/>
      <c r="GO364" s="212"/>
      <c r="GP364" s="210"/>
      <c r="GQ364" s="211"/>
      <c r="GR364" s="212"/>
      <c r="GS364" s="210"/>
      <c r="GT364" s="211"/>
      <c r="GU364" s="212"/>
      <c r="GV364" s="210"/>
      <c r="GW364" s="211"/>
      <c r="GX364" s="212"/>
      <c r="GY364" s="210"/>
      <c r="GZ364" s="211"/>
      <c r="HA364" s="214"/>
      <c r="HB364" s="208"/>
      <c r="HC364" s="208"/>
      <c r="HD364" s="208"/>
      <c r="HE364" s="208"/>
      <c r="HF364" s="208"/>
      <c r="HG364" s="208"/>
      <c r="HH364" s="208"/>
      <c r="HI364" s="208"/>
      <c r="HJ364" s="208"/>
      <c r="HK364" s="208"/>
      <c r="HL364" s="208"/>
      <c r="HM364" s="208"/>
      <c r="HN364" s="208"/>
      <c r="HO364" s="208"/>
      <c r="HP364" s="208"/>
      <c r="HQ364" s="208"/>
      <c r="HR364" s="208"/>
      <c r="HS364" s="208"/>
      <c r="HT364" s="208"/>
      <c r="HU364" s="208"/>
      <c r="HV364" s="208"/>
      <c r="HW364" s="208"/>
      <c r="HX364" s="208"/>
      <c r="HY364" s="208"/>
      <c r="HZ364" s="208"/>
      <c r="IA364" s="208"/>
      <c r="IB364" s="208"/>
      <c r="IC364" s="208"/>
      <c r="ID364" s="208"/>
      <c r="IE364" s="208"/>
      <c r="IF364" s="208"/>
      <c r="IG364" s="208"/>
      <c r="IH364" s="208"/>
      <c r="II364" s="208"/>
      <c r="IJ364" s="208"/>
      <c r="IK364" s="208"/>
      <c r="IL364" s="208"/>
      <c r="IM364" s="208"/>
      <c r="IN364" s="208"/>
      <c r="IO364" s="208"/>
      <c r="IP364" s="208"/>
      <c r="IQ364" s="208"/>
      <c r="IR364" s="208"/>
      <c r="IS364" s="208"/>
      <c r="IT364" s="208"/>
      <c r="IU364" s="208"/>
      <c r="IV364" s="208"/>
      <c r="IW364" s="208"/>
      <c r="IX364" s="208"/>
      <c r="IY364" s="208"/>
      <c r="IZ364" s="208"/>
      <c r="JA364" s="208"/>
      <c r="JB364" s="208"/>
      <c r="JC364" s="208"/>
      <c r="JD364" s="208"/>
      <c r="JE364" s="208"/>
      <c r="JF364" s="208"/>
      <c r="JG364" s="208"/>
      <c r="JH364" s="208"/>
      <c r="JI364" s="208"/>
      <c r="JJ364" s="208"/>
      <c r="JK364" s="208"/>
      <c r="JL364" s="208"/>
      <c r="JM364" s="208"/>
      <c r="JN364" s="208"/>
      <c r="JO364" s="208"/>
      <c r="JP364" s="208"/>
      <c r="JQ364" s="208"/>
      <c r="JR364" s="208"/>
      <c r="JS364" s="208"/>
      <c r="JT364" s="208"/>
      <c r="JU364" s="208"/>
      <c r="JV364" s="208"/>
      <c r="JW364" s="208"/>
      <c r="JX364" s="208"/>
      <c r="JY364" s="208"/>
      <c r="JZ364" s="208"/>
      <c r="KA364" s="208"/>
      <c r="KB364" s="208"/>
      <c r="KC364" s="208"/>
      <c r="KD364" s="208"/>
      <c r="KE364" s="208"/>
      <c r="KF364" s="208"/>
      <c r="KG364" s="208"/>
      <c r="KH364" s="208"/>
      <c r="KI364" s="208"/>
      <c r="KJ364" s="208"/>
      <c r="KK364" s="208"/>
      <c r="KL364" s="208"/>
      <c r="KM364" s="208"/>
      <c r="KN364" s="208"/>
      <c r="KO364" s="208"/>
      <c r="KP364" s="208"/>
      <c r="KQ364" s="208"/>
      <c r="KR364" s="208"/>
      <c r="KS364" s="208"/>
      <c r="KT364" s="208"/>
      <c r="KU364" s="208"/>
      <c r="KV364" s="208"/>
      <c r="KW364" s="208"/>
      <c r="KX364" s="208"/>
      <c r="KY364" s="208"/>
      <c r="KZ364" s="208"/>
      <c r="LA364" s="208"/>
      <c r="LB364" s="208"/>
      <c r="LC364" s="208"/>
      <c r="LD364" s="208"/>
      <c r="LE364" s="208"/>
      <c r="LF364" s="208"/>
      <c r="LG364" s="208"/>
      <c r="LH364" s="208"/>
      <c r="LI364" s="208"/>
      <c r="LJ364" s="208"/>
      <c r="LK364" s="208"/>
      <c r="LL364" s="208"/>
      <c r="LM364" s="208"/>
      <c r="LN364" s="208"/>
      <c r="LO364" s="208"/>
      <c r="LP364" s="208"/>
      <c r="LQ364" s="208"/>
      <c r="LR364" s="208"/>
      <c r="LS364" s="208"/>
      <c r="LT364" s="208"/>
      <c r="LU364" s="208"/>
      <c r="LV364" s="208"/>
      <c r="LW364" s="208"/>
      <c r="LX364" s="208"/>
      <c r="LY364" s="208"/>
      <c r="LZ364" s="208"/>
      <c r="MA364" s="208"/>
      <c r="MB364" s="208"/>
      <c r="MC364" s="208"/>
      <c r="MD364" s="208"/>
      <c r="ME364" s="208"/>
      <c r="MF364" s="208"/>
      <c r="MG364" s="208"/>
      <c r="MH364" s="208"/>
      <c r="MI364" s="208"/>
      <c r="MJ364" s="208"/>
      <c r="MK364" s="208"/>
      <c r="ML364" s="208"/>
      <c r="MM364" s="208"/>
      <c r="MN364" s="208"/>
      <c r="MO364" s="208"/>
      <c r="MP364" s="208"/>
      <c r="MQ364" s="208"/>
      <c r="MR364" s="208"/>
      <c r="MS364" s="208"/>
      <c r="MT364" s="208"/>
      <c r="MU364" s="208"/>
      <c r="MV364" s="208"/>
      <c r="MW364" s="208"/>
      <c r="MX364" s="208"/>
      <c r="MY364" s="208"/>
      <c r="MZ364" s="208"/>
      <c r="NA364" s="208"/>
      <c r="NB364" s="208"/>
      <c r="NC364" s="208"/>
      <c r="ND364" s="208"/>
      <c r="NE364" s="208"/>
      <c r="NF364" s="208"/>
      <c r="NG364" s="208"/>
      <c r="NH364" s="208"/>
      <c r="NI364" s="208"/>
      <c r="NJ364" s="208"/>
      <c r="NK364" s="208"/>
      <c r="NL364" s="208"/>
      <c r="NM364" s="208"/>
      <c r="NN364" s="208"/>
      <c r="NO364" s="208"/>
      <c r="NP364" s="208"/>
      <c r="NQ364" s="208"/>
      <c r="NR364" s="208"/>
      <c r="NS364" s="208"/>
      <c r="NT364" s="208"/>
      <c r="NU364" s="208"/>
      <c r="NV364" s="208"/>
      <c r="NW364" s="208"/>
      <c r="NX364" s="208"/>
      <c r="NY364" s="208"/>
      <c r="NZ364" s="208"/>
      <c r="OA364" s="208"/>
      <c r="OB364" s="208"/>
      <c r="OC364" s="208"/>
      <c r="OD364" s="208"/>
      <c r="OE364" s="208"/>
      <c r="OF364" s="208"/>
      <c r="OG364" s="208"/>
      <c r="OH364" s="208"/>
      <c r="OI364" s="208"/>
      <c r="OJ364" s="208"/>
      <c r="OK364" s="208"/>
      <c r="OL364" s="208"/>
      <c r="OM364" s="208"/>
      <c r="ON364" s="208"/>
      <c r="OO364" s="208"/>
      <c r="OP364" s="208"/>
      <c r="OQ364" s="208"/>
      <c r="OR364" s="208"/>
      <c r="OS364" s="208"/>
      <c r="OT364" s="208"/>
      <c r="OU364" s="208"/>
      <c r="OV364" s="208"/>
      <c r="OW364" s="208"/>
      <c r="OX364" s="208"/>
      <c r="OY364" s="208"/>
      <c r="OZ364" s="208"/>
      <c r="PA364" s="208"/>
      <c r="PB364" s="208"/>
      <c r="PC364" s="208"/>
      <c r="PD364" s="208"/>
      <c r="PE364" s="208"/>
      <c r="PF364" s="208"/>
      <c r="PG364" s="208"/>
      <c r="PH364" s="208"/>
      <c r="PI364" s="208"/>
      <c r="PJ364" s="208"/>
      <c r="PK364" s="208"/>
      <c r="PL364" s="208"/>
      <c r="PM364" s="208"/>
      <c r="PN364" s="208"/>
      <c r="PO364" s="208"/>
      <c r="PP364" s="208"/>
      <c r="PQ364" s="208"/>
      <c r="PR364" s="208"/>
      <c r="PS364" s="208"/>
      <c r="PT364" s="208"/>
      <c r="PU364" s="208"/>
      <c r="PV364" s="208"/>
      <c r="PW364" s="208"/>
      <c r="PX364" s="208"/>
      <c r="PY364" s="208"/>
      <c r="PZ364" s="208"/>
      <c r="QA364" s="208"/>
      <c r="QB364" s="208"/>
      <c r="QC364" s="208"/>
      <c r="QD364" s="208"/>
      <c r="QE364" s="208"/>
      <c r="QF364" s="208"/>
      <c r="QG364" s="208"/>
      <c r="QH364" s="208"/>
      <c r="QI364" s="208"/>
      <c r="QJ364" s="208"/>
      <c r="QK364" s="208"/>
      <c r="QL364" s="208"/>
      <c r="QM364" s="208"/>
      <c r="QN364" s="208"/>
      <c r="QO364" s="208"/>
      <c r="QP364" s="208"/>
      <c r="QQ364" s="208"/>
      <c r="QR364" s="208"/>
      <c r="QS364" s="208"/>
      <c r="QT364" s="208"/>
      <c r="QU364" s="208"/>
      <c r="QV364" s="208"/>
      <c r="QW364" s="208"/>
      <c r="QX364" s="208"/>
      <c r="QY364" s="208"/>
      <c r="QZ364" s="208"/>
      <c r="RA364" s="208"/>
      <c r="RB364" s="208"/>
      <c r="RC364" s="208"/>
      <c r="RD364" s="208"/>
      <c r="RE364" s="208"/>
      <c r="RF364" s="208"/>
      <c r="RG364" s="208"/>
      <c r="RH364" s="208"/>
      <c r="RI364" s="208"/>
      <c r="RJ364" s="208"/>
      <c r="RK364" s="208"/>
      <c r="RL364" s="208"/>
      <c r="RM364" s="208"/>
      <c r="RN364" s="208"/>
      <c r="RO364" s="208"/>
      <c r="RP364" s="208"/>
      <c r="RQ364" s="208"/>
      <c r="RR364" s="208"/>
      <c r="RS364" s="208"/>
      <c r="RT364" s="208"/>
      <c r="RU364" s="208"/>
      <c r="RV364" s="208"/>
      <c r="RW364" s="208"/>
      <c r="RX364" s="208"/>
      <c r="RY364" s="208"/>
      <c r="RZ364" s="208"/>
      <c r="SA364" s="208"/>
      <c r="SB364" s="208"/>
      <c r="SC364" s="208"/>
      <c r="SD364" s="208"/>
      <c r="SE364" s="208"/>
      <c r="SF364" s="208"/>
      <c r="SG364" s="208"/>
      <c r="SH364" s="208"/>
      <c r="SI364" s="208"/>
      <c r="SJ364" s="208"/>
      <c r="SK364" s="208"/>
      <c r="SL364" s="208"/>
      <c r="SM364" s="208"/>
      <c r="SN364" s="208"/>
      <c r="SO364" s="208"/>
      <c r="SP364" s="208"/>
      <c r="SQ364" s="208"/>
      <c r="SR364" s="208"/>
      <c r="SS364" s="208"/>
      <c r="ST364" s="208"/>
      <c r="SU364" s="208"/>
      <c r="SV364" s="208"/>
      <c r="SW364" s="208"/>
      <c r="SX364" s="208"/>
      <c r="SY364" s="208"/>
      <c r="SZ364" s="208"/>
      <c r="TA364" s="208"/>
      <c r="TB364" s="208"/>
      <c r="TC364" s="208"/>
      <c r="TD364" s="208"/>
      <c r="TE364" s="208"/>
      <c r="TF364" s="208"/>
      <c r="TG364" s="208"/>
      <c r="TH364" s="208"/>
      <c r="TI364" s="208"/>
      <c r="TJ364" s="208"/>
      <c r="TK364" s="208"/>
      <c r="TL364" s="208"/>
      <c r="TM364" s="208"/>
      <c r="TN364" s="208"/>
      <c r="TO364" s="208"/>
      <c r="TP364" s="208"/>
      <c r="TQ364" s="208"/>
      <c r="TR364" s="208"/>
      <c r="TS364" s="208"/>
      <c r="TT364" s="208"/>
      <c r="TU364" s="208"/>
      <c r="TV364" s="208"/>
      <c r="TW364" s="208"/>
      <c r="TX364" s="208"/>
      <c r="TY364" s="208"/>
      <c r="TZ364" s="208"/>
      <c r="UA364" s="208"/>
      <c r="UB364" s="208"/>
      <c r="UC364" s="208"/>
      <c r="UD364" s="208"/>
      <c r="UE364" s="208"/>
      <c r="UF364" s="208"/>
      <c r="UG364" s="208"/>
      <c r="UH364" s="208"/>
      <c r="UI364" s="208"/>
      <c r="UJ364" s="208"/>
      <c r="UK364" s="208"/>
      <c r="UL364" s="208"/>
      <c r="UM364" s="208"/>
      <c r="UN364" s="208"/>
      <c r="UO364" s="208"/>
      <c r="UP364" s="208"/>
      <c r="UQ364" s="208"/>
      <c r="UR364" s="208"/>
      <c r="US364" s="208"/>
      <c r="UT364" s="208"/>
      <c r="UU364" s="208"/>
      <c r="UV364" s="208"/>
      <c r="UW364" s="208"/>
      <c r="UX364" s="208"/>
      <c r="UY364" s="208"/>
      <c r="UZ364" s="208"/>
      <c r="VA364" s="208"/>
      <c r="VB364" s="208"/>
      <c r="VC364" s="208"/>
      <c r="VD364" s="208"/>
      <c r="VE364" s="208"/>
      <c r="VF364" s="208"/>
      <c r="VG364" s="208"/>
      <c r="VH364" s="208"/>
      <c r="VI364" s="208"/>
      <c r="VJ364" s="208"/>
      <c r="VK364" s="208"/>
      <c r="VL364" s="208"/>
      <c r="VM364" s="208"/>
      <c r="VN364" s="208"/>
      <c r="VO364" s="208"/>
      <c r="VP364" s="208"/>
      <c r="VQ364" s="208"/>
      <c r="VR364" s="208"/>
      <c r="VS364" s="208"/>
      <c r="VT364" s="208"/>
      <c r="VU364" s="208"/>
      <c r="VV364" s="208"/>
      <c r="VW364" s="208"/>
      <c r="VX364" s="208"/>
      <c r="VY364" s="208"/>
      <c r="VZ364" s="208"/>
      <c r="WA364" s="208"/>
      <c r="WB364" s="208"/>
      <c r="WC364" s="208"/>
      <c r="WD364" s="208"/>
      <c r="WE364" s="208"/>
      <c r="WF364" s="208"/>
      <c r="WG364" s="208"/>
      <c r="WH364" s="208"/>
      <c r="WI364" s="208"/>
      <c r="WJ364" s="208"/>
      <c r="WK364" s="208"/>
      <c r="WL364" s="208"/>
      <c r="WM364" s="208"/>
      <c r="WN364" s="208"/>
      <c r="WO364" s="208"/>
      <c r="WP364" s="208"/>
      <c r="WQ364" s="208"/>
      <c r="WR364" s="208"/>
      <c r="WS364" s="208"/>
      <c r="WT364" s="208"/>
      <c r="WU364" s="208"/>
      <c r="WV364" s="208"/>
      <c r="WW364" s="208"/>
      <c r="WX364" s="208"/>
      <c r="WY364" s="208"/>
      <c r="WZ364" s="208"/>
      <c r="XA364" s="208"/>
      <c r="XB364" s="208"/>
      <c r="XC364" s="208"/>
      <c r="XD364" s="208"/>
      <c r="XE364" s="208"/>
      <c r="XF364" s="208"/>
      <c r="XG364" s="208"/>
      <c r="XH364" s="208"/>
      <c r="XI364" s="208"/>
      <c r="XJ364" s="208"/>
      <c r="XK364" s="208"/>
      <c r="XL364" s="208"/>
      <c r="XM364" s="208"/>
      <c r="XN364" s="208"/>
      <c r="XO364" s="208"/>
      <c r="XP364" s="208"/>
      <c r="XQ364" s="208"/>
      <c r="XR364" s="208"/>
      <c r="XS364" s="208"/>
      <c r="XT364" s="208"/>
      <c r="XU364" s="208"/>
      <c r="XV364" s="208"/>
      <c r="XW364" s="208"/>
      <c r="XX364" s="208"/>
      <c r="XY364" s="208"/>
      <c r="XZ364" s="208"/>
      <c r="YA364" s="208"/>
      <c r="YB364" s="208"/>
      <c r="YC364" s="208"/>
      <c r="YD364" s="208"/>
      <c r="YE364" s="208"/>
      <c r="YF364" s="208"/>
      <c r="YG364" s="208"/>
      <c r="YH364" s="208"/>
      <c r="YI364" s="208"/>
      <c r="YJ364" s="208"/>
      <c r="YK364" s="208"/>
      <c r="YL364" s="208"/>
      <c r="YM364" s="208"/>
      <c r="YN364" s="208"/>
      <c r="YO364" s="208"/>
      <c r="YP364" s="208"/>
      <c r="YQ364" s="208"/>
      <c r="YR364" s="208"/>
      <c r="YS364" s="208"/>
      <c r="YT364" s="208"/>
      <c r="YU364" s="208"/>
      <c r="YV364" s="208"/>
      <c r="YW364" s="208"/>
      <c r="YX364" s="208"/>
      <c r="YY364" s="208"/>
      <c r="YZ364" s="208"/>
      <c r="ZA364" s="208"/>
      <c r="ZB364" s="208"/>
      <c r="ZC364" s="208"/>
      <c r="ZD364" s="208"/>
      <c r="ZE364" s="208"/>
      <c r="ZF364" s="208"/>
      <c r="ZG364" s="208"/>
      <c r="ZH364" s="208"/>
      <c r="ZI364" s="208"/>
      <c r="ZJ364" s="208"/>
    </row>
    <row r="365" spans="1:686" s="209" customFormat="1" ht="24.75" customHeight="1">
      <c r="A365" s="110" t="s">
        <v>413</v>
      </c>
      <c r="B365" s="110" t="s">
        <v>95</v>
      </c>
      <c r="C365" s="104"/>
      <c r="D365" s="40"/>
      <c r="E365" s="40"/>
      <c r="F365" s="40"/>
      <c r="G365" s="237"/>
      <c r="H365" s="243"/>
      <c r="I365" s="243"/>
      <c r="J365" s="243"/>
      <c r="K365" s="243"/>
      <c r="L365" s="40">
        <f t="shared" si="130"/>
        <v>0</v>
      </c>
      <c r="M365" s="40">
        <f t="shared" si="131"/>
        <v>0</v>
      </c>
      <c r="N365" s="40">
        <f t="shared" ref="N365" si="134">SUM(L365:M365)</f>
        <v>0</v>
      </c>
      <c r="O365" s="419"/>
      <c r="P365" s="420"/>
      <c r="Q365" s="421"/>
      <c r="R365" s="419"/>
      <c r="S365" s="420"/>
      <c r="T365" s="421"/>
      <c r="U365" s="419"/>
      <c r="V365" s="420"/>
      <c r="W365" s="421"/>
      <c r="X365" s="422"/>
      <c r="Y365" s="420"/>
      <c r="Z365" s="421"/>
      <c r="AA365" s="419"/>
      <c r="AB365" s="420"/>
      <c r="AC365" s="421"/>
      <c r="AD365" s="193"/>
      <c r="AE365" s="186"/>
      <c r="AF365" s="194"/>
      <c r="AG365" s="80"/>
      <c r="AH365" s="73"/>
      <c r="AI365" s="78"/>
      <c r="AJ365" s="80"/>
      <c r="AK365" s="73"/>
      <c r="AL365" s="78"/>
      <c r="AM365" s="80"/>
      <c r="AN365" s="73"/>
      <c r="AO365" s="78"/>
      <c r="AP365" s="80"/>
      <c r="AQ365" s="73"/>
      <c r="AR365" s="78"/>
      <c r="AS365" s="288"/>
      <c r="AT365" s="289"/>
      <c r="AU365" s="290"/>
      <c r="AV365" s="288"/>
      <c r="AW365" s="289"/>
      <c r="AX365" s="290"/>
      <c r="AY365" s="288"/>
      <c r="AZ365" s="289"/>
      <c r="BA365" s="290"/>
      <c r="BB365" s="288"/>
      <c r="BC365" s="289"/>
      <c r="BD365" s="290"/>
      <c r="BE365" s="288"/>
      <c r="BF365" s="289"/>
      <c r="BG365" s="290"/>
      <c r="BH365" s="195"/>
      <c r="BI365" s="291"/>
      <c r="BJ365" s="292"/>
      <c r="BK365" s="195"/>
      <c r="BL365" s="291"/>
      <c r="BM365" s="292"/>
      <c r="BN365" s="195"/>
      <c r="BO365" s="291"/>
      <c r="BP365" s="292"/>
      <c r="BQ365" s="195"/>
      <c r="BR365" s="291"/>
      <c r="BS365" s="292"/>
      <c r="BT365" s="195"/>
      <c r="BU365" s="291"/>
      <c r="BV365" s="292"/>
      <c r="BW365" s="195"/>
      <c r="BX365" s="291"/>
      <c r="BY365" s="292"/>
      <c r="BZ365" s="195"/>
      <c r="CA365" s="291"/>
      <c r="CB365" s="292"/>
      <c r="CC365" s="195"/>
      <c r="CD365" s="291"/>
      <c r="CE365" s="292"/>
      <c r="CF365" s="195"/>
      <c r="CG365" s="291"/>
      <c r="CH365" s="292"/>
      <c r="CI365" s="195"/>
      <c r="CJ365" s="291"/>
      <c r="CK365" s="292"/>
      <c r="CL365" s="195"/>
      <c r="CM365" s="291"/>
      <c r="CN365" s="292"/>
      <c r="CO365" s="195"/>
      <c r="CP365" s="291"/>
      <c r="CQ365" s="292"/>
      <c r="CR365" s="195"/>
      <c r="CS365" s="291"/>
      <c r="CT365" s="292"/>
      <c r="CU365" s="195"/>
      <c r="CV365" s="291"/>
      <c r="CW365" s="292"/>
      <c r="CX365" s="195"/>
      <c r="CY365" s="186"/>
      <c r="CZ365" s="194"/>
      <c r="DA365" s="193"/>
      <c r="DB365" s="186"/>
      <c r="DC365" s="194"/>
      <c r="DD365" s="193"/>
      <c r="DE365" s="186"/>
      <c r="DF365" s="194"/>
      <c r="DG365" s="193"/>
      <c r="DH365" s="186"/>
      <c r="DI365" s="194"/>
      <c r="DJ365" s="193"/>
      <c r="DK365" s="186"/>
      <c r="DL365" s="194"/>
      <c r="DM365" s="195"/>
      <c r="DN365" s="186"/>
      <c r="DO365" s="194"/>
      <c r="DP365" s="193"/>
      <c r="DQ365" s="186"/>
      <c r="DR365" s="194"/>
      <c r="DS365" s="120"/>
      <c r="DT365" s="118"/>
      <c r="DU365" s="119"/>
      <c r="DV365" s="210"/>
      <c r="DW365" s="211"/>
      <c r="DX365" s="212"/>
      <c r="DY365" s="210"/>
      <c r="DZ365" s="211"/>
      <c r="EA365" s="212"/>
      <c r="EB365" s="213"/>
      <c r="EC365" s="211"/>
      <c r="ED365" s="212"/>
      <c r="EE365" s="210"/>
      <c r="EF365" s="211"/>
      <c r="EG365" s="212"/>
      <c r="EH365" s="210"/>
      <c r="EI365" s="211"/>
      <c r="EJ365" s="212"/>
      <c r="EK365" s="210"/>
      <c r="EL365" s="211"/>
      <c r="EM365" s="212"/>
      <c r="EN365" s="210"/>
      <c r="EO365" s="211"/>
      <c r="EP365" s="212"/>
      <c r="EQ365" s="213"/>
      <c r="ER365" s="211"/>
      <c r="ES365" s="212"/>
      <c r="ET365" s="210"/>
      <c r="EU365" s="211"/>
      <c r="EV365" s="212"/>
      <c r="EW365" s="210"/>
      <c r="EX365" s="211"/>
      <c r="EY365" s="212"/>
      <c r="EZ365" s="210"/>
      <c r="FA365" s="211"/>
      <c r="FB365" s="212"/>
      <c r="FC365" s="210"/>
      <c r="FD365" s="211"/>
      <c r="FE365" s="212"/>
      <c r="FF365" s="210"/>
      <c r="FG365" s="211"/>
      <c r="FH365" s="212"/>
      <c r="FI365" s="210"/>
      <c r="FJ365" s="211"/>
      <c r="FK365" s="212"/>
      <c r="FL365" s="210"/>
      <c r="FM365" s="211"/>
      <c r="FN365" s="212"/>
      <c r="FO365" s="210"/>
      <c r="FP365" s="211"/>
      <c r="FQ365" s="212"/>
      <c r="FR365" s="210"/>
      <c r="FS365" s="211"/>
      <c r="FT365" s="212"/>
      <c r="FU365" s="210"/>
      <c r="FV365" s="211"/>
      <c r="FW365" s="212"/>
      <c r="FX365" s="210"/>
      <c r="FY365" s="211"/>
      <c r="FZ365" s="212"/>
      <c r="GA365" s="210"/>
      <c r="GB365" s="211"/>
      <c r="GC365" s="212"/>
      <c r="GD365" s="210"/>
      <c r="GE365" s="211"/>
      <c r="GF365" s="212"/>
      <c r="GG365" s="210"/>
      <c r="GH365" s="211"/>
      <c r="GI365" s="212"/>
      <c r="GJ365" s="210"/>
      <c r="GK365" s="211"/>
      <c r="GL365" s="212"/>
      <c r="GM365" s="210"/>
      <c r="GN365" s="211"/>
      <c r="GO365" s="212"/>
      <c r="GP365" s="210"/>
      <c r="GQ365" s="211"/>
      <c r="GR365" s="212"/>
      <c r="GS365" s="210"/>
      <c r="GT365" s="211"/>
      <c r="GU365" s="212"/>
      <c r="GV365" s="210"/>
      <c r="GW365" s="211"/>
      <c r="GX365" s="212"/>
      <c r="GY365" s="210"/>
      <c r="GZ365" s="211"/>
      <c r="HA365" s="214"/>
      <c r="HB365" s="208"/>
      <c r="HC365" s="208"/>
      <c r="HD365" s="208"/>
      <c r="HE365" s="208"/>
      <c r="HF365" s="208"/>
      <c r="HG365" s="208"/>
      <c r="HH365" s="208"/>
      <c r="HI365" s="208"/>
      <c r="HJ365" s="208"/>
      <c r="HK365" s="208"/>
      <c r="HL365" s="208"/>
      <c r="HM365" s="208"/>
      <c r="HN365" s="208"/>
      <c r="HO365" s="208"/>
      <c r="HP365" s="208"/>
      <c r="HQ365" s="208"/>
      <c r="HR365" s="208"/>
      <c r="HS365" s="208"/>
      <c r="HT365" s="208"/>
      <c r="HU365" s="208"/>
      <c r="HV365" s="208"/>
      <c r="HW365" s="208"/>
      <c r="HX365" s="208"/>
      <c r="HY365" s="208"/>
      <c r="HZ365" s="208"/>
      <c r="IA365" s="208"/>
      <c r="IB365" s="208"/>
      <c r="IC365" s="208"/>
      <c r="ID365" s="208"/>
      <c r="IE365" s="208"/>
      <c r="IF365" s="208"/>
      <c r="IG365" s="208"/>
      <c r="IH365" s="208"/>
      <c r="II365" s="208"/>
      <c r="IJ365" s="208"/>
      <c r="IK365" s="208"/>
      <c r="IL365" s="208"/>
      <c r="IM365" s="208"/>
      <c r="IN365" s="208"/>
      <c r="IO365" s="208"/>
      <c r="IP365" s="208"/>
      <c r="IQ365" s="208"/>
      <c r="IR365" s="208"/>
      <c r="IS365" s="208"/>
      <c r="IT365" s="208"/>
      <c r="IU365" s="208"/>
      <c r="IV365" s="208"/>
      <c r="IW365" s="208"/>
      <c r="IX365" s="208"/>
      <c r="IY365" s="208"/>
      <c r="IZ365" s="208"/>
      <c r="JA365" s="208"/>
      <c r="JB365" s="208"/>
      <c r="JC365" s="208"/>
      <c r="JD365" s="208"/>
      <c r="JE365" s="208"/>
      <c r="JF365" s="208"/>
      <c r="JG365" s="208"/>
      <c r="JH365" s="208"/>
      <c r="JI365" s="208"/>
      <c r="JJ365" s="208"/>
      <c r="JK365" s="208"/>
      <c r="JL365" s="208"/>
      <c r="JM365" s="208"/>
      <c r="JN365" s="208"/>
      <c r="JO365" s="208"/>
      <c r="JP365" s="208"/>
      <c r="JQ365" s="208"/>
      <c r="JR365" s="208"/>
      <c r="JS365" s="208"/>
      <c r="JT365" s="208"/>
      <c r="JU365" s="208"/>
      <c r="JV365" s="208"/>
      <c r="JW365" s="208"/>
      <c r="JX365" s="208"/>
      <c r="JY365" s="208"/>
      <c r="JZ365" s="208"/>
      <c r="KA365" s="208"/>
      <c r="KB365" s="208"/>
      <c r="KC365" s="208"/>
      <c r="KD365" s="208"/>
      <c r="KE365" s="208"/>
      <c r="KF365" s="208"/>
      <c r="KG365" s="208"/>
      <c r="KH365" s="208"/>
      <c r="KI365" s="208"/>
      <c r="KJ365" s="208"/>
      <c r="KK365" s="208"/>
      <c r="KL365" s="208"/>
      <c r="KM365" s="208"/>
      <c r="KN365" s="208"/>
      <c r="KO365" s="208"/>
      <c r="KP365" s="208"/>
      <c r="KQ365" s="208"/>
      <c r="KR365" s="208"/>
      <c r="KS365" s="208"/>
      <c r="KT365" s="208"/>
      <c r="KU365" s="208"/>
      <c r="KV365" s="208"/>
      <c r="KW365" s="208"/>
      <c r="KX365" s="208"/>
      <c r="KY365" s="208"/>
      <c r="KZ365" s="208"/>
      <c r="LA365" s="208"/>
      <c r="LB365" s="208"/>
      <c r="LC365" s="208"/>
      <c r="LD365" s="208"/>
      <c r="LE365" s="208"/>
      <c r="LF365" s="208"/>
      <c r="LG365" s="208"/>
      <c r="LH365" s="208"/>
      <c r="LI365" s="208"/>
      <c r="LJ365" s="208"/>
      <c r="LK365" s="208"/>
      <c r="LL365" s="208"/>
      <c r="LM365" s="208"/>
      <c r="LN365" s="208"/>
      <c r="LO365" s="208"/>
      <c r="LP365" s="208"/>
      <c r="LQ365" s="208"/>
      <c r="LR365" s="208"/>
      <c r="LS365" s="208"/>
      <c r="LT365" s="208"/>
      <c r="LU365" s="208"/>
      <c r="LV365" s="208"/>
      <c r="LW365" s="208"/>
      <c r="LX365" s="208"/>
      <c r="LY365" s="208"/>
      <c r="LZ365" s="208"/>
      <c r="MA365" s="208"/>
      <c r="MB365" s="208"/>
      <c r="MC365" s="208"/>
      <c r="MD365" s="208"/>
      <c r="ME365" s="208"/>
      <c r="MF365" s="208"/>
      <c r="MG365" s="208"/>
      <c r="MH365" s="208"/>
      <c r="MI365" s="208"/>
      <c r="MJ365" s="208"/>
      <c r="MK365" s="208"/>
      <c r="ML365" s="208"/>
      <c r="MM365" s="208"/>
      <c r="MN365" s="208"/>
      <c r="MO365" s="208"/>
      <c r="MP365" s="208"/>
      <c r="MQ365" s="208"/>
      <c r="MR365" s="208"/>
      <c r="MS365" s="208"/>
      <c r="MT365" s="208"/>
      <c r="MU365" s="208"/>
      <c r="MV365" s="208"/>
      <c r="MW365" s="208"/>
      <c r="MX365" s="208"/>
      <c r="MY365" s="208"/>
      <c r="MZ365" s="208"/>
      <c r="NA365" s="208"/>
      <c r="NB365" s="208"/>
      <c r="NC365" s="208"/>
      <c r="ND365" s="208"/>
      <c r="NE365" s="208"/>
      <c r="NF365" s="208"/>
      <c r="NG365" s="208"/>
      <c r="NH365" s="208"/>
      <c r="NI365" s="208"/>
      <c r="NJ365" s="208"/>
      <c r="NK365" s="208"/>
      <c r="NL365" s="208"/>
      <c r="NM365" s="208"/>
      <c r="NN365" s="208"/>
      <c r="NO365" s="208"/>
      <c r="NP365" s="208"/>
      <c r="NQ365" s="208"/>
      <c r="NR365" s="208"/>
      <c r="NS365" s="208"/>
      <c r="NT365" s="208"/>
      <c r="NU365" s="208"/>
      <c r="NV365" s="208"/>
      <c r="NW365" s="208"/>
      <c r="NX365" s="208"/>
      <c r="NY365" s="208"/>
      <c r="NZ365" s="208"/>
      <c r="OA365" s="208"/>
      <c r="OB365" s="208"/>
      <c r="OC365" s="208"/>
      <c r="OD365" s="208"/>
      <c r="OE365" s="208"/>
      <c r="OF365" s="208"/>
      <c r="OG365" s="208"/>
      <c r="OH365" s="208"/>
      <c r="OI365" s="208"/>
      <c r="OJ365" s="208"/>
      <c r="OK365" s="208"/>
      <c r="OL365" s="208"/>
      <c r="OM365" s="208"/>
      <c r="ON365" s="208"/>
      <c r="OO365" s="208"/>
      <c r="OP365" s="208"/>
      <c r="OQ365" s="208"/>
      <c r="OR365" s="208"/>
      <c r="OS365" s="208"/>
      <c r="OT365" s="208"/>
      <c r="OU365" s="208"/>
      <c r="OV365" s="208"/>
      <c r="OW365" s="208"/>
      <c r="OX365" s="208"/>
      <c r="OY365" s="208"/>
      <c r="OZ365" s="208"/>
      <c r="PA365" s="208"/>
      <c r="PB365" s="208"/>
      <c r="PC365" s="208"/>
      <c r="PD365" s="208"/>
      <c r="PE365" s="208"/>
      <c r="PF365" s="208"/>
      <c r="PG365" s="208"/>
      <c r="PH365" s="208"/>
      <c r="PI365" s="208"/>
      <c r="PJ365" s="208"/>
      <c r="PK365" s="208"/>
      <c r="PL365" s="208"/>
      <c r="PM365" s="208"/>
      <c r="PN365" s="208"/>
      <c r="PO365" s="208"/>
      <c r="PP365" s="208"/>
      <c r="PQ365" s="208"/>
      <c r="PR365" s="208"/>
      <c r="PS365" s="208"/>
      <c r="PT365" s="208"/>
      <c r="PU365" s="208"/>
      <c r="PV365" s="208"/>
      <c r="PW365" s="208"/>
      <c r="PX365" s="208"/>
      <c r="PY365" s="208"/>
      <c r="PZ365" s="208"/>
      <c r="QA365" s="208"/>
      <c r="QB365" s="208"/>
      <c r="QC365" s="208"/>
      <c r="QD365" s="208"/>
      <c r="QE365" s="208"/>
      <c r="QF365" s="208"/>
      <c r="QG365" s="208"/>
      <c r="QH365" s="208"/>
      <c r="QI365" s="208"/>
      <c r="QJ365" s="208"/>
      <c r="QK365" s="208"/>
      <c r="QL365" s="208"/>
      <c r="QM365" s="208"/>
      <c r="QN365" s="208"/>
      <c r="QO365" s="208"/>
      <c r="QP365" s="208"/>
      <c r="QQ365" s="208"/>
      <c r="QR365" s="208"/>
      <c r="QS365" s="208"/>
      <c r="QT365" s="208"/>
      <c r="QU365" s="208"/>
      <c r="QV365" s="208"/>
      <c r="QW365" s="208"/>
      <c r="QX365" s="208"/>
      <c r="QY365" s="208"/>
      <c r="QZ365" s="208"/>
      <c r="RA365" s="208"/>
      <c r="RB365" s="208"/>
      <c r="RC365" s="208"/>
      <c r="RD365" s="208"/>
      <c r="RE365" s="208"/>
      <c r="RF365" s="208"/>
      <c r="RG365" s="208"/>
      <c r="RH365" s="208"/>
      <c r="RI365" s="208"/>
      <c r="RJ365" s="208"/>
      <c r="RK365" s="208"/>
      <c r="RL365" s="208"/>
      <c r="RM365" s="208"/>
      <c r="RN365" s="208"/>
      <c r="RO365" s="208"/>
      <c r="RP365" s="208"/>
      <c r="RQ365" s="208"/>
      <c r="RR365" s="208"/>
      <c r="RS365" s="208"/>
      <c r="RT365" s="208"/>
      <c r="RU365" s="208"/>
      <c r="RV365" s="208"/>
      <c r="RW365" s="208"/>
      <c r="RX365" s="208"/>
      <c r="RY365" s="208"/>
      <c r="RZ365" s="208"/>
      <c r="SA365" s="208"/>
      <c r="SB365" s="208"/>
      <c r="SC365" s="208"/>
      <c r="SD365" s="208"/>
      <c r="SE365" s="208"/>
      <c r="SF365" s="208"/>
      <c r="SG365" s="208"/>
      <c r="SH365" s="208"/>
      <c r="SI365" s="208"/>
      <c r="SJ365" s="208"/>
      <c r="SK365" s="208"/>
      <c r="SL365" s="208"/>
      <c r="SM365" s="208"/>
      <c r="SN365" s="208"/>
      <c r="SO365" s="208"/>
      <c r="SP365" s="208"/>
      <c r="SQ365" s="208"/>
      <c r="SR365" s="208"/>
      <c r="SS365" s="208"/>
      <c r="ST365" s="208"/>
      <c r="SU365" s="208"/>
      <c r="SV365" s="208"/>
      <c r="SW365" s="208"/>
      <c r="SX365" s="208"/>
      <c r="SY365" s="208"/>
      <c r="SZ365" s="208"/>
      <c r="TA365" s="208"/>
      <c r="TB365" s="208"/>
      <c r="TC365" s="208"/>
      <c r="TD365" s="208"/>
      <c r="TE365" s="208"/>
      <c r="TF365" s="208"/>
      <c r="TG365" s="208"/>
      <c r="TH365" s="208"/>
      <c r="TI365" s="208"/>
      <c r="TJ365" s="208"/>
      <c r="TK365" s="208"/>
      <c r="TL365" s="208"/>
      <c r="TM365" s="208"/>
      <c r="TN365" s="208"/>
      <c r="TO365" s="208"/>
      <c r="TP365" s="208"/>
      <c r="TQ365" s="208"/>
      <c r="TR365" s="208"/>
      <c r="TS365" s="208"/>
      <c r="TT365" s="208"/>
      <c r="TU365" s="208"/>
      <c r="TV365" s="208"/>
      <c r="TW365" s="208"/>
      <c r="TX365" s="208"/>
      <c r="TY365" s="208"/>
      <c r="TZ365" s="208"/>
      <c r="UA365" s="208"/>
      <c r="UB365" s="208"/>
      <c r="UC365" s="208"/>
      <c r="UD365" s="208"/>
      <c r="UE365" s="208"/>
      <c r="UF365" s="208"/>
      <c r="UG365" s="208"/>
      <c r="UH365" s="208"/>
      <c r="UI365" s="208"/>
      <c r="UJ365" s="208"/>
      <c r="UK365" s="208"/>
      <c r="UL365" s="208"/>
      <c r="UM365" s="208"/>
      <c r="UN365" s="208"/>
      <c r="UO365" s="208"/>
      <c r="UP365" s="208"/>
      <c r="UQ365" s="208"/>
      <c r="UR365" s="208"/>
      <c r="US365" s="208"/>
      <c r="UT365" s="208"/>
      <c r="UU365" s="208"/>
      <c r="UV365" s="208"/>
      <c r="UW365" s="208"/>
      <c r="UX365" s="208"/>
      <c r="UY365" s="208"/>
      <c r="UZ365" s="208"/>
      <c r="VA365" s="208"/>
      <c r="VB365" s="208"/>
      <c r="VC365" s="208"/>
      <c r="VD365" s="208"/>
      <c r="VE365" s="208"/>
      <c r="VF365" s="208"/>
      <c r="VG365" s="208"/>
      <c r="VH365" s="208"/>
      <c r="VI365" s="208"/>
      <c r="VJ365" s="208"/>
      <c r="VK365" s="208"/>
      <c r="VL365" s="208"/>
      <c r="VM365" s="208"/>
      <c r="VN365" s="208"/>
      <c r="VO365" s="208"/>
      <c r="VP365" s="208"/>
      <c r="VQ365" s="208"/>
      <c r="VR365" s="208"/>
      <c r="VS365" s="208"/>
      <c r="VT365" s="208"/>
      <c r="VU365" s="208"/>
      <c r="VV365" s="208"/>
      <c r="VW365" s="208"/>
      <c r="VX365" s="208"/>
      <c r="VY365" s="208"/>
      <c r="VZ365" s="208"/>
      <c r="WA365" s="208"/>
      <c r="WB365" s="208"/>
      <c r="WC365" s="208"/>
      <c r="WD365" s="208"/>
      <c r="WE365" s="208"/>
      <c r="WF365" s="208"/>
      <c r="WG365" s="208"/>
      <c r="WH365" s="208"/>
      <c r="WI365" s="208"/>
      <c r="WJ365" s="208"/>
      <c r="WK365" s="208"/>
      <c r="WL365" s="208"/>
      <c r="WM365" s="208"/>
      <c r="WN365" s="208"/>
      <c r="WO365" s="208"/>
      <c r="WP365" s="208"/>
      <c r="WQ365" s="208"/>
      <c r="WR365" s="208"/>
      <c r="WS365" s="208"/>
      <c r="WT365" s="208"/>
      <c r="WU365" s="208"/>
      <c r="WV365" s="208"/>
      <c r="WW365" s="208"/>
      <c r="WX365" s="208"/>
      <c r="WY365" s="208"/>
      <c r="WZ365" s="208"/>
      <c r="XA365" s="208"/>
      <c r="XB365" s="208"/>
      <c r="XC365" s="208"/>
      <c r="XD365" s="208"/>
      <c r="XE365" s="208"/>
      <c r="XF365" s="208"/>
      <c r="XG365" s="208"/>
      <c r="XH365" s="208"/>
      <c r="XI365" s="208"/>
      <c r="XJ365" s="208"/>
      <c r="XK365" s="208"/>
      <c r="XL365" s="208"/>
      <c r="XM365" s="208"/>
      <c r="XN365" s="208"/>
      <c r="XO365" s="208"/>
      <c r="XP365" s="208"/>
      <c r="XQ365" s="208"/>
      <c r="XR365" s="208"/>
      <c r="XS365" s="208"/>
      <c r="XT365" s="208"/>
      <c r="XU365" s="208"/>
      <c r="XV365" s="208"/>
      <c r="XW365" s="208"/>
      <c r="XX365" s="208"/>
      <c r="XY365" s="208"/>
      <c r="XZ365" s="208"/>
      <c r="YA365" s="208"/>
      <c r="YB365" s="208"/>
      <c r="YC365" s="208"/>
      <c r="YD365" s="208"/>
      <c r="YE365" s="208"/>
      <c r="YF365" s="208"/>
      <c r="YG365" s="208"/>
      <c r="YH365" s="208"/>
      <c r="YI365" s="208"/>
      <c r="YJ365" s="208"/>
      <c r="YK365" s="208"/>
      <c r="YL365" s="208"/>
      <c r="YM365" s="208"/>
      <c r="YN365" s="208"/>
      <c r="YO365" s="208"/>
      <c r="YP365" s="208"/>
      <c r="YQ365" s="208"/>
      <c r="YR365" s="208"/>
      <c r="YS365" s="208"/>
      <c r="YT365" s="208"/>
      <c r="YU365" s="208"/>
      <c r="YV365" s="208"/>
      <c r="YW365" s="208"/>
      <c r="YX365" s="208"/>
      <c r="YY365" s="208"/>
      <c r="YZ365" s="208"/>
      <c r="ZA365" s="208"/>
      <c r="ZB365" s="208"/>
      <c r="ZC365" s="208"/>
      <c r="ZD365" s="208"/>
      <c r="ZE365" s="208"/>
      <c r="ZF365" s="208"/>
      <c r="ZG365" s="208"/>
      <c r="ZH365" s="208"/>
      <c r="ZI365" s="208"/>
      <c r="ZJ365" s="208"/>
    </row>
    <row r="366" spans="1:686" s="209" customFormat="1" ht="24.75" customHeight="1">
      <c r="A366" s="110" t="s">
        <v>341</v>
      </c>
      <c r="B366" s="110" t="s">
        <v>342</v>
      </c>
      <c r="C366" s="104"/>
      <c r="D366" s="40"/>
      <c r="E366" s="40"/>
      <c r="F366" s="40"/>
      <c r="G366" s="237"/>
      <c r="H366" s="243"/>
      <c r="I366" s="243"/>
      <c r="J366" s="243"/>
      <c r="K366" s="243"/>
      <c r="L366" s="40">
        <f t="shared" si="130"/>
        <v>0</v>
      </c>
      <c r="M366" s="40">
        <f t="shared" si="131"/>
        <v>0</v>
      </c>
      <c r="N366" s="40">
        <f t="shared" ref="N366" si="135">SUM(L366:M366)</f>
        <v>0</v>
      </c>
      <c r="O366" s="419"/>
      <c r="P366" s="420"/>
      <c r="Q366" s="421"/>
      <c r="R366" s="419"/>
      <c r="S366" s="420"/>
      <c r="T366" s="421"/>
      <c r="U366" s="419"/>
      <c r="V366" s="420"/>
      <c r="W366" s="421"/>
      <c r="X366" s="422"/>
      <c r="Y366" s="420"/>
      <c r="Z366" s="421"/>
      <c r="AA366" s="419"/>
      <c r="AB366" s="420"/>
      <c r="AC366" s="421"/>
      <c r="AD366" s="193"/>
      <c r="AE366" s="186"/>
      <c r="AF366" s="194"/>
      <c r="AG366" s="80"/>
      <c r="AH366" s="73"/>
      <c r="AI366" s="78"/>
      <c r="AJ366" s="80"/>
      <c r="AK366" s="73"/>
      <c r="AL366" s="78"/>
      <c r="AM366" s="80"/>
      <c r="AN366" s="73"/>
      <c r="AO366" s="78"/>
      <c r="AP366" s="80"/>
      <c r="AQ366" s="73"/>
      <c r="AR366" s="78"/>
      <c r="AS366" s="288"/>
      <c r="AT366" s="289"/>
      <c r="AU366" s="290"/>
      <c r="AV366" s="288"/>
      <c r="AW366" s="289"/>
      <c r="AX366" s="290"/>
      <c r="AY366" s="288"/>
      <c r="AZ366" s="289"/>
      <c r="BA366" s="290"/>
      <c r="BB366" s="288"/>
      <c r="BC366" s="289"/>
      <c r="BD366" s="290"/>
      <c r="BE366" s="288"/>
      <c r="BF366" s="289"/>
      <c r="BG366" s="290"/>
      <c r="BH366" s="195"/>
      <c r="BI366" s="291"/>
      <c r="BJ366" s="292"/>
      <c r="BK366" s="195"/>
      <c r="BL366" s="291"/>
      <c r="BM366" s="292"/>
      <c r="BN366" s="195"/>
      <c r="BO366" s="291"/>
      <c r="BP366" s="292"/>
      <c r="BQ366" s="195"/>
      <c r="BR366" s="291"/>
      <c r="BS366" s="292"/>
      <c r="BT366" s="195"/>
      <c r="BU366" s="291"/>
      <c r="BV366" s="292"/>
      <c r="BW366" s="195"/>
      <c r="BX366" s="291"/>
      <c r="BY366" s="292"/>
      <c r="BZ366" s="195"/>
      <c r="CA366" s="291"/>
      <c r="CB366" s="292"/>
      <c r="CC366" s="195"/>
      <c r="CD366" s="291"/>
      <c r="CE366" s="292"/>
      <c r="CF366" s="195"/>
      <c r="CG366" s="291"/>
      <c r="CH366" s="292"/>
      <c r="CI366" s="195"/>
      <c r="CJ366" s="291"/>
      <c r="CK366" s="292"/>
      <c r="CL366" s="195"/>
      <c r="CM366" s="291"/>
      <c r="CN366" s="292"/>
      <c r="CO366" s="195"/>
      <c r="CP366" s="291"/>
      <c r="CQ366" s="292"/>
      <c r="CR366" s="195"/>
      <c r="CS366" s="291"/>
      <c r="CT366" s="292"/>
      <c r="CU366" s="195"/>
      <c r="CV366" s="291"/>
      <c r="CW366" s="292"/>
      <c r="CX366" s="195"/>
      <c r="CY366" s="186"/>
      <c r="CZ366" s="194"/>
      <c r="DA366" s="193"/>
      <c r="DB366" s="186"/>
      <c r="DC366" s="194"/>
      <c r="DD366" s="193"/>
      <c r="DE366" s="186"/>
      <c r="DF366" s="194"/>
      <c r="DG366" s="193"/>
      <c r="DH366" s="186"/>
      <c r="DI366" s="194"/>
      <c r="DJ366" s="193"/>
      <c r="DK366" s="186"/>
      <c r="DL366" s="194"/>
      <c r="DM366" s="195"/>
      <c r="DN366" s="186"/>
      <c r="DO366" s="194"/>
      <c r="DP366" s="193"/>
      <c r="DQ366" s="186"/>
      <c r="DR366" s="194"/>
      <c r="DS366" s="120"/>
      <c r="DT366" s="118"/>
      <c r="DU366" s="119"/>
      <c r="DV366" s="210"/>
      <c r="DW366" s="211"/>
      <c r="DX366" s="212"/>
      <c r="DY366" s="210"/>
      <c r="DZ366" s="211"/>
      <c r="EA366" s="212"/>
      <c r="EB366" s="213"/>
      <c r="EC366" s="211"/>
      <c r="ED366" s="212"/>
      <c r="EE366" s="210"/>
      <c r="EF366" s="211"/>
      <c r="EG366" s="212"/>
      <c r="EH366" s="210"/>
      <c r="EI366" s="211"/>
      <c r="EJ366" s="212"/>
      <c r="EK366" s="210"/>
      <c r="EL366" s="211"/>
      <c r="EM366" s="212"/>
      <c r="EN366" s="210"/>
      <c r="EO366" s="211"/>
      <c r="EP366" s="212"/>
      <c r="EQ366" s="213"/>
      <c r="ER366" s="211"/>
      <c r="ES366" s="212"/>
      <c r="ET366" s="210"/>
      <c r="EU366" s="211"/>
      <c r="EV366" s="212"/>
      <c r="EW366" s="210"/>
      <c r="EX366" s="211"/>
      <c r="EY366" s="212"/>
      <c r="EZ366" s="210"/>
      <c r="FA366" s="211"/>
      <c r="FB366" s="212"/>
      <c r="FC366" s="210"/>
      <c r="FD366" s="211"/>
      <c r="FE366" s="212"/>
      <c r="FF366" s="210"/>
      <c r="FG366" s="211"/>
      <c r="FH366" s="212"/>
      <c r="FI366" s="210"/>
      <c r="FJ366" s="211"/>
      <c r="FK366" s="212"/>
      <c r="FL366" s="210"/>
      <c r="FM366" s="211"/>
      <c r="FN366" s="212"/>
      <c r="FO366" s="210"/>
      <c r="FP366" s="211"/>
      <c r="FQ366" s="212"/>
      <c r="FR366" s="210"/>
      <c r="FS366" s="211"/>
      <c r="FT366" s="212"/>
      <c r="FU366" s="210"/>
      <c r="FV366" s="211"/>
      <c r="FW366" s="212"/>
      <c r="FX366" s="210"/>
      <c r="FY366" s="211"/>
      <c r="FZ366" s="212"/>
      <c r="GA366" s="210"/>
      <c r="GB366" s="211"/>
      <c r="GC366" s="212"/>
      <c r="GD366" s="210"/>
      <c r="GE366" s="211"/>
      <c r="GF366" s="212"/>
      <c r="GG366" s="210"/>
      <c r="GH366" s="211"/>
      <c r="GI366" s="212"/>
      <c r="GJ366" s="210"/>
      <c r="GK366" s="211"/>
      <c r="GL366" s="212"/>
      <c r="GM366" s="210"/>
      <c r="GN366" s="211"/>
      <c r="GO366" s="212"/>
      <c r="GP366" s="210"/>
      <c r="GQ366" s="211"/>
      <c r="GR366" s="212"/>
      <c r="GS366" s="210"/>
      <c r="GT366" s="211"/>
      <c r="GU366" s="212"/>
      <c r="GV366" s="210"/>
      <c r="GW366" s="211"/>
      <c r="GX366" s="212"/>
      <c r="GY366" s="210"/>
      <c r="GZ366" s="211"/>
      <c r="HA366" s="214"/>
      <c r="HB366" s="208"/>
      <c r="HC366" s="208"/>
      <c r="HD366" s="208"/>
      <c r="HE366" s="208"/>
      <c r="HF366" s="208"/>
      <c r="HG366" s="208"/>
      <c r="HH366" s="208"/>
      <c r="HI366" s="208"/>
      <c r="HJ366" s="208"/>
      <c r="HK366" s="208"/>
      <c r="HL366" s="208"/>
      <c r="HM366" s="208"/>
      <c r="HN366" s="208"/>
      <c r="HO366" s="208"/>
      <c r="HP366" s="208"/>
      <c r="HQ366" s="208"/>
      <c r="HR366" s="208"/>
      <c r="HS366" s="208"/>
      <c r="HT366" s="208"/>
      <c r="HU366" s="208"/>
      <c r="HV366" s="208"/>
      <c r="HW366" s="208"/>
      <c r="HX366" s="208"/>
      <c r="HY366" s="208"/>
      <c r="HZ366" s="208"/>
      <c r="IA366" s="208"/>
      <c r="IB366" s="208"/>
      <c r="IC366" s="208"/>
      <c r="ID366" s="208"/>
      <c r="IE366" s="208"/>
      <c r="IF366" s="208"/>
      <c r="IG366" s="208"/>
      <c r="IH366" s="208"/>
      <c r="II366" s="208"/>
      <c r="IJ366" s="208"/>
      <c r="IK366" s="208"/>
      <c r="IL366" s="208"/>
      <c r="IM366" s="208"/>
      <c r="IN366" s="208"/>
      <c r="IO366" s="208"/>
      <c r="IP366" s="208"/>
      <c r="IQ366" s="208"/>
      <c r="IR366" s="208"/>
      <c r="IS366" s="208"/>
      <c r="IT366" s="208"/>
      <c r="IU366" s="208"/>
      <c r="IV366" s="208"/>
      <c r="IW366" s="208"/>
      <c r="IX366" s="208"/>
      <c r="IY366" s="208"/>
      <c r="IZ366" s="208"/>
      <c r="JA366" s="208"/>
      <c r="JB366" s="208"/>
      <c r="JC366" s="208"/>
      <c r="JD366" s="208"/>
      <c r="JE366" s="208"/>
      <c r="JF366" s="208"/>
      <c r="JG366" s="208"/>
      <c r="JH366" s="208"/>
      <c r="JI366" s="208"/>
      <c r="JJ366" s="208"/>
      <c r="JK366" s="208"/>
      <c r="JL366" s="208"/>
      <c r="JM366" s="208"/>
      <c r="JN366" s="208"/>
      <c r="JO366" s="208"/>
      <c r="JP366" s="208"/>
      <c r="JQ366" s="208"/>
      <c r="JR366" s="208"/>
      <c r="JS366" s="208"/>
      <c r="JT366" s="208"/>
      <c r="JU366" s="208"/>
      <c r="JV366" s="208"/>
      <c r="JW366" s="208"/>
      <c r="JX366" s="208"/>
      <c r="JY366" s="208"/>
      <c r="JZ366" s="208"/>
      <c r="KA366" s="208"/>
      <c r="KB366" s="208"/>
      <c r="KC366" s="208"/>
      <c r="KD366" s="208"/>
      <c r="KE366" s="208"/>
      <c r="KF366" s="208"/>
      <c r="KG366" s="208"/>
      <c r="KH366" s="208"/>
      <c r="KI366" s="208"/>
      <c r="KJ366" s="208"/>
      <c r="KK366" s="208"/>
      <c r="KL366" s="208"/>
      <c r="KM366" s="208"/>
      <c r="KN366" s="208"/>
      <c r="KO366" s="208"/>
      <c r="KP366" s="208"/>
      <c r="KQ366" s="208"/>
      <c r="KR366" s="208"/>
      <c r="KS366" s="208"/>
      <c r="KT366" s="208"/>
      <c r="KU366" s="208"/>
      <c r="KV366" s="208"/>
      <c r="KW366" s="208"/>
      <c r="KX366" s="208"/>
      <c r="KY366" s="208"/>
      <c r="KZ366" s="208"/>
      <c r="LA366" s="208"/>
      <c r="LB366" s="208"/>
      <c r="LC366" s="208"/>
      <c r="LD366" s="208"/>
      <c r="LE366" s="208"/>
      <c r="LF366" s="208"/>
      <c r="LG366" s="208"/>
      <c r="LH366" s="208"/>
      <c r="LI366" s="208"/>
      <c r="LJ366" s="208"/>
      <c r="LK366" s="208"/>
      <c r="LL366" s="208"/>
      <c r="LM366" s="208"/>
      <c r="LN366" s="208"/>
      <c r="LO366" s="208"/>
      <c r="LP366" s="208"/>
      <c r="LQ366" s="208"/>
      <c r="LR366" s="208"/>
      <c r="LS366" s="208"/>
      <c r="LT366" s="208"/>
      <c r="LU366" s="208"/>
      <c r="LV366" s="208"/>
      <c r="LW366" s="208"/>
      <c r="LX366" s="208"/>
      <c r="LY366" s="208"/>
      <c r="LZ366" s="208"/>
      <c r="MA366" s="208"/>
      <c r="MB366" s="208"/>
      <c r="MC366" s="208"/>
      <c r="MD366" s="208"/>
      <c r="ME366" s="208"/>
      <c r="MF366" s="208"/>
      <c r="MG366" s="208"/>
      <c r="MH366" s="208"/>
      <c r="MI366" s="208"/>
      <c r="MJ366" s="208"/>
      <c r="MK366" s="208"/>
      <c r="ML366" s="208"/>
      <c r="MM366" s="208"/>
      <c r="MN366" s="208"/>
      <c r="MO366" s="208"/>
      <c r="MP366" s="208"/>
      <c r="MQ366" s="208"/>
      <c r="MR366" s="208"/>
      <c r="MS366" s="208"/>
      <c r="MT366" s="208"/>
      <c r="MU366" s="208"/>
      <c r="MV366" s="208"/>
      <c r="MW366" s="208"/>
      <c r="MX366" s="208"/>
      <c r="MY366" s="208"/>
      <c r="MZ366" s="208"/>
      <c r="NA366" s="208"/>
      <c r="NB366" s="208"/>
      <c r="NC366" s="208"/>
      <c r="ND366" s="208"/>
      <c r="NE366" s="208"/>
      <c r="NF366" s="208"/>
      <c r="NG366" s="208"/>
      <c r="NH366" s="208"/>
      <c r="NI366" s="208"/>
      <c r="NJ366" s="208"/>
      <c r="NK366" s="208"/>
      <c r="NL366" s="208"/>
      <c r="NM366" s="208"/>
      <c r="NN366" s="208"/>
      <c r="NO366" s="208"/>
      <c r="NP366" s="208"/>
      <c r="NQ366" s="208"/>
      <c r="NR366" s="208"/>
      <c r="NS366" s="208"/>
      <c r="NT366" s="208"/>
      <c r="NU366" s="208"/>
      <c r="NV366" s="208"/>
      <c r="NW366" s="208"/>
      <c r="NX366" s="208"/>
      <c r="NY366" s="208"/>
      <c r="NZ366" s="208"/>
      <c r="OA366" s="208"/>
      <c r="OB366" s="208"/>
      <c r="OC366" s="208"/>
      <c r="OD366" s="208"/>
      <c r="OE366" s="208"/>
      <c r="OF366" s="208"/>
      <c r="OG366" s="208"/>
      <c r="OH366" s="208"/>
      <c r="OI366" s="208"/>
      <c r="OJ366" s="208"/>
      <c r="OK366" s="208"/>
      <c r="OL366" s="208"/>
      <c r="OM366" s="208"/>
      <c r="ON366" s="208"/>
      <c r="OO366" s="208"/>
      <c r="OP366" s="208"/>
      <c r="OQ366" s="208"/>
      <c r="OR366" s="208"/>
      <c r="OS366" s="208"/>
      <c r="OT366" s="208"/>
      <c r="OU366" s="208"/>
      <c r="OV366" s="208"/>
      <c r="OW366" s="208"/>
      <c r="OX366" s="208"/>
      <c r="OY366" s="208"/>
      <c r="OZ366" s="208"/>
      <c r="PA366" s="208"/>
      <c r="PB366" s="208"/>
      <c r="PC366" s="208"/>
      <c r="PD366" s="208"/>
      <c r="PE366" s="208"/>
      <c r="PF366" s="208"/>
      <c r="PG366" s="208"/>
      <c r="PH366" s="208"/>
      <c r="PI366" s="208"/>
      <c r="PJ366" s="208"/>
      <c r="PK366" s="208"/>
      <c r="PL366" s="208"/>
      <c r="PM366" s="208"/>
      <c r="PN366" s="208"/>
      <c r="PO366" s="208"/>
      <c r="PP366" s="208"/>
      <c r="PQ366" s="208"/>
      <c r="PR366" s="208"/>
      <c r="PS366" s="208"/>
      <c r="PT366" s="208"/>
      <c r="PU366" s="208"/>
      <c r="PV366" s="208"/>
      <c r="PW366" s="208"/>
      <c r="PX366" s="208"/>
      <c r="PY366" s="208"/>
      <c r="PZ366" s="208"/>
      <c r="QA366" s="208"/>
      <c r="QB366" s="208"/>
      <c r="QC366" s="208"/>
      <c r="QD366" s="208"/>
      <c r="QE366" s="208"/>
      <c r="QF366" s="208"/>
      <c r="QG366" s="208"/>
      <c r="QH366" s="208"/>
      <c r="QI366" s="208"/>
      <c r="QJ366" s="208"/>
      <c r="QK366" s="208"/>
      <c r="QL366" s="208"/>
      <c r="QM366" s="208"/>
      <c r="QN366" s="208"/>
      <c r="QO366" s="208"/>
      <c r="QP366" s="208"/>
      <c r="QQ366" s="208"/>
      <c r="QR366" s="208"/>
      <c r="QS366" s="208"/>
      <c r="QT366" s="208"/>
      <c r="QU366" s="208"/>
      <c r="QV366" s="208"/>
      <c r="QW366" s="208"/>
      <c r="QX366" s="208"/>
      <c r="QY366" s="208"/>
      <c r="QZ366" s="208"/>
      <c r="RA366" s="208"/>
      <c r="RB366" s="208"/>
      <c r="RC366" s="208"/>
      <c r="RD366" s="208"/>
      <c r="RE366" s="208"/>
      <c r="RF366" s="208"/>
      <c r="RG366" s="208"/>
      <c r="RH366" s="208"/>
      <c r="RI366" s="208"/>
      <c r="RJ366" s="208"/>
      <c r="RK366" s="208"/>
      <c r="RL366" s="208"/>
      <c r="RM366" s="208"/>
      <c r="RN366" s="208"/>
      <c r="RO366" s="208"/>
      <c r="RP366" s="208"/>
      <c r="RQ366" s="208"/>
      <c r="RR366" s="208"/>
      <c r="RS366" s="208"/>
      <c r="RT366" s="208"/>
      <c r="RU366" s="208"/>
      <c r="RV366" s="208"/>
      <c r="RW366" s="208"/>
      <c r="RX366" s="208"/>
      <c r="RY366" s="208"/>
      <c r="RZ366" s="208"/>
      <c r="SA366" s="208"/>
      <c r="SB366" s="208"/>
      <c r="SC366" s="208"/>
      <c r="SD366" s="208"/>
      <c r="SE366" s="208"/>
      <c r="SF366" s="208"/>
      <c r="SG366" s="208"/>
      <c r="SH366" s="208"/>
      <c r="SI366" s="208"/>
      <c r="SJ366" s="208"/>
      <c r="SK366" s="208"/>
      <c r="SL366" s="208"/>
      <c r="SM366" s="208"/>
      <c r="SN366" s="208"/>
      <c r="SO366" s="208"/>
      <c r="SP366" s="208"/>
      <c r="SQ366" s="208"/>
      <c r="SR366" s="208"/>
      <c r="SS366" s="208"/>
      <c r="ST366" s="208"/>
      <c r="SU366" s="208"/>
      <c r="SV366" s="208"/>
      <c r="SW366" s="208"/>
      <c r="SX366" s="208"/>
      <c r="SY366" s="208"/>
      <c r="SZ366" s="208"/>
      <c r="TA366" s="208"/>
      <c r="TB366" s="208"/>
      <c r="TC366" s="208"/>
      <c r="TD366" s="208"/>
      <c r="TE366" s="208"/>
      <c r="TF366" s="208"/>
      <c r="TG366" s="208"/>
      <c r="TH366" s="208"/>
      <c r="TI366" s="208"/>
      <c r="TJ366" s="208"/>
      <c r="TK366" s="208"/>
      <c r="TL366" s="208"/>
      <c r="TM366" s="208"/>
      <c r="TN366" s="208"/>
      <c r="TO366" s="208"/>
      <c r="TP366" s="208"/>
      <c r="TQ366" s="208"/>
      <c r="TR366" s="208"/>
      <c r="TS366" s="208"/>
      <c r="TT366" s="208"/>
      <c r="TU366" s="208"/>
      <c r="TV366" s="208"/>
      <c r="TW366" s="208"/>
      <c r="TX366" s="208"/>
      <c r="TY366" s="208"/>
      <c r="TZ366" s="208"/>
      <c r="UA366" s="208"/>
      <c r="UB366" s="208"/>
      <c r="UC366" s="208"/>
      <c r="UD366" s="208"/>
      <c r="UE366" s="208"/>
      <c r="UF366" s="208"/>
      <c r="UG366" s="208"/>
      <c r="UH366" s="208"/>
      <c r="UI366" s="208"/>
      <c r="UJ366" s="208"/>
      <c r="UK366" s="208"/>
      <c r="UL366" s="208"/>
      <c r="UM366" s="208"/>
      <c r="UN366" s="208"/>
      <c r="UO366" s="208"/>
      <c r="UP366" s="208"/>
      <c r="UQ366" s="208"/>
      <c r="UR366" s="208"/>
      <c r="US366" s="208"/>
      <c r="UT366" s="208"/>
      <c r="UU366" s="208"/>
      <c r="UV366" s="208"/>
      <c r="UW366" s="208"/>
      <c r="UX366" s="208"/>
      <c r="UY366" s="208"/>
      <c r="UZ366" s="208"/>
      <c r="VA366" s="208"/>
      <c r="VB366" s="208"/>
      <c r="VC366" s="208"/>
      <c r="VD366" s="208"/>
      <c r="VE366" s="208"/>
      <c r="VF366" s="208"/>
      <c r="VG366" s="208"/>
      <c r="VH366" s="208"/>
      <c r="VI366" s="208"/>
      <c r="VJ366" s="208"/>
      <c r="VK366" s="208"/>
      <c r="VL366" s="208"/>
      <c r="VM366" s="208"/>
      <c r="VN366" s="208"/>
      <c r="VO366" s="208"/>
      <c r="VP366" s="208"/>
      <c r="VQ366" s="208"/>
      <c r="VR366" s="208"/>
      <c r="VS366" s="208"/>
      <c r="VT366" s="208"/>
      <c r="VU366" s="208"/>
      <c r="VV366" s="208"/>
      <c r="VW366" s="208"/>
      <c r="VX366" s="208"/>
      <c r="VY366" s="208"/>
      <c r="VZ366" s="208"/>
      <c r="WA366" s="208"/>
      <c r="WB366" s="208"/>
      <c r="WC366" s="208"/>
      <c r="WD366" s="208"/>
      <c r="WE366" s="208"/>
      <c r="WF366" s="208"/>
      <c r="WG366" s="208"/>
      <c r="WH366" s="208"/>
      <c r="WI366" s="208"/>
      <c r="WJ366" s="208"/>
      <c r="WK366" s="208"/>
      <c r="WL366" s="208"/>
      <c r="WM366" s="208"/>
      <c r="WN366" s="208"/>
      <c r="WO366" s="208"/>
      <c r="WP366" s="208"/>
      <c r="WQ366" s="208"/>
      <c r="WR366" s="208"/>
      <c r="WS366" s="208"/>
      <c r="WT366" s="208"/>
      <c r="WU366" s="208"/>
      <c r="WV366" s="208"/>
      <c r="WW366" s="208"/>
      <c r="WX366" s="208"/>
      <c r="WY366" s="208"/>
      <c r="WZ366" s="208"/>
      <c r="XA366" s="208"/>
      <c r="XB366" s="208"/>
      <c r="XC366" s="208"/>
      <c r="XD366" s="208"/>
      <c r="XE366" s="208"/>
      <c r="XF366" s="208"/>
      <c r="XG366" s="208"/>
      <c r="XH366" s="208"/>
      <c r="XI366" s="208"/>
      <c r="XJ366" s="208"/>
      <c r="XK366" s="208"/>
      <c r="XL366" s="208"/>
      <c r="XM366" s="208"/>
      <c r="XN366" s="208"/>
      <c r="XO366" s="208"/>
      <c r="XP366" s="208"/>
      <c r="XQ366" s="208"/>
      <c r="XR366" s="208"/>
      <c r="XS366" s="208"/>
      <c r="XT366" s="208"/>
      <c r="XU366" s="208"/>
      <c r="XV366" s="208"/>
      <c r="XW366" s="208"/>
      <c r="XX366" s="208"/>
      <c r="XY366" s="208"/>
      <c r="XZ366" s="208"/>
      <c r="YA366" s="208"/>
      <c r="YB366" s="208"/>
      <c r="YC366" s="208"/>
      <c r="YD366" s="208"/>
      <c r="YE366" s="208"/>
      <c r="YF366" s="208"/>
      <c r="YG366" s="208"/>
      <c r="YH366" s="208"/>
      <c r="YI366" s="208"/>
      <c r="YJ366" s="208"/>
      <c r="YK366" s="208"/>
      <c r="YL366" s="208"/>
      <c r="YM366" s="208"/>
      <c r="YN366" s="208"/>
      <c r="YO366" s="208"/>
      <c r="YP366" s="208"/>
      <c r="YQ366" s="208"/>
      <c r="YR366" s="208"/>
      <c r="YS366" s="208"/>
      <c r="YT366" s="208"/>
      <c r="YU366" s="208"/>
      <c r="YV366" s="208"/>
      <c r="YW366" s="208"/>
      <c r="YX366" s="208"/>
      <c r="YY366" s="208"/>
      <c r="YZ366" s="208"/>
      <c r="ZA366" s="208"/>
      <c r="ZB366" s="208"/>
      <c r="ZC366" s="208"/>
      <c r="ZD366" s="208"/>
      <c r="ZE366" s="208"/>
      <c r="ZF366" s="208"/>
      <c r="ZG366" s="208"/>
      <c r="ZH366" s="208"/>
      <c r="ZI366" s="208"/>
      <c r="ZJ366" s="208"/>
    </row>
    <row r="367" spans="1:686" s="209" customFormat="1" ht="24.75" customHeight="1">
      <c r="A367" s="110" t="s">
        <v>344</v>
      </c>
      <c r="B367" s="110" t="s">
        <v>95</v>
      </c>
      <c r="C367" s="104" t="s">
        <v>39</v>
      </c>
      <c r="D367" s="40"/>
      <c r="E367" s="40"/>
      <c r="F367" s="40"/>
      <c r="G367" s="237"/>
      <c r="H367" s="243"/>
      <c r="I367" s="243"/>
      <c r="J367" s="243"/>
      <c r="K367" s="243"/>
      <c r="L367" s="40">
        <f t="shared" si="130"/>
        <v>0</v>
      </c>
      <c r="M367" s="40">
        <f t="shared" si="131"/>
        <v>0</v>
      </c>
      <c r="N367" s="40">
        <f t="shared" si="129"/>
        <v>0</v>
      </c>
      <c r="O367" s="419"/>
      <c r="P367" s="420"/>
      <c r="Q367" s="421"/>
      <c r="R367" s="419"/>
      <c r="S367" s="420"/>
      <c r="T367" s="421"/>
      <c r="U367" s="419"/>
      <c r="V367" s="420"/>
      <c r="W367" s="421"/>
      <c r="X367" s="422"/>
      <c r="Y367" s="420"/>
      <c r="Z367" s="421"/>
      <c r="AA367" s="419"/>
      <c r="AB367" s="420"/>
      <c r="AC367" s="421"/>
      <c r="AD367" s="193"/>
      <c r="AE367" s="186"/>
      <c r="AF367" s="194"/>
      <c r="AG367" s="80"/>
      <c r="AH367" s="73"/>
      <c r="AI367" s="78"/>
      <c r="AJ367" s="80"/>
      <c r="AK367" s="73"/>
      <c r="AL367" s="78"/>
      <c r="AM367" s="80"/>
      <c r="AN367" s="73"/>
      <c r="AO367" s="78"/>
      <c r="AP367" s="80"/>
      <c r="AQ367" s="73"/>
      <c r="AR367" s="78"/>
      <c r="AS367" s="288"/>
      <c r="AT367" s="289"/>
      <c r="AU367" s="290"/>
      <c r="AV367" s="288"/>
      <c r="AW367" s="289"/>
      <c r="AX367" s="290"/>
      <c r="AY367" s="288"/>
      <c r="AZ367" s="289"/>
      <c r="BA367" s="290"/>
      <c r="BB367" s="288"/>
      <c r="BC367" s="289"/>
      <c r="BD367" s="290"/>
      <c r="BE367" s="288"/>
      <c r="BF367" s="289"/>
      <c r="BG367" s="290"/>
      <c r="BH367" s="195"/>
      <c r="BI367" s="291"/>
      <c r="BJ367" s="292"/>
      <c r="BK367" s="195"/>
      <c r="BL367" s="291"/>
      <c r="BM367" s="292"/>
      <c r="BN367" s="195"/>
      <c r="BO367" s="291"/>
      <c r="BP367" s="292"/>
      <c r="BQ367" s="195"/>
      <c r="BR367" s="291"/>
      <c r="BS367" s="292"/>
      <c r="BT367" s="195"/>
      <c r="BU367" s="291"/>
      <c r="BV367" s="292"/>
      <c r="BW367" s="195"/>
      <c r="BX367" s="291"/>
      <c r="BY367" s="292"/>
      <c r="BZ367" s="195"/>
      <c r="CA367" s="291"/>
      <c r="CB367" s="292"/>
      <c r="CC367" s="195"/>
      <c r="CD367" s="291"/>
      <c r="CE367" s="292"/>
      <c r="CF367" s="195"/>
      <c r="CG367" s="291"/>
      <c r="CH367" s="292"/>
      <c r="CI367" s="195"/>
      <c r="CJ367" s="291"/>
      <c r="CK367" s="292"/>
      <c r="CL367" s="195"/>
      <c r="CM367" s="291"/>
      <c r="CN367" s="292"/>
      <c r="CO367" s="195"/>
      <c r="CP367" s="291"/>
      <c r="CQ367" s="292"/>
      <c r="CR367" s="195"/>
      <c r="CS367" s="291"/>
      <c r="CT367" s="292"/>
      <c r="CU367" s="195"/>
      <c r="CV367" s="291"/>
      <c r="CW367" s="292"/>
      <c r="CX367" s="195"/>
      <c r="CY367" s="186"/>
      <c r="CZ367" s="194"/>
      <c r="DA367" s="193"/>
      <c r="DB367" s="186"/>
      <c r="DC367" s="194"/>
      <c r="DD367" s="193"/>
      <c r="DE367" s="186"/>
      <c r="DF367" s="194"/>
      <c r="DG367" s="193"/>
      <c r="DH367" s="186"/>
      <c r="DI367" s="194"/>
      <c r="DJ367" s="193"/>
      <c r="DK367" s="186"/>
      <c r="DL367" s="194"/>
      <c r="DM367" s="195"/>
      <c r="DN367" s="186"/>
      <c r="DO367" s="194"/>
      <c r="DP367" s="193"/>
      <c r="DQ367" s="186"/>
      <c r="DR367" s="194"/>
      <c r="DS367" s="120"/>
      <c r="DT367" s="118"/>
      <c r="DU367" s="119"/>
      <c r="DV367" s="210"/>
      <c r="DW367" s="211"/>
      <c r="DX367" s="212"/>
      <c r="DY367" s="210"/>
      <c r="DZ367" s="211"/>
      <c r="EA367" s="212"/>
      <c r="EB367" s="213"/>
      <c r="EC367" s="211"/>
      <c r="ED367" s="212"/>
      <c r="EE367" s="210"/>
      <c r="EF367" s="211"/>
      <c r="EG367" s="212"/>
      <c r="EH367" s="210"/>
      <c r="EI367" s="211"/>
      <c r="EJ367" s="212"/>
      <c r="EK367" s="210"/>
      <c r="EL367" s="211"/>
      <c r="EM367" s="212"/>
      <c r="EN367" s="210"/>
      <c r="EO367" s="211"/>
      <c r="EP367" s="212"/>
      <c r="EQ367" s="213"/>
      <c r="ER367" s="211"/>
      <c r="ES367" s="212"/>
      <c r="ET367" s="210"/>
      <c r="EU367" s="211"/>
      <c r="EV367" s="212"/>
      <c r="EW367" s="210"/>
      <c r="EX367" s="211"/>
      <c r="EY367" s="212"/>
      <c r="EZ367" s="210"/>
      <c r="FA367" s="211"/>
      <c r="FB367" s="212"/>
      <c r="FC367" s="210"/>
      <c r="FD367" s="211"/>
      <c r="FE367" s="212"/>
      <c r="FF367" s="210"/>
      <c r="FG367" s="211"/>
      <c r="FH367" s="212"/>
      <c r="FI367" s="210"/>
      <c r="FJ367" s="211"/>
      <c r="FK367" s="212"/>
      <c r="FL367" s="210"/>
      <c r="FM367" s="211"/>
      <c r="FN367" s="212"/>
      <c r="FO367" s="210"/>
      <c r="FP367" s="211"/>
      <c r="FQ367" s="212"/>
      <c r="FR367" s="210"/>
      <c r="FS367" s="211"/>
      <c r="FT367" s="212"/>
      <c r="FU367" s="210"/>
      <c r="FV367" s="211"/>
      <c r="FW367" s="212"/>
      <c r="FX367" s="210"/>
      <c r="FY367" s="211"/>
      <c r="FZ367" s="212"/>
      <c r="GA367" s="210"/>
      <c r="GB367" s="211"/>
      <c r="GC367" s="212"/>
      <c r="GD367" s="210"/>
      <c r="GE367" s="211"/>
      <c r="GF367" s="212"/>
      <c r="GG367" s="210"/>
      <c r="GH367" s="211"/>
      <c r="GI367" s="212"/>
      <c r="GJ367" s="210"/>
      <c r="GK367" s="211"/>
      <c r="GL367" s="212"/>
      <c r="GM367" s="210"/>
      <c r="GN367" s="211"/>
      <c r="GO367" s="212"/>
      <c r="GP367" s="210"/>
      <c r="GQ367" s="211"/>
      <c r="GR367" s="212"/>
      <c r="GS367" s="210"/>
      <c r="GT367" s="211"/>
      <c r="GU367" s="212"/>
      <c r="GV367" s="210"/>
      <c r="GW367" s="211"/>
      <c r="GX367" s="212"/>
      <c r="GY367" s="210"/>
      <c r="GZ367" s="211"/>
      <c r="HA367" s="214"/>
      <c r="HB367" s="208"/>
      <c r="HC367" s="208"/>
      <c r="HD367" s="208"/>
      <c r="HE367" s="208"/>
      <c r="HF367" s="208"/>
      <c r="HG367" s="208"/>
      <c r="HH367" s="208"/>
      <c r="HI367" s="208"/>
      <c r="HJ367" s="208"/>
      <c r="HK367" s="208"/>
      <c r="HL367" s="208"/>
      <c r="HM367" s="208"/>
      <c r="HN367" s="208"/>
      <c r="HO367" s="208"/>
      <c r="HP367" s="208"/>
      <c r="HQ367" s="208"/>
      <c r="HR367" s="208"/>
      <c r="HS367" s="208"/>
      <c r="HT367" s="208"/>
      <c r="HU367" s="208"/>
      <c r="HV367" s="208"/>
      <c r="HW367" s="208"/>
      <c r="HX367" s="208"/>
      <c r="HY367" s="208"/>
      <c r="HZ367" s="208"/>
      <c r="IA367" s="208"/>
      <c r="IB367" s="208"/>
      <c r="IC367" s="208"/>
      <c r="ID367" s="208"/>
      <c r="IE367" s="208"/>
      <c r="IF367" s="208"/>
      <c r="IG367" s="208"/>
      <c r="IH367" s="208"/>
      <c r="II367" s="208"/>
      <c r="IJ367" s="208"/>
      <c r="IK367" s="208"/>
      <c r="IL367" s="208"/>
      <c r="IM367" s="208"/>
      <c r="IN367" s="208"/>
      <c r="IO367" s="208"/>
      <c r="IP367" s="208"/>
      <c r="IQ367" s="208"/>
      <c r="IR367" s="208"/>
      <c r="IS367" s="208"/>
      <c r="IT367" s="208"/>
      <c r="IU367" s="208"/>
      <c r="IV367" s="208"/>
      <c r="IW367" s="208"/>
      <c r="IX367" s="208"/>
      <c r="IY367" s="208"/>
      <c r="IZ367" s="208"/>
      <c r="JA367" s="208"/>
      <c r="JB367" s="208"/>
      <c r="JC367" s="208"/>
      <c r="JD367" s="208"/>
      <c r="JE367" s="208"/>
      <c r="JF367" s="208"/>
      <c r="JG367" s="208"/>
      <c r="JH367" s="208"/>
      <c r="JI367" s="208"/>
      <c r="JJ367" s="208"/>
      <c r="JK367" s="208"/>
      <c r="JL367" s="208"/>
      <c r="JM367" s="208"/>
      <c r="JN367" s="208"/>
      <c r="JO367" s="208"/>
      <c r="JP367" s="208"/>
      <c r="JQ367" s="208"/>
      <c r="JR367" s="208"/>
      <c r="JS367" s="208"/>
      <c r="JT367" s="208"/>
      <c r="JU367" s="208"/>
      <c r="JV367" s="208"/>
      <c r="JW367" s="208"/>
      <c r="JX367" s="208"/>
      <c r="JY367" s="208"/>
      <c r="JZ367" s="208"/>
      <c r="KA367" s="208"/>
      <c r="KB367" s="208"/>
      <c r="KC367" s="208"/>
      <c r="KD367" s="208"/>
      <c r="KE367" s="208"/>
      <c r="KF367" s="208"/>
      <c r="KG367" s="208"/>
      <c r="KH367" s="208"/>
      <c r="KI367" s="208"/>
      <c r="KJ367" s="208"/>
      <c r="KK367" s="208"/>
      <c r="KL367" s="208"/>
      <c r="KM367" s="208"/>
      <c r="KN367" s="208"/>
      <c r="KO367" s="208"/>
      <c r="KP367" s="208"/>
      <c r="KQ367" s="208"/>
      <c r="KR367" s="208"/>
      <c r="KS367" s="208"/>
      <c r="KT367" s="208"/>
      <c r="KU367" s="208"/>
      <c r="KV367" s="208"/>
      <c r="KW367" s="208"/>
      <c r="KX367" s="208"/>
      <c r="KY367" s="208"/>
      <c r="KZ367" s="208"/>
      <c r="LA367" s="208"/>
      <c r="LB367" s="208"/>
      <c r="LC367" s="208"/>
      <c r="LD367" s="208"/>
      <c r="LE367" s="208"/>
      <c r="LF367" s="208"/>
      <c r="LG367" s="208"/>
      <c r="LH367" s="208"/>
      <c r="LI367" s="208"/>
      <c r="LJ367" s="208"/>
      <c r="LK367" s="208"/>
      <c r="LL367" s="208"/>
      <c r="LM367" s="208"/>
      <c r="LN367" s="208"/>
      <c r="LO367" s="208"/>
      <c r="LP367" s="208"/>
      <c r="LQ367" s="208"/>
      <c r="LR367" s="208"/>
      <c r="LS367" s="208"/>
      <c r="LT367" s="208"/>
      <c r="LU367" s="208"/>
      <c r="LV367" s="208"/>
      <c r="LW367" s="208"/>
      <c r="LX367" s="208"/>
      <c r="LY367" s="208"/>
      <c r="LZ367" s="208"/>
      <c r="MA367" s="208"/>
      <c r="MB367" s="208"/>
      <c r="MC367" s="208"/>
      <c r="MD367" s="208"/>
      <c r="ME367" s="208"/>
      <c r="MF367" s="208"/>
      <c r="MG367" s="208"/>
      <c r="MH367" s="208"/>
      <c r="MI367" s="208"/>
      <c r="MJ367" s="208"/>
      <c r="MK367" s="208"/>
      <c r="ML367" s="208"/>
      <c r="MM367" s="208"/>
      <c r="MN367" s="208"/>
      <c r="MO367" s="208"/>
      <c r="MP367" s="208"/>
      <c r="MQ367" s="208"/>
      <c r="MR367" s="208"/>
      <c r="MS367" s="208"/>
      <c r="MT367" s="208"/>
      <c r="MU367" s="208"/>
      <c r="MV367" s="208"/>
      <c r="MW367" s="208"/>
      <c r="MX367" s="208"/>
      <c r="MY367" s="208"/>
      <c r="MZ367" s="208"/>
      <c r="NA367" s="208"/>
      <c r="NB367" s="208"/>
      <c r="NC367" s="208"/>
      <c r="ND367" s="208"/>
      <c r="NE367" s="208"/>
      <c r="NF367" s="208"/>
      <c r="NG367" s="208"/>
      <c r="NH367" s="208"/>
      <c r="NI367" s="208"/>
      <c r="NJ367" s="208"/>
      <c r="NK367" s="208"/>
      <c r="NL367" s="208"/>
      <c r="NM367" s="208"/>
      <c r="NN367" s="208"/>
      <c r="NO367" s="208"/>
      <c r="NP367" s="208"/>
      <c r="NQ367" s="208"/>
      <c r="NR367" s="208"/>
      <c r="NS367" s="208"/>
      <c r="NT367" s="208"/>
      <c r="NU367" s="208"/>
      <c r="NV367" s="208"/>
      <c r="NW367" s="208"/>
      <c r="NX367" s="208"/>
      <c r="NY367" s="208"/>
      <c r="NZ367" s="208"/>
      <c r="OA367" s="208"/>
      <c r="OB367" s="208"/>
      <c r="OC367" s="208"/>
      <c r="OD367" s="208"/>
      <c r="OE367" s="208"/>
      <c r="OF367" s="208"/>
      <c r="OG367" s="208"/>
      <c r="OH367" s="208"/>
      <c r="OI367" s="208"/>
      <c r="OJ367" s="208"/>
      <c r="OK367" s="208"/>
      <c r="OL367" s="208"/>
      <c r="OM367" s="208"/>
      <c r="ON367" s="208"/>
      <c r="OO367" s="208"/>
      <c r="OP367" s="208"/>
      <c r="OQ367" s="208"/>
      <c r="OR367" s="208"/>
      <c r="OS367" s="208"/>
      <c r="OT367" s="208"/>
      <c r="OU367" s="208"/>
      <c r="OV367" s="208"/>
      <c r="OW367" s="208"/>
      <c r="OX367" s="208"/>
      <c r="OY367" s="208"/>
      <c r="OZ367" s="208"/>
      <c r="PA367" s="208"/>
      <c r="PB367" s="208"/>
      <c r="PC367" s="208"/>
      <c r="PD367" s="208"/>
      <c r="PE367" s="208"/>
      <c r="PF367" s="208"/>
      <c r="PG367" s="208"/>
      <c r="PH367" s="208"/>
      <c r="PI367" s="208"/>
      <c r="PJ367" s="208"/>
      <c r="PK367" s="208"/>
      <c r="PL367" s="208"/>
      <c r="PM367" s="208"/>
      <c r="PN367" s="208"/>
      <c r="PO367" s="208"/>
      <c r="PP367" s="208"/>
      <c r="PQ367" s="208"/>
      <c r="PR367" s="208"/>
      <c r="PS367" s="208"/>
      <c r="PT367" s="208"/>
      <c r="PU367" s="208"/>
      <c r="PV367" s="208"/>
      <c r="PW367" s="208"/>
      <c r="PX367" s="208"/>
      <c r="PY367" s="208"/>
      <c r="PZ367" s="208"/>
      <c r="QA367" s="208"/>
      <c r="QB367" s="208"/>
      <c r="QC367" s="208"/>
      <c r="QD367" s="208"/>
      <c r="QE367" s="208"/>
      <c r="QF367" s="208"/>
      <c r="QG367" s="208"/>
      <c r="QH367" s="208"/>
      <c r="QI367" s="208"/>
      <c r="QJ367" s="208"/>
      <c r="QK367" s="208"/>
      <c r="QL367" s="208"/>
      <c r="QM367" s="208"/>
      <c r="QN367" s="208"/>
      <c r="QO367" s="208"/>
      <c r="QP367" s="208"/>
      <c r="QQ367" s="208"/>
      <c r="QR367" s="208"/>
      <c r="QS367" s="208"/>
      <c r="QT367" s="208"/>
      <c r="QU367" s="208"/>
      <c r="QV367" s="208"/>
      <c r="QW367" s="208"/>
      <c r="QX367" s="208"/>
      <c r="QY367" s="208"/>
      <c r="QZ367" s="208"/>
      <c r="RA367" s="208"/>
      <c r="RB367" s="208"/>
      <c r="RC367" s="208"/>
      <c r="RD367" s="208"/>
      <c r="RE367" s="208"/>
      <c r="RF367" s="208"/>
      <c r="RG367" s="208"/>
      <c r="RH367" s="208"/>
      <c r="RI367" s="208"/>
      <c r="RJ367" s="208"/>
      <c r="RK367" s="208"/>
      <c r="RL367" s="208"/>
      <c r="RM367" s="208"/>
      <c r="RN367" s="208"/>
      <c r="RO367" s="208"/>
      <c r="RP367" s="208"/>
      <c r="RQ367" s="208"/>
      <c r="RR367" s="208"/>
      <c r="RS367" s="208"/>
      <c r="RT367" s="208"/>
      <c r="RU367" s="208"/>
      <c r="RV367" s="208"/>
      <c r="RW367" s="208"/>
      <c r="RX367" s="208"/>
      <c r="RY367" s="208"/>
      <c r="RZ367" s="208"/>
      <c r="SA367" s="208"/>
      <c r="SB367" s="208"/>
      <c r="SC367" s="208"/>
      <c r="SD367" s="208"/>
      <c r="SE367" s="208"/>
      <c r="SF367" s="208"/>
      <c r="SG367" s="208"/>
      <c r="SH367" s="208"/>
      <c r="SI367" s="208"/>
      <c r="SJ367" s="208"/>
      <c r="SK367" s="208"/>
      <c r="SL367" s="208"/>
      <c r="SM367" s="208"/>
      <c r="SN367" s="208"/>
      <c r="SO367" s="208"/>
      <c r="SP367" s="208"/>
      <c r="SQ367" s="208"/>
      <c r="SR367" s="208"/>
      <c r="SS367" s="208"/>
      <c r="ST367" s="208"/>
      <c r="SU367" s="208"/>
      <c r="SV367" s="208"/>
      <c r="SW367" s="208"/>
      <c r="SX367" s="208"/>
      <c r="SY367" s="208"/>
      <c r="SZ367" s="208"/>
      <c r="TA367" s="208"/>
      <c r="TB367" s="208"/>
      <c r="TC367" s="208"/>
      <c r="TD367" s="208"/>
      <c r="TE367" s="208"/>
      <c r="TF367" s="208"/>
      <c r="TG367" s="208"/>
      <c r="TH367" s="208"/>
      <c r="TI367" s="208"/>
      <c r="TJ367" s="208"/>
      <c r="TK367" s="208"/>
      <c r="TL367" s="208"/>
      <c r="TM367" s="208"/>
      <c r="TN367" s="208"/>
      <c r="TO367" s="208"/>
      <c r="TP367" s="208"/>
      <c r="TQ367" s="208"/>
      <c r="TR367" s="208"/>
      <c r="TS367" s="208"/>
      <c r="TT367" s="208"/>
      <c r="TU367" s="208"/>
      <c r="TV367" s="208"/>
      <c r="TW367" s="208"/>
      <c r="TX367" s="208"/>
      <c r="TY367" s="208"/>
      <c r="TZ367" s="208"/>
      <c r="UA367" s="208"/>
      <c r="UB367" s="208"/>
      <c r="UC367" s="208"/>
      <c r="UD367" s="208"/>
      <c r="UE367" s="208"/>
      <c r="UF367" s="208"/>
      <c r="UG367" s="208"/>
      <c r="UH367" s="208"/>
      <c r="UI367" s="208"/>
      <c r="UJ367" s="208"/>
      <c r="UK367" s="208"/>
      <c r="UL367" s="208"/>
      <c r="UM367" s="208"/>
      <c r="UN367" s="208"/>
      <c r="UO367" s="208"/>
      <c r="UP367" s="208"/>
      <c r="UQ367" s="208"/>
      <c r="UR367" s="208"/>
      <c r="US367" s="208"/>
      <c r="UT367" s="208"/>
      <c r="UU367" s="208"/>
      <c r="UV367" s="208"/>
      <c r="UW367" s="208"/>
      <c r="UX367" s="208"/>
      <c r="UY367" s="208"/>
      <c r="UZ367" s="208"/>
      <c r="VA367" s="208"/>
      <c r="VB367" s="208"/>
      <c r="VC367" s="208"/>
      <c r="VD367" s="208"/>
      <c r="VE367" s="208"/>
      <c r="VF367" s="208"/>
      <c r="VG367" s="208"/>
      <c r="VH367" s="208"/>
      <c r="VI367" s="208"/>
      <c r="VJ367" s="208"/>
      <c r="VK367" s="208"/>
      <c r="VL367" s="208"/>
      <c r="VM367" s="208"/>
      <c r="VN367" s="208"/>
      <c r="VO367" s="208"/>
      <c r="VP367" s="208"/>
      <c r="VQ367" s="208"/>
      <c r="VR367" s="208"/>
      <c r="VS367" s="208"/>
      <c r="VT367" s="208"/>
      <c r="VU367" s="208"/>
      <c r="VV367" s="208"/>
      <c r="VW367" s="208"/>
      <c r="VX367" s="208"/>
      <c r="VY367" s="208"/>
      <c r="VZ367" s="208"/>
      <c r="WA367" s="208"/>
      <c r="WB367" s="208"/>
      <c r="WC367" s="208"/>
      <c r="WD367" s="208"/>
      <c r="WE367" s="208"/>
      <c r="WF367" s="208"/>
      <c r="WG367" s="208"/>
      <c r="WH367" s="208"/>
      <c r="WI367" s="208"/>
      <c r="WJ367" s="208"/>
      <c r="WK367" s="208"/>
      <c r="WL367" s="208"/>
      <c r="WM367" s="208"/>
      <c r="WN367" s="208"/>
      <c r="WO367" s="208"/>
      <c r="WP367" s="208"/>
      <c r="WQ367" s="208"/>
      <c r="WR367" s="208"/>
      <c r="WS367" s="208"/>
      <c r="WT367" s="208"/>
      <c r="WU367" s="208"/>
      <c r="WV367" s="208"/>
      <c r="WW367" s="208"/>
      <c r="WX367" s="208"/>
      <c r="WY367" s="208"/>
      <c r="WZ367" s="208"/>
      <c r="XA367" s="208"/>
      <c r="XB367" s="208"/>
      <c r="XC367" s="208"/>
      <c r="XD367" s="208"/>
      <c r="XE367" s="208"/>
      <c r="XF367" s="208"/>
      <c r="XG367" s="208"/>
      <c r="XH367" s="208"/>
      <c r="XI367" s="208"/>
      <c r="XJ367" s="208"/>
      <c r="XK367" s="208"/>
      <c r="XL367" s="208"/>
      <c r="XM367" s="208"/>
      <c r="XN367" s="208"/>
      <c r="XO367" s="208"/>
      <c r="XP367" s="208"/>
      <c r="XQ367" s="208"/>
      <c r="XR367" s="208"/>
      <c r="XS367" s="208"/>
      <c r="XT367" s="208"/>
      <c r="XU367" s="208"/>
      <c r="XV367" s="208"/>
      <c r="XW367" s="208"/>
      <c r="XX367" s="208"/>
      <c r="XY367" s="208"/>
      <c r="XZ367" s="208"/>
      <c r="YA367" s="208"/>
      <c r="YB367" s="208"/>
      <c r="YC367" s="208"/>
      <c r="YD367" s="208"/>
      <c r="YE367" s="208"/>
      <c r="YF367" s="208"/>
      <c r="YG367" s="208"/>
      <c r="YH367" s="208"/>
      <c r="YI367" s="208"/>
      <c r="YJ367" s="208"/>
      <c r="YK367" s="208"/>
      <c r="YL367" s="208"/>
      <c r="YM367" s="208"/>
      <c r="YN367" s="208"/>
      <c r="YO367" s="208"/>
      <c r="YP367" s="208"/>
      <c r="YQ367" s="208"/>
      <c r="YR367" s="208"/>
      <c r="YS367" s="208"/>
      <c r="YT367" s="208"/>
      <c r="YU367" s="208"/>
      <c r="YV367" s="208"/>
      <c r="YW367" s="208"/>
      <c r="YX367" s="208"/>
      <c r="YY367" s="208"/>
      <c r="YZ367" s="208"/>
      <c r="ZA367" s="208"/>
      <c r="ZB367" s="208"/>
      <c r="ZC367" s="208"/>
      <c r="ZD367" s="208"/>
      <c r="ZE367" s="208"/>
      <c r="ZF367" s="208"/>
      <c r="ZG367" s="208"/>
      <c r="ZH367" s="208"/>
      <c r="ZI367" s="208"/>
      <c r="ZJ367" s="208"/>
    </row>
    <row r="368" spans="1:686" s="209" customFormat="1" ht="23.25" customHeight="1">
      <c r="A368" s="110" t="s">
        <v>331</v>
      </c>
      <c r="B368" s="110" t="s">
        <v>95</v>
      </c>
      <c r="C368" s="104" t="s">
        <v>39</v>
      </c>
      <c r="D368" s="40"/>
      <c r="E368" s="40"/>
      <c r="F368" s="40"/>
      <c r="G368" s="237"/>
      <c r="H368" s="243"/>
      <c r="I368" s="243"/>
      <c r="J368" s="243"/>
      <c r="K368" s="243"/>
      <c r="L368" s="40">
        <f t="shared" si="130"/>
        <v>0</v>
      </c>
      <c r="M368" s="40">
        <f t="shared" si="131"/>
        <v>0</v>
      </c>
      <c r="N368" s="40">
        <f t="shared" si="129"/>
        <v>0</v>
      </c>
      <c r="O368" s="419"/>
      <c r="P368" s="420"/>
      <c r="Q368" s="421"/>
      <c r="R368" s="419"/>
      <c r="S368" s="420"/>
      <c r="T368" s="421"/>
      <c r="U368" s="419"/>
      <c r="V368" s="420"/>
      <c r="W368" s="421"/>
      <c r="X368" s="422"/>
      <c r="Y368" s="420"/>
      <c r="Z368" s="421"/>
      <c r="AA368" s="419"/>
      <c r="AB368" s="420"/>
      <c r="AC368" s="421"/>
      <c r="AD368" s="193"/>
      <c r="AE368" s="186"/>
      <c r="AF368" s="194"/>
      <c r="AG368" s="80"/>
      <c r="AH368" s="73"/>
      <c r="AI368" s="78"/>
      <c r="AJ368" s="80"/>
      <c r="AK368" s="73"/>
      <c r="AL368" s="78"/>
      <c r="AM368" s="80"/>
      <c r="AN368" s="73"/>
      <c r="AO368" s="78"/>
      <c r="AP368" s="80"/>
      <c r="AQ368" s="73"/>
      <c r="AR368" s="78"/>
      <c r="AS368" s="288"/>
      <c r="AT368" s="289"/>
      <c r="AU368" s="290"/>
      <c r="AV368" s="288"/>
      <c r="AW368" s="289"/>
      <c r="AX368" s="290"/>
      <c r="AY368" s="288"/>
      <c r="AZ368" s="289"/>
      <c r="BA368" s="290"/>
      <c r="BB368" s="288"/>
      <c r="BC368" s="289"/>
      <c r="BD368" s="290"/>
      <c r="BE368" s="288"/>
      <c r="BF368" s="289"/>
      <c r="BG368" s="290"/>
      <c r="BH368" s="195"/>
      <c r="BI368" s="291"/>
      <c r="BJ368" s="292"/>
      <c r="BK368" s="195"/>
      <c r="BL368" s="291"/>
      <c r="BM368" s="292"/>
      <c r="BN368" s="195"/>
      <c r="BO368" s="291"/>
      <c r="BP368" s="292"/>
      <c r="BQ368" s="195"/>
      <c r="BR368" s="291"/>
      <c r="BS368" s="292"/>
      <c r="BT368" s="195"/>
      <c r="BU368" s="291"/>
      <c r="BV368" s="292"/>
      <c r="BW368" s="195"/>
      <c r="BX368" s="291"/>
      <c r="BY368" s="292"/>
      <c r="BZ368" s="195"/>
      <c r="CA368" s="291"/>
      <c r="CB368" s="292"/>
      <c r="CC368" s="195"/>
      <c r="CD368" s="291"/>
      <c r="CE368" s="292"/>
      <c r="CF368" s="195"/>
      <c r="CG368" s="291"/>
      <c r="CH368" s="292"/>
      <c r="CI368" s="195"/>
      <c r="CJ368" s="291"/>
      <c r="CK368" s="292"/>
      <c r="CL368" s="195"/>
      <c r="CM368" s="291"/>
      <c r="CN368" s="292"/>
      <c r="CO368" s="195"/>
      <c r="CP368" s="291"/>
      <c r="CQ368" s="292"/>
      <c r="CR368" s="195"/>
      <c r="CS368" s="291"/>
      <c r="CT368" s="292"/>
      <c r="CU368" s="195"/>
      <c r="CV368" s="291"/>
      <c r="CW368" s="292"/>
      <c r="CX368" s="195"/>
      <c r="CY368" s="186"/>
      <c r="CZ368" s="194"/>
      <c r="DA368" s="193"/>
      <c r="DB368" s="186"/>
      <c r="DC368" s="194"/>
      <c r="DD368" s="193"/>
      <c r="DE368" s="186"/>
      <c r="DF368" s="194"/>
      <c r="DG368" s="193"/>
      <c r="DH368" s="186"/>
      <c r="DI368" s="194"/>
      <c r="DJ368" s="193"/>
      <c r="DK368" s="186"/>
      <c r="DL368" s="194"/>
      <c r="DM368" s="195"/>
      <c r="DN368" s="186"/>
      <c r="DO368" s="194"/>
      <c r="DP368" s="193"/>
      <c r="DQ368" s="186"/>
      <c r="DR368" s="194"/>
      <c r="DS368" s="120"/>
      <c r="DT368" s="118"/>
      <c r="DU368" s="119"/>
      <c r="DV368" s="210"/>
      <c r="DW368" s="211"/>
      <c r="DX368" s="212"/>
      <c r="DY368" s="210"/>
      <c r="DZ368" s="211"/>
      <c r="EA368" s="212"/>
      <c r="EB368" s="213"/>
      <c r="EC368" s="211"/>
      <c r="ED368" s="212"/>
      <c r="EE368" s="210"/>
      <c r="EF368" s="211"/>
      <c r="EG368" s="212"/>
      <c r="EH368" s="210"/>
      <c r="EI368" s="211"/>
      <c r="EJ368" s="212"/>
      <c r="EK368" s="210"/>
      <c r="EL368" s="211"/>
      <c r="EM368" s="212"/>
      <c r="EN368" s="210"/>
      <c r="EO368" s="211"/>
      <c r="EP368" s="212"/>
      <c r="EQ368" s="213"/>
      <c r="ER368" s="211"/>
      <c r="ES368" s="212"/>
      <c r="ET368" s="210"/>
      <c r="EU368" s="211"/>
      <c r="EV368" s="212"/>
      <c r="EW368" s="210"/>
      <c r="EX368" s="211"/>
      <c r="EY368" s="212"/>
      <c r="EZ368" s="210"/>
      <c r="FA368" s="211"/>
      <c r="FB368" s="212"/>
      <c r="FC368" s="210"/>
      <c r="FD368" s="211"/>
      <c r="FE368" s="212"/>
      <c r="FF368" s="210"/>
      <c r="FG368" s="211"/>
      <c r="FH368" s="212"/>
      <c r="FI368" s="210"/>
      <c r="FJ368" s="211"/>
      <c r="FK368" s="212"/>
      <c r="FL368" s="210"/>
      <c r="FM368" s="211"/>
      <c r="FN368" s="212"/>
      <c r="FO368" s="210"/>
      <c r="FP368" s="211"/>
      <c r="FQ368" s="212"/>
      <c r="FR368" s="210"/>
      <c r="FS368" s="211"/>
      <c r="FT368" s="212"/>
      <c r="FU368" s="210"/>
      <c r="FV368" s="211"/>
      <c r="FW368" s="212"/>
      <c r="FX368" s="210"/>
      <c r="FY368" s="211"/>
      <c r="FZ368" s="212"/>
      <c r="GA368" s="210"/>
      <c r="GB368" s="211"/>
      <c r="GC368" s="212"/>
      <c r="GD368" s="210"/>
      <c r="GE368" s="211"/>
      <c r="GF368" s="212"/>
      <c r="GG368" s="210"/>
      <c r="GH368" s="211"/>
      <c r="GI368" s="212"/>
      <c r="GJ368" s="210"/>
      <c r="GK368" s="211"/>
      <c r="GL368" s="212"/>
      <c r="GM368" s="210"/>
      <c r="GN368" s="211"/>
      <c r="GO368" s="212"/>
      <c r="GP368" s="210"/>
      <c r="GQ368" s="211"/>
      <c r="GR368" s="212"/>
      <c r="GS368" s="210"/>
      <c r="GT368" s="211"/>
      <c r="GU368" s="212"/>
      <c r="GV368" s="210"/>
      <c r="GW368" s="211"/>
      <c r="GX368" s="212"/>
      <c r="GY368" s="210"/>
      <c r="GZ368" s="211"/>
      <c r="HA368" s="214"/>
      <c r="HB368" s="208"/>
      <c r="HC368" s="208"/>
      <c r="HD368" s="208"/>
      <c r="HE368" s="208"/>
      <c r="HF368" s="208"/>
      <c r="HG368" s="208"/>
      <c r="HH368" s="208"/>
      <c r="HI368" s="208"/>
      <c r="HJ368" s="208"/>
      <c r="HK368" s="208"/>
      <c r="HL368" s="208"/>
      <c r="HM368" s="208"/>
      <c r="HN368" s="208"/>
      <c r="HO368" s="208"/>
      <c r="HP368" s="208"/>
      <c r="HQ368" s="208"/>
      <c r="HR368" s="208"/>
      <c r="HS368" s="208"/>
      <c r="HT368" s="208"/>
      <c r="HU368" s="208"/>
      <c r="HV368" s="208"/>
      <c r="HW368" s="208"/>
      <c r="HX368" s="208"/>
      <c r="HY368" s="208"/>
      <c r="HZ368" s="208"/>
      <c r="IA368" s="208"/>
      <c r="IB368" s="208"/>
      <c r="IC368" s="208"/>
      <c r="ID368" s="208"/>
      <c r="IE368" s="208"/>
      <c r="IF368" s="208"/>
      <c r="IG368" s="208"/>
      <c r="IH368" s="208"/>
      <c r="II368" s="208"/>
      <c r="IJ368" s="208"/>
      <c r="IK368" s="208"/>
      <c r="IL368" s="208"/>
      <c r="IM368" s="208"/>
      <c r="IN368" s="208"/>
      <c r="IO368" s="208"/>
      <c r="IP368" s="208"/>
      <c r="IQ368" s="208"/>
      <c r="IR368" s="208"/>
      <c r="IS368" s="208"/>
      <c r="IT368" s="208"/>
      <c r="IU368" s="208"/>
      <c r="IV368" s="208"/>
      <c r="IW368" s="208"/>
      <c r="IX368" s="208"/>
      <c r="IY368" s="208"/>
      <c r="IZ368" s="208"/>
      <c r="JA368" s="208"/>
      <c r="JB368" s="208"/>
      <c r="JC368" s="208"/>
      <c r="JD368" s="208"/>
      <c r="JE368" s="208"/>
      <c r="JF368" s="208"/>
      <c r="JG368" s="208"/>
      <c r="JH368" s="208"/>
      <c r="JI368" s="208"/>
      <c r="JJ368" s="208"/>
      <c r="JK368" s="208"/>
      <c r="JL368" s="208"/>
      <c r="JM368" s="208"/>
      <c r="JN368" s="208"/>
      <c r="JO368" s="208"/>
      <c r="JP368" s="208"/>
      <c r="JQ368" s="208"/>
      <c r="JR368" s="208"/>
      <c r="JS368" s="208"/>
      <c r="JT368" s="208"/>
      <c r="JU368" s="208"/>
      <c r="JV368" s="208"/>
      <c r="JW368" s="208"/>
      <c r="JX368" s="208"/>
      <c r="JY368" s="208"/>
      <c r="JZ368" s="208"/>
      <c r="KA368" s="208"/>
      <c r="KB368" s="208"/>
      <c r="KC368" s="208"/>
      <c r="KD368" s="208"/>
      <c r="KE368" s="208"/>
      <c r="KF368" s="208"/>
      <c r="KG368" s="208"/>
      <c r="KH368" s="208"/>
      <c r="KI368" s="208"/>
      <c r="KJ368" s="208"/>
      <c r="KK368" s="208"/>
      <c r="KL368" s="208"/>
      <c r="KM368" s="208"/>
      <c r="KN368" s="208"/>
      <c r="KO368" s="208"/>
      <c r="KP368" s="208"/>
      <c r="KQ368" s="208"/>
      <c r="KR368" s="208"/>
      <c r="KS368" s="208"/>
      <c r="KT368" s="208"/>
      <c r="KU368" s="208"/>
      <c r="KV368" s="208"/>
      <c r="KW368" s="208"/>
      <c r="KX368" s="208"/>
      <c r="KY368" s="208"/>
      <c r="KZ368" s="208"/>
      <c r="LA368" s="208"/>
      <c r="LB368" s="208"/>
      <c r="LC368" s="208"/>
      <c r="LD368" s="208"/>
      <c r="LE368" s="208"/>
      <c r="LF368" s="208"/>
      <c r="LG368" s="208"/>
      <c r="LH368" s="208"/>
      <c r="LI368" s="208"/>
      <c r="LJ368" s="208"/>
      <c r="LK368" s="208"/>
      <c r="LL368" s="208"/>
      <c r="LM368" s="208"/>
      <c r="LN368" s="208"/>
      <c r="LO368" s="208"/>
      <c r="LP368" s="208"/>
      <c r="LQ368" s="208"/>
      <c r="LR368" s="208"/>
      <c r="LS368" s="208"/>
      <c r="LT368" s="208"/>
      <c r="LU368" s="208"/>
      <c r="LV368" s="208"/>
      <c r="LW368" s="208"/>
      <c r="LX368" s="208"/>
      <c r="LY368" s="208"/>
      <c r="LZ368" s="208"/>
      <c r="MA368" s="208"/>
      <c r="MB368" s="208"/>
      <c r="MC368" s="208"/>
      <c r="MD368" s="208"/>
      <c r="ME368" s="208"/>
      <c r="MF368" s="208"/>
      <c r="MG368" s="208"/>
      <c r="MH368" s="208"/>
      <c r="MI368" s="208"/>
      <c r="MJ368" s="208"/>
      <c r="MK368" s="208"/>
      <c r="ML368" s="208"/>
      <c r="MM368" s="208"/>
      <c r="MN368" s="208"/>
      <c r="MO368" s="208"/>
      <c r="MP368" s="208"/>
      <c r="MQ368" s="208"/>
      <c r="MR368" s="208"/>
      <c r="MS368" s="208"/>
      <c r="MT368" s="208"/>
      <c r="MU368" s="208"/>
      <c r="MV368" s="208"/>
      <c r="MW368" s="208"/>
      <c r="MX368" s="208"/>
      <c r="MY368" s="208"/>
      <c r="MZ368" s="208"/>
      <c r="NA368" s="208"/>
      <c r="NB368" s="208"/>
      <c r="NC368" s="208"/>
      <c r="ND368" s="208"/>
      <c r="NE368" s="208"/>
      <c r="NF368" s="208"/>
      <c r="NG368" s="208"/>
      <c r="NH368" s="208"/>
      <c r="NI368" s="208"/>
      <c r="NJ368" s="208"/>
      <c r="NK368" s="208"/>
      <c r="NL368" s="208"/>
      <c r="NM368" s="208"/>
      <c r="NN368" s="208"/>
      <c r="NO368" s="208"/>
      <c r="NP368" s="208"/>
      <c r="NQ368" s="208"/>
      <c r="NR368" s="208"/>
      <c r="NS368" s="208"/>
      <c r="NT368" s="208"/>
      <c r="NU368" s="208"/>
      <c r="NV368" s="208"/>
      <c r="NW368" s="208"/>
      <c r="NX368" s="208"/>
      <c r="NY368" s="208"/>
      <c r="NZ368" s="208"/>
      <c r="OA368" s="208"/>
      <c r="OB368" s="208"/>
      <c r="OC368" s="208"/>
      <c r="OD368" s="208"/>
      <c r="OE368" s="208"/>
      <c r="OF368" s="208"/>
      <c r="OG368" s="208"/>
      <c r="OH368" s="208"/>
      <c r="OI368" s="208"/>
      <c r="OJ368" s="208"/>
      <c r="OK368" s="208"/>
      <c r="OL368" s="208"/>
      <c r="OM368" s="208"/>
      <c r="ON368" s="208"/>
      <c r="OO368" s="208"/>
      <c r="OP368" s="208"/>
      <c r="OQ368" s="208"/>
      <c r="OR368" s="208"/>
      <c r="OS368" s="208"/>
      <c r="OT368" s="208"/>
      <c r="OU368" s="208"/>
      <c r="OV368" s="208"/>
      <c r="OW368" s="208"/>
      <c r="OX368" s="208"/>
      <c r="OY368" s="208"/>
      <c r="OZ368" s="208"/>
      <c r="PA368" s="208"/>
      <c r="PB368" s="208"/>
      <c r="PC368" s="208"/>
      <c r="PD368" s="208"/>
      <c r="PE368" s="208"/>
      <c r="PF368" s="208"/>
      <c r="PG368" s="208"/>
      <c r="PH368" s="208"/>
      <c r="PI368" s="208"/>
      <c r="PJ368" s="208"/>
      <c r="PK368" s="208"/>
      <c r="PL368" s="208"/>
      <c r="PM368" s="208"/>
      <c r="PN368" s="208"/>
      <c r="PO368" s="208"/>
      <c r="PP368" s="208"/>
      <c r="PQ368" s="208"/>
      <c r="PR368" s="208"/>
      <c r="PS368" s="208"/>
      <c r="PT368" s="208"/>
      <c r="PU368" s="208"/>
      <c r="PV368" s="208"/>
      <c r="PW368" s="208"/>
      <c r="PX368" s="208"/>
      <c r="PY368" s="208"/>
      <c r="PZ368" s="208"/>
      <c r="QA368" s="208"/>
      <c r="QB368" s="208"/>
      <c r="QC368" s="208"/>
      <c r="QD368" s="208"/>
      <c r="QE368" s="208"/>
      <c r="QF368" s="208"/>
      <c r="QG368" s="208"/>
      <c r="QH368" s="208"/>
      <c r="QI368" s="208"/>
      <c r="QJ368" s="208"/>
      <c r="QK368" s="208"/>
      <c r="QL368" s="208"/>
      <c r="QM368" s="208"/>
      <c r="QN368" s="208"/>
      <c r="QO368" s="208"/>
      <c r="QP368" s="208"/>
      <c r="QQ368" s="208"/>
      <c r="QR368" s="208"/>
      <c r="QS368" s="208"/>
      <c r="QT368" s="208"/>
      <c r="QU368" s="208"/>
      <c r="QV368" s="208"/>
      <c r="QW368" s="208"/>
      <c r="QX368" s="208"/>
      <c r="QY368" s="208"/>
      <c r="QZ368" s="208"/>
      <c r="RA368" s="208"/>
      <c r="RB368" s="208"/>
      <c r="RC368" s="208"/>
      <c r="RD368" s="208"/>
      <c r="RE368" s="208"/>
      <c r="RF368" s="208"/>
      <c r="RG368" s="208"/>
      <c r="RH368" s="208"/>
      <c r="RI368" s="208"/>
      <c r="RJ368" s="208"/>
      <c r="RK368" s="208"/>
      <c r="RL368" s="208"/>
      <c r="RM368" s="208"/>
      <c r="RN368" s="208"/>
      <c r="RO368" s="208"/>
      <c r="RP368" s="208"/>
      <c r="RQ368" s="208"/>
      <c r="RR368" s="208"/>
      <c r="RS368" s="208"/>
      <c r="RT368" s="208"/>
      <c r="RU368" s="208"/>
      <c r="RV368" s="208"/>
      <c r="RW368" s="208"/>
      <c r="RX368" s="208"/>
      <c r="RY368" s="208"/>
      <c r="RZ368" s="208"/>
      <c r="SA368" s="208"/>
      <c r="SB368" s="208"/>
      <c r="SC368" s="208"/>
      <c r="SD368" s="208"/>
      <c r="SE368" s="208"/>
      <c r="SF368" s="208"/>
      <c r="SG368" s="208"/>
      <c r="SH368" s="208"/>
      <c r="SI368" s="208"/>
      <c r="SJ368" s="208"/>
      <c r="SK368" s="208"/>
      <c r="SL368" s="208"/>
      <c r="SM368" s="208"/>
      <c r="SN368" s="208"/>
      <c r="SO368" s="208"/>
      <c r="SP368" s="208"/>
      <c r="SQ368" s="208"/>
      <c r="SR368" s="208"/>
      <c r="SS368" s="208"/>
      <c r="ST368" s="208"/>
      <c r="SU368" s="208"/>
      <c r="SV368" s="208"/>
      <c r="SW368" s="208"/>
      <c r="SX368" s="208"/>
      <c r="SY368" s="208"/>
      <c r="SZ368" s="208"/>
      <c r="TA368" s="208"/>
      <c r="TB368" s="208"/>
      <c r="TC368" s="208"/>
      <c r="TD368" s="208"/>
      <c r="TE368" s="208"/>
      <c r="TF368" s="208"/>
      <c r="TG368" s="208"/>
      <c r="TH368" s="208"/>
      <c r="TI368" s="208"/>
      <c r="TJ368" s="208"/>
      <c r="TK368" s="208"/>
      <c r="TL368" s="208"/>
      <c r="TM368" s="208"/>
      <c r="TN368" s="208"/>
      <c r="TO368" s="208"/>
      <c r="TP368" s="208"/>
      <c r="TQ368" s="208"/>
      <c r="TR368" s="208"/>
      <c r="TS368" s="208"/>
      <c r="TT368" s="208"/>
      <c r="TU368" s="208"/>
      <c r="TV368" s="208"/>
      <c r="TW368" s="208"/>
      <c r="TX368" s="208"/>
      <c r="TY368" s="208"/>
      <c r="TZ368" s="208"/>
      <c r="UA368" s="208"/>
      <c r="UB368" s="208"/>
      <c r="UC368" s="208"/>
      <c r="UD368" s="208"/>
      <c r="UE368" s="208"/>
      <c r="UF368" s="208"/>
      <c r="UG368" s="208"/>
      <c r="UH368" s="208"/>
      <c r="UI368" s="208"/>
      <c r="UJ368" s="208"/>
      <c r="UK368" s="208"/>
      <c r="UL368" s="208"/>
      <c r="UM368" s="208"/>
      <c r="UN368" s="208"/>
      <c r="UO368" s="208"/>
      <c r="UP368" s="208"/>
      <c r="UQ368" s="208"/>
      <c r="UR368" s="208"/>
      <c r="US368" s="208"/>
      <c r="UT368" s="208"/>
      <c r="UU368" s="208"/>
      <c r="UV368" s="208"/>
      <c r="UW368" s="208"/>
      <c r="UX368" s="208"/>
      <c r="UY368" s="208"/>
      <c r="UZ368" s="208"/>
      <c r="VA368" s="208"/>
      <c r="VB368" s="208"/>
      <c r="VC368" s="208"/>
      <c r="VD368" s="208"/>
      <c r="VE368" s="208"/>
      <c r="VF368" s="208"/>
      <c r="VG368" s="208"/>
      <c r="VH368" s="208"/>
      <c r="VI368" s="208"/>
      <c r="VJ368" s="208"/>
      <c r="VK368" s="208"/>
      <c r="VL368" s="208"/>
      <c r="VM368" s="208"/>
      <c r="VN368" s="208"/>
      <c r="VO368" s="208"/>
      <c r="VP368" s="208"/>
      <c r="VQ368" s="208"/>
      <c r="VR368" s="208"/>
      <c r="VS368" s="208"/>
      <c r="VT368" s="208"/>
      <c r="VU368" s="208"/>
      <c r="VV368" s="208"/>
      <c r="VW368" s="208"/>
      <c r="VX368" s="208"/>
      <c r="VY368" s="208"/>
      <c r="VZ368" s="208"/>
      <c r="WA368" s="208"/>
      <c r="WB368" s="208"/>
      <c r="WC368" s="208"/>
      <c r="WD368" s="208"/>
      <c r="WE368" s="208"/>
      <c r="WF368" s="208"/>
      <c r="WG368" s="208"/>
      <c r="WH368" s="208"/>
      <c r="WI368" s="208"/>
      <c r="WJ368" s="208"/>
      <c r="WK368" s="208"/>
      <c r="WL368" s="208"/>
      <c r="WM368" s="208"/>
      <c r="WN368" s="208"/>
      <c r="WO368" s="208"/>
      <c r="WP368" s="208"/>
      <c r="WQ368" s="208"/>
      <c r="WR368" s="208"/>
      <c r="WS368" s="208"/>
      <c r="WT368" s="208"/>
      <c r="WU368" s="208"/>
      <c r="WV368" s="208"/>
      <c r="WW368" s="208"/>
      <c r="WX368" s="208"/>
      <c r="WY368" s="208"/>
      <c r="WZ368" s="208"/>
      <c r="XA368" s="208"/>
      <c r="XB368" s="208"/>
      <c r="XC368" s="208"/>
      <c r="XD368" s="208"/>
      <c r="XE368" s="208"/>
      <c r="XF368" s="208"/>
      <c r="XG368" s="208"/>
      <c r="XH368" s="208"/>
      <c r="XI368" s="208"/>
      <c r="XJ368" s="208"/>
      <c r="XK368" s="208"/>
      <c r="XL368" s="208"/>
      <c r="XM368" s="208"/>
      <c r="XN368" s="208"/>
      <c r="XO368" s="208"/>
      <c r="XP368" s="208"/>
      <c r="XQ368" s="208"/>
      <c r="XR368" s="208"/>
      <c r="XS368" s="208"/>
      <c r="XT368" s="208"/>
      <c r="XU368" s="208"/>
      <c r="XV368" s="208"/>
      <c r="XW368" s="208"/>
      <c r="XX368" s="208"/>
      <c r="XY368" s="208"/>
      <c r="XZ368" s="208"/>
      <c r="YA368" s="208"/>
      <c r="YB368" s="208"/>
      <c r="YC368" s="208"/>
      <c r="YD368" s="208"/>
      <c r="YE368" s="208"/>
      <c r="YF368" s="208"/>
      <c r="YG368" s="208"/>
      <c r="YH368" s="208"/>
      <c r="YI368" s="208"/>
      <c r="YJ368" s="208"/>
      <c r="YK368" s="208"/>
      <c r="YL368" s="208"/>
      <c r="YM368" s="208"/>
      <c r="YN368" s="208"/>
      <c r="YO368" s="208"/>
      <c r="YP368" s="208"/>
      <c r="YQ368" s="208"/>
      <c r="YR368" s="208"/>
      <c r="YS368" s="208"/>
      <c r="YT368" s="208"/>
      <c r="YU368" s="208"/>
      <c r="YV368" s="208"/>
      <c r="YW368" s="208"/>
      <c r="YX368" s="208"/>
      <c r="YY368" s="208"/>
      <c r="YZ368" s="208"/>
      <c r="ZA368" s="208"/>
      <c r="ZB368" s="208"/>
      <c r="ZC368" s="208"/>
      <c r="ZD368" s="208"/>
      <c r="ZE368" s="208"/>
      <c r="ZF368" s="208"/>
      <c r="ZG368" s="208"/>
      <c r="ZH368" s="208"/>
      <c r="ZI368" s="208"/>
      <c r="ZJ368" s="208"/>
    </row>
    <row r="369" spans="1:686" s="209" customFormat="1" ht="24.75" customHeight="1">
      <c r="A369" s="110" t="s">
        <v>318</v>
      </c>
      <c r="B369" s="110" t="s">
        <v>95</v>
      </c>
      <c r="C369" s="104"/>
      <c r="D369" s="40"/>
      <c r="E369" s="40"/>
      <c r="F369" s="40"/>
      <c r="G369" s="237"/>
      <c r="H369" s="243"/>
      <c r="I369" s="243"/>
      <c r="J369" s="243"/>
      <c r="K369" s="243"/>
      <c r="L369" s="40">
        <f t="shared" si="130"/>
        <v>0</v>
      </c>
      <c r="M369" s="40">
        <f t="shared" si="131"/>
        <v>0</v>
      </c>
      <c r="N369" s="40">
        <f t="shared" si="129"/>
        <v>0</v>
      </c>
      <c r="O369" s="419"/>
      <c r="P369" s="420"/>
      <c r="Q369" s="421"/>
      <c r="R369" s="419"/>
      <c r="S369" s="420"/>
      <c r="T369" s="421"/>
      <c r="U369" s="419"/>
      <c r="V369" s="420"/>
      <c r="W369" s="421"/>
      <c r="X369" s="422"/>
      <c r="Y369" s="420"/>
      <c r="Z369" s="421"/>
      <c r="AA369" s="419"/>
      <c r="AB369" s="420"/>
      <c r="AC369" s="421"/>
      <c r="AD369" s="193"/>
      <c r="AE369" s="186"/>
      <c r="AF369" s="194"/>
      <c r="AG369" s="80"/>
      <c r="AH369" s="73"/>
      <c r="AI369" s="78"/>
      <c r="AJ369" s="80"/>
      <c r="AK369" s="73"/>
      <c r="AL369" s="78"/>
      <c r="AM369" s="80"/>
      <c r="AN369" s="73"/>
      <c r="AO369" s="78"/>
      <c r="AP369" s="80"/>
      <c r="AQ369" s="73"/>
      <c r="AR369" s="78"/>
      <c r="AS369" s="288"/>
      <c r="AT369" s="289"/>
      <c r="AU369" s="290"/>
      <c r="AV369" s="288"/>
      <c r="AW369" s="289"/>
      <c r="AX369" s="290"/>
      <c r="AY369" s="288"/>
      <c r="AZ369" s="289"/>
      <c r="BA369" s="290"/>
      <c r="BB369" s="288"/>
      <c r="BC369" s="289"/>
      <c r="BD369" s="290"/>
      <c r="BE369" s="288"/>
      <c r="BF369" s="289"/>
      <c r="BG369" s="290"/>
      <c r="BH369" s="195"/>
      <c r="BI369" s="291"/>
      <c r="BJ369" s="292"/>
      <c r="BK369" s="195"/>
      <c r="BL369" s="291"/>
      <c r="BM369" s="292"/>
      <c r="BN369" s="195"/>
      <c r="BO369" s="291"/>
      <c r="BP369" s="292"/>
      <c r="BQ369" s="195"/>
      <c r="BR369" s="291"/>
      <c r="BS369" s="292"/>
      <c r="BT369" s="195"/>
      <c r="BU369" s="291"/>
      <c r="BV369" s="292"/>
      <c r="BW369" s="195"/>
      <c r="BX369" s="291"/>
      <c r="BY369" s="292"/>
      <c r="BZ369" s="195"/>
      <c r="CA369" s="291"/>
      <c r="CB369" s="292"/>
      <c r="CC369" s="195"/>
      <c r="CD369" s="291"/>
      <c r="CE369" s="292"/>
      <c r="CF369" s="195"/>
      <c r="CG369" s="291"/>
      <c r="CH369" s="292"/>
      <c r="CI369" s="195"/>
      <c r="CJ369" s="291"/>
      <c r="CK369" s="292"/>
      <c r="CL369" s="195"/>
      <c r="CM369" s="291"/>
      <c r="CN369" s="292"/>
      <c r="CO369" s="195"/>
      <c r="CP369" s="291"/>
      <c r="CQ369" s="292"/>
      <c r="CR369" s="195"/>
      <c r="CS369" s="291"/>
      <c r="CT369" s="292"/>
      <c r="CU369" s="195"/>
      <c r="CV369" s="291"/>
      <c r="CW369" s="292"/>
      <c r="CX369" s="195"/>
      <c r="CY369" s="186"/>
      <c r="CZ369" s="194"/>
      <c r="DA369" s="193"/>
      <c r="DB369" s="186"/>
      <c r="DC369" s="194"/>
      <c r="DD369" s="193"/>
      <c r="DE369" s="186"/>
      <c r="DF369" s="194"/>
      <c r="DG369" s="193"/>
      <c r="DH369" s="186"/>
      <c r="DI369" s="194"/>
      <c r="DJ369" s="193"/>
      <c r="DK369" s="186"/>
      <c r="DL369" s="194"/>
      <c r="DM369" s="195"/>
      <c r="DN369" s="186"/>
      <c r="DO369" s="194"/>
      <c r="DP369" s="193"/>
      <c r="DQ369" s="186"/>
      <c r="DR369" s="194"/>
      <c r="DS369" s="120"/>
      <c r="DT369" s="118"/>
      <c r="DU369" s="119"/>
      <c r="DV369" s="210"/>
      <c r="DW369" s="211"/>
      <c r="DX369" s="212"/>
      <c r="DY369" s="210"/>
      <c r="DZ369" s="211"/>
      <c r="EA369" s="212"/>
      <c r="EB369" s="213"/>
      <c r="EC369" s="211"/>
      <c r="ED369" s="212"/>
      <c r="EE369" s="210"/>
      <c r="EF369" s="211"/>
      <c r="EG369" s="212"/>
      <c r="EH369" s="210"/>
      <c r="EI369" s="211"/>
      <c r="EJ369" s="212"/>
      <c r="EK369" s="210"/>
      <c r="EL369" s="211"/>
      <c r="EM369" s="212"/>
      <c r="EN369" s="210"/>
      <c r="EO369" s="211"/>
      <c r="EP369" s="212"/>
      <c r="EQ369" s="213"/>
      <c r="ER369" s="211"/>
      <c r="ES369" s="212"/>
      <c r="ET369" s="210"/>
      <c r="EU369" s="211"/>
      <c r="EV369" s="212"/>
      <c r="EW369" s="210"/>
      <c r="EX369" s="211"/>
      <c r="EY369" s="212"/>
      <c r="EZ369" s="210"/>
      <c r="FA369" s="211"/>
      <c r="FB369" s="212"/>
      <c r="FC369" s="210"/>
      <c r="FD369" s="211"/>
      <c r="FE369" s="212"/>
      <c r="FF369" s="210"/>
      <c r="FG369" s="211"/>
      <c r="FH369" s="212"/>
      <c r="FI369" s="210"/>
      <c r="FJ369" s="211"/>
      <c r="FK369" s="212"/>
      <c r="FL369" s="210"/>
      <c r="FM369" s="211"/>
      <c r="FN369" s="212"/>
      <c r="FO369" s="210"/>
      <c r="FP369" s="211"/>
      <c r="FQ369" s="212"/>
      <c r="FR369" s="210"/>
      <c r="FS369" s="211"/>
      <c r="FT369" s="212"/>
      <c r="FU369" s="210"/>
      <c r="FV369" s="211"/>
      <c r="FW369" s="212"/>
      <c r="FX369" s="210"/>
      <c r="FY369" s="211"/>
      <c r="FZ369" s="212"/>
      <c r="GA369" s="210"/>
      <c r="GB369" s="211"/>
      <c r="GC369" s="212"/>
      <c r="GD369" s="210"/>
      <c r="GE369" s="211"/>
      <c r="GF369" s="212"/>
      <c r="GG369" s="210"/>
      <c r="GH369" s="211"/>
      <c r="GI369" s="212"/>
      <c r="GJ369" s="210"/>
      <c r="GK369" s="211"/>
      <c r="GL369" s="212"/>
      <c r="GM369" s="210"/>
      <c r="GN369" s="211"/>
      <c r="GO369" s="212"/>
      <c r="GP369" s="210"/>
      <c r="GQ369" s="211"/>
      <c r="GR369" s="212"/>
      <c r="GS369" s="210"/>
      <c r="GT369" s="211"/>
      <c r="GU369" s="212"/>
      <c r="GV369" s="210"/>
      <c r="GW369" s="211"/>
      <c r="GX369" s="212"/>
      <c r="GY369" s="210"/>
      <c r="GZ369" s="211"/>
      <c r="HA369" s="214"/>
      <c r="HB369" s="208"/>
      <c r="HC369" s="208"/>
      <c r="HD369" s="208"/>
      <c r="HE369" s="208"/>
      <c r="HF369" s="208"/>
      <c r="HG369" s="208"/>
      <c r="HH369" s="208"/>
      <c r="HI369" s="208"/>
      <c r="HJ369" s="208"/>
      <c r="HK369" s="208"/>
      <c r="HL369" s="208"/>
      <c r="HM369" s="208"/>
      <c r="HN369" s="208"/>
      <c r="HO369" s="208"/>
      <c r="HP369" s="208"/>
      <c r="HQ369" s="208"/>
      <c r="HR369" s="208"/>
      <c r="HS369" s="208"/>
      <c r="HT369" s="208"/>
      <c r="HU369" s="208"/>
      <c r="HV369" s="208"/>
      <c r="HW369" s="208"/>
      <c r="HX369" s="208"/>
      <c r="HY369" s="208"/>
      <c r="HZ369" s="208"/>
      <c r="IA369" s="208"/>
      <c r="IB369" s="208"/>
      <c r="IC369" s="208"/>
      <c r="ID369" s="208"/>
      <c r="IE369" s="208"/>
      <c r="IF369" s="208"/>
      <c r="IG369" s="208"/>
      <c r="IH369" s="208"/>
      <c r="II369" s="208"/>
      <c r="IJ369" s="208"/>
      <c r="IK369" s="208"/>
      <c r="IL369" s="208"/>
      <c r="IM369" s="208"/>
      <c r="IN369" s="208"/>
      <c r="IO369" s="208"/>
      <c r="IP369" s="208"/>
      <c r="IQ369" s="208"/>
      <c r="IR369" s="208"/>
      <c r="IS369" s="208"/>
      <c r="IT369" s="208"/>
      <c r="IU369" s="208"/>
      <c r="IV369" s="208"/>
      <c r="IW369" s="208"/>
      <c r="IX369" s="208"/>
      <c r="IY369" s="208"/>
      <c r="IZ369" s="208"/>
      <c r="JA369" s="208"/>
      <c r="JB369" s="208"/>
      <c r="JC369" s="208"/>
      <c r="JD369" s="208"/>
      <c r="JE369" s="208"/>
      <c r="JF369" s="208"/>
      <c r="JG369" s="208"/>
      <c r="JH369" s="208"/>
      <c r="JI369" s="208"/>
      <c r="JJ369" s="208"/>
      <c r="JK369" s="208"/>
      <c r="JL369" s="208"/>
      <c r="JM369" s="208"/>
      <c r="JN369" s="208"/>
      <c r="JO369" s="208"/>
      <c r="JP369" s="208"/>
      <c r="JQ369" s="208"/>
      <c r="JR369" s="208"/>
      <c r="JS369" s="208"/>
      <c r="JT369" s="208"/>
      <c r="JU369" s="208"/>
      <c r="JV369" s="208"/>
      <c r="JW369" s="208"/>
      <c r="JX369" s="208"/>
      <c r="JY369" s="208"/>
      <c r="JZ369" s="208"/>
      <c r="KA369" s="208"/>
      <c r="KB369" s="208"/>
      <c r="KC369" s="208"/>
      <c r="KD369" s="208"/>
      <c r="KE369" s="208"/>
      <c r="KF369" s="208"/>
      <c r="KG369" s="208"/>
      <c r="KH369" s="208"/>
      <c r="KI369" s="208"/>
      <c r="KJ369" s="208"/>
      <c r="KK369" s="208"/>
      <c r="KL369" s="208"/>
      <c r="KM369" s="208"/>
      <c r="KN369" s="208"/>
      <c r="KO369" s="208"/>
      <c r="KP369" s="208"/>
      <c r="KQ369" s="208"/>
      <c r="KR369" s="208"/>
      <c r="KS369" s="208"/>
      <c r="KT369" s="208"/>
      <c r="KU369" s="208"/>
      <c r="KV369" s="208"/>
      <c r="KW369" s="208"/>
      <c r="KX369" s="208"/>
      <c r="KY369" s="208"/>
      <c r="KZ369" s="208"/>
      <c r="LA369" s="208"/>
      <c r="LB369" s="208"/>
      <c r="LC369" s="208"/>
      <c r="LD369" s="208"/>
      <c r="LE369" s="208"/>
      <c r="LF369" s="208"/>
      <c r="LG369" s="208"/>
      <c r="LH369" s="208"/>
      <c r="LI369" s="208"/>
      <c r="LJ369" s="208"/>
      <c r="LK369" s="208"/>
      <c r="LL369" s="208"/>
      <c r="LM369" s="208"/>
      <c r="LN369" s="208"/>
      <c r="LO369" s="208"/>
      <c r="LP369" s="208"/>
      <c r="LQ369" s="208"/>
      <c r="LR369" s="208"/>
      <c r="LS369" s="208"/>
      <c r="LT369" s="208"/>
      <c r="LU369" s="208"/>
      <c r="LV369" s="208"/>
      <c r="LW369" s="208"/>
      <c r="LX369" s="208"/>
      <c r="LY369" s="208"/>
      <c r="LZ369" s="208"/>
      <c r="MA369" s="208"/>
      <c r="MB369" s="208"/>
      <c r="MC369" s="208"/>
      <c r="MD369" s="208"/>
      <c r="ME369" s="208"/>
      <c r="MF369" s="208"/>
      <c r="MG369" s="208"/>
      <c r="MH369" s="208"/>
      <c r="MI369" s="208"/>
      <c r="MJ369" s="208"/>
      <c r="MK369" s="208"/>
      <c r="ML369" s="208"/>
      <c r="MM369" s="208"/>
      <c r="MN369" s="208"/>
      <c r="MO369" s="208"/>
      <c r="MP369" s="208"/>
      <c r="MQ369" s="208"/>
      <c r="MR369" s="208"/>
      <c r="MS369" s="208"/>
      <c r="MT369" s="208"/>
      <c r="MU369" s="208"/>
      <c r="MV369" s="208"/>
      <c r="MW369" s="208"/>
      <c r="MX369" s="208"/>
      <c r="MY369" s="208"/>
      <c r="MZ369" s="208"/>
      <c r="NA369" s="208"/>
      <c r="NB369" s="208"/>
      <c r="NC369" s="208"/>
      <c r="ND369" s="208"/>
      <c r="NE369" s="208"/>
      <c r="NF369" s="208"/>
      <c r="NG369" s="208"/>
      <c r="NH369" s="208"/>
      <c r="NI369" s="208"/>
      <c r="NJ369" s="208"/>
      <c r="NK369" s="208"/>
      <c r="NL369" s="208"/>
      <c r="NM369" s="208"/>
      <c r="NN369" s="208"/>
      <c r="NO369" s="208"/>
      <c r="NP369" s="208"/>
      <c r="NQ369" s="208"/>
      <c r="NR369" s="208"/>
      <c r="NS369" s="208"/>
      <c r="NT369" s="208"/>
      <c r="NU369" s="208"/>
      <c r="NV369" s="208"/>
      <c r="NW369" s="208"/>
      <c r="NX369" s="208"/>
      <c r="NY369" s="208"/>
      <c r="NZ369" s="208"/>
      <c r="OA369" s="208"/>
      <c r="OB369" s="208"/>
      <c r="OC369" s="208"/>
      <c r="OD369" s="208"/>
      <c r="OE369" s="208"/>
      <c r="OF369" s="208"/>
      <c r="OG369" s="208"/>
      <c r="OH369" s="208"/>
      <c r="OI369" s="208"/>
      <c r="OJ369" s="208"/>
      <c r="OK369" s="208"/>
      <c r="OL369" s="208"/>
      <c r="OM369" s="208"/>
      <c r="ON369" s="208"/>
      <c r="OO369" s="208"/>
      <c r="OP369" s="208"/>
      <c r="OQ369" s="208"/>
      <c r="OR369" s="208"/>
      <c r="OS369" s="208"/>
      <c r="OT369" s="208"/>
      <c r="OU369" s="208"/>
      <c r="OV369" s="208"/>
      <c r="OW369" s="208"/>
      <c r="OX369" s="208"/>
      <c r="OY369" s="208"/>
      <c r="OZ369" s="208"/>
      <c r="PA369" s="208"/>
      <c r="PB369" s="208"/>
      <c r="PC369" s="208"/>
      <c r="PD369" s="208"/>
      <c r="PE369" s="208"/>
      <c r="PF369" s="208"/>
      <c r="PG369" s="208"/>
      <c r="PH369" s="208"/>
      <c r="PI369" s="208"/>
      <c r="PJ369" s="208"/>
      <c r="PK369" s="208"/>
      <c r="PL369" s="208"/>
      <c r="PM369" s="208"/>
      <c r="PN369" s="208"/>
      <c r="PO369" s="208"/>
      <c r="PP369" s="208"/>
      <c r="PQ369" s="208"/>
      <c r="PR369" s="208"/>
      <c r="PS369" s="208"/>
      <c r="PT369" s="208"/>
      <c r="PU369" s="208"/>
      <c r="PV369" s="208"/>
      <c r="PW369" s="208"/>
      <c r="PX369" s="208"/>
      <c r="PY369" s="208"/>
      <c r="PZ369" s="208"/>
      <c r="QA369" s="208"/>
      <c r="QB369" s="208"/>
      <c r="QC369" s="208"/>
      <c r="QD369" s="208"/>
      <c r="QE369" s="208"/>
      <c r="QF369" s="208"/>
      <c r="QG369" s="208"/>
      <c r="QH369" s="208"/>
      <c r="QI369" s="208"/>
      <c r="QJ369" s="208"/>
      <c r="QK369" s="208"/>
      <c r="QL369" s="208"/>
      <c r="QM369" s="208"/>
      <c r="QN369" s="208"/>
      <c r="QO369" s="208"/>
      <c r="QP369" s="208"/>
      <c r="QQ369" s="208"/>
      <c r="QR369" s="208"/>
      <c r="QS369" s="208"/>
      <c r="QT369" s="208"/>
      <c r="QU369" s="208"/>
      <c r="QV369" s="208"/>
      <c r="QW369" s="208"/>
      <c r="QX369" s="208"/>
      <c r="QY369" s="208"/>
      <c r="QZ369" s="208"/>
      <c r="RA369" s="208"/>
      <c r="RB369" s="208"/>
      <c r="RC369" s="208"/>
      <c r="RD369" s="208"/>
      <c r="RE369" s="208"/>
      <c r="RF369" s="208"/>
      <c r="RG369" s="208"/>
      <c r="RH369" s="208"/>
      <c r="RI369" s="208"/>
      <c r="RJ369" s="208"/>
      <c r="RK369" s="208"/>
      <c r="RL369" s="208"/>
      <c r="RM369" s="208"/>
      <c r="RN369" s="208"/>
      <c r="RO369" s="208"/>
      <c r="RP369" s="208"/>
      <c r="RQ369" s="208"/>
      <c r="RR369" s="208"/>
      <c r="RS369" s="208"/>
      <c r="RT369" s="208"/>
      <c r="RU369" s="208"/>
      <c r="RV369" s="208"/>
      <c r="RW369" s="208"/>
      <c r="RX369" s="208"/>
      <c r="RY369" s="208"/>
      <c r="RZ369" s="208"/>
      <c r="SA369" s="208"/>
      <c r="SB369" s="208"/>
      <c r="SC369" s="208"/>
      <c r="SD369" s="208"/>
      <c r="SE369" s="208"/>
      <c r="SF369" s="208"/>
      <c r="SG369" s="208"/>
      <c r="SH369" s="208"/>
      <c r="SI369" s="208"/>
      <c r="SJ369" s="208"/>
      <c r="SK369" s="208"/>
      <c r="SL369" s="208"/>
      <c r="SM369" s="208"/>
      <c r="SN369" s="208"/>
      <c r="SO369" s="208"/>
      <c r="SP369" s="208"/>
      <c r="SQ369" s="208"/>
      <c r="SR369" s="208"/>
      <c r="SS369" s="208"/>
      <c r="ST369" s="208"/>
      <c r="SU369" s="208"/>
      <c r="SV369" s="208"/>
      <c r="SW369" s="208"/>
      <c r="SX369" s="208"/>
      <c r="SY369" s="208"/>
      <c r="SZ369" s="208"/>
      <c r="TA369" s="208"/>
      <c r="TB369" s="208"/>
      <c r="TC369" s="208"/>
      <c r="TD369" s="208"/>
      <c r="TE369" s="208"/>
      <c r="TF369" s="208"/>
      <c r="TG369" s="208"/>
      <c r="TH369" s="208"/>
      <c r="TI369" s="208"/>
      <c r="TJ369" s="208"/>
      <c r="TK369" s="208"/>
      <c r="TL369" s="208"/>
      <c r="TM369" s="208"/>
      <c r="TN369" s="208"/>
      <c r="TO369" s="208"/>
      <c r="TP369" s="208"/>
      <c r="TQ369" s="208"/>
      <c r="TR369" s="208"/>
      <c r="TS369" s="208"/>
      <c r="TT369" s="208"/>
      <c r="TU369" s="208"/>
      <c r="TV369" s="208"/>
      <c r="TW369" s="208"/>
      <c r="TX369" s="208"/>
      <c r="TY369" s="208"/>
      <c r="TZ369" s="208"/>
      <c r="UA369" s="208"/>
      <c r="UB369" s="208"/>
      <c r="UC369" s="208"/>
      <c r="UD369" s="208"/>
      <c r="UE369" s="208"/>
      <c r="UF369" s="208"/>
      <c r="UG369" s="208"/>
      <c r="UH369" s="208"/>
      <c r="UI369" s="208"/>
      <c r="UJ369" s="208"/>
      <c r="UK369" s="208"/>
      <c r="UL369" s="208"/>
      <c r="UM369" s="208"/>
      <c r="UN369" s="208"/>
      <c r="UO369" s="208"/>
      <c r="UP369" s="208"/>
      <c r="UQ369" s="208"/>
      <c r="UR369" s="208"/>
      <c r="US369" s="208"/>
      <c r="UT369" s="208"/>
      <c r="UU369" s="208"/>
      <c r="UV369" s="208"/>
      <c r="UW369" s="208"/>
      <c r="UX369" s="208"/>
      <c r="UY369" s="208"/>
      <c r="UZ369" s="208"/>
      <c r="VA369" s="208"/>
      <c r="VB369" s="208"/>
      <c r="VC369" s="208"/>
      <c r="VD369" s="208"/>
      <c r="VE369" s="208"/>
      <c r="VF369" s="208"/>
      <c r="VG369" s="208"/>
      <c r="VH369" s="208"/>
      <c r="VI369" s="208"/>
      <c r="VJ369" s="208"/>
      <c r="VK369" s="208"/>
      <c r="VL369" s="208"/>
      <c r="VM369" s="208"/>
      <c r="VN369" s="208"/>
      <c r="VO369" s="208"/>
      <c r="VP369" s="208"/>
      <c r="VQ369" s="208"/>
      <c r="VR369" s="208"/>
      <c r="VS369" s="208"/>
      <c r="VT369" s="208"/>
      <c r="VU369" s="208"/>
      <c r="VV369" s="208"/>
      <c r="VW369" s="208"/>
      <c r="VX369" s="208"/>
      <c r="VY369" s="208"/>
      <c r="VZ369" s="208"/>
      <c r="WA369" s="208"/>
      <c r="WB369" s="208"/>
      <c r="WC369" s="208"/>
      <c r="WD369" s="208"/>
      <c r="WE369" s="208"/>
      <c r="WF369" s="208"/>
      <c r="WG369" s="208"/>
      <c r="WH369" s="208"/>
      <c r="WI369" s="208"/>
      <c r="WJ369" s="208"/>
      <c r="WK369" s="208"/>
      <c r="WL369" s="208"/>
      <c r="WM369" s="208"/>
      <c r="WN369" s="208"/>
      <c r="WO369" s="208"/>
      <c r="WP369" s="208"/>
      <c r="WQ369" s="208"/>
      <c r="WR369" s="208"/>
      <c r="WS369" s="208"/>
      <c r="WT369" s="208"/>
      <c r="WU369" s="208"/>
      <c r="WV369" s="208"/>
      <c r="WW369" s="208"/>
      <c r="WX369" s="208"/>
      <c r="WY369" s="208"/>
      <c r="WZ369" s="208"/>
      <c r="XA369" s="208"/>
      <c r="XB369" s="208"/>
      <c r="XC369" s="208"/>
      <c r="XD369" s="208"/>
      <c r="XE369" s="208"/>
      <c r="XF369" s="208"/>
      <c r="XG369" s="208"/>
      <c r="XH369" s="208"/>
      <c r="XI369" s="208"/>
      <c r="XJ369" s="208"/>
      <c r="XK369" s="208"/>
      <c r="XL369" s="208"/>
      <c r="XM369" s="208"/>
      <c r="XN369" s="208"/>
      <c r="XO369" s="208"/>
      <c r="XP369" s="208"/>
      <c r="XQ369" s="208"/>
      <c r="XR369" s="208"/>
      <c r="XS369" s="208"/>
      <c r="XT369" s="208"/>
      <c r="XU369" s="208"/>
      <c r="XV369" s="208"/>
      <c r="XW369" s="208"/>
      <c r="XX369" s="208"/>
      <c r="XY369" s="208"/>
      <c r="XZ369" s="208"/>
      <c r="YA369" s="208"/>
      <c r="YB369" s="208"/>
      <c r="YC369" s="208"/>
      <c r="YD369" s="208"/>
      <c r="YE369" s="208"/>
      <c r="YF369" s="208"/>
      <c r="YG369" s="208"/>
      <c r="YH369" s="208"/>
      <c r="YI369" s="208"/>
      <c r="YJ369" s="208"/>
      <c r="YK369" s="208"/>
      <c r="YL369" s="208"/>
      <c r="YM369" s="208"/>
      <c r="YN369" s="208"/>
      <c r="YO369" s="208"/>
      <c r="YP369" s="208"/>
      <c r="YQ369" s="208"/>
      <c r="YR369" s="208"/>
      <c r="YS369" s="208"/>
      <c r="YT369" s="208"/>
      <c r="YU369" s="208"/>
      <c r="YV369" s="208"/>
      <c r="YW369" s="208"/>
      <c r="YX369" s="208"/>
      <c r="YY369" s="208"/>
      <c r="YZ369" s="208"/>
      <c r="ZA369" s="208"/>
      <c r="ZB369" s="208"/>
      <c r="ZC369" s="208"/>
      <c r="ZD369" s="208"/>
      <c r="ZE369" s="208"/>
      <c r="ZF369" s="208"/>
      <c r="ZG369" s="208"/>
      <c r="ZH369" s="208"/>
      <c r="ZI369" s="208"/>
      <c r="ZJ369" s="208"/>
    </row>
    <row r="370" spans="1:686" s="209" customFormat="1" ht="24.75" customHeight="1">
      <c r="A370" s="110" t="s">
        <v>360</v>
      </c>
      <c r="B370" s="110" t="s">
        <v>95</v>
      </c>
      <c r="C370" s="104"/>
      <c r="D370" s="40"/>
      <c r="E370" s="40"/>
      <c r="F370" s="40"/>
      <c r="G370" s="237"/>
      <c r="H370" s="243"/>
      <c r="I370" s="243"/>
      <c r="J370" s="243"/>
      <c r="K370" s="243"/>
      <c r="L370" s="40">
        <f t="shared" si="130"/>
        <v>0</v>
      </c>
      <c r="M370" s="40">
        <f t="shared" si="131"/>
        <v>0</v>
      </c>
      <c r="N370" s="40">
        <f t="shared" si="129"/>
        <v>0</v>
      </c>
      <c r="O370" s="419"/>
      <c r="P370" s="420"/>
      <c r="Q370" s="421"/>
      <c r="R370" s="419"/>
      <c r="S370" s="420"/>
      <c r="T370" s="421"/>
      <c r="U370" s="419"/>
      <c r="V370" s="420"/>
      <c r="W370" s="421"/>
      <c r="X370" s="422"/>
      <c r="Y370" s="420"/>
      <c r="Z370" s="421"/>
      <c r="AA370" s="419"/>
      <c r="AB370" s="420"/>
      <c r="AC370" s="421"/>
      <c r="AD370" s="193"/>
      <c r="AE370" s="186"/>
      <c r="AF370" s="194"/>
      <c r="AG370" s="80"/>
      <c r="AH370" s="73"/>
      <c r="AI370" s="78"/>
      <c r="AJ370" s="80"/>
      <c r="AK370" s="73"/>
      <c r="AL370" s="78"/>
      <c r="AM370" s="80"/>
      <c r="AN370" s="73"/>
      <c r="AO370" s="78"/>
      <c r="AP370" s="80"/>
      <c r="AQ370" s="73"/>
      <c r="AR370" s="78"/>
      <c r="AS370" s="288"/>
      <c r="AT370" s="289"/>
      <c r="AU370" s="290"/>
      <c r="AV370" s="288"/>
      <c r="AW370" s="289"/>
      <c r="AX370" s="290"/>
      <c r="AY370" s="288"/>
      <c r="AZ370" s="289"/>
      <c r="BA370" s="290"/>
      <c r="BB370" s="288"/>
      <c r="BC370" s="289"/>
      <c r="BD370" s="290"/>
      <c r="BE370" s="288"/>
      <c r="BF370" s="289"/>
      <c r="BG370" s="290"/>
      <c r="BH370" s="195"/>
      <c r="BI370" s="291"/>
      <c r="BJ370" s="292"/>
      <c r="BK370" s="195"/>
      <c r="BL370" s="291"/>
      <c r="BM370" s="292"/>
      <c r="BN370" s="195"/>
      <c r="BO370" s="291"/>
      <c r="BP370" s="292"/>
      <c r="BQ370" s="195"/>
      <c r="BR370" s="291"/>
      <c r="BS370" s="292"/>
      <c r="BT370" s="195"/>
      <c r="BU370" s="291"/>
      <c r="BV370" s="292"/>
      <c r="BW370" s="195"/>
      <c r="BX370" s="291"/>
      <c r="BY370" s="292"/>
      <c r="BZ370" s="195"/>
      <c r="CA370" s="291"/>
      <c r="CB370" s="292"/>
      <c r="CC370" s="195"/>
      <c r="CD370" s="291"/>
      <c r="CE370" s="292"/>
      <c r="CF370" s="195"/>
      <c r="CG370" s="291"/>
      <c r="CH370" s="292"/>
      <c r="CI370" s="195"/>
      <c r="CJ370" s="291"/>
      <c r="CK370" s="292"/>
      <c r="CL370" s="195"/>
      <c r="CM370" s="291"/>
      <c r="CN370" s="292"/>
      <c r="CO370" s="195"/>
      <c r="CP370" s="291"/>
      <c r="CQ370" s="292"/>
      <c r="CR370" s="195"/>
      <c r="CS370" s="291"/>
      <c r="CT370" s="292"/>
      <c r="CU370" s="195"/>
      <c r="CV370" s="291"/>
      <c r="CW370" s="292"/>
      <c r="CX370" s="195"/>
      <c r="CY370" s="186"/>
      <c r="CZ370" s="194"/>
      <c r="DA370" s="193"/>
      <c r="DB370" s="186"/>
      <c r="DC370" s="194"/>
      <c r="DD370" s="193"/>
      <c r="DE370" s="186"/>
      <c r="DF370" s="194"/>
      <c r="DG370" s="193"/>
      <c r="DH370" s="186"/>
      <c r="DI370" s="194"/>
      <c r="DJ370" s="193"/>
      <c r="DK370" s="186"/>
      <c r="DL370" s="194"/>
      <c r="DM370" s="195"/>
      <c r="DN370" s="186"/>
      <c r="DO370" s="194"/>
      <c r="DP370" s="193"/>
      <c r="DQ370" s="186"/>
      <c r="DR370" s="194"/>
      <c r="DS370" s="120"/>
      <c r="DT370" s="118"/>
      <c r="DU370" s="119"/>
      <c r="DV370" s="210"/>
      <c r="DW370" s="211"/>
      <c r="DX370" s="212"/>
      <c r="DY370" s="210"/>
      <c r="DZ370" s="211"/>
      <c r="EA370" s="212"/>
      <c r="EB370" s="213"/>
      <c r="EC370" s="211"/>
      <c r="ED370" s="212"/>
      <c r="EE370" s="210"/>
      <c r="EF370" s="211"/>
      <c r="EG370" s="212"/>
      <c r="EH370" s="210"/>
      <c r="EI370" s="211"/>
      <c r="EJ370" s="212"/>
      <c r="EK370" s="210"/>
      <c r="EL370" s="211"/>
      <c r="EM370" s="212"/>
      <c r="EN370" s="210"/>
      <c r="EO370" s="211"/>
      <c r="EP370" s="212"/>
      <c r="EQ370" s="213"/>
      <c r="ER370" s="211"/>
      <c r="ES370" s="212"/>
      <c r="ET370" s="210"/>
      <c r="EU370" s="211"/>
      <c r="EV370" s="212"/>
      <c r="EW370" s="210"/>
      <c r="EX370" s="211"/>
      <c r="EY370" s="212"/>
      <c r="EZ370" s="210"/>
      <c r="FA370" s="211"/>
      <c r="FB370" s="212"/>
      <c r="FC370" s="210"/>
      <c r="FD370" s="211"/>
      <c r="FE370" s="212"/>
      <c r="FF370" s="210"/>
      <c r="FG370" s="211"/>
      <c r="FH370" s="212"/>
      <c r="FI370" s="210"/>
      <c r="FJ370" s="211"/>
      <c r="FK370" s="212"/>
      <c r="FL370" s="210"/>
      <c r="FM370" s="211"/>
      <c r="FN370" s="212"/>
      <c r="FO370" s="210"/>
      <c r="FP370" s="211"/>
      <c r="FQ370" s="212"/>
      <c r="FR370" s="210"/>
      <c r="FS370" s="211"/>
      <c r="FT370" s="212"/>
      <c r="FU370" s="210"/>
      <c r="FV370" s="211"/>
      <c r="FW370" s="212"/>
      <c r="FX370" s="210"/>
      <c r="FY370" s="211"/>
      <c r="FZ370" s="212"/>
      <c r="GA370" s="210"/>
      <c r="GB370" s="211"/>
      <c r="GC370" s="212"/>
      <c r="GD370" s="210"/>
      <c r="GE370" s="211"/>
      <c r="GF370" s="212"/>
      <c r="GG370" s="210"/>
      <c r="GH370" s="211"/>
      <c r="GI370" s="212"/>
      <c r="GJ370" s="210"/>
      <c r="GK370" s="211"/>
      <c r="GL370" s="212"/>
      <c r="GM370" s="210"/>
      <c r="GN370" s="211"/>
      <c r="GO370" s="212"/>
      <c r="GP370" s="210"/>
      <c r="GQ370" s="211"/>
      <c r="GR370" s="212"/>
      <c r="GS370" s="210"/>
      <c r="GT370" s="211"/>
      <c r="GU370" s="212"/>
      <c r="GV370" s="210"/>
      <c r="GW370" s="211"/>
      <c r="GX370" s="212"/>
      <c r="GY370" s="210"/>
      <c r="GZ370" s="211"/>
      <c r="HA370" s="214"/>
      <c r="HB370" s="208"/>
      <c r="HC370" s="208"/>
      <c r="HD370" s="208"/>
      <c r="HE370" s="208"/>
      <c r="HF370" s="208"/>
      <c r="HG370" s="208"/>
      <c r="HH370" s="208"/>
      <c r="HI370" s="208"/>
      <c r="HJ370" s="208"/>
      <c r="HK370" s="208"/>
      <c r="HL370" s="208"/>
      <c r="HM370" s="208"/>
      <c r="HN370" s="208"/>
      <c r="HO370" s="208"/>
      <c r="HP370" s="208"/>
      <c r="HQ370" s="208"/>
      <c r="HR370" s="208"/>
      <c r="HS370" s="208"/>
      <c r="HT370" s="208"/>
      <c r="HU370" s="208"/>
      <c r="HV370" s="208"/>
      <c r="HW370" s="208"/>
      <c r="HX370" s="208"/>
      <c r="HY370" s="208"/>
      <c r="HZ370" s="208"/>
      <c r="IA370" s="208"/>
      <c r="IB370" s="208"/>
      <c r="IC370" s="208"/>
      <c r="ID370" s="208"/>
      <c r="IE370" s="208"/>
      <c r="IF370" s="208"/>
      <c r="IG370" s="208"/>
      <c r="IH370" s="208"/>
      <c r="II370" s="208"/>
      <c r="IJ370" s="208"/>
      <c r="IK370" s="208"/>
      <c r="IL370" s="208"/>
      <c r="IM370" s="208"/>
      <c r="IN370" s="208"/>
      <c r="IO370" s="208"/>
      <c r="IP370" s="208"/>
      <c r="IQ370" s="208"/>
      <c r="IR370" s="208"/>
      <c r="IS370" s="208"/>
      <c r="IT370" s="208"/>
      <c r="IU370" s="208"/>
      <c r="IV370" s="208"/>
      <c r="IW370" s="208"/>
      <c r="IX370" s="208"/>
      <c r="IY370" s="208"/>
      <c r="IZ370" s="208"/>
      <c r="JA370" s="208"/>
      <c r="JB370" s="208"/>
      <c r="JC370" s="208"/>
      <c r="JD370" s="208"/>
      <c r="JE370" s="208"/>
      <c r="JF370" s="208"/>
      <c r="JG370" s="208"/>
      <c r="JH370" s="208"/>
      <c r="JI370" s="208"/>
      <c r="JJ370" s="208"/>
      <c r="JK370" s="208"/>
      <c r="JL370" s="208"/>
      <c r="JM370" s="208"/>
      <c r="JN370" s="208"/>
      <c r="JO370" s="208"/>
      <c r="JP370" s="208"/>
      <c r="JQ370" s="208"/>
      <c r="JR370" s="208"/>
      <c r="JS370" s="208"/>
      <c r="JT370" s="208"/>
      <c r="JU370" s="208"/>
      <c r="JV370" s="208"/>
      <c r="JW370" s="208"/>
      <c r="JX370" s="208"/>
      <c r="JY370" s="208"/>
      <c r="JZ370" s="208"/>
      <c r="KA370" s="208"/>
      <c r="KB370" s="208"/>
      <c r="KC370" s="208"/>
      <c r="KD370" s="208"/>
      <c r="KE370" s="208"/>
      <c r="KF370" s="208"/>
      <c r="KG370" s="208"/>
      <c r="KH370" s="208"/>
      <c r="KI370" s="208"/>
      <c r="KJ370" s="208"/>
      <c r="KK370" s="208"/>
      <c r="KL370" s="208"/>
      <c r="KM370" s="208"/>
      <c r="KN370" s="208"/>
      <c r="KO370" s="208"/>
      <c r="KP370" s="208"/>
      <c r="KQ370" s="208"/>
      <c r="KR370" s="208"/>
      <c r="KS370" s="208"/>
      <c r="KT370" s="208"/>
      <c r="KU370" s="208"/>
      <c r="KV370" s="208"/>
      <c r="KW370" s="208"/>
      <c r="KX370" s="208"/>
      <c r="KY370" s="208"/>
      <c r="KZ370" s="208"/>
      <c r="LA370" s="208"/>
      <c r="LB370" s="208"/>
      <c r="LC370" s="208"/>
      <c r="LD370" s="208"/>
      <c r="LE370" s="208"/>
      <c r="LF370" s="208"/>
      <c r="LG370" s="208"/>
      <c r="LH370" s="208"/>
      <c r="LI370" s="208"/>
      <c r="LJ370" s="208"/>
      <c r="LK370" s="208"/>
      <c r="LL370" s="208"/>
      <c r="LM370" s="208"/>
      <c r="LN370" s="208"/>
      <c r="LO370" s="208"/>
      <c r="LP370" s="208"/>
      <c r="LQ370" s="208"/>
      <c r="LR370" s="208"/>
      <c r="LS370" s="208"/>
      <c r="LT370" s="208"/>
      <c r="LU370" s="208"/>
      <c r="LV370" s="208"/>
      <c r="LW370" s="208"/>
      <c r="LX370" s="208"/>
      <c r="LY370" s="208"/>
      <c r="LZ370" s="208"/>
      <c r="MA370" s="208"/>
      <c r="MB370" s="208"/>
      <c r="MC370" s="208"/>
      <c r="MD370" s="208"/>
      <c r="ME370" s="208"/>
      <c r="MF370" s="208"/>
      <c r="MG370" s="208"/>
      <c r="MH370" s="208"/>
      <c r="MI370" s="208"/>
      <c r="MJ370" s="208"/>
      <c r="MK370" s="208"/>
      <c r="ML370" s="208"/>
      <c r="MM370" s="208"/>
      <c r="MN370" s="208"/>
      <c r="MO370" s="208"/>
      <c r="MP370" s="208"/>
      <c r="MQ370" s="208"/>
      <c r="MR370" s="208"/>
      <c r="MS370" s="208"/>
      <c r="MT370" s="208"/>
      <c r="MU370" s="208"/>
      <c r="MV370" s="208"/>
      <c r="MW370" s="208"/>
      <c r="MX370" s="208"/>
      <c r="MY370" s="208"/>
      <c r="MZ370" s="208"/>
      <c r="NA370" s="208"/>
      <c r="NB370" s="208"/>
      <c r="NC370" s="208"/>
      <c r="ND370" s="208"/>
      <c r="NE370" s="208"/>
      <c r="NF370" s="208"/>
      <c r="NG370" s="208"/>
      <c r="NH370" s="208"/>
      <c r="NI370" s="208"/>
      <c r="NJ370" s="208"/>
      <c r="NK370" s="208"/>
      <c r="NL370" s="208"/>
      <c r="NM370" s="208"/>
      <c r="NN370" s="208"/>
      <c r="NO370" s="208"/>
      <c r="NP370" s="208"/>
      <c r="NQ370" s="208"/>
      <c r="NR370" s="208"/>
      <c r="NS370" s="208"/>
      <c r="NT370" s="208"/>
      <c r="NU370" s="208"/>
      <c r="NV370" s="208"/>
      <c r="NW370" s="208"/>
      <c r="NX370" s="208"/>
      <c r="NY370" s="208"/>
      <c r="NZ370" s="208"/>
      <c r="OA370" s="208"/>
      <c r="OB370" s="208"/>
      <c r="OC370" s="208"/>
      <c r="OD370" s="208"/>
      <c r="OE370" s="208"/>
      <c r="OF370" s="208"/>
      <c r="OG370" s="208"/>
      <c r="OH370" s="208"/>
      <c r="OI370" s="208"/>
      <c r="OJ370" s="208"/>
      <c r="OK370" s="208"/>
      <c r="OL370" s="208"/>
      <c r="OM370" s="208"/>
      <c r="ON370" s="208"/>
      <c r="OO370" s="208"/>
      <c r="OP370" s="208"/>
      <c r="OQ370" s="208"/>
      <c r="OR370" s="208"/>
      <c r="OS370" s="208"/>
      <c r="OT370" s="208"/>
      <c r="OU370" s="208"/>
      <c r="OV370" s="208"/>
      <c r="OW370" s="208"/>
      <c r="OX370" s="208"/>
      <c r="OY370" s="208"/>
      <c r="OZ370" s="208"/>
      <c r="PA370" s="208"/>
      <c r="PB370" s="208"/>
      <c r="PC370" s="208"/>
      <c r="PD370" s="208"/>
      <c r="PE370" s="208"/>
      <c r="PF370" s="208"/>
      <c r="PG370" s="208"/>
      <c r="PH370" s="208"/>
      <c r="PI370" s="208"/>
      <c r="PJ370" s="208"/>
      <c r="PK370" s="208"/>
      <c r="PL370" s="208"/>
      <c r="PM370" s="208"/>
      <c r="PN370" s="208"/>
      <c r="PO370" s="208"/>
      <c r="PP370" s="208"/>
      <c r="PQ370" s="208"/>
      <c r="PR370" s="208"/>
      <c r="PS370" s="208"/>
      <c r="PT370" s="208"/>
      <c r="PU370" s="208"/>
      <c r="PV370" s="208"/>
      <c r="PW370" s="208"/>
      <c r="PX370" s="208"/>
      <c r="PY370" s="208"/>
      <c r="PZ370" s="208"/>
      <c r="QA370" s="208"/>
      <c r="QB370" s="208"/>
      <c r="QC370" s="208"/>
      <c r="QD370" s="208"/>
      <c r="QE370" s="208"/>
      <c r="QF370" s="208"/>
      <c r="QG370" s="208"/>
      <c r="QH370" s="208"/>
      <c r="QI370" s="208"/>
      <c r="QJ370" s="208"/>
      <c r="QK370" s="208"/>
      <c r="QL370" s="208"/>
      <c r="QM370" s="208"/>
      <c r="QN370" s="208"/>
      <c r="QO370" s="208"/>
      <c r="QP370" s="208"/>
      <c r="QQ370" s="208"/>
      <c r="QR370" s="208"/>
      <c r="QS370" s="208"/>
      <c r="QT370" s="208"/>
      <c r="QU370" s="208"/>
      <c r="QV370" s="208"/>
      <c r="QW370" s="208"/>
      <c r="QX370" s="208"/>
      <c r="QY370" s="208"/>
      <c r="QZ370" s="208"/>
      <c r="RA370" s="208"/>
      <c r="RB370" s="208"/>
      <c r="RC370" s="208"/>
      <c r="RD370" s="208"/>
      <c r="RE370" s="208"/>
      <c r="RF370" s="208"/>
      <c r="RG370" s="208"/>
      <c r="RH370" s="208"/>
      <c r="RI370" s="208"/>
      <c r="RJ370" s="208"/>
      <c r="RK370" s="208"/>
      <c r="RL370" s="208"/>
      <c r="RM370" s="208"/>
      <c r="RN370" s="208"/>
      <c r="RO370" s="208"/>
      <c r="RP370" s="208"/>
      <c r="RQ370" s="208"/>
      <c r="RR370" s="208"/>
      <c r="RS370" s="208"/>
      <c r="RT370" s="208"/>
      <c r="RU370" s="208"/>
      <c r="RV370" s="208"/>
      <c r="RW370" s="208"/>
      <c r="RX370" s="208"/>
      <c r="RY370" s="208"/>
      <c r="RZ370" s="208"/>
      <c r="SA370" s="208"/>
      <c r="SB370" s="208"/>
      <c r="SC370" s="208"/>
      <c r="SD370" s="208"/>
      <c r="SE370" s="208"/>
      <c r="SF370" s="208"/>
      <c r="SG370" s="208"/>
      <c r="SH370" s="208"/>
      <c r="SI370" s="208"/>
      <c r="SJ370" s="208"/>
      <c r="SK370" s="208"/>
      <c r="SL370" s="208"/>
      <c r="SM370" s="208"/>
      <c r="SN370" s="208"/>
      <c r="SO370" s="208"/>
      <c r="SP370" s="208"/>
      <c r="SQ370" s="208"/>
      <c r="SR370" s="208"/>
      <c r="SS370" s="208"/>
      <c r="ST370" s="208"/>
      <c r="SU370" s="208"/>
      <c r="SV370" s="208"/>
      <c r="SW370" s="208"/>
      <c r="SX370" s="208"/>
      <c r="SY370" s="208"/>
      <c r="SZ370" s="208"/>
      <c r="TA370" s="208"/>
      <c r="TB370" s="208"/>
      <c r="TC370" s="208"/>
      <c r="TD370" s="208"/>
      <c r="TE370" s="208"/>
      <c r="TF370" s="208"/>
      <c r="TG370" s="208"/>
      <c r="TH370" s="208"/>
      <c r="TI370" s="208"/>
      <c r="TJ370" s="208"/>
      <c r="TK370" s="208"/>
      <c r="TL370" s="208"/>
      <c r="TM370" s="208"/>
      <c r="TN370" s="208"/>
      <c r="TO370" s="208"/>
      <c r="TP370" s="208"/>
      <c r="TQ370" s="208"/>
      <c r="TR370" s="208"/>
      <c r="TS370" s="208"/>
      <c r="TT370" s="208"/>
      <c r="TU370" s="208"/>
      <c r="TV370" s="208"/>
      <c r="TW370" s="208"/>
      <c r="TX370" s="208"/>
      <c r="TY370" s="208"/>
      <c r="TZ370" s="208"/>
      <c r="UA370" s="208"/>
      <c r="UB370" s="208"/>
      <c r="UC370" s="208"/>
      <c r="UD370" s="208"/>
      <c r="UE370" s="208"/>
      <c r="UF370" s="208"/>
      <c r="UG370" s="208"/>
      <c r="UH370" s="208"/>
      <c r="UI370" s="208"/>
      <c r="UJ370" s="208"/>
      <c r="UK370" s="208"/>
      <c r="UL370" s="208"/>
      <c r="UM370" s="208"/>
      <c r="UN370" s="208"/>
      <c r="UO370" s="208"/>
      <c r="UP370" s="208"/>
      <c r="UQ370" s="208"/>
      <c r="UR370" s="208"/>
      <c r="US370" s="208"/>
      <c r="UT370" s="208"/>
      <c r="UU370" s="208"/>
      <c r="UV370" s="208"/>
      <c r="UW370" s="208"/>
      <c r="UX370" s="208"/>
      <c r="UY370" s="208"/>
      <c r="UZ370" s="208"/>
      <c r="VA370" s="208"/>
      <c r="VB370" s="208"/>
      <c r="VC370" s="208"/>
      <c r="VD370" s="208"/>
      <c r="VE370" s="208"/>
      <c r="VF370" s="208"/>
      <c r="VG370" s="208"/>
      <c r="VH370" s="208"/>
      <c r="VI370" s="208"/>
      <c r="VJ370" s="208"/>
      <c r="VK370" s="208"/>
      <c r="VL370" s="208"/>
      <c r="VM370" s="208"/>
      <c r="VN370" s="208"/>
      <c r="VO370" s="208"/>
      <c r="VP370" s="208"/>
      <c r="VQ370" s="208"/>
      <c r="VR370" s="208"/>
      <c r="VS370" s="208"/>
      <c r="VT370" s="208"/>
      <c r="VU370" s="208"/>
      <c r="VV370" s="208"/>
      <c r="VW370" s="208"/>
      <c r="VX370" s="208"/>
      <c r="VY370" s="208"/>
      <c r="VZ370" s="208"/>
      <c r="WA370" s="208"/>
      <c r="WB370" s="208"/>
      <c r="WC370" s="208"/>
      <c r="WD370" s="208"/>
      <c r="WE370" s="208"/>
      <c r="WF370" s="208"/>
      <c r="WG370" s="208"/>
      <c r="WH370" s="208"/>
      <c r="WI370" s="208"/>
      <c r="WJ370" s="208"/>
      <c r="WK370" s="208"/>
      <c r="WL370" s="208"/>
      <c r="WM370" s="208"/>
      <c r="WN370" s="208"/>
      <c r="WO370" s="208"/>
      <c r="WP370" s="208"/>
      <c r="WQ370" s="208"/>
      <c r="WR370" s="208"/>
      <c r="WS370" s="208"/>
      <c r="WT370" s="208"/>
      <c r="WU370" s="208"/>
      <c r="WV370" s="208"/>
      <c r="WW370" s="208"/>
      <c r="WX370" s="208"/>
      <c r="WY370" s="208"/>
      <c r="WZ370" s="208"/>
      <c r="XA370" s="208"/>
      <c r="XB370" s="208"/>
      <c r="XC370" s="208"/>
      <c r="XD370" s="208"/>
      <c r="XE370" s="208"/>
      <c r="XF370" s="208"/>
      <c r="XG370" s="208"/>
      <c r="XH370" s="208"/>
      <c r="XI370" s="208"/>
      <c r="XJ370" s="208"/>
      <c r="XK370" s="208"/>
      <c r="XL370" s="208"/>
      <c r="XM370" s="208"/>
      <c r="XN370" s="208"/>
      <c r="XO370" s="208"/>
      <c r="XP370" s="208"/>
      <c r="XQ370" s="208"/>
      <c r="XR370" s="208"/>
      <c r="XS370" s="208"/>
      <c r="XT370" s="208"/>
      <c r="XU370" s="208"/>
      <c r="XV370" s="208"/>
      <c r="XW370" s="208"/>
      <c r="XX370" s="208"/>
      <c r="XY370" s="208"/>
      <c r="XZ370" s="208"/>
      <c r="YA370" s="208"/>
      <c r="YB370" s="208"/>
      <c r="YC370" s="208"/>
      <c r="YD370" s="208"/>
      <c r="YE370" s="208"/>
      <c r="YF370" s="208"/>
      <c r="YG370" s="208"/>
      <c r="YH370" s="208"/>
      <c r="YI370" s="208"/>
      <c r="YJ370" s="208"/>
      <c r="YK370" s="208"/>
      <c r="YL370" s="208"/>
      <c r="YM370" s="208"/>
      <c r="YN370" s="208"/>
      <c r="YO370" s="208"/>
      <c r="YP370" s="208"/>
      <c r="YQ370" s="208"/>
      <c r="YR370" s="208"/>
      <c r="YS370" s="208"/>
      <c r="YT370" s="208"/>
      <c r="YU370" s="208"/>
      <c r="YV370" s="208"/>
      <c r="YW370" s="208"/>
      <c r="YX370" s="208"/>
      <c r="YY370" s="208"/>
      <c r="YZ370" s="208"/>
      <c r="ZA370" s="208"/>
      <c r="ZB370" s="208"/>
      <c r="ZC370" s="208"/>
      <c r="ZD370" s="208"/>
      <c r="ZE370" s="208"/>
      <c r="ZF370" s="208"/>
      <c r="ZG370" s="208"/>
      <c r="ZH370" s="208"/>
      <c r="ZI370" s="208"/>
      <c r="ZJ370" s="208"/>
    </row>
    <row r="371" spans="1:686" s="209" customFormat="1" ht="24.75" customHeight="1">
      <c r="A371" s="110" t="s">
        <v>296</v>
      </c>
      <c r="B371" s="110" t="s">
        <v>95</v>
      </c>
      <c r="C371" s="104"/>
      <c r="D371" s="40"/>
      <c r="E371" s="40"/>
      <c r="F371" s="40"/>
      <c r="G371" s="237"/>
      <c r="H371" s="243"/>
      <c r="I371" s="243"/>
      <c r="J371" s="243"/>
      <c r="K371" s="243"/>
      <c r="L371" s="40">
        <f t="shared" si="130"/>
        <v>0</v>
      </c>
      <c r="M371" s="40">
        <f t="shared" si="131"/>
        <v>0</v>
      </c>
      <c r="N371" s="40">
        <f t="shared" ref="N371" si="136">SUM(L371:M371)</f>
        <v>0</v>
      </c>
      <c r="O371" s="419"/>
      <c r="P371" s="420"/>
      <c r="Q371" s="421"/>
      <c r="R371" s="419"/>
      <c r="S371" s="420"/>
      <c r="T371" s="421"/>
      <c r="U371" s="419"/>
      <c r="V371" s="420"/>
      <c r="W371" s="421"/>
      <c r="X371" s="422"/>
      <c r="Y371" s="420"/>
      <c r="Z371" s="421"/>
      <c r="AA371" s="419"/>
      <c r="AB371" s="420"/>
      <c r="AC371" s="421"/>
      <c r="AD371" s="193"/>
      <c r="AE371" s="186"/>
      <c r="AF371" s="194"/>
      <c r="AG371" s="80"/>
      <c r="AH371" s="73"/>
      <c r="AI371" s="78"/>
      <c r="AJ371" s="80"/>
      <c r="AK371" s="73"/>
      <c r="AL371" s="78"/>
      <c r="AM371" s="80"/>
      <c r="AN371" s="73"/>
      <c r="AO371" s="78"/>
      <c r="AP371" s="80"/>
      <c r="AQ371" s="73"/>
      <c r="AR371" s="78"/>
      <c r="AS371" s="288"/>
      <c r="AT371" s="289"/>
      <c r="AU371" s="290"/>
      <c r="AV371" s="288"/>
      <c r="AW371" s="289"/>
      <c r="AX371" s="290"/>
      <c r="AY371" s="288"/>
      <c r="AZ371" s="289"/>
      <c r="BA371" s="290"/>
      <c r="BB371" s="288"/>
      <c r="BC371" s="289"/>
      <c r="BD371" s="290"/>
      <c r="BE371" s="288"/>
      <c r="BF371" s="289"/>
      <c r="BG371" s="290"/>
      <c r="BH371" s="195"/>
      <c r="BI371" s="291"/>
      <c r="BJ371" s="292"/>
      <c r="BK371" s="195"/>
      <c r="BL371" s="291"/>
      <c r="BM371" s="292"/>
      <c r="BN371" s="195"/>
      <c r="BO371" s="291"/>
      <c r="BP371" s="292"/>
      <c r="BQ371" s="195"/>
      <c r="BR371" s="291"/>
      <c r="BS371" s="292"/>
      <c r="BT371" s="195"/>
      <c r="BU371" s="291"/>
      <c r="BV371" s="292"/>
      <c r="BW371" s="195"/>
      <c r="BX371" s="291"/>
      <c r="BY371" s="292"/>
      <c r="BZ371" s="195"/>
      <c r="CA371" s="291"/>
      <c r="CB371" s="292"/>
      <c r="CC371" s="195"/>
      <c r="CD371" s="291"/>
      <c r="CE371" s="292"/>
      <c r="CF371" s="195"/>
      <c r="CG371" s="291"/>
      <c r="CH371" s="292"/>
      <c r="CI371" s="195"/>
      <c r="CJ371" s="291"/>
      <c r="CK371" s="292"/>
      <c r="CL371" s="195"/>
      <c r="CM371" s="291"/>
      <c r="CN371" s="292"/>
      <c r="CO371" s="195"/>
      <c r="CP371" s="291"/>
      <c r="CQ371" s="292"/>
      <c r="CR371" s="195"/>
      <c r="CS371" s="291"/>
      <c r="CT371" s="292"/>
      <c r="CU371" s="195"/>
      <c r="CV371" s="291"/>
      <c r="CW371" s="292"/>
      <c r="CX371" s="195"/>
      <c r="CY371" s="186"/>
      <c r="CZ371" s="194"/>
      <c r="DA371" s="193"/>
      <c r="DB371" s="186"/>
      <c r="DC371" s="194"/>
      <c r="DD371" s="193"/>
      <c r="DE371" s="186"/>
      <c r="DF371" s="194"/>
      <c r="DG371" s="193"/>
      <c r="DH371" s="186"/>
      <c r="DI371" s="194"/>
      <c r="DJ371" s="193"/>
      <c r="DK371" s="186"/>
      <c r="DL371" s="194"/>
      <c r="DM371" s="195"/>
      <c r="DN371" s="186"/>
      <c r="DO371" s="194"/>
      <c r="DP371" s="193"/>
      <c r="DQ371" s="186"/>
      <c r="DR371" s="194"/>
      <c r="DS371" s="120"/>
      <c r="DT371" s="118"/>
      <c r="DU371" s="119"/>
      <c r="DV371" s="210"/>
      <c r="DW371" s="211"/>
      <c r="DX371" s="212"/>
      <c r="DY371" s="210"/>
      <c r="DZ371" s="211"/>
      <c r="EA371" s="212"/>
      <c r="EB371" s="213"/>
      <c r="EC371" s="211"/>
      <c r="ED371" s="212"/>
      <c r="EE371" s="210"/>
      <c r="EF371" s="211"/>
      <c r="EG371" s="212"/>
      <c r="EH371" s="210"/>
      <c r="EI371" s="211"/>
      <c r="EJ371" s="212"/>
      <c r="EK371" s="210"/>
      <c r="EL371" s="211"/>
      <c r="EM371" s="212"/>
      <c r="EN371" s="210"/>
      <c r="EO371" s="211"/>
      <c r="EP371" s="212"/>
      <c r="EQ371" s="213"/>
      <c r="ER371" s="211"/>
      <c r="ES371" s="212"/>
      <c r="ET371" s="210"/>
      <c r="EU371" s="211"/>
      <c r="EV371" s="212"/>
      <c r="EW371" s="210"/>
      <c r="EX371" s="211"/>
      <c r="EY371" s="212"/>
      <c r="EZ371" s="210"/>
      <c r="FA371" s="211"/>
      <c r="FB371" s="212"/>
      <c r="FC371" s="210"/>
      <c r="FD371" s="211"/>
      <c r="FE371" s="212"/>
      <c r="FF371" s="210"/>
      <c r="FG371" s="211"/>
      <c r="FH371" s="212"/>
      <c r="FI371" s="210"/>
      <c r="FJ371" s="211"/>
      <c r="FK371" s="212"/>
      <c r="FL371" s="210"/>
      <c r="FM371" s="211"/>
      <c r="FN371" s="212"/>
      <c r="FO371" s="210"/>
      <c r="FP371" s="211"/>
      <c r="FQ371" s="212"/>
      <c r="FR371" s="210"/>
      <c r="FS371" s="211"/>
      <c r="FT371" s="212"/>
      <c r="FU371" s="210"/>
      <c r="FV371" s="211"/>
      <c r="FW371" s="212"/>
      <c r="FX371" s="210"/>
      <c r="FY371" s="211"/>
      <c r="FZ371" s="212"/>
      <c r="GA371" s="210"/>
      <c r="GB371" s="211"/>
      <c r="GC371" s="212"/>
      <c r="GD371" s="210"/>
      <c r="GE371" s="211"/>
      <c r="GF371" s="212"/>
      <c r="GG371" s="210"/>
      <c r="GH371" s="211"/>
      <c r="GI371" s="212"/>
      <c r="GJ371" s="210"/>
      <c r="GK371" s="211"/>
      <c r="GL371" s="212"/>
      <c r="GM371" s="210"/>
      <c r="GN371" s="211"/>
      <c r="GO371" s="212"/>
      <c r="GP371" s="210"/>
      <c r="GQ371" s="211"/>
      <c r="GR371" s="212"/>
      <c r="GS371" s="210"/>
      <c r="GT371" s="211"/>
      <c r="GU371" s="212"/>
      <c r="GV371" s="210"/>
      <c r="GW371" s="211"/>
      <c r="GX371" s="212"/>
      <c r="GY371" s="210"/>
      <c r="GZ371" s="211"/>
      <c r="HA371" s="214"/>
      <c r="HB371" s="208"/>
      <c r="HC371" s="208"/>
      <c r="HD371" s="208"/>
      <c r="HE371" s="208"/>
      <c r="HF371" s="208"/>
      <c r="HG371" s="208"/>
      <c r="HH371" s="208"/>
      <c r="HI371" s="208"/>
      <c r="HJ371" s="208"/>
      <c r="HK371" s="208"/>
      <c r="HL371" s="208"/>
      <c r="HM371" s="208"/>
      <c r="HN371" s="208"/>
      <c r="HO371" s="208"/>
      <c r="HP371" s="208"/>
      <c r="HQ371" s="208"/>
      <c r="HR371" s="208"/>
      <c r="HS371" s="208"/>
      <c r="HT371" s="208"/>
      <c r="HU371" s="208"/>
      <c r="HV371" s="208"/>
      <c r="HW371" s="208"/>
      <c r="HX371" s="208"/>
      <c r="HY371" s="208"/>
      <c r="HZ371" s="208"/>
      <c r="IA371" s="208"/>
      <c r="IB371" s="208"/>
      <c r="IC371" s="208"/>
      <c r="ID371" s="208"/>
      <c r="IE371" s="208"/>
      <c r="IF371" s="208"/>
      <c r="IG371" s="208"/>
      <c r="IH371" s="208"/>
      <c r="II371" s="208"/>
      <c r="IJ371" s="208"/>
      <c r="IK371" s="208"/>
      <c r="IL371" s="208"/>
      <c r="IM371" s="208"/>
      <c r="IN371" s="208"/>
      <c r="IO371" s="208"/>
      <c r="IP371" s="208"/>
      <c r="IQ371" s="208"/>
      <c r="IR371" s="208"/>
      <c r="IS371" s="208"/>
      <c r="IT371" s="208"/>
      <c r="IU371" s="208"/>
      <c r="IV371" s="208"/>
      <c r="IW371" s="208"/>
      <c r="IX371" s="208"/>
      <c r="IY371" s="208"/>
      <c r="IZ371" s="208"/>
      <c r="JA371" s="208"/>
      <c r="JB371" s="208"/>
      <c r="JC371" s="208"/>
      <c r="JD371" s="208"/>
      <c r="JE371" s="208"/>
      <c r="JF371" s="208"/>
      <c r="JG371" s="208"/>
      <c r="JH371" s="208"/>
      <c r="JI371" s="208"/>
      <c r="JJ371" s="208"/>
      <c r="JK371" s="208"/>
      <c r="JL371" s="208"/>
      <c r="JM371" s="208"/>
      <c r="JN371" s="208"/>
      <c r="JO371" s="208"/>
      <c r="JP371" s="208"/>
      <c r="JQ371" s="208"/>
      <c r="JR371" s="208"/>
      <c r="JS371" s="208"/>
      <c r="JT371" s="208"/>
      <c r="JU371" s="208"/>
      <c r="JV371" s="208"/>
      <c r="JW371" s="208"/>
      <c r="JX371" s="208"/>
      <c r="JY371" s="208"/>
      <c r="JZ371" s="208"/>
      <c r="KA371" s="208"/>
      <c r="KB371" s="208"/>
      <c r="KC371" s="208"/>
      <c r="KD371" s="208"/>
      <c r="KE371" s="208"/>
      <c r="KF371" s="208"/>
      <c r="KG371" s="208"/>
      <c r="KH371" s="208"/>
      <c r="KI371" s="208"/>
      <c r="KJ371" s="208"/>
      <c r="KK371" s="208"/>
      <c r="KL371" s="208"/>
      <c r="KM371" s="208"/>
      <c r="KN371" s="208"/>
      <c r="KO371" s="208"/>
      <c r="KP371" s="208"/>
      <c r="KQ371" s="208"/>
      <c r="KR371" s="208"/>
      <c r="KS371" s="208"/>
      <c r="KT371" s="208"/>
      <c r="KU371" s="208"/>
      <c r="KV371" s="208"/>
      <c r="KW371" s="208"/>
      <c r="KX371" s="208"/>
      <c r="KY371" s="208"/>
      <c r="KZ371" s="208"/>
      <c r="LA371" s="208"/>
      <c r="LB371" s="208"/>
      <c r="LC371" s="208"/>
      <c r="LD371" s="208"/>
      <c r="LE371" s="208"/>
      <c r="LF371" s="208"/>
      <c r="LG371" s="208"/>
      <c r="LH371" s="208"/>
      <c r="LI371" s="208"/>
      <c r="LJ371" s="208"/>
      <c r="LK371" s="208"/>
      <c r="LL371" s="208"/>
      <c r="LM371" s="208"/>
      <c r="LN371" s="208"/>
      <c r="LO371" s="208"/>
      <c r="LP371" s="208"/>
      <c r="LQ371" s="208"/>
      <c r="LR371" s="208"/>
      <c r="LS371" s="208"/>
      <c r="LT371" s="208"/>
      <c r="LU371" s="208"/>
      <c r="LV371" s="208"/>
      <c r="LW371" s="208"/>
      <c r="LX371" s="208"/>
      <c r="LY371" s="208"/>
      <c r="LZ371" s="208"/>
      <c r="MA371" s="208"/>
      <c r="MB371" s="208"/>
      <c r="MC371" s="208"/>
      <c r="MD371" s="208"/>
      <c r="ME371" s="208"/>
      <c r="MF371" s="208"/>
      <c r="MG371" s="208"/>
      <c r="MH371" s="208"/>
      <c r="MI371" s="208"/>
      <c r="MJ371" s="208"/>
      <c r="MK371" s="208"/>
      <c r="ML371" s="208"/>
      <c r="MM371" s="208"/>
      <c r="MN371" s="208"/>
      <c r="MO371" s="208"/>
      <c r="MP371" s="208"/>
      <c r="MQ371" s="208"/>
      <c r="MR371" s="208"/>
      <c r="MS371" s="208"/>
      <c r="MT371" s="208"/>
      <c r="MU371" s="208"/>
      <c r="MV371" s="208"/>
      <c r="MW371" s="208"/>
      <c r="MX371" s="208"/>
      <c r="MY371" s="208"/>
      <c r="MZ371" s="208"/>
      <c r="NA371" s="208"/>
      <c r="NB371" s="208"/>
      <c r="NC371" s="208"/>
      <c r="ND371" s="208"/>
      <c r="NE371" s="208"/>
      <c r="NF371" s="208"/>
      <c r="NG371" s="208"/>
      <c r="NH371" s="208"/>
      <c r="NI371" s="208"/>
      <c r="NJ371" s="208"/>
      <c r="NK371" s="208"/>
      <c r="NL371" s="208"/>
      <c r="NM371" s="208"/>
      <c r="NN371" s="208"/>
      <c r="NO371" s="208"/>
      <c r="NP371" s="208"/>
      <c r="NQ371" s="208"/>
      <c r="NR371" s="208"/>
      <c r="NS371" s="208"/>
      <c r="NT371" s="208"/>
      <c r="NU371" s="208"/>
      <c r="NV371" s="208"/>
      <c r="NW371" s="208"/>
      <c r="NX371" s="208"/>
      <c r="NY371" s="208"/>
      <c r="NZ371" s="208"/>
      <c r="OA371" s="208"/>
      <c r="OB371" s="208"/>
      <c r="OC371" s="208"/>
      <c r="OD371" s="208"/>
      <c r="OE371" s="208"/>
      <c r="OF371" s="208"/>
      <c r="OG371" s="208"/>
      <c r="OH371" s="208"/>
      <c r="OI371" s="208"/>
      <c r="OJ371" s="208"/>
      <c r="OK371" s="208"/>
      <c r="OL371" s="208"/>
      <c r="OM371" s="208"/>
      <c r="ON371" s="208"/>
      <c r="OO371" s="208"/>
      <c r="OP371" s="208"/>
      <c r="OQ371" s="208"/>
      <c r="OR371" s="208"/>
      <c r="OS371" s="208"/>
      <c r="OT371" s="208"/>
      <c r="OU371" s="208"/>
      <c r="OV371" s="208"/>
      <c r="OW371" s="208"/>
      <c r="OX371" s="208"/>
      <c r="OY371" s="208"/>
      <c r="OZ371" s="208"/>
      <c r="PA371" s="208"/>
      <c r="PB371" s="208"/>
      <c r="PC371" s="208"/>
      <c r="PD371" s="208"/>
      <c r="PE371" s="208"/>
      <c r="PF371" s="208"/>
      <c r="PG371" s="208"/>
      <c r="PH371" s="208"/>
      <c r="PI371" s="208"/>
      <c r="PJ371" s="208"/>
      <c r="PK371" s="208"/>
      <c r="PL371" s="208"/>
      <c r="PM371" s="208"/>
      <c r="PN371" s="208"/>
      <c r="PO371" s="208"/>
      <c r="PP371" s="208"/>
      <c r="PQ371" s="208"/>
      <c r="PR371" s="208"/>
      <c r="PS371" s="208"/>
      <c r="PT371" s="208"/>
      <c r="PU371" s="208"/>
      <c r="PV371" s="208"/>
      <c r="PW371" s="208"/>
      <c r="PX371" s="208"/>
      <c r="PY371" s="208"/>
      <c r="PZ371" s="208"/>
      <c r="QA371" s="208"/>
      <c r="QB371" s="208"/>
      <c r="QC371" s="208"/>
      <c r="QD371" s="208"/>
      <c r="QE371" s="208"/>
      <c r="QF371" s="208"/>
      <c r="QG371" s="208"/>
      <c r="QH371" s="208"/>
      <c r="QI371" s="208"/>
      <c r="QJ371" s="208"/>
      <c r="QK371" s="208"/>
      <c r="QL371" s="208"/>
      <c r="QM371" s="208"/>
      <c r="QN371" s="208"/>
      <c r="QO371" s="208"/>
      <c r="QP371" s="208"/>
      <c r="QQ371" s="208"/>
      <c r="QR371" s="208"/>
      <c r="QS371" s="208"/>
      <c r="QT371" s="208"/>
      <c r="QU371" s="208"/>
      <c r="QV371" s="208"/>
      <c r="QW371" s="208"/>
      <c r="QX371" s="208"/>
      <c r="QY371" s="208"/>
      <c r="QZ371" s="208"/>
      <c r="RA371" s="208"/>
      <c r="RB371" s="208"/>
      <c r="RC371" s="208"/>
      <c r="RD371" s="208"/>
      <c r="RE371" s="208"/>
      <c r="RF371" s="208"/>
      <c r="RG371" s="208"/>
      <c r="RH371" s="208"/>
      <c r="RI371" s="208"/>
      <c r="RJ371" s="208"/>
      <c r="RK371" s="208"/>
      <c r="RL371" s="208"/>
      <c r="RM371" s="208"/>
      <c r="RN371" s="208"/>
      <c r="RO371" s="208"/>
      <c r="RP371" s="208"/>
      <c r="RQ371" s="208"/>
      <c r="RR371" s="208"/>
      <c r="RS371" s="208"/>
      <c r="RT371" s="208"/>
      <c r="RU371" s="208"/>
      <c r="RV371" s="208"/>
      <c r="RW371" s="208"/>
      <c r="RX371" s="208"/>
      <c r="RY371" s="208"/>
      <c r="RZ371" s="208"/>
      <c r="SA371" s="208"/>
      <c r="SB371" s="208"/>
      <c r="SC371" s="208"/>
      <c r="SD371" s="208"/>
      <c r="SE371" s="208"/>
      <c r="SF371" s="208"/>
      <c r="SG371" s="208"/>
      <c r="SH371" s="208"/>
      <c r="SI371" s="208"/>
      <c r="SJ371" s="208"/>
      <c r="SK371" s="208"/>
      <c r="SL371" s="208"/>
      <c r="SM371" s="208"/>
      <c r="SN371" s="208"/>
      <c r="SO371" s="208"/>
      <c r="SP371" s="208"/>
      <c r="SQ371" s="208"/>
      <c r="SR371" s="208"/>
      <c r="SS371" s="208"/>
      <c r="ST371" s="208"/>
      <c r="SU371" s="208"/>
      <c r="SV371" s="208"/>
      <c r="SW371" s="208"/>
      <c r="SX371" s="208"/>
      <c r="SY371" s="208"/>
      <c r="SZ371" s="208"/>
      <c r="TA371" s="208"/>
      <c r="TB371" s="208"/>
      <c r="TC371" s="208"/>
      <c r="TD371" s="208"/>
      <c r="TE371" s="208"/>
      <c r="TF371" s="208"/>
      <c r="TG371" s="208"/>
      <c r="TH371" s="208"/>
      <c r="TI371" s="208"/>
      <c r="TJ371" s="208"/>
      <c r="TK371" s="208"/>
      <c r="TL371" s="208"/>
      <c r="TM371" s="208"/>
      <c r="TN371" s="208"/>
      <c r="TO371" s="208"/>
      <c r="TP371" s="208"/>
      <c r="TQ371" s="208"/>
      <c r="TR371" s="208"/>
      <c r="TS371" s="208"/>
      <c r="TT371" s="208"/>
      <c r="TU371" s="208"/>
      <c r="TV371" s="208"/>
      <c r="TW371" s="208"/>
      <c r="TX371" s="208"/>
      <c r="TY371" s="208"/>
      <c r="TZ371" s="208"/>
      <c r="UA371" s="208"/>
      <c r="UB371" s="208"/>
      <c r="UC371" s="208"/>
      <c r="UD371" s="208"/>
      <c r="UE371" s="208"/>
      <c r="UF371" s="208"/>
      <c r="UG371" s="208"/>
      <c r="UH371" s="208"/>
      <c r="UI371" s="208"/>
      <c r="UJ371" s="208"/>
      <c r="UK371" s="208"/>
      <c r="UL371" s="208"/>
      <c r="UM371" s="208"/>
      <c r="UN371" s="208"/>
      <c r="UO371" s="208"/>
      <c r="UP371" s="208"/>
      <c r="UQ371" s="208"/>
      <c r="UR371" s="208"/>
      <c r="US371" s="208"/>
      <c r="UT371" s="208"/>
      <c r="UU371" s="208"/>
      <c r="UV371" s="208"/>
      <c r="UW371" s="208"/>
      <c r="UX371" s="208"/>
      <c r="UY371" s="208"/>
      <c r="UZ371" s="208"/>
      <c r="VA371" s="208"/>
      <c r="VB371" s="208"/>
      <c r="VC371" s="208"/>
      <c r="VD371" s="208"/>
      <c r="VE371" s="208"/>
      <c r="VF371" s="208"/>
      <c r="VG371" s="208"/>
      <c r="VH371" s="208"/>
      <c r="VI371" s="208"/>
      <c r="VJ371" s="208"/>
      <c r="VK371" s="208"/>
      <c r="VL371" s="208"/>
      <c r="VM371" s="208"/>
      <c r="VN371" s="208"/>
      <c r="VO371" s="208"/>
      <c r="VP371" s="208"/>
      <c r="VQ371" s="208"/>
      <c r="VR371" s="208"/>
      <c r="VS371" s="208"/>
      <c r="VT371" s="208"/>
      <c r="VU371" s="208"/>
      <c r="VV371" s="208"/>
      <c r="VW371" s="208"/>
      <c r="VX371" s="208"/>
      <c r="VY371" s="208"/>
      <c r="VZ371" s="208"/>
      <c r="WA371" s="208"/>
      <c r="WB371" s="208"/>
      <c r="WC371" s="208"/>
      <c r="WD371" s="208"/>
      <c r="WE371" s="208"/>
      <c r="WF371" s="208"/>
      <c r="WG371" s="208"/>
      <c r="WH371" s="208"/>
      <c r="WI371" s="208"/>
      <c r="WJ371" s="208"/>
      <c r="WK371" s="208"/>
      <c r="WL371" s="208"/>
      <c r="WM371" s="208"/>
      <c r="WN371" s="208"/>
      <c r="WO371" s="208"/>
      <c r="WP371" s="208"/>
      <c r="WQ371" s="208"/>
      <c r="WR371" s="208"/>
      <c r="WS371" s="208"/>
      <c r="WT371" s="208"/>
      <c r="WU371" s="208"/>
      <c r="WV371" s="208"/>
      <c r="WW371" s="208"/>
      <c r="WX371" s="208"/>
      <c r="WY371" s="208"/>
      <c r="WZ371" s="208"/>
      <c r="XA371" s="208"/>
      <c r="XB371" s="208"/>
      <c r="XC371" s="208"/>
      <c r="XD371" s="208"/>
      <c r="XE371" s="208"/>
      <c r="XF371" s="208"/>
      <c r="XG371" s="208"/>
      <c r="XH371" s="208"/>
      <c r="XI371" s="208"/>
      <c r="XJ371" s="208"/>
      <c r="XK371" s="208"/>
      <c r="XL371" s="208"/>
      <c r="XM371" s="208"/>
      <c r="XN371" s="208"/>
      <c r="XO371" s="208"/>
      <c r="XP371" s="208"/>
      <c r="XQ371" s="208"/>
      <c r="XR371" s="208"/>
      <c r="XS371" s="208"/>
      <c r="XT371" s="208"/>
      <c r="XU371" s="208"/>
      <c r="XV371" s="208"/>
      <c r="XW371" s="208"/>
      <c r="XX371" s="208"/>
      <c r="XY371" s="208"/>
      <c r="XZ371" s="208"/>
      <c r="YA371" s="208"/>
      <c r="YB371" s="208"/>
      <c r="YC371" s="208"/>
      <c r="YD371" s="208"/>
      <c r="YE371" s="208"/>
      <c r="YF371" s="208"/>
      <c r="YG371" s="208"/>
      <c r="YH371" s="208"/>
      <c r="YI371" s="208"/>
      <c r="YJ371" s="208"/>
      <c r="YK371" s="208"/>
      <c r="YL371" s="208"/>
      <c r="YM371" s="208"/>
      <c r="YN371" s="208"/>
      <c r="YO371" s="208"/>
      <c r="YP371" s="208"/>
      <c r="YQ371" s="208"/>
      <c r="YR371" s="208"/>
      <c r="YS371" s="208"/>
      <c r="YT371" s="208"/>
      <c r="YU371" s="208"/>
      <c r="YV371" s="208"/>
      <c r="YW371" s="208"/>
      <c r="YX371" s="208"/>
      <c r="YY371" s="208"/>
      <c r="YZ371" s="208"/>
      <c r="ZA371" s="208"/>
      <c r="ZB371" s="208"/>
      <c r="ZC371" s="208"/>
      <c r="ZD371" s="208"/>
      <c r="ZE371" s="208"/>
      <c r="ZF371" s="208"/>
      <c r="ZG371" s="208"/>
      <c r="ZH371" s="208"/>
      <c r="ZI371" s="208"/>
      <c r="ZJ371" s="208"/>
    </row>
    <row r="372" spans="1:686" s="209" customFormat="1" ht="24.75" customHeight="1">
      <c r="A372" s="110" t="s">
        <v>367</v>
      </c>
      <c r="B372" s="110" t="s">
        <v>95</v>
      </c>
      <c r="C372" s="104"/>
      <c r="D372" s="40"/>
      <c r="E372" s="40"/>
      <c r="F372" s="40"/>
      <c r="G372" s="237"/>
      <c r="H372" s="243"/>
      <c r="I372" s="243"/>
      <c r="J372" s="243"/>
      <c r="K372" s="243"/>
      <c r="L372" s="40">
        <f t="shared" si="130"/>
        <v>0</v>
      </c>
      <c r="M372" s="40">
        <f t="shared" si="131"/>
        <v>0</v>
      </c>
      <c r="N372" s="40">
        <f t="shared" ref="N372" si="137">SUM(L372:M372)</f>
        <v>0</v>
      </c>
      <c r="O372" s="419"/>
      <c r="P372" s="420"/>
      <c r="Q372" s="421"/>
      <c r="R372" s="419"/>
      <c r="S372" s="420"/>
      <c r="T372" s="421"/>
      <c r="U372" s="419"/>
      <c r="V372" s="420"/>
      <c r="W372" s="421"/>
      <c r="X372" s="422"/>
      <c r="Y372" s="420"/>
      <c r="Z372" s="421"/>
      <c r="AA372" s="419"/>
      <c r="AB372" s="420"/>
      <c r="AC372" s="421"/>
      <c r="AD372" s="193"/>
      <c r="AE372" s="186"/>
      <c r="AF372" s="194"/>
      <c r="AG372" s="80"/>
      <c r="AH372" s="73"/>
      <c r="AI372" s="78"/>
      <c r="AJ372" s="80"/>
      <c r="AK372" s="73"/>
      <c r="AL372" s="78"/>
      <c r="AM372" s="80"/>
      <c r="AN372" s="73"/>
      <c r="AO372" s="78"/>
      <c r="AP372" s="80"/>
      <c r="AQ372" s="73"/>
      <c r="AR372" s="78"/>
      <c r="AS372" s="288"/>
      <c r="AT372" s="289"/>
      <c r="AU372" s="290"/>
      <c r="AV372" s="288"/>
      <c r="AW372" s="289"/>
      <c r="AX372" s="290"/>
      <c r="AY372" s="288"/>
      <c r="AZ372" s="289"/>
      <c r="BA372" s="290"/>
      <c r="BB372" s="288"/>
      <c r="BC372" s="289"/>
      <c r="BD372" s="290"/>
      <c r="BE372" s="288"/>
      <c r="BF372" s="289"/>
      <c r="BG372" s="290"/>
      <c r="BH372" s="195"/>
      <c r="BI372" s="291"/>
      <c r="BJ372" s="292"/>
      <c r="BK372" s="195"/>
      <c r="BL372" s="291"/>
      <c r="BM372" s="292"/>
      <c r="BN372" s="195"/>
      <c r="BO372" s="291"/>
      <c r="BP372" s="292"/>
      <c r="BQ372" s="195"/>
      <c r="BR372" s="291"/>
      <c r="BS372" s="292"/>
      <c r="BT372" s="195"/>
      <c r="BU372" s="291"/>
      <c r="BV372" s="292"/>
      <c r="BW372" s="195"/>
      <c r="BX372" s="291"/>
      <c r="BY372" s="292"/>
      <c r="BZ372" s="195"/>
      <c r="CA372" s="291"/>
      <c r="CB372" s="292"/>
      <c r="CC372" s="195"/>
      <c r="CD372" s="291"/>
      <c r="CE372" s="292"/>
      <c r="CF372" s="195"/>
      <c r="CG372" s="291"/>
      <c r="CH372" s="292"/>
      <c r="CI372" s="195"/>
      <c r="CJ372" s="291"/>
      <c r="CK372" s="292"/>
      <c r="CL372" s="195"/>
      <c r="CM372" s="291"/>
      <c r="CN372" s="292"/>
      <c r="CO372" s="195"/>
      <c r="CP372" s="291"/>
      <c r="CQ372" s="292"/>
      <c r="CR372" s="195"/>
      <c r="CS372" s="291"/>
      <c r="CT372" s="292"/>
      <c r="CU372" s="195"/>
      <c r="CV372" s="291"/>
      <c r="CW372" s="292"/>
      <c r="CX372" s="195"/>
      <c r="CY372" s="186"/>
      <c r="CZ372" s="194"/>
      <c r="DA372" s="193"/>
      <c r="DB372" s="186"/>
      <c r="DC372" s="194"/>
      <c r="DD372" s="193"/>
      <c r="DE372" s="186"/>
      <c r="DF372" s="194"/>
      <c r="DG372" s="193"/>
      <c r="DH372" s="186"/>
      <c r="DI372" s="194"/>
      <c r="DJ372" s="193"/>
      <c r="DK372" s="186"/>
      <c r="DL372" s="194"/>
      <c r="DM372" s="195"/>
      <c r="DN372" s="186"/>
      <c r="DO372" s="194"/>
      <c r="DP372" s="193"/>
      <c r="DQ372" s="186"/>
      <c r="DR372" s="194"/>
      <c r="DS372" s="120"/>
      <c r="DT372" s="118"/>
      <c r="DU372" s="119"/>
      <c r="DV372" s="210"/>
      <c r="DW372" s="211"/>
      <c r="DX372" s="212"/>
      <c r="DY372" s="210"/>
      <c r="DZ372" s="211"/>
      <c r="EA372" s="212"/>
      <c r="EB372" s="213"/>
      <c r="EC372" s="211"/>
      <c r="ED372" s="212"/>
      <c r="EE372" s="210"/>
      <c r="EF372" s="211"/>
      <c r="EG372" s="212"/>
      <c r="EH372" s="210"/>
      <c r="EI372" s="211"/>
      <c r="EJ372" s="212"/>
      <c r="EK372" s="210"/>
      <c r="EL372" s="211"/>
      <c r="EM372" s="212"/>
      <c r="EN372" s="210"/>
      <c r="EO372" s="211"/>
      <c r="EP372" s="212"/>
      <c r="EQ372" s="213"/>
      <c r="ER372" s="211"/>
      <c r="ES372" s="212"/>
      <c r="ET372" s="210"/>
      <c r="EU372" s="211"/>
      <c r="EV372" s="212"/>
      <c r="EW372" s="210"/>
      <c r="EX372" s="211"/>
      <c r="EY372" s="212"/>
      <c r="EZ372" s="210"/>
      <c r="FA372" s="211"/>
      <c r="FB372" s="212"/>
      <c r="FC372" s="210"/>
      <c r="FD372" s="211"/>
      <c r="FE372" s="212"/>
      <c r="FF372" s="210"/>
      <c r="FG372" s="211"/>
      <c r="FH372" s="212"/>
      <c r="FI372" s="210"/>
      <c r="FJ372" s="211"/>
      <c r="FK372" s="212"/>
      <c r="FL372" s="210"/>
      <c r="FM372" s="211"/>
      <c r="FN372" s="212"/>
      <c r="FO372" s="210"/>
      <c r="FP372" s="211"/>
      <c r="FQ372" s="212"/>
      <c r="FR372" s="210"/>
      <c r="FS372" s="211"/>
      <c r="FT372" s="212"/>
      <c r="FU372" s="210"/>
      <c r="FV372" s="211"/>
      <c r="FW372" s="212"/>
      <c r="FX372" s="210"/>
      <c r="FY372" s="211"/>
      <c r="FZ372" s="212"/>
      <c r="GA372" s="210"/>
      <c r="GB372" s="211"/>
      <c r="GC372" s="212"/>
      <c r="GD372" s="210"/>
      <c r="GE372" s="211"/>
      <c r="GF372" s="212"/>
      <c r="GG372" s="210"/>
      <c r="GH372" s="211"/>
      <c r="GI372" s="212"/>
      <c r="GJ372" s="210"/>
      <c r="GK372" s="211"/>
      <c r="GL372" s="212"/>
      <c r="GM372" s="210"/>
      <c r="GN372" s="211"/>
      <c r="GO372" s="212"/>
      <c r="GP372" s="210"/>
      <c r="GQ372" s="211"/>
      <c r="GR372" s="212"/>
      <c r="GS372" s="210"/>
      <c r="GT372" s="211"/>
      <c r="GU372" s="212"/>
      <c r="GV372" s="210"/>
      <c r="GW372" s="211"/>
      <c r="GX372" s="212"/>
      <c r="GY372" s="210"/>
      <c r="GZ372" s="211"/>
      <c r="HA372" s="214"/>
      <c r="HB372" s="208"/>
      <c r="HC372" s="208"/>
      <c r="HD372" s="208"/>
      <c r="HE372" s="208"/>
      <c r="HF372" s="208"/>
      <c r="HG372" s="208"/>
      <c r="HH372" s="208"/>
      <c r="HI372" s="208"/>
      <c r="HJ372" s="208"/>
      <c r="HK372" s="208"/>
      <c r="HL372" s="208"/>
      <c r="HM372" s="208"/>
      <c r="HN372" s="208"/>
      <c r="HO372" s="208"/>
      <c r="HP372" s="208"/>
      <c r="HQ372" s="208"/>
      <c r="HR372" s="208"/>
      <c r="HS372" s="208"/>
      <c r="HT372" s="208"/>
      <c r="HU372" s="208"/>
      <c r="HV372" s="208"/>
      <c r="HW372" s="208"/>
      <c r="HX372" s="208"/>
      <c r="HY372" s="208"/>
      <c r="HZ372" s="208"/>
      <c r="IA372" s="208"/>
      <c r="IB372" s="208"/>
      <c r="IC372" s="208"/>
      <c r="ID372" s="208"/>
      <c r="IE372" s="208"/>
      <c r="IF372" s="208"/>
      <c r="IG372" s="208"/>
      <c r="IH372" s="208"/>
      <c r="II372" s="208"/>
      <c r="IJ372" s="208"/>
      <c r="IK372" s="208"/>
      <c r="IL372" s="208"/>
      <c r="IM372" s="208"/>
      <c r="IN372" s="208"/>
      <c r="IO372" s="208"/>
      <c r="IP372" s="208"/>
      <c r="IQ372" s="208"/>
      <c r="IR372" s="208"/>
      <c r="IS372" s="208"/>
      <c r="IT372" s="208"/>
      <c r="IU372" s="208"/>
      <c r="IV372" s="208"/>
      <c r="IW372" s="208"/>
      <c r="IX372" s="208"/>
      <c r="IY372" s="208"/>
      <c r="IZ372" s="208"/>
      <c r="JA372" s="208"/>
      <c r="JB372" s="208"/>
      <c r="JC372" s="208"/>
      <c r="JD372" s="208"/>
      <c r="JE372" s="208"/>
      <c r="JF372" s="208"/>
      <c r="JG372" s="208"/>
      <c r="JH372" s="208"/>
      <c r="JI372" s="208"/>
      <c r="JJ372" s="208"/>
      <c r="JK372" s="208"/>
      <c r="JL372" s="208"/>
      <c r="JM372" s="208"/>
      <c r="JN372" s="208"/>
      <c r="JO372" s="208"/>
      <c r="JP372" s="208"/>
      <c r="JQ372" s="208"/>
      <c r="JR372" s="208"/>
      <c r="JS372" s="208"/>
      <c r="JT372" s="208"/>
      <c r="JU372" s="208"/>
      <c r="JV372" s="208"/>
      <c r="JW372" s="208"/>
      <c r="JX372" s="208"/>
      <c r="JY372" s="208"/>
      <c r="JZ372" s="208"/>
      <c r="KA372" s="208"/>
      <c r="KB372" s="208"/>
      <c r="KC372" s="208"/>
      <c r="KD372" s="208"/>
      <c r="KE372" s="208"/>
      <c r="KF372" s="208"/>
      <c r="KG372" s="208"/>
      <c r="KH372" s="208"/>
      <c r="KI372" s="208"/>
      <c r="KJ372" s="208"/>
      <c r="KK372" s="208"/>
      <c r="KL372" s="208"/>
      <c r="KM372" s="208"/>
      <c r="KN372" s="208"/>
      <c r="KO372" s="208"/>
      <c r="KP372" s="208"/>
      <c r="KQ372" s="208"/>
      <c r="KR372" s="208"/>
      <c r="KS372" s="208"/>
      <c r="KT372" s="208"/>
      <c r="KU372" s="208"/>
      <c r="KV372" s="208"/>
      <c r="KW372" s="208"/>
      <c r="KX372" s="208"/>
      <c r="KY372" s="208"/>
      <c r="KZ372" s="208"/>
      <c r="LA372" s="208"/>
      <c r="LB372" s="208"/>
      <c r="LC372" s="208"/>
      <c r="LD372" s="208"/>
      <c r="LE372" s="208"/>
      <c r="LF372" s="208"/>
      <c r="LG372" s="208"/>
      <c r="LH372" s="208"/>
      <c r="LI372" s="208"/>
      <c r="LJ372" s="208"/>
      <c r="LK372" s="208"/>
      <c r="LL372" s="208"/>
      <c r="LM372" s="208"/>
      <c r="LN372" s="208"/>
      <c r="LO372" s="208"/>
      <c r="LP372" s="208"/>
      <c r="LQ372" s="208"/>
      <c r="LR372" s="208"/>
      <c r="LS372" s="208"/>
      <c r="LT372" s="208"/>
      <c r="LU372" s="208"/>
      <c r="LV372" s="208"/>
      <c r="LW372" s="208"/>
      <c r="LX372" s="208"/>
      <c r="LY372" s="208"/>
      <c r="LZ372" s="208"/>
      <c r="MA372" s="208"/>
      <c r="MB372" s="208"/>
      <c r="MC372" s="208"/>
      <c r="MD372" s="208"/>
      <c r="ME372" s="208"/>
      <c r="MF372" s="208"/>
      <c r="MG372" s="208"/>
      <c r="MH372" s="208"/>
      <c r="MI372" s="208"/>
      <c r="MJ372" s="208"/>
      <c r="MK372" s="208"/>
      <c r="ML372" s="208"/>
      <c r="MM372" s="208"/>
      <c r="MN372" s="208"/>
      <c r="MO372" s="208"/>
      <c r="MP372" s="208"/>
      <c r="MQ372" s="208"/>
      <c r="MR372" s="208"/>
      <c r="MS372" s="208"/>
      <c r="MT372" s="208"/>
      <c r="MU372" s="208"/>
      <c r="MV372" s="208"/>
      <c r="MW372" s="208"/>
      <c r="MX372" s="208"/>
      <c r="MY372" s="208"/>
      <c r="MZ372" s="208"/>
      <c r="NA372" s="208"/>
      <c r="NB372" s="208"/>
      <c r="NC372" s="208"/>
      <c r="ND372" s="208"/>
      <c r="NE372" s="208"/>
      <c r="NF372" s="208"/>
      <c r="NG372" s="208"/>
      <c r="NH372" s="208"/>
      <c r="NI372" s="208"/>
      <c r="NJ372" s="208"/>
      <c r="NK372" s="208"/>
      <c r="NL372" s="208"/>
      <c r="NM372" s="208"/>
      <c r="NN372" s="208"/>
      <c r="NO372" s="208"/>
      <c r="NP372" s="208"/>
      <c r="NQ372" s="208"/>
      <c r="NR372" s="208"/>
      <c r="NS372" s="208"/>
      <c r="NT372" s="208"/>
      <c r="NU372" s="208"/>
      <c r="NV372" s="208"/>
      <c r="NW372" s="208"/>
      <c r="NX372" s="208"/>
      <c r="NY372" s="208"/>
      <c r="NZ372" s="208"/>
      <c r="OA372" s="208"/>
      <c r="OB372" s="208"/>
      <c r="OC372" s="208"/>
      <c r="OD372" s="208"/>
      <c r="OE372" s="208"/>
      <c r="OF372" s="208"/>
      <c r="OG372" s="208"/>
      <c r="OH372" s="208"/>
      <c r="OI372" s="208"/>
      <c r="OJ372" s="208"/>
      <c r="OK372" s="208"/>
      <c r="OL372" s="208"/>
      <c r="OM372" s="208"/>
      <c r="ON372" s="208"/>
      <c r="OO372" s="208"/>
      <c r="OP372" s="208"/>
      <c r="OQ372" s="208"/>
      <c r="OR372" s="208"/>
      <c r="OS372" s="208"/>
      <c r="OT372" s="208"/>
      <c r="OU372" s="208"/>
      <c r="OV372" s="208"/>
      <c r="OW372" s="208"/>
      <c r="OX372" s="208"/>
      <c r="OY372" s="208"/>
      <c r="OZ372" s="208"/>
      <c r="PA372" s="208"/>
      <c r="PB372" s="208"/>
      <c r="PC372" s="208"/>
      <c r="PD372" s="208"/>
      <c r="PE372" s="208"/>
      <c r="PF372" s="208"/>
      <c r="PG372" s="208"/>
      <c r="PH372" s="208"/>
      <c r="PI372" s="208"/>
      <c r="PJ372" s="208"/>
      <c r="PK372" s="208"/>
      <c r="PL372" s="208"/>
      <c r="PM372" s="208"/>
      <c r="PN372" s="208"/>
      <c r="PO372" s="208"/>
      <c r="PP372" s="208"/>
      <c r="PQ372" s="208"/>
      <c r="PR372" s="208"/>
      <c r="PS372" s="208"/>
      <c r="PT372" s="208"/>
      <c r="PU372" s="208"/>
      <c r="PV372" s="208"/>
      <c r="PW372" s="208"/>
      <c r="PX372" s="208"/>
      <c r="PY372" s="208"/>
      <c r="PZ372" s="208"/>
      <c r="QA372" s="208"/>
      <c r="QB372" s="208"/>
      <c r="QC372" s="208"/>
      <c r="QD372" s="208"/>
      <c r="QE372" s="208"/>
      <c r="QF372" s="208"/>
      <c r="QG372" s="208"/>
      <c r="QH372" s="208"/>
      <c r="QI372" s="208"/>
      <c r="QJ372" s="208"/>
      <c r="QK372" s="208"/>
      <c r="QL372" s="208"/>
      <c r="QM372" s="208"/>
      <c r="QN372" s="208"/>
      <c r="QO372" s="208"/>
      <c r="QP372" s="208"/>
      <c r="QQ372" s="208"/>
      <c r="QR372" s="208"/>
      <c r="QS372" s="208"/>
      <c r="QT372" s="208"/>
      <c r="QU372" s="208"/>
      <c r="QV372" s="208"/>
      <c r="QW372" s="208"/>
      <c r="QX372" s="208"/>
      <c r="QY372" s="208"/>
      <c r="QZ372" s="208"/>
      <c r="RA372" s="208"/>
      <c r="RB372" s="208"/>
      <c r="RC372" s="208"/>
      <c r="RD372" s="208"/>
      <c r="RE372" s="208"/>
      <c r="RF372" s="208"/>
      <c r="RG372" s="208"/>
      <c r="RH372" s="208"/>
      <c r="RI372" s="208"/>
      <c r="RJ372" s="208"/>
      <c r="RK372" s="208"/>
      <c r="RL372" s="208"/>
      <c r="RM372" s="208"/>
      <c r="RN372" s="208"/>
      <c r="RO372" s="208"/>
      <c r="RP372" s="208"/>
      <c r="RQ372" s="208"/>
      <c r="RR372" s="208"/>
      <c r="RS372" s="208"/>
      <c r="RT372" s="208"/>
      <c r="RU372" s="208"/>
      <c r="RV372" s="208"/>
      <c r="RW372" s="208"/>
      <c r="RX372" s="208"/>
      <c r="RY372" s="208"/>
      <c r="RZ372" s="208"/>
      <c r="SA372" s="208"/>
      <c r="SB372" s="208"/>
      <c r="SC372" s="208"/>
      <c r="SD372" s="208"/>
      <c r="SE372" s="208"/>
      <c r="SF372" s="208"/>
      <c r="SG372" s="208"/>
      <c r="SH372" s="208"/>
      <c r="SI372" s="208"/>
      <c r="SJ372" s="208"/>
      <c r="SK372" s="208"/>
      <c r="SL372" s="208"/>
      <c r="SM372" s="208"/>
      <c r="SN372" s="208"/>
      <c r="SO372" s="208"/>
      <c r="SP372" s="208"/>
      <c r="SQ372" s="208"/>
      <c r="SR372" s="208"/>
      <c r="SS372" s="208"/>
      <c r="ST372" s="208"/>
      <c r="SU372" s="208"/>
      <c r="SV372" s="208"/>
      <c r="SW372" s="208"/>
      <c r="SX372" s="208"/>
      <c r="SY372" s="208"/>
      <c r="SZ372" s="208"/>
      <c r="TA372" s="208"/>
      <c r="TB372" s="208"/>
      <c r="TC372" s="208"/>
      <c r="TD372" s="208"/>
      <c r="TE372" s="208"/>
      <c r="TF372" s="208"/>
      <c r="TG372" s="208"/>
      <c r="TH372" s="208"/>
      <c r="TI372" s="208"/>
      <c r="TJ372" s="208"/>
      <c r="TK372" s="208"/>
      <c r="TL372" s="208"/>
      <c r="TM372" s="208"/>
      <c r="TN372" s="208"/>
      <c r="TO372" s="208"/>
      <c r="TP372" s="208"/>
      <c r="TQ372" s="208"/>
      <c r="TR372" s="208"/>
      <c r="TS372" s="208"/>
      <c r="TT372" s="208"/>
      <c r="TU372" s="208"/>
      <c r="TV372" s="208"/>
      <c r="TW372" s="208"/>
      <c r="TX372" s="208"/>
      <c r="TY372" s="208"/>
      <c r="TZ372" s="208"/>
      <c r="UA372" s="208"/>
      <c r="UB372" s="208"/>
      <c r="UC372" s="208"/>
      <c r="UD372" s="208"/>
      <c r="UE372" s="208"/>
      <c r="UF372" s="208"/>
      <c r="UG372" s="208"/>
      <c r="UH372" s="208"/>
      <c r="UI372" s="208"/>
      <c r="UJ372" s="208"/>
      <c r="UK372" s="208"/>
      <c r="UL372" s="208"/>
      <c r="UM372" s="208"/>
      <c r="UN372" s="208"/>
      <c r="UO372" s="208"/>
      <c r="UP372" s="208"/>
      <c r="UQ372" s="208"/>
      <c r="UR372" s="208"/>
      <c r="US372" s="208"/>
      <c r="UT372" s="208"/>
      <c r="UU372" s="208"/>
      <c r="UV372" s="208"/>
      <c r="UW372" s="208"/>
      <c r="UX372" s="208"/>
      <c r="UY372" s="208"/>
      <c r="UZ372" s="208"/>
      <c r="VA372" s="208"/>
      <c r="VB372" s="208"/>
      <c r="VC372" s="208"/>
      <c r="VD372" s="208"/>
      <c r="VE372" s="208"/>
      <c r="VF372" s="208"/>
      <c r="VG372" s="208"/>
      <c r="VH372" s="208"/>
      <c r="VI372" s="208"/>
      <c r="VJ372" s="208"/>
      <c r="VK372" s="208"/>
      <c r="VL372" s="208"/>
      <c r="VM372" s="208"/>
      <c r="VN372" s="208"/>
      <c r="VO372" s="208"/>
      <c r="VP372" s="208"/>
      <c r="VQ372" s="208"/>
      <c r="VR372" s="208"/>
      <c r="VS372" s="208"/>
      <c r="VT372" s="208"/>
      <c r="VU372" s="208"/>
      <c r="VV372" s="208"/>
      <c r="VW372" s="208"/>
      <c r="VX372" s="208"/>
      <c r="VY372" s="208"/>
      <c r="VZ372" s="208"/>
      <c r="WA372" s="208"/>
      <c r="WB372" s="208"/>
      <c r="WC372" s="208"/>
      <c r="WD372" s="208"/>
      <c r="WE372" s="208"/>
      <c r="WF372" s="208"/>
      <c r="WG372" s="208"/>
      <c r="WH372" s="208"/>
      <c r="WI372" s="208"/>
      <c r="WJ372" s="208"/>
      <c r="WK372" s="208"/>
      <c r="WL372" s="208"/>
      <c r="WM372" s="208"/>
      <c r="WN372" s="208"/>
      <c r="WO372" s="208"/>
      <c r="WP372" s="208"/>
      <c r="WQ372" s="208"/>
      <c r="WR372" s="208"/>
      <c r="WS372" s="208"/>
      <c r="WT372" s="208"/>
      <c r="WU372" s="208"/>
      <c r="WV372" s="208"/>
      <c r="WW372" s="208"/>
      <c r="WX372" s="208"/>
      <c r="WY372" s="208"/>
      <c r="WZ372" s="208"/>
      <c r="XA372" s="208"/>
      <c r="XB372" s="208"/>
      <c r="XC372" s="208"/>
      <c r="XD372" s="208"/>
      <c r="XE372" s="208"/>
      <c r="XF372" s="208"/>
      <c r="XG372" s="208"/>
      <c r="XH372" s="208"/>
      <c r="XI372" s="208"/>
      <c r="XJ372" s="208"/>
      <c r="XK372" s="208"/>
      <c r="XL372" s="208"/>
      <c r="XM372" s="208"/>
      <c r="XN372" s="208"/>
      <c r="XO372" s="208"/>
      <c r="XP372" s="208"/>
      <c r="XQ372" s="208"/>
      <c r="XR372" s="208"/>
      <c r="XS372" s="208"/>
      <c r="XT372" s="208"/>
      <c r="XU372" s="208"/>
      <c r="XV372" s="208"/>
      <c r="XW372" s="208"/>
      <c r="XX372" s="208"/>
      <c r="XY372" s="208"/>
      <c r="XZ372" s="208"/>
      <c r="YA372" s="208"/>
      <c r="YB372" s="208"/>
      <c r="YC372" s="208"/>
      <c r="YD372" s="208"/>
      <c r="YE372" s="208"/>
      <c r="YF372" s="208"/>
      <c r="YG372" s="208"/>
      <c r="YH372" s="208"/>
      <c r="YI372" s="208"/>
      <c r="YJ372" s="208"/>
      <c r="YK372" s="208"/>
      <c r="YL372" s="208"/>
      <c r="YM372" s="208"/>
      <c r="YN372" s="208"/>
      <c r="YO372" s="208"/>
      <c r="YP372" s="208"/>
      <c r="YQ372" s="208"/>
      <c r="YR372" s="208"/>
      <c r="YS372" s="208"/>
      <c r="YT372" s="208"/>
      <c r="YU372" s="208"/>
      <c r="YV372" s="208"/>
      <c r="YW372" s="208"/>
      <c r="YX372" s="208"/>
      <c r="YY372" s="208"/>
      <c r="YZ372" s="208"/>
      <c r="ZA372" s="208"/>
      <c r="ZB372" s="208"/>
      <c r="ZC372" s="208"/>
      <c r="ZD372" s="208"/>
      <c r="ZE372" s="208"/>
      <c r="ZF372" s="208"/>
      <c r="ZG372" s="208"/>
      <c r="ZH372" s="208"/>
      <c r="ZI372" s="208"/>
      <c r="ZJ372" s="208"/>
    </row>
    <row r="373" spans="1:686" s="209" customFormat="1" ht="24.75" customHeight="1">
      <c r="A373" s="110" t="s">
        <v>351</v>
      </c>
      <c r="B373" s="110" t="s">
        <v>95</v>
      </c>
      <c r="C373" s="104"/>
      <c r="D373" s="40"/>
      <c r="E373" s="40"/>
      <c r="F373" s="40"/>
      <c r="G373" s="237"/>
      <c r="H373" s="243"/>
      <c r="I373" s="243"/>
      <c r="J373" s="243"/>
      <c r="K373" s="243"/>
      <c r="L373" s="40">
        <f t="shared" si="130"/>
        <v>0</v>
      </c>
      <c r="M373" s="40">
        <f t="shared" si="131"/>
        <v>0</v>
      </c>
      <c r="N373" s="40">
        <f t="shared" ref="N373" si="138">SUM(L373:M373)</f>
        <v>0</v>
      </c>
      <c r="O373" s="419"/>
      <c r="P373" s="420"/>
      <c r="Q373" s="421"/>
      <c r="R373" s="419"/>
      <c r="S373" s="420"/>
      <c r="T373" s="421"/>
      <c r="U373" s="419"/>
      <c r="V373" s="420"/>
      <c r="W373" s="421"/>
      <c r="X373" s="422"/>
      <c r="Y373" s="420"/>
      <c r="Z373" s="421"/>
      <c r="AA373" s="419"/>
      <c r="AB373" s="420"/>
      <c r="AC373" s="421"/>
      <c r="AD373" s="193"/>
      <c r="AE373" s="186"/>
      <c r="AF373" s="194"/>
      <c r="AG373" s="80"/>
      <c r="AH373" s="73"/>
      <c r="AI373" s="78"/>
      <c r="AJ373" s="80"/>
      <c r="AK373" s="73"/>
      <c r="AL373" s="78"/>
      <c r="AM373" s="80"/>
      <c r="AN373" s="73"/>
      <c r="AO373" s="78"/>
      <c r="AP373" s="80"/>
      <c r="AQ373" s="73"/>
      <c r="AR373" s="78"/>
      <c r="AS373" s="288"/>
      <c r="AT373" s="289"/>
      <c r="AU373" s="290"/>
      <c r="AV373" s="288"/>
      <c r="AW373" s="289"/>
      <c r="AX373" s="290"/>
      <c r="AY373" s="288"/>
      <c r="AZ373" s="289"/>
      <c r="BA373" s="290"/>
      <c r="BB373" s="288"/>
      <c r="BC373" s="289"/>
      <c r="BD373" s="290"/>
      <c r="BE373" s="288"/>
      <c r="BF373" s="289"/>
      <c r="BG373" s="290"/>
      <c r="BH373" s="195"/>
      <c r="BI373" s="291"/>
      <c r="BJ373" s="292"/>
      <c r="BK373" s="195"/>
      <c r="BL373" s="291"/>
      <c r="BM373" s="292"/>
      <c r="BN373" s="195"/>
      <c r="BO373" s="291"/>
      <c r="BP373" s="292"/>
      <c r="BQ373" s="195"/>
      <c r="BR373" s="291"/>
      <c r="BS373" s="292"/>
      <c r="BT373" s="195"/>
      <c r="BU373" s="291"/>
      <c r="BV373" s="292"/>
      <c r="BW373" s="195"/>
      <c r="BX373" s="291"/>
      <c r="BY373" s="292"/>
      <c r="BZ373" s="195"/>
      <c r="CA373" s="291"/>
      <c r="CB373" s="292"/>
      <c r="CC373" s="195"/>
      <c r="CD373" s="291"/>
      <c r="CE373" s="292"/>
      <c r="CF373" s="195"/>
      <c r="CG373" s="291"/>
      <c r="CH373" s="292"/>
      <c r="CI373" s="195"/>
      <c r="CJ373" s="291"/>
      <c r="CK373" s="292"/>
      <c r="CL373" s="195"/>
      <c r="CM373" s="291"/>
      <c r="CN373" s="292"/>
      <c r="CO373" s="195"/>
      <c r="CP373" s="291"/>
      <c r="CQ373" s="292"/>
      <c r="CR373" s="195"/>
      <c r="CS373" s="291"/>
      <c r="CT373" s="292"/>
      <c r="CU373" s="195"/>
      <c r="CV373" s="291"/>
      <c r="CW373" s="292"/>
      <c r="CX373" s="195"/>
      <c r="CY373" s="186"/>
      <c r="CZ373" s="194"/>
      <c r="DA373" s="193"/>
      <c r="DB373" s="186"/>
      <c r="DC373" s="194"/>
      <c r="DD373" s="193"/>
      <c r="DE373" s="186"/>
      <c r="DF373" s="194"/>
      <c r="DG373" s="193"/>
      <c r="DH373" s="186"/>
      <c r="DI373" s="194"/>
      <c r="DJ373" s="193"/>
      <c r="DK373" s="186"/>
      <c r="DL373" s="194"/>
      <c r="DM373" s="195"/>
      <c r="DN373" s="186"/>
      <c r="DO373" s="194"/>
      <c r="DP373" s="193"/>
      <c r="DQ373" s="186"/>
      <c r="DR373" s="194"/>
      <c r="DS373" s="120"/>
      <c r="DT373" s="118"/>
      <c r="DU373" s="119"/>
      <c r="DV373" s="210"/>
      <c r="DW373" s="211"/>
      <c r="DX373" s="212"/>
      <c r="DY373" s="210"/>
      <c r="DZ373" s="211"/>
      <c r="EA373" s="212"/>
      <c r="EB373" s="213"/>
      <c r="EC373" s="211"/>
      <c r="ED373" s="212"/>
      <c r="EE373" s="210"/>
      <c r="EF373" s="211"/>
      <c r="EG373" s="212"/>
      <c r="EH373" s="210"/>
      <c r="EI373" s="211"/>
      <c r="EJ373" s="212"/>
      <c r="EK373" s="210"/>
      <c r="EL373" s="211"/>
      <c r="EM373" s="212"/>
      <c r="EN373" s="210"/>
      <c r="EO373" s="211"/>
      <c r="EP373" s="212"/>
      <c r="EQ373" s="213"/>
      <c r="ER373" s="211"/>
      <c r="ES373" s="212"/>
      <c r="ET373" s="210"/>
      <c r="EU373" s="211"/>
      <c r="EV373" s="212"/>
      <c r="EW373" s="210"/>
      <c r="EX373" s="211"/>
      <c r="EY373" s="212"/>
      <c r="EZ373" s="210"/>
      <c r="FA373" s="211"/>
      <c r="FB373" s="212"/>
      <c r="FC373" s="210"/>
      <c r="FD373" s="211"/>
      <c r="FE373" s="212"/>
      <c r="FF373" s="210"/>
      <c r="FG373" s="211"/>
      <c r="FH373" s="212"/>
      <c r="FI373" s="210"/>
      <c r="FJ373" s="211"/>
      <c r="FK373" s="212"/>
      <c r="FL373" s="210"/>
      <c r="FM373" s="211"/>
      <c r="FN373" s="212"/>
      <c r="FO373" s="210"/>
      <c r="FP373" s="211"/>
      <c r="FQ373" s="212"/>
      <c r="FR373" s="210"/>
      <c r="FS373" s="211"/>
      <c r="FT373" s="212"/>
      <c r="FU373" s="210"/>
      <c r="FV373" s="211"/>
      <c r="FW373" s="212"/>
      <c r="FX373" s="210"/>
      <c r="FY373" s="211"/>
      <c r="FZ373" s="212"/>
      <c r="GA373" s="210"/>
      <c r="GB373" s="211"/>
      <c r="GC373" s="212"/>
      <c r="GD373" s="210"/>
      <c r="GE373" s="211"/>
      <c r="GF373" s="212"/>
      <c r="GG373" s="210"/>
      <c r="GH373" s="211"/>
      <c r="GI373" s="212"/>
      <c r="GJ373" s="210"/>
      <c r="GK373" s="211"/>
      <c r="GL373" s="212"/>
      <c r="GM373" s="210"/>
      <c r="GN373" s="211"/>
      <c r="GO373" s="212"/>
      <c r="GP373" s="210"/>
      <c r="GQ373" s="211"/>
      <c r="GR373" s="212"/>
      <c r="GS373" s="210"/>
      <c r="GT373" s="211"/>
      <c r="GU373" s="212"/>
      <c r="GV373" s="210"/>
      <c r="GW373" s="211"/>
      <c r="GX373" s="212"/>
      <c r="GY373" s="210"/>
      <c r="GZ373" s="211"/>
      <c r="HA373" s="214"/>
      <c r="HB373" s="208"/>
      <c r="HC373" s="208"/>
      <c r="HD373" s="208"/>
      <c r="HE373" s="208"/>
      <c r="HF373" s="208"/>
      <c r="HG373" s="208"/>
      <c r="HH373" s="208"/>
      <c r="HI373" s="208"/>
      <c r="HJ373" s="208"/>
      <c r="HK373" s="208"/>
      <c r="HL373" s="208"/>
      <c r="HM373" s="208"/>
      <c r="HN373" s="208"/>
      <c r="HO373" s="208"/>
      <c r="HP373" s="208"/>
      <c r="HQ373" s="208"/>
      <c r="HR373" s="208"/>
      <c r="HS373" s="208"/>
      <c r="HT373" s="208"/>
      <c r="HU373" s="208"/>
      <c r="HV373" s="208"/>
      <c r="HW373" s="208"/>
      <c r="HX373" s="208"/>
      <c r="HY373" s="208"/>
      <c r="HZ373" s="208"/>
      <c r="IA373" s="208"/>
      <c r="IB373" s="208"/>
      <c r="IC373" s="208"/>
      <c r="ID373" s="208"/>
      <c r="IE373" s="208"/>
      <c r="IF373" s="208"/>
      <c r="IG373" s="208"/>
      <c r="IH373" s="208"/>
      <c r="II373" s="208"/>
      <c r="IJ373" s="208"/>
      <c r="IK373" s="208"/>
      <c r="IL373" s="208"/>
      <c r="IM373" s="208"/>
      <c r="IN373" s="208"/>
      <c r="IO373" s="208"/>
      <c r="IP373" s="208"/>
      <c r="IQ373" s="208"/>
      <c r="IR373" s="208"/>
      <c r="IS373" s="208"/>
      <c r="IT373" s="208"/>
      <c r="IU373" s="208"/>
      <c r="IV373" s="208"/>
      <c r="IW373" s="208"/>
      <c r="IX373" s="208"/>
      <c r="IY373" s="208"/>
      <c r="IZ373" s="208"/>
      <c r="JA373" s="208"/>
      <c r="JB373" s="208"/>
      <c r="JC373" s="208"/>
      <c r="JD373" s="208"/>
      <c r="JE373" s="208"/>
      <c r="JF373" s="208"/>
      <c r="JG373" s="208"/>
      <c r="JH373" s="208"/>
      <c r="JI373" s="208"/>
      <c r="JJ373" s="208"/>
      <c r="JK373" s="208"/>
      <c r="JL373" s="208"/>
      <c r="JM373" s="208"/>
      <c r="JN373" s="208"/>
      <c r="JO373" s="208"/>
      <c r="JP373" s="208"/>
      <c r="JQ373" s="208"/>
      <c r="JR373" s="208"/>
      <c r="JS373" s="208"/>
      <c r="JT373" s="208"/>
      <c r="JU373" s="208"/>
      <c r="JV373" s="208"/>
      <c r="JW373" s="208"/>
      <c r="JX373" s="208"/>
      <c r="JY373" s="208"/>
      <c r="JZ373" s="208"/>
      <c r="KA373" s="208"/>
      <c r="KB373" s="208"/>
      <c r="KC373" s="208"/>
      <c r="KD373" s="208"/>
      <c r="KE373" s="208"/>
      <c r="KF373" s="208"/>
      <c r="KG373" s="208"/>
      <c r="KH373" s="208"/>
      <c r="KI373" s="208"/>
      <c r="KJ373" s="208"/>
      <c r="KK373" s="208"/>
      <c r="KL373" s="208"/>
      <c r="KM373" s="208"/>
      <c r="KN373" s="208"/>
      <c r="KO373" s="208"/>
      <c r="KP373" s="208"/>
      <c r="KQ373" s="208"/>
      <c r="KR373" s="208"/>
      <c r="KS373" s="208"/>
      <c r="KT373" s="208"/>
      <c r="KU373" s="208"/>
      <c r="KV373" s="208"/>
      <c r="KW373" s="208"/>
      <c r="KX373" s="208"/>
      <c r="KY373" s="208"/>
      <c r="KZ373" s="208"/>
      <c r="LA373" s="208"/>
      <c r="LB373" s="208"/>
      <c r="LC373" s="208"/>
      <c r="LD373" s="208"/>
      <c r="LE373" s="208"/>
      <c r="LF373" s="208"/>
      <c r="LG373" s="208"/>
      <c r="LH373" s="208"/>
      <c r="LI373" s="208"/>
      <c r="LJ373" s="208"/>
      <c r="LK373" s="208"/>
      <c r="LL373" s="208"/>
      <c r="LM373" s="208"/>
      <c r="LN373" s="208"/>
      <c r="LO373" s="208"/>
      <c r="LP373" s="208"/>
      <c r="LQ373" s="208"/>
      <c r="LR373" s="208"/>
      <c r="LS373" s="208"/>
      <c r="LT373" s="208"/>
      <c r="LU373" s="208"/>
      <c r="LV373" s="208"/>
      <c r="LW373" s="208"/>
      <c r="LX373" s="208"/>
      <c r="LY373" s="208"/>
      <c r="LZ373" s="208"/>
      <c r="MA373" s="208"/>
      <c r="MB373" s="208"/>
      <c r="MC373" s="208"/>
      <c r="MD373" s="208"/>
      <c r="ME373" s="208"/>
      <c r="MF373" s="208"/>
      <c r="MG373" s="208"/>
      <c r="MH373" s="208"/>
      <c r="MI373" s="208"/>
      <c r="MJ373" s="208"/>
      <c r="MK373" s="208"/>
      <c r="ML373" s="208"/>
      <c r="MM373" s="208"/>
      <c r="MN373" s="208"/>
      <c r="MO373" s="208"/>
      <c r="MP373" s="208"/>
      <c r="MQ373" s="208"/>
      <c r="MR373" s="208"/>
      <c r="MS373" s="208"/>
      <c r="MT373" s="208"/>
      <c r="MU373" s="208"/>
      <c r="MV373" s="208"/>
      <c r="MW373" s="208"/>
      <c r="MX373" s="208"/>
      <c r="MY373" s="208"/>
      <c r="MZ373" s="208"/>
      <c r="NA373" s="208"/>
      <c r="NB373" s="208"/>
      <c r="NC373" s="208"/>
      <c r="ND373" s="208"/>
      <c r="NE373" s="208"/>
      <c r="NF373" s="208"/>
      <c r="NG373" s="208"/>
      <c r="NH373" s="208"/>
      <c r="NI373" s="208"/>
      <c r="NJ373" s="208"/>
      <c r="NK373" s="208"/>
      <c r="NL373" s="208"/>
      <c r="NM373" s="208"/>
      <c r="NN373" s="208"/>
      <c r="NO373" s="208"/>
      <c r="NP373" s="208"/>
      <c r="NQ373" s="208"/>
      <c r="NR373" s="208"/>
      <c r="NS373" s="208"/>
      <c r="NT373" s="208"/>
      <c r="NU373" s="208"/>
      <c r="NV373" s="208"/>
      <c r="NW373" s="208"/>
      <c r="NX373" s="208"/>
      <c r="NY373" s="208"/>
      <c r="NZ373" s="208"/>
      <c r="OA373" s="208"/>
      <c r="OB373" s="208"/>
      <c r="OC373" s="208"/>
      <c r="OD373" s="208"/>
      <c r="OE373" s="208"/>
      <c r="OF373" s="208"/>
      <c r="OG373" s="208"/>
      <c r="OH373" s="208"/>
      <c r="OI373" s="208"/>
      <c r="OJ373" s="208"/>
      <c r="OK373" s="208"/>
      <c r="OL373" s="208"/>
      <c r="OM373" s="208"/>
      <c r="ON373" s="208"/>
      <c r="OO373" s="208"/>
      <c r="OP373" s="208"/>
      <c r="OQ373" s="208"/>
      <c r="OR373" s="208"/>
      <c r="OS373" s="208"/>
      <c r="OT373" s="208"/>
      <c r="OU373" s="208"/>
      <c r="OV373" s="208"/>
      <c r="OW373" s="208"/>
      <c r="OX373" s="208"/>
      <c r="OY373" s="208"/>
      <c r="OZ373" s="208"/>
      <c r="PA373" s="208"/>
      <c r="PB373" s="208"/>
      <c r="PC373" s="208"/>
      <c r="PD373" s="208"/>
      <c r="PE373" s="208"/>
      <c r="PF373" s="208"/>
      <c r="PG373" s="208"/>
      <c r="PH373" s="208"/>
      <c r="PI373" s="208"/>
      <c r="PJ373" s="208"/>
      <c r="PK373" s="208"/>
      <c r="PL373" s="208"/>
      <c r="PM373" s="208"/>
      <c r="PN373" s="208"/>
      <c r="PO373" s="208"/>
      <c r="PP373" s="208"/>
      <c r="PQ373" s="208"/>
      <c r="PR373" s="208"/>
      <c r="PS373" s="208"/>
      <c r="PT373" s="208"/>
      <c r="PU373" s="208"/>
      <c r="PV373" s="208"/>
      <c r="PW373" s="208"/>
      <c r="PX373" s="208"/>
      <c r="PY373" s="208"/>
      <c r="PZ373" s="208"/>
      <c r="QA373" s="208"/>
      <c r="QB373" s="208"/>
      <c r="QC373" s="208"/>
      <c r="QD373" s="208"/>
      <c r="QE373" s="208"/>
      <c r="QF373" s="208"/>
      <c r="QG373" s="208"/>
      <c r="QH373" s="208"/>
      <c r="QI373" s="208"/>
      <c r="QJ373" s="208"/>
      <c r="QK373" s="208"/>
      <c r="QL373" s="208"/>
      <c r="QM373" s="208"/>
      <c r="QN373" s="208"/>
      <c r="QO373" s="208"/>
      <c r="QP373" s="208"/>
      <c r="QQ373" s="208"/>
      <c r="QR373" s="208"/>
      <c r="QS373" s="208"/>
      <c r="QT373" s="208"/>
      <c r="QU373" s="208"/>
      <c r="QV373" s="208"/>
      <c r="QW373" s="208"/>
      <c r="QX373" s="208"/>
      <c r="QY373" s="208"/>
      <c r="QZ373" s="208"/>
      <c r="RA373" s="208"/>
      <c r="RB373" s="208"/>
      <c r="RC373" s="208"/>
      <c r="RD373" s="208"/>
      <c r="RE373" s="208"/>
      <c r="RF373" s="208"/>
      <c r="RG373" s="208"/>
      <c r="RH373" s="208"/>
      <c r="RI373" s="208"/>
      <c r="RJ373" s="208"/>
      <c r="RK373" s="208"/>
      <c r="RL373" s="208"/>
      <c r="RM373" s="208"/>
      <c r="RN373" s="208"/>
      <c r="RO373" s="208"/>
      <c r="RP373" s="208"/>
      <c r="RQ373" s="208"/>
      <c r="RR373" s="208"/>
      <c r="RS373" s="208"/>
      <c r="RT373" s="208"/>
      <c r="RU373" s="208"/>
      <c r="RV373" s="208"/>
      <c r="RW373" s="208"/>
      <c r="RX373" s="208"/>
      <c r="RY373" s="208"/>
      <c r="RZ373" s="208"/>
      <c r="SA373" s="208"/>
      <c r="SB373" s="208"/>
      <c r="SC373" s="208"/>
      <c r="SD373" s="208"/>
      <c r="SE373" s="208"/>
      <c r="SF373" s="208"/>
      <c r="SG373" s="208"/>
      <c r="SH373" s="208"/>
      <c r="SI373" s="208"/>
      <c r="SJ373" s="208"/>
      <c r="SK373" s="208"/>
      <c r="SL373" s="208"/>
      <c r="SM373" s="208"/>
      <c r="SN373" s="208"/>
      <c r="SO373" s="208"/>
      <c r="SP373" s="208"/>
      <c r="SQ373" s="208"/>
      <c r="SR373" s="208"/>
      <c r="SS373" s="208"/>
      <c r="ST373" s="208"/>
      <c r="SU373" s="208"/>
      <c r="SV373" s="208"/>
      <c r="SW373" s="208"/>
      <c r="SX373" s="208"/>
      <c r="SY373" s="208"/>
      <c r="SZ373" s="208"/>
      <c r="TA373" s="208"/>
      <c r="TB373" s="208"/>
      <c r="TC373" s="208"/>
      <c r="TD373" s="208"/>
      <c r="TE373" s="208"/>
      <c r="TF373" s="208"/>
      <c r="TG373" s="208"/>
      <c r="TH373" s="208"/>
      <c r="TI373" s="208"/>
      <c r="TJ373" s="208"/>
      <c r="TK373" s="208"/>
      <c r="TL373" s="208"/>
      <c r="TM373" s="208"/>
      <c r="TN373" s="208"/>
      <c r="TO373" s="208"/>
      <c r="TP373" s="208"/>
      <c r="TQ373" s="208"/>
      <c r="TR373" s="208"/>
      <c r="TS373" s="208"/>
      <c r="TT373" s="208"/>
      <c r="TU373" s="208"/>
      <c r="TV373" s="208"/>
      <c r="TW373" s="208"/>
      <c r="TX373" s="208"/>
      <c r="TY373" s="208"/>
      <c r="TZ373" s="208"/>
      <c r="UA373" s="208"/>
      <c r="UB373" s="208"/>
      <c r="UC373" s="208"/>
      <c r="UD373" s="208"/>
      <c r="UE373" s="208"/>
      <c r="UF373" s="208"/>
      <c r="UG373" s="208"/>
      <c r="UH373" s="208"/>
      <c r="UI373" s="208"/>
      <c r="UJ373" s="208"/>
      <c r="UK373" s="208"/>
      <c r="UL373" s="208"/>
      <c r="UM373" s="208"/>
      <c r="UN373" s="208"/>
      <c r="UO373" s="208"/>
      <c r="UP373" s="208"/>
      <c r="UQ373" s="208"/>
      <c r="UR373" s="208"/>
      <c r="US373" s="208"/>
      <c r="UT373" s="208"/>
      <c r="UU373" s="208"/>
      <c r="UV373" s="208"/>
      <c r="UW373" s="208"/>
      <c r="UX373" s="208"/>
      <c r="UY373" s="208"/>
      <c r="UZ373" s="208"/>
      <c r="VA373" s="208"/>
      <c r="VB373" s="208"/>
      <c r="VC373" s="208"/>
      <c r="VD373" s="208"/>
      <c r="VE373" s="208"/>
      <c r="VF373" s="208"/>
      <c r="VG373" s="208"/>
      <c r="VH373" s="208"/>
      <c r="VI373" s="208"/>
      <c r="VJ373" s="208"/>
      <c r="VK373" s="208"/>
      <c r="VL373" s="208"/>
      <c r="VM373" s="208"/>
      <c r="VN373" s="208"/>
      <c r="VO373" s="208"/>
      <c r="VP373" s="208"/>
      <c r="VQ373" s="208"/>
      <c r="VR373" s="208"/>
      <c r="VS373" s="208"/>
      <c r="VT373" s="208"/>
      <c r="VU373" s="208"/>
      <c r="VV373" s="208"/>
      <c r="VW373" s="208"/>
      <c r="VX373" s="208"/>
      <c r="VY373" s="208"/>
      <c r="VZ373" s="208"/>
      <c r="WA373" s="208"/>
      <c r="WB373" s="208"/>
      <c r="WC373" s="208"/>
      <c r="WD373" s="208"/>
      <c r="WE373" s="208"/>
      <c r="WF373" s="208"/>
      <c r="WG373" s="208"/>
      <c r="WH373" s="208"/>
      <c r="WI373" s="208"/>
      <c r="WJ373" s="208"/>
      <c r="WK373" s="208"/>
      <c r="WL373" s="208"/>
      <c r="WM373" s="208"/>
      <c r="WN373" s="208"/>
      <c r="WO373" s="208"/>
      <c r="WP373" s="208"/>
      <c r="WQ373" s="208"/>
      <c r="WR373" s="208"/>
      <c r="WS373" s="208"/>
      <c r="WT373" s="208"/>
      <c r="WU373" s="208"/>
      <c r="WV373" s="208"/>
      <c r="WW373" s="208"/>
      <c r="WX373" s="208"/>
      <c r="WY373" s="208"/>
      <c r="WZ373" s="208"/>
      <c r="XA373" s="208"/>
      <c r="XB373" s="208"/>
      <c r="XC373" s="208"/>
      <c r="XD373" s="208"/>
      <c r="XE373" s="208"/>
      <c r="XF373" s="208"/>
      <c r="XG373" s="208"/>
      <c r="XH373" s="208"/>
      <c r="XI373" s="208"/>
      <c r="XJ373" s="208"/>
      <c r="XK373" s="208"/>
      <c r="XL373" s="208"/>
      <c r="XM373" s="208"/>
      <c r="XN373" s="208"/>
      <c r="XO373" s="208"/>
      <c r="XP373" s="208"/>
      <c r="XQ373" s="208"/>
      <c r="XR373" s="208"/>
      <c r="XS373" s="208"/>
      <c r="XT373" s="208"/>
      <c r="XU373" s="208"/>
      <c r="XV373" s="208"/>
      <c r="XW373" s="208"/>
      <c r="XX373" s="208"/>
      <c r="XY373" s="208"/>
      <c r="XZ373" s="208"/>
      <c r="YA373" s="208"/>
      <c r="YB373" s="208"/>
      <c r="YC373" s="208"/>
      <c r="YD373" s="208"/>
      <c r="YE373" s="208"/>
      <c r="YF373" s="208"/>
      <c r="YG373" s="208"/>
      <c r="YH373" s="208"/>
      <c r="YI373" s="208"/>
      <c r="YJ373" s="208"/>
      <c r="YK373" s="208"/>
      <c r="YL373" s="208"/>
      <c r="YM373" s="208"/>
      <c r="YN373" s="208"/>
      <c r="YO373" s="208"/>
      <c r="YP373" s="208"/>
      <c r="YQ373" s="208"/>
      <c r="YR373" s="208"/>
      <c r="YS373" s="208"/>
      <c r="YT373" s="208"/>
      <c r="YU373" s="208"/>
      <c r="YV373" s="208"/>
      <c r="YW373" s="208"/>
      <c r="YX373" s="208"/>
      <c r="YY373" s="208"/>
      <c r="YZ373" s="208"/>
      <c r="ZA373" s="208"/>
      <c r="ZB373" s="208"/>
      <c r="ZC373" s="208"/>
      <c r="ZD373" s="208"/>
      <c r="ZE373" s="208"/>
      <c r="ZF373" s="208"/>
      <c r="ZG373" s="208"/>
      <c r="ZH373" s="208"/>
      <c r="ZI373" s="208"/>
      <c r="ZJ373" s="208"/>
    </row>
    <row r="374" spans="1:686" s="209" customFormat="1" ht="24.75" customHeight="1">
      <c r="A374" s="110" t="s">
        <v>300</v>
      </c>
      <c r="B374" s="110" t="s">
        <v>158</v>
      </c>
      <c r="C374" s="104"/>
      <c r="D374" s="40"/>
      <c r="E374" s="40"/>
      <c r="F374" s="40"/>
      <c r="G374" s="237"/>
      <c r="H374" s="243"/>
      <c r="I374" s="243"/>
      <c r="J374" s="243"/>
      <c r="K374" s="243"/>
      <c r="L374" s="40">
        <f t="shared" si="130"/>
        <v>0</v>
      </c>
      <c r="M374" s="40">
        <f t="shared" si="131"/>
        <v>0</v>
      </c>
      <c r="N374" s="40">
        <f>SUM(L374:M374)</f>
        <v>0</v>
      </c>
      <c r="O374" s="419"/>
      <c r="P374" s="420"/>
      <c r="Q374" s="421"/>
      <c r="R374" s="419"/>
      <c r="S374" s="420"/>
      <c r="T374" s="421"/>
      <c r="U374" s="419"/>
      <c r="V374" s="420"/>
      <c r="W374" s="421"/>
      <c r="X374" s="422"/>
      <c r="Y374" s="420"/>
      <c r="Z374" s="421"/>
      <c r="AA374" s="419"/>
      <c r="AB374" s="420"/>
      <c r="AC374" s="421"/>
      <c r="AD374" s="193"/>
      <c r="AE374" s="186"/>
      <c r="AF374" s="194"/>
      <c r="AG374" s="80"/>
      <c r="AH374" s="73"/>
      <c r="AI374" s="78"/>
      <c r="AJ374" s="80"/>
      <c r="AK374" s="73"/>
      <c r="AL374" s="78"/>
      <c r="AM374" s="80"/>
      <c r="AN374" s="73"/>
      <c r="AO374" s="78"/>
      <c r="AP374" s="80"/>
      <c r="AQ374" s="73"/>
      <c r="AR374" s="78"/>
      <c r="AS374" s="288"/>
      <c r="AT374" s="289"/>
      <c r="AU374" s="290"/>
      <c r="AV374" s="288"/>
      <c r="AW374" s="289"/>
      <c r="AX374" s="290"/>
      <c r="AY374" s="288"/>
      <c r="AZ374" s="289"/>
      <c r="BA374" s="290"/>
      <c r="BB374" s="288"/>
      <c r="BC374" s="289"/>
      <c r="BD374" s="290"/>
      <c r="BE374" s="288"/>
      <c r="BF374" s="289"/>
      <c r="BG374" s="290"/>
      <c r="BH374" s="195"/>
      <c r="BI374" s="291"/>
      <c r="BJ374" s="292"/>
      <c r="BK374" s="195"/>
      <c r="BL374" s="291"/>
      <c r="BM374" s="292"/>
      <c r="BN374" s="195"/>
      <c r="BO374" s="291"/>
      <c r="BP374" s="292"/>
      <c r="BQ374" s="195"/>
      <c r="BR374" s="291"/>
      <c r="BS374" s="292"/>
      <c r="BT374" s="195"/>
      <c r="BU374" s="291"/>
      <c r="BV374" s="292"/>
      <c r="BW374" s="195"/>
      <c r="BX374" s="291"/>
      <c r="BY374" s="292"/>
      <c r="BZ374" s="195"/>
      <c r="CA374" s="291"/>
      <c r="CB374" s="292"/>
      <c r="CC374" s="195"/>
      <c r="CD374" s="291"/>
      <c r="CE374" s="292"/>
      <c r="CF374" s="195"/>
      <c r="CG374" s="291"/>
      <c r="CH374" s="292"/>
      <c r="CI374" s="195"/>
      <c r="CJ374" s="291"/>
      <c r="CK374" s="292"/>
      <c r="CL374" s="195"/>
      <c r="CM374" s="291"/>
      <c r="CN374" s="292"/>
      <c r="CO374" s="195"/>
      <c r="CP374" s="291"/>
      <c r="CQ374" s="292"/>
      <c r="CR374" s="195"/>
      <c r="CS374" s="291"/>
      <c r="CT374" s="292"/>
      <c r="CU374" s="195"/>
      <c r="CV374" s="291"/>
      <c r="CW374" s="292"/>
      <c r="CX374" s="195"/>
      <c r="CY374" s="186"/>
      <c r="CZ374" s="194"/>
      <c r="DA374" s="193"/>
      <c r="DB374" s="186"/>
      <c r="DC374" s="194"/>
      <c r="DD374" s="193"/>
      <c r="DE374" s="186"/>
      <c r="DF374" s="194"/>
      <c r="DG374" s="193"/>
      <c r="DH374" s="186"/>
      <c r="DI374" s="194"/>
      <c r="DJ374" s="193"/>
      <c r="DK374" s="186"/>
      <c r="DL374" s="194"/>
      <c r="DM374" s="195"/>
      <c r="DN374" s="186"/>
      <c r="DO374" s="194"/>
      <c r="DP374" s="193"/>
      <c r="DQ374" s="186"/>
      <c r="DR374" s="194"/>
      <c r="DS374" s="120"/>
      <c r="DT374" s="118"/>
      <c r="DU374" s="119"/>
      <c r="DV374" s="210"/>
      <c r="DW374" s="211"/>
      <c r="DX374" s="212"/>
      <c r="DY374" s="210"/>
      <c r="DZ374" s="211"/>
      <c r="EA374" s="212"/>
      <c r="EB374" s="213"/>
      <c r="EC374" s="211"/>
      <c r="ED374" s="212"/>
      <c r="EE374" s="210"/>
      <c r="EF374" s="211"/>
      <c r="EG374" s="212"/>
      <c r="EH374" s="210"/>
      <c r="EI374" s="211"/>
      <c r="EJ374" s="212"/>
      <c r="EK374" s="210"/>
      <c r="EL374" s="211"/>
      <c r="EM374" s="212"/>
      <c r="EN374" s="210"/>
      <c r="EO374" s="211"/>
      <c r="EP374" s="212"/>
      <c r="EQ374" s="213"/>
      <c r="ER374" s="211"/>
      <c r="ES374" s="212"/>
      <c r="ET374" s="210"/>
      <c r="EU374" s="211"/>
      <c r="EV374" s="212"/>
      <c r="EW374" s="210"/>
      <c r="EX374" s="211"/>
      <c r="EY374" s="212"/>
      <c r="EZ374" s="210"/>
      <c r="FA374" s="211"/>
      <c r="FB374" s="212"/>
      <c r="FC374" s="210"/>
      <c r="FD374" s="211"/>
      <c r="FE374" s="212"/>
      <c r="FF374" s="210"/>
      <c r="FG374" s="211"/>
      <c r="FH374" s="212"/>
      <c r="FI374" s="210"/>
      <c r="FJ374" s="211"/>
      <c r="FK374" s="212"/>
      <c r="FL374" s="210"/>
      <c r="FM374" s="211"/>
      <c r="FN374" s="212"/>
      <c r="FO374" s="210"/>
      <c r="FP374" s="211"/>
      <c r="FQ374" s="212"/>
      <c r="FR374" s="210"/>
      <c r="FS374" s="211"/>
      <c r="FT374" s="212"/>
      <c r="FU374" s="210"/>
      <c r="FV374" s="211"/>
      <c r="FW374" s="212"/>
      <c r="FX374" s="210"/>
      <c r="FY374" s="211"/>
      <c r="FZ374" s="212"/>
      <c r="GA374" s="210"/>
      <c r="GB374" s="211"/>
      <c r="GC374" s="212"/>
      <c r="GD374" s="210"/>
      <c r="GE374" s="211"/>
      <c r="GF374" s="212"/>
      <c r="GG374" s="210"/>
      <c r="GH374" s="211"/>
      <c r="GI374" s="212"/>
      <c r="GJ374" s="210"/>
      <c r="GK374" s="211"/>
      <c r="GL374" s="212"/>
      <c r="GM374" s="210"/>
      <c r="GN374" s="211"/>
      <c r="GO374" s="212"/>
      <c r="GP374" s="210"/>
      <c r="GQ374" s="211"/>
      <c r="GR374" s="212"/>
      <c r="GS374" s="210"/>
      <c r="GT374" s="211"/>
      <c r="GU374" s="212"/>
      <c r="GV374" s="210"/>
      <c r="GW374" s="211"/>
      <c r="GX374" s="212"/>
      <c r="GY374" s="210"/>
      <c r="GZ374" s="211"/>
      <c r="HA374" s="214"/>
      <c r="HB374" s="208"/>
      <c r="HC374" s="208"/>
      <c r="HD374" s="208"/>
      <c r="HE374" s="208"/>
      <c r="HF374" s="208"/>
      <c r="HG374" s="208"/>
      <c r="HH374" s="208"/>
      <c r="HI374" s="208"/>
      <c r="HJ374" s="208"/>
      <c r="HK374" s="208"/>
      <c r="HL374" s="208"/>
      <c r="HM374" s="208"/>
      <c r="HN374" s="208"/>
      <c r="HO374" s="208"/>
      <c r="HP374" s="208"/>
      <c r="HQ374" s="208"/>
      <c r="HR374" s="208"/>
      <c r="HS374" s="208"/>
      <c r="HT374" s="208"/>
      <c r="HU374" s="208"/>
      <c r="HV374" s="208"/>
      <c r="HW374" s="208"/>
      <c r="HX374" s="208"/>
      <c r="HY374" s="208"/>
      <c r="HZ374" s="208"/>
      <c r="IA374" s="208"/>
      <c r="IB374" s="208"/>
      <c r="IC374" s="208"/>
      <c r="ID374" s="208"/>
      <c r="IE374" s="208"/>
      <c r="IF374" s="208"/>
      <c r="IG374" s="208"/>
      <c r="IH374" s="208"/>
      <c r="II374" s="208"/>
      <c r="IJ374" s="208"/>
      <c r="IK374" s="208"/>
      <c r="IL374" s="208"/>
      <c r="IM374" s="208"/>
      <c r="IN374" s="208"/>
      <c r="IO374" s="208"/>
      <c r="IP374" s="208"/>
      <c r="IQ374" s="208"/>
      <c r="IR374" s="208"/>
      <c r="IS374" s="208"/>
      <c r="IT374" s="208"/>
      <c r="IU374" s="208"/>
      <c r="IV374" s="208"/>
      <c r="IW374" s="208"/>
      <c r="IX374" s="208"/>
      <c r="IY374" s="208"/>
      <c r="IZ374" s="208"/>
      <c r="JA374" s="208"/>
      <c r="JB374" s="208"/>
      <c r="JC374" s="208"/>
      <c r="JD374" s="208"/>
      <c r="JE374" s="208"/>
      <c r="JF374" s="208"/>
      <c r="JG374" s="208"/>
      <c r="JH374" s="208"/>
      <c r="JI374" s="208"/>
      <c r="JJ374" s="208"/>
      <c r="JK374" s="208"/>
      <c r="JL374" s="208"/>
      <c r="JM374" s="208"/>
      <c r="JN374" s="208"/>
      <c r="JO374" s="208"/>
      <c r="JP374" s="208"/>
      <c r="JQ374" s="208"/>
      <c r="JR374" s="208"/>
      <c r="JS374" s="208"/>
      <c r="JT374" s="208"/>
      <c r="JU374" s="208"/>
      <c r="JV374" s="208"/>
      <c r="JW374" s="208"/>
      <c r="JX374" s="208"/>
      <c r="JY374" s="208"/>
      <c r="JZ374" s="208"/>
      <c r="KA374" s="208"/>
      <c r="KB374" s="208"/>
      <c r="KC374" s="208"/>
      <c r="KD374" s="208"/>
      <c r="KE374" s="208"/>
      <c r="KF374" s="208"/>
      <c r="KG374" s="208"/>
      <c r="KH374" s="208"/>
      <c r="KI374" s="208"/>
      <c r="KJ374" s="208"/>
      <c r="KK374" s="208"/>
      <c r="KL374" s="208"/>
      <c r="KM374" s="208"/>
      <c r="KN374" s="208"/>
      <c r="KO374" s="208"/>
      <c r="KP374" s="208"/>
      <c r="KQ374" s="208"/>
      <c r="KR374" s="208"/>
      <c r="KS374" s="208"/>
      <c r="KT374" s="208"/>
      <c r="KU374" s="208"/>
      <c r="KV374" s="208"/>
      <c r="KW374" s="208"/>
      <c r="KX374" s="208"/>
      <c r="KY374" s="208"/>
      <c r="KZ374" s="208"/>
      <c r="LA374" s="208"/>
      <c r="LB374" s="208"/>
      <c r="LC374" s="208"/>
      <c r="LD374" s="208"/>
      <c r="LE374" s="208"/>
      <c r="LF374" s="208"/>
      <c r="LG374" s="208"/>
      <c r="LH374" s="208"/>
      <c r="LI374" s="208"/>
      <c r="LJ374" s="208"/>
      <c r="LK374" s="208"/>
      <c r="LL374" s="208"/>
      <c r="LM374" s="208"/>
      <c r="LN374" s="208"/>
      <c r="LO374" s="208"/>
      <c r="LP374" s="208"/>
      <c r="LQ374" s="208"/>
      <c r="LR374" s="208"/>
      <c r="LS374" s="208"/>
      <c r="LT374" s="208"/>
      <c r="LU374" s="208"/>
      <c r="LV374" s="208"/>
      <c r="LW374" s="208"/>
      <c r="LX374" s="208"/>
      <c r="LY374" s="208"/>
      <c r="LZ374" s="208"/>
      <c r="MA374" s="208"/>
      <c r="MB374" s="208"/>
      <c r="MC374" s="208"/>
      <c r="MD374" s="208"/>
      <c r="ME374" s="208"/>
      <c r="MF374" s="208"/>
      <c r="MG374" s="208"/>
      <c r="MH374" s="208"/>
      <c r="MI374" s="208"/>
      <c r="MJ374" s="208"/>
      <c r="MK374" s="208"/>
      <c r="ML374" s="208"/>
      <c r="MM374" s="208"/>
      <c r="MN374" s="208"/>
      <c r="MO374" s="208"/>
      <c r="MP374" s="208"/>
      <c r="MQ374" s="208"/>
      <c r="MR374" s="208"/>
      <c r="MS374" s="208"/>
      <c r="MT374" s="208"/>
      <c r="MU374" s="208"/>
      <c r="MV374" s="208"/>
      <c r="MW374" s="208"/>
      <c r="MX374" s="208"/>
      <c r="MY374" s="208"/>
      <c r="MZ374" s="208"/>
      <c r="NA374" s="208"/>
      <c r="NB374" s="208"/>
      <c r="NC374" s="208"/>
      <c r="ND374" s="208"/>
      <c r="NE374" s="208"/>
      <c r="NF374" s="208"/>
      <c r="NG374" s="208"/>
      <c r="NH374" s="208"/>
      <c r="NI374" s="208"/>
      <c r="NJ374" s="208"/>
      <c r="NK374" s="208"/>
      <c r="NL374" s="208"/>
      <c r="NM374" s="208"/>
      <c r="NN374" s="208"/>
      <c r="NO374" s="208"/>
      <c r="NP374" s="208"/>
      <c r="NQ374" s="208"/>
      <c r="NR374" s="208"/>
      <c r="NS374" s="208"/>
      <c r="NT374" s="208"/>
      <c r="NU374" s="208"/>
      <c r="NV374" s="208"/>
      <c r="NW374" s="208"/>
      <c r="NX374" s="208"/>
      <c r="NY374" s="208"/>
      <c r="NZ374" s="208"/>
      <c r="OA374" s="208"/>
      <c r="OB374" s="208"/>
      <c r="OC374" s="208"/>
      <c r="OD374" s="208"/>
      <c r="OE374" s="208"/>
      <c r="OF374" s="208"/>
      <c r="OG374" s="208"/>
      <c r="OH374" s="208"/>
      <c r="OI374" s="208"/>
      <c r="OJ374" s="208"/>
      <c r="OK374" s="208"/>
      <c r="OL374" s="208"/>
      <c r="OM374" s="208"/>
      <c r="ON374" s="208"/>
      <c r="OO374" s="208"/>
      <c r="OP374" s="208"/>
      <c r="OQ374" s="208"/>
      <c r="OR374" s="208"/>
      <c r="OS374" s="208"/>
      <c r="OT374" s="208"/>
      <c r="OU374" s="208"/>
      <c r="OV374" s="208"/>
      <c r="OW374" s="208"/>
      <c r="OX374" s="208"/>
      <c r="OY374" s="208"/>
      <c r="OZ374" s="208"/>
      <c r="PA374" s="208"/>
      <c r="PB374" s="208"/>
      <c r="PC374" s="208"/>
      <c r="PD374" s="208"/>
      <c r="PE374" s="208"/>
      <c r="PF374" s="208"/>
      <c r="PG374" s="208"/>
      <c r="PH374" s="208"/>
      <c r="PI374" s="208"/>
      <c r="PJ374" s="208"/>
      <c r="PK374" s="208"/>
      <c r="PL374" s="208"/>
      <c r="PM374" s="208"/>
      <c r="PN374" s="208"/>
      <c r="PO374" s="208"/>
      <c r="PP374" s="208"/>
      <c r="PQ374" s="208"/>
      <c r="PR374" s="208"/>
      <c r="PS374" s="208"/>
      <c r="PT374" s="208"/>
      <c r="PU374" s="208"/>
      <c r="PV374" s="208"/>
      <c r="PW374" s="208"/>
      <c r="PX374" s="208"/>
      <c r="PY374" s="208"/>
      <c r="PZ374" s="208"/>
      <c r="QA374" s="208"/>
      <c r="QB374" s="208"/>
      <c r="QC374" s="208"/>
      <c r="QD374" s="208"/>
      <c r="QE374" s="208"/>
      <c r="QF374" s="208"/>
      <c r="QG374" s="208"/>
      <c r="QH374" s="208"/>
      <c r="QI374" s="208"/>
      <c r="QJ374" s="208"/>
      <c r="QK374" s="208"/>
      <c r="QL374" s="208"/>
      <c r="QM374" s="208"/>
      <c r="QN374" s="208"/>
      <c r="QO374" s="208"/>
      <c r="QP374" s="208"/>
      <c r="QQ374" s="208"/>
      <c r="QR374" s="208"/>
      <c r="QS374" s="208"/>
      <c r="QT374" s="208"/>
      <c r="QU374" s="208"/>
      <c r="QV374" s="208"/>
      <c r="QW374" s="208"/>
      <c r="QX374" s="208"/>
      <c r="QY374" s="208"/>
      <c r="QZ374" s="208"/>
      <c r="RA374" s="208"/>
      <c r="RB374" s="208"/>
      <c r="RC374" s="208"/>
      <c r="RD374" s="208"/>
      <c r="RE374" s="208"/>
      <c r="RF374" s="208"/>
      <c r="RG374" s="208"/>
      <c r="RH374" s="208"/>
      <c r="RI374" s="208"/>
      <c r="RJ374" s="208"/>
      <c r="RK374" s="208"/>
      <c r="RL374" s="208"/>
      <c r="RM374" s="208"/>
      <c r="RN374" s="208"/>
      <c r="RO374" s="208"/>
      <c r="RP374" s="208"/>
      <c r="RQ374" s="208"/>
      <c r="RR374" s="208"/>
      <c r="RS374" s="208"/>
      <c r="RT374" s="208"/>
      <c r="RU374" s="208"/>
      <c r="RV374" s="208"/>
      <c r="RW374" s="208"/>
      <c r="RX374" s="208"/>
      <c r="RY374" s="208"/>
      <c r="RZ374" s="208"/>
      <c r="SA374" s="208"/>
      <c r="SB374" s="208"/>
      <c r="SC374" s="208"/>
      <c r="SD374" s="208"/>
      <c r="SE374" s="208"/>
      <c r="SF374" s="208"/>
      <c r="SG374" s="208"/>
      <c r="SH374" s="208"/>
      <c r="SI374" s="208"/>
      <c r="SJ374" s="208"/>
      <c r="SK374" s="208"/>
      <c r="SL374" s="208"/>
      <c r="SM374" s="208"/>
      <c r="SN374" s="208"/>
      <c r="SO374" s="208"/>
      <c r="SP374" s="208"/>
      <c r="SQ374" s="208"/>
      <c r="SR374" s="208"/>
      <c r="SS374" s="208"/>
      <c r="ST374" s="208"/>
      <c r="SU374" s="208"/>
      <c r="SV374" s="208"/>
      <c r="SW374" s="208"/>
      <c r="SX374" s="208"/>
      <c r="SY374" s="208"/>
      <c r="SZ374" s="208"/>
      <c r="TA374" s="208"/>
      <c r="TB374" s="208"/>
      <c r="TC374" s="208"/>
      <c r="TD374" s="208"/>
      <c r="TE374" s="208"/>
      <c r="TF374" s="208"/>
      <c r="TG374" s="208"/>
      <c r="TH374" s="208"/>
      <c r="TI374" s="208"/>
      <c r="TJ374" s="208"/>
      <c r="TK374" s="208"/>
      <c r="TL374" s="208"/>
      <c r="TM374" s="208"/>
      <c r="TN374" s="208"/>
      <c r="TO374" s="208"/>
      <c r="TP374" s="208"/>
      <c r="TQ374" s="208"/>
      <c r="TR374" s="208"/>
      <c r="TS374" s="208"/>
      <c r="TT374" s="208"/>
      <c r="TU374" s="208"/>
      <c r="TV374" s="208"/>
      <c r="TW374" s="208"/>
      <c r="TX374" s="208"/>
      <c r="TY374" s="208"/>
      <c r="TZ374" s="208"/>
      <c r="UA374" s="208"/>
      <c r="UB374" s="208"/>
      <c r="UC374" s="208"/>
      <c r="UD374" s="208"/>
      <c r="UE374" s="208"/>
      <c r="UF374" s="208"/>
      <c r="UG374" s="208"/>
      <c r="UH374" s="208"/>
      <c r="UI374" s="208"/>
      <c r="UJ374" s="208"/>
      <c r="UK374" s="208"/>
      <c r="UL374" s="208"/>
      <c r="UM374" s="208"/>
      <c r="UN374" s="208"/>
      <c r="UO374" s="208"/>
      <c r="UP374" s="208"/>
      <c r="UQ374" s="208"/>
      <c r="UR374" s="208"/>
      <c r="US374" s="208"/>
      <c r="UT374" s="208"/>
      <c r="UU374" s="208"/>
      <c r="UV374" s="208"/>
      <c r="UW374" s="208"/>
      <c r="UX374" s="208"/>
      <c r="UY374" s="208"/>
      <c r="UZ374" s="208"/>
      <c r="VA374" s="208"/>
      <c r="VB374" s="208"/>
      <c r="VC374" s="208"/>
      <c r="VD374" s="208"/>
      <c r="VE374" s="208"/>
      <c r="VF374" s="208"/>
      <c r="VG374" s="208"/>
      <c r="VH374" s="208"/>
      <c r="VI374" s="208"/>
      <c r="VJ374" s="208"/>
      <c r="VK374" s="208"/>
      <c r="VL374" s="208"/>
      <c r="VM374" s="208"/>
      <c r="VN374" s="208"/>
      <c r="VO374" s="208"/>
      <c r="VP374" s="208"/>
      <c r="VQ374" s="208"/>
      <c r="VR374" s="208"/>
      <c r="VS374" s="208"/>
      <c r="VT374" s="208"/>
      <c r="VU374" s="208"/>
      <c r="VV374" s="208"/>
      <c r="VW374" s="208"/>
      <c r="VX374" s="208"/>
      <c r="VY374" s="208"/>
      <c r="VZ374" s="208"/>
      <c r="WA374" s="208"/>
      <c r="WB374" s="208"/>
      <c r="WC374" s="208"/>
      <c r="WD374" s="208"/>
      <c r="WE374" s="208"/>
      <c r="WF374" s="208"/>
      <c r="WG374" s="208"/>
      <c r="WH374" s="208"/>
      <c r="WI374" s="208"/>
      <c r="WJ374" s="208"/>
      <c r="WK374" s="208"/>
      <c r="WL374" s="208"/>
      <c r="WM374" s="208"/>
      <c r="WN374" s="208"/>
      <c r="WO374" s="208"/>
      <c r="WP374" s="208"/>
      <c r="WQ374" s="208"/>
      <c r="WR374" s="208"/>
      <c r="WS374" s="208"/>
      <c r="WT374" s="208"/>
      <c r="WU374" s="208"/>
      <c r="WV374" s="208"/>
      <c r="WW374" s="208"/>
      <c r="WX374" s="208"/>
      <c r="WY374" s="208"/>
      <c r="WZ374" s="208"/>
      <c r="XA374" s="208"/>
      <c r="XB374" s="208"/>
      <c r="XC374" s="208"/>
      <c r="XD374" s="208"/>
      <c r="XE374" s="208"/>
      <c r="XF374" s="208"/>
      <c r="XG374" s="208"/>
      <c r="XH374" s="208"/>
      <c r="XI374" s="208"/>
      <c r="XJ374" s="208"/>
      <c r="XK374" s="208"/>
      <c r="XL374" s="208"/>
      <c r="XM374" s="208"/>
      <c r="XN374" s="208"/>
      <c r="XO374" s="208"/>
      <c r="XP374" s="208"/>
      <c r="XQ374" s="208"/>
      <c r="XR374" s="208"/>
      <c r="XS374" s="208"/>
      <c r="XT374" s="208"/>
      <c r="XU374" s="208"/>
      <c r="XV374" s="208"/>
      <c r="XW374" s="208"/>
      <c r="XX374" s="208"/>
      <c r="XY374" s="208"/>
      <c r="XZ374" s="208"/>
      <c r="YA374" s="208"/>
      <c r="YB374" s="208"/>
      <c r="YC374" s="208"/>
      <c r="YD374" s="208"/>
      <c r="YE374" s="208"/>
      <c r="YF374" s="208"/>
      <c r="YG374" s="208"/>
      <c r="YH374" s="208"/>
      <c r="YI374" s="208"/>
      <c r="YJ374" s="208"/>
      <c r="YK374" s="208"/>
      <c r="YL374" s="208"/>
      <c r="YM374" s="208"/>
      <c r="YN374" s="208"/>
      <c r="YO374" s="208"/>
      <c r="YP374" s="208"/>
      <c r="YQ374" s="208"/>
      <c r="YR374" s="208"/>
      <c r="YS374" s="208"/>
      <c r="YT374" s="208"/>
      <c r="YU374" s="208"/>
      <c r="YV374" s="208"/>
      <c r="YW374" s="208"/>
      <c r="YX374" s="208"/>
      <c r="YY374" s="208"/>
      <c r="YZ374" s="208"/>
      <c r="ZA374" s="208"/>
      <c r="ZB374" s="208"/>
      <c r="ZC374" s="208"/>
      <c r="ZD374" s="208"/>
      <c r="ZE374" s="208"/>
      <c r="ZF374" s="208"/>
      <c r="ZG374" s="208"/>
      <c r="ZH374" s="208"/>
      <c r="ZI374" s="208"/>
      <c r="ZJ374" s="208"/>
    </row>
    <row r="375" spans="1:686" s="209" customFormat="1" ht="24.75" customHeight="1">
      <c r="A375" s="110" t="s">
        <v>434</v>
      </c>
      <c r="B375" s="110" t="s">
        <v>287</v>
      </c>
      <c r="C375" s="104" t="s">
        <v>39</v>
      </c>
      <c r="D375" s="40"/>
      <c r="E375" s="40"/>
      <c r="F375" s="40"/>
      <c r="G375" s="237"/>
      <c r="H375" s="243"/>
      <c r="I375" s="243"/>
      <c r="J375" s="243"/>
      <c r="K375" s="243"/>
      <c r="L375" s="40">
        <f t="shared" si="130"/>
        <v>0</v>
      </c>
      <c r="M375" s="40">
        <f t="shared" si="131"/>
        <v>0</v>
      </c>
      <c r="N375" s="40">
        <f t="shared" si="129"/>
        <v>0</v>
      </c>
      <c r="O375" s="419"/>
      <c r="P375" s="420"/>
      <c r="Q375" s="421"/>
      <c r="R375" s="419"/>
      <c r="S375" s="420"/>
      <c r="T375" s="421"/>
      <c r="U375" s="419"/>
      <c r="V375" s="420"/>
      <c r="W375" s="421"/>
      <c r="X375" s="422"/>
      <c r="Y375" s="420"/>
      <c r="Z375" s="421"/>
      <c r="AA375" s="419"/>
      <c r="AB375" s="420"/>
      <c r="AC375" s="421"/>
      <c r="AD375" s="193"/>
      <c r="AE375" s="186"/>
      <c r="AF375" s="194"/>
      <c r="AG375" s="80"/>
      <c r="AH375" s="73"/>
      <c r="AI375" s="78"/>
      <c r="AJ375" s="80"/>
      <c r="AK375" s="73"/>
      <c r="AL375" s="78"/>
      <c r="AM375" s="80"/>
      <c r="AN375" s="73"/>
      <c r="AO375" s="78"/>
      <c r="AP375" s="80"/>
      <c r="AQ375" s="73"/>
      <c r="AR375" s="78"/>
      <c r="AS375" s="288"/>
      <c r="AT375" s="289"/>
      <c r="AU375" s="290"/>
      <c r="AV375" s="288"/>
      <c r="AW375" s="289"/>
      <c r="AX375" s="290"/>
      <c r="AY375" s="288"/>
      <c r="AZ375" s="289"/>
      <c r="BA375" s="290"/>
      <c r="BB375" s="288"/>
      <c r="BC375" s="289"/>
      <c r="BD375" s="290"/>
      <c r="BE375" s="288"/>
      <c r="BF375" s="289"/>
      <c r="BG375" s="290"/>
      <c r="BH375" s="195"/>
      <c r="BI375" s="291"/>
      <c r="BJ375" s="292"/>
      <c r="BK375" s="195"/>
      <c r="BL375" s="291"/>
      <c r="BM375" s="292"/>
      <c r="BN375" s="195"/>
      <c r="BO375" s="291"/>
      <c r="BP375" s="292"/>
      <c r="BQ375" s="195"/>
      <c r="BR375" s="291"/>
      <c r="BS375" s="292"/>
      <c r="BT375" s="195"/>
      <c r="BU375" s="291"/>
      <c r="BV375" s="292"/>
      <c r="BW375" s="195"/>
      <c r="BX375" s="291"/>
      <c r="BY375" s="292"/>
      <c r="BZ375" s="195"/>
      <c r="CA375" s="291"/>
      <c r="CB375" s="292"/>
      <c r="CC375" s="195"/>
      <c r="CD375" s="291"/>
      <c r="CE375" s="292"/>
      <c r="CF375" s="195"/>
      <c r="CG375" s="291"/>
      <c r="CH375" s="292"/>
      <c r="CI375" s="195"/>
      <c r="CJ375" s="291"/>
      <c r="CK375" s="292"/>
      <c r="CL375" s="195"/>
      <c r="CM375" s="291"/>
      <c r="CN375" s="292"/>
      <c r="CO375" s="195"/>
      <c r="CP375" s="291"/>
      <c r="CQ375" s="292"/>
      <c r="CR375" s="195"/>
      <c r="CS375" s="291"/>
      <c r="CT375" s="292"/>
      <c r="CU375" s="195"/>
      <c r="CV375" s="291"/>
      <c r="CW375" s="292"/>
      <c r="CX375" s="195"/>
      <c r="CY375" s="186"/>
      <c r="CZ375" s="194"/>
      <c r="DA375" s="193"/>
      <c r="DB375" s="186"/>
      <c r="DC375" s="194"/>
      <c r="DD375" s="193"/>
      <c r="DE375" s="186"/>
      <c r="DF375" s="194"/>
      <c r="DG375" s="193"/>
      <c r="DH375" s="186"/>
      <c r="DI375" s="194"/>
      <c r="DJ375" s="193"/>
      <c r="DK375" s="186"/>
      <c r="DL375" s="194"/>
      <c r="DM375" s="195"/>
      <c r="DN375" s="186"/>
      <c r="DO375" s="194"/>
      <c r="DP375" s="193"/>
      <c r="DQ375" s="186"/>
      <c r="DR375" s="194"/>
      <c r="DS375" s="120"/>
      <c r="DT375" s="118"/>
      <c r="DU375" s="119"/>
      <c r="DV375" s="210"/>
      <c r="DW375" s="211"/>
      <c r="DX375" s="212"/>
      <c r="DY375" s="210"/>
      <c r="DZ375" s="211"/>
      <c r="EA375" s="212"/>
      <c r="EB375" s="213"/>
      <c r="EC375" s="211"/>
      <c r="ED375" s="212"/>
      <c r="EE375" s="210"/>
      <c r="EF375" s="211"/>
      <c r="EG375" s="212"/>
      <c r="EH375" s="210"/>
      <c r="EI375" s="211"/>
      <c r="EJ375" s="212"/>
      <c r="EK375" s="210"/>
      <c r="EL375" s="211"/>
      <c r="EM375" s="212"/>
      <c r="EN375" s="210"/>
      <c r="EO375" s="211"/>
      <c r="EP375" s="212"/>
      <c r="EQ375" s="213"/>
      <c r="ER375" s="211"/>
      <c r="ES375" s="212"/>
      <c r="ET375" s="210"/>
      <c r="EU375" s="211"/>
      <c r="EV375" s="212"/>
      <c r="EW375" s="210"/>
      <c r="EX375" s="211"/>
      <c r="EY375" s="212"/>
      <c r="EZ375" s="210"/>
      <c r="FA375" s="211"/>
      <c r="FB375" s="212"/>
      <c r="FC375" s="210"/>
      <c r="FD375" s="211"/>
      <c r="FE375" s="212"/>
      <c r="FF375" s="210"/>
      <c r="FG375" s="211"/>
      <c r="FH375" s="212"/>
      <c r="FI375" s="210"/>
      <c r="FJ375" s="211"/>
      <c r="FK375" s="212"/>
      <c r="FL375" s="210"/>
      <c r="FM375" s="211"/>
      <c r="FN375" s="212"/>
      <c r="FO375" s="210"/>
      <c r="FP375" s="211"/>
      <c r="FQ375" s="212"/>
      <c r="FR375" s="210"/>
      <c r="FS375" s="211"/>
      <c r="FT375" s="212"/>
      <c r="FU375" s="210"/>
      <c r="FV375" s="211"/>
      <c r="FW375" s="212"/>
      <c r="FX375" s="210"/>
      <c r="FY375" s="211"/>
      <c r="FZ375" s="212"/>
      <c r="GA375" s="210"/>
      <c r="GB375" s="211"/>
      <c r="GC375" s="212"/>
      <c r="GD375" s="210"/>
      <c r="GE375" s="211"/>
      <c r="GF375" s="212"/>
      <c r="GG375" s="210"/>
      <c r="GH375" s="211"/>
      <c r="GI375" s="212"/>
      <c r="GJ375" s="210"/>
      <c r="GK375" s="211"/>
      <c r="GL375" s="212"/>
      <c r="GM375" s="210"/>
      <c r="GN375" s="211"/>
      <c r="GO375" s="212"/>
      <c r="GP375" s="210"/>
      <c r="GQ375" s="211"/>
      <c r="GR375" s="212"/>
      <c r="GS375" s="210"/>
      <c r="GT375" s="211"/>
      <c r="GU375" s="212"/>
      <c r="GV375" s="210"/>
      <c r="GW375" s="211"/>
      <c r="GX375" s="212"/>
      <c r="GY375" s="210"/>
      <c r="GZ375" s="211"/>
      <c r="HA375" s="214"/>
      <c r="HB375" s="208"/>
      <c r="HC375" s="208"/>
      <c r="HD375" s="208"/>
      <c r="HE375" s="208"/>
      <c r="HF375" s="208"/>
      <c r="HG375" s="208"/>
      <c r="HH375" s="208"/>
      <c r="HI375" s="208"/>
      <c r="HJ375" s="208"/>
      <c r="HK375" s="208"/>
      <c r="HL375" s="208"/>
      <c r="HM375" s="208"/>
      <c r="HN375" s="208"/>
      <c r="HO375" s="208"/>
      <c r="HP375" s="208"/>
      <c r="HQ375" s="208"/>
      <c r="HR375" s="208"/>
      <c r="HS375" s="208"/>
      <c r="HT375" s="208"/>
      <c r="HU375" s="208"/>
      <c r="HV375" s="208"/>
      <c r="HW375" s="208"/>
      <c r="HX375" s="208"/>
      <c r="HY375" s="208"/>
      <c r="HZ375" s="208"/>
      <c r="IA375" s="208"/>
      <c r="IB375" s="208"/>
      <c r="IC375" s="208"/>
      <c r="ID375" s="208"/>
      <c r="IE375" s="208"/>
      <c r="IF375" s="208"/>
      <c r="IG375" s="208"/>
      <c r="IH375" s="208"/>
      <c r="II375" s="208"/>
      <c r="IJ375" s="208"/>
      <c r="IK375" s="208"/>
      <c r="IL375" s="208"/>
      <c r="IM375" s="208"/>
      <c r="IN375" s="208"/>
      <c r="IO375" s="208"/>
      <c r="IP375" s="208"/>
      <c r="IQ375" s="208"/>
      <c r="IR375" s="208"/>
      <c r="IS375" s="208"/>
      <c r="IT375" s="208"/>
      <c r="IU375" s="208"/>
      <c r="IV375" s="208"/>
      <c r="IW375" s="208"/>
      <c r="IX375" s="208"/>
      <c r="IY375" s="208"/>
      <c r="IZ375" s="208"/>
      <c r="JA375" s="208"/>
      <c r="JB375" s="208"/>
      <c r="JC375" s="208"/>
      <c r="JD375" s="208"/>
      <c r="JE375" s="208"/>
      <c r="JF375" s="208"/>
      <c r="JG375" s="208"/>
      <c r="JH375" s="208"/>
      <c r="JI375" s="208"/>
      <c r="JJ375" s="208"/>
      <c r="JK375" s="208"/>
      <c r="JL375" s="208"/>
      <c r="JM375" s="208"/>
      <c r="JN375" s="208"/>
      <c r="JO375" s="208"/>
      <c r="JP375" s="208"/>
      <c r="JQ375" s="208"/>
      <c r="JR375" s="208"/>
      <c r="JS375" s="208"/>
      <c r="JT375" s="208"/>
      <c r="JU375" s="208"/>
      <c r="JV375" s="208"/>
      <c r="JW375" s="208"/>
      <c r="JX375" s="208"/>
      <c r="JY375" s="208"/>
      <c r="JZ375" s="208"/>
      <c r="KA375" s="208"/>
      <c r="KB375" s="208"/>
      <c r="KC375" s="208"/>
      <c r="KD375" s="208"/>
      <c r="KE375" s="208"/>
      <c r="KF375" s="208"/>
      <c r="KG375" s="208"/>
      <c r="KH375" s="208"/>
      <c r="KI375" s="208"/>
      <c r="KJ375" s="208"/>
      <c r="KK375" s="208"/>
      <c r="KL375" s="208"/>
      <c r="KM375" s="208"/>
      <c r="KN375" s="208"/>
      <c r="KO375" s="208"/>
      <c r="KP375" s="208"/>
      <c r="KQ375" s="208"/>
      <c r="KR375" s="208"/>
      <c r="KS375" s="208"/>
      <c r="KT375" s="208"/>
      <c r="KU375" s="208"/>
      <c r="KV375" s="208"/>
      <c r="KW375" s="208"/>
      <c r="KX375" s="208"/>
      <c r="KY375" s="208"/>
      <c r="KZ375" s="208"/>
      <c r="LA375" s="208"/>
      <c r="LB375" s="208"/>
      <c r="LC375" s="208"/>
      <c r="LD375" s="208"/>
      <c r="LE375" s="208"/>
      <c r="LF375" s="208"/>
      <c r="LG375" s="208"/>
      <c r="LH375" s="208"/>
      <c r="LI375" s="208"/>
      <c r="LJ375" s="208"/>
      <c r="LK375" s="208"/>
      <c r="LL375" s="208"/>
      <c r="LM375" s="208"/>
      <c r="LN375" s="208"/>
      <c r="LO375" s="208"/>
      <c r="LP375" s="208"/>
      <c r="LQ375" s="208"/>
      <c r="LR375" s="208"/>
      <c r="LS375" s="208"/>
      <c r="LT375" s="208"/>
      <c r="LU375" s="208"/>
      <c r="LV375" s="208"/>
      <c r="LW375" s="208"/>
      <c r="LX375" s="208"/>
      <c r="LY375" s="208"/>
      <c r="LZ375" s="208"/>
      <c r="MA375" s="208"/>
      <c r="MB375" s="208"/>
      <c r="MC375" s="208"/>
      <c r="MD375" s="208"/>
      <c r="ME375" s="208"/>
      <c r="MF375" s="208"/>
      <c r="MG375" s="208"/>
      <c r="MH375" s="208"/>
      <c r="MI375" s="208"/>
      <c r="MJ375" s="208"/>
      <c r="MK375" s="208"/>
      <c r="ML375" s="208"/>
      <c r="MM375" s="208"/>
      <c r="MN375" s="208"/>
      <c r="MO375" s="208"/>
      <c r="MP375" s="208"/>
      <c r="MQ375" s="208"/>
      <c r="MR375" s="208"/>
      <c r="MS375" s="208"/>
      <c r="MT375" s="208"/>
      <c r="MU375" s="208"/>
      <c r="MV375" s="208"/>
      <c r="MW375" s="208"/>
      <c r="MX375" s="208"/>
      <c r="MY375" s="208"/>
      <c r="MZ375" s="208"/>
      <c r="NA375" s="208"/>
      <c r="NB375" s="208"/>
      <c r="NC375" s="208"/>
      <c r="ND375" s="208"/>
      <c r="NE375" s="208"/>
      <c r="NF375" s="208"/>
      <c r="NG375" s="208"/>
      <c r="NH375" s="208"/>
      <c r="NI375" s="208"/>
      <c r="NJ375" s="208"/>
      <c r="NK375" s="208"/>
      <c r="NL375" s="208"/>
      <c r="NM375" s="208"/>
      <c r="NN375" s="208"/>
      <c r="NO375" s="208"/>
      <c r="NP375" s="208"/>
      <c r="NQ375" s="208"/>
      <c r="NR375" s="208"/>
      <c r="NS375" s="208"/>
      <c r="NT375" s="208"/>
      <c r="NU375" s="208"/>
      <c r="NV375" s="208"/>
      <c r="NW375" s="208"/>
      <c r="NX375" s="208"/>
      <c r="NY375" s="208"/>
      <c r="NZ375" s="208"/>
      <c r="OA375" s="208"/>
      <c r="OB375" s="208"/>
      <c r="OC375" s="208"/>
      <c r="OD375" s="208"/>
      <c r="OE375" s="208"/>
      <c r="OF375" s="208"/>
      <c r="OG375" s="208"/>
      <c r="OH375" s="208"/>
      <c r="OI375" s="208"/>
      <c r="OJ375" s="208"/>
      <c r="OK375" s="208"/>
      <c r="OL375" s="208"/>
      <c r="OM375" s="208"/>
      <c r="ON375" s="208"/>
      <c r="OO375" s="208"/>
      <c r="OP375" s="208"/>
      <c r="OQ375" s="208"/>
      <c r="OR375" s="208"/>
      <c r="OS375" s="208"/>
      <c r="OT375" s="208"/>
      <c r="OU375" s="208"/>
      <c r="OV375" s="208"/>
      <c r="OW375" s="208"/>
      <c r="OX375" s="208"/>
      <c r="OY375" s="208"/>
      <c r="OZ375" s="208"/>
      <c r="PA375" s="208"/>
      <c r="PB375" s="208"/>
      <c r="PC375" s="208"/>
      <c r="PD375" s="208"/>
      <c r="PE375" s="208"/>
      <c r="PF375" s="208"/>
      <c r="PG375" s="208"/>
      <c r="PH375" s="208"/>
      <c r="PI375" s="208"/>
      <c r="PJ375" s="208"/>
      <c r="PK375" s="208"/>
      <c r="PL375" s="208"/>
      <c r="PM375" s="208"/>
      <c r="PN375" s="208"/>
      <c r="PO375" s="208"/>
      <c r="PP375" s="208"/>
      <c r="PQ375" s="208"/>
      <c r="PR375" s="208"/>
      <c r="PS375" s="208"/>
      <c r="PT375" s="208"/>
      <c r="PU375" s="208"/>
      <c r="PV375" s="208"/>
      <c r="PW375" s="208"/>
      <c r="PX375" s="208"/>
      <c r="PY375" s="208"/>
      <c r="PZ375" s="208"/>
      <c r="QA375" s="208"/>
      <c r="QB375" s="208"/>
      <c r="QC375" s="208"/>
      <c r="QD375" s="208"/>
      <c r="QE375" s="208"/>
      <c r="QF375" s="208"/>
      <c r="QG375" s="208"/>
      <c r="QH375" s="208"/>
      <c r="QI375" s="208"/>
      <c r="QJ375" s="208"/>
      <c r="QK375" s="208"/>
      <c r="QL375" s="208"/>
      <c r="QM375" s="208"/>
      <c r="QN375" s="208"/>
      <c r="QO375" s="208"/>
      <c r="QP375" s="208"/>
      <c r="QQ375" s="208"/>
      <c r="QR375" s="208"/>
      <c r="QS375" s="208"/>
      <c r="QT375" s="208"/>
      <c r="QU375" s="208"/>
      <c r="QV375" s="208"/>
      <c r="QW375" s="208"/>
      <c r="QX375" s="208"/>
      <c r="QY375" s="208"/>
      <c r="QZ375" s="208"/>
      <c r="RA375" s="208"/>
      <c r="RB375" s="208"/>
      <c r="RC375" s="208"/>
      <c r="RD375" s="208"/>
      <c r="RE375" s="208"/>
      <c r="RF375" s="208"/>
      <c r="RG375" s="208"/>
      <c r="RH375" s="208"/>
      <c r="RI375" s="208"/>
      <c r="RJ375" s="208"/>
      <c r="RK375" s="208"/>
      <c r="RL375" s="208"/>
      <c r="RM375" s="208"/>
      <c r="RN375" s="208"/>
      <c r="RO375" s="208"/>
      <c r="RP375" s="208"/>
      <c r="RQ375" s="208"/>
      <c r="RR375" s="208"/>
      <c r="RS375" s="208"/>
      <c r="RT375" s="208"/>
      <c r="RU375" s="208"/>
      <c r="RV375" s="208"/>
      <c r="RW375" s="208"/>
      <c r="RX375" s="208"/>
      <c r="RY375" s="208"/>
      <c r="RZ375" s="208"/>
      <c r="SA375" s="208"/>
      <c r="SB375" s="208"/>
      <c r="SC375" s="208"/>
      <c r="SD375" s="208"/>
      <c r="SE375" s="208"/>
      <c r="SF375" s="208"/>
      <c r="SG375" s="208"/>
      <c r="SH375" s="208"/>
      <c r="SI375" s="208"/>
      <c r="SJ375" s="208"/>
      <c r="SK375" s="208"/>
      <c r="SL375" s="208"/>
      <c r="SM375" s="208"/>
      <c r="SN375" s="208"/>
      <c r="SO375" s="208"/>
      <c r="SP375" s="208"/>
      <c r="SQ375" s="208"/>
      <c r="SR375" s="208"/>
      <c r="SS375" s="208"/>
      <c r="ST375" s="208"/>
      <c r="SU375" s="208"/>
      <c r="SV375" s="208"/>
      <c r="SW375" s="208"/>
      <c r="SX375" s="208"/>
      <c r="SY375" s="208"/>
      <c r="SZ375" s="208"/>
      <c r="TA375" s="208"/>
      <c r="TB375" s="208"/>
      <c r="TC375" s="208"/>
      <c r="TD375" s="208"/>
      <c r="TE375" s="208"/>
      <c r="TF375" s="208"/>
      <c r="TG375" s="208"/>
      <c r="TH375" s="208"/>
      <c r="TI375" s="208"/>
      <c r="TJ375" s="208"/>
      <c r="TK375" s="208"/>
      <c r="TL375" s="208"/>
      <c r="TM375" s="208"/>
      <c r="TN375" s="208"/>
      <c r="TO375" s="208"/>
      <c r="TP375" s="208"/>
      <c r="TQ375" s="208"/>
      <c r="TR375" s="208"/>
      <c r="TS375" s="208"/>
      <c r="TT375" s="208"/>
      <c r="TU375" s="208"/>
      <c r="TV375" s="208"/>
      <c r="TW375" s="208"/>
      <c r="TX375" s="208"/>
      <c r="TY375" s="208"/>
      <c r="TZ375" s="208"/>
      <c r="UA375" s="208"/>
      <c r="UB375" s="208"/>
      <c r="UC375" s="208"/>
      <c r="UD375" s="208"/>
      <c r="UE375" s="208"/>
      <c r="UF375" s="208"/>
      <c r="UG375" s="208"/>
      <c r="UH375" s="208"/>
      <c r="UI375" s="208"/>
      <c r="UJ375" s="208"/>
      <c r="UK375" s="208"/>
      <c r="UL375" s="208"/>
      <c r="UM375" s="208"/>
      <c r="UN375" s="208"/>
      <c r="UO375" s="208"/>
      <c r="UP375" s="208"/>
      <c r="UQ375" s="208"/>
      <c r="UR375" s="208"/>
      <c r="US375" s="208"/>
      <c r="UT375" s="208"/>
      <c r="UU375" s="208"/>
      <c r="UV375" s="208"/>
      <c r="UW375" s="208"/>
      <c r="UX375" s="208"/>
      <c r="UY375" s="208"/>
      <c r="UZ375" s="208"/>
      <c r="VA375" s="208"/>
      <c r="VB375" s="208"/>
      <c r="VC375" s="208"/>
      <c r="VD375" s="208"/>
      <c r="VE375" s="208"/>
      <c r="VF375" s="208"/>
      <c r="VG375" s="208"/>
      <c r="VH375" s="208"/>
      <c r="VI375" s="208"/>
      <c r="VJ375" s="208"/>
      <c r="VK375" s="208"/>
      <c r="VL375" s="208"/>
      <c r="VM375" s="208"/>
      <c r="VN375" s="208"/>
      <c r="VO375" s="208"/>
      <c r="VP375" s="208"/>
      <c r="VQ375" s="208"/>
      <c r="VR375" s="208"/>
      <c r="VS375" s="208"/>
      <c r="VT375" s="208"/>
      <c r="VU375" s="208"/>
      <c r="VV375" s="208"/>
      <c r="VW375" s="208"/>
      <c r="VX375" s="208"/>
      <c r="VY375" s="208"/>
      <c r="VZ375" s="208"/>
      <c r="WA375" s="208"/>
      <c r="WB375" s="208"/>
      <c r="WC375" s="208"/>
      <c r="WD375" s="208"/>
      <c r="WE375" s="208"/>
      <c r="WF375" s="208"/>
      <c r="WG375" s="208"/>
      <c r="WH375" s="208"/>
      <c r="WI375" s="208"/>
      <c r="WJ375" s="208"/>
      <c r="WK375" s="208"/>
      <c r="WL375" s="208"/>
      <c r="WM375" s="208"/>
      <c r="WN375" s="208"/>
      <c r="WO375" s="208"/>
      <c r="WP375" s="208"/>
      <c r="WQ375" s="208"/>
      <c r="WR375" s="208"/>
      <c r="WS375" s="208"/>
      <c r="WT375" s="208"/>
      <c r="WU375" s="208"/>
      <c r="WV375" s="208"/>
      <c r="WW375" s="208"/>
      <c r="WX375" s="208"/>
      <c r="WY375" s="208"/>
      <c r="WZ375" s="208"/>
      <c r="XA375" s="208"/>
      <c r="XB375" s="208"/>
      <c r="XC375" s="208"/>
      <c r="XD375" s="208"/>
      <c r="XE375" s="208"/>
      <c r="XF375" s="208"/>
      <c r="XG375" s="208"/>
      <c r="XH375" s="208"/>
      <c r="XI375" s="208"/>
      <c r="XJ375" s="208"/>
      <c r="XK375" s="208"/>
      <c r="XL375" s="208"/>
      <c r="XM375" s="208"/>
      <c r="XN375" s="208"/>
      <c r="XO375" s="208"/>
      <c r="XP375" s="208"/>
      <c r="XQ375" s="208"/>
      <c r="XR375" s="208"/>
      <c r="XS375" s="208"/>
      <c r="XT375" s="208"/>
      <c r="XU375" s="208"/>
      <c r="XV375" s="208"/>
      <c r="XW375" s="208"/>
      <c r="XX375" s="208"/>
      <c r="XY375" s="208"/>
      <c r="XZ375" s="208"/>
      <c r="YA375" s="208"/>
      <c r="YB375" s="208"/>
      <c r="YC375" s="208"/>
      <c r="YD375" s="208"/>
      <c r="YE375" s="208"/>
      <c r="YF375" s="208"/>
      <c r="YG375" s="208"/>
      <c r="YH375" s="208"/>
      <c r="YI375" s="208"/>
      <c r="YJ375" s="208"/>
      <c r="YK375" s="208"/>
      <c r="YL375" s="208"/>
      <c r="YM375" s="208"/>
      <c r="YN375" s="208"/>
      <c r="YO375" s="208"/>
      <c r="YP375" s="208"/>
      <c r="YQ375" s="208"/>
      <c r="YR375" s="208"/>
      <c r="YS375" s="208"/>
      <c r="YT375" s="208"/>
      <c r="YU375" s="208"/>
      <c r="YV375" s="208"/>
      <c r="YW375" s="208"/>
      <c r="YX375" s="208"/>
      <c r="YY375" s="208"/>
      <c r="YZ375" s="208"/>
      <c r="ZA375" s="208"/>
      <c r="ZB375" s="208"/>
      <c r="ZC375" s="208"/>
      <c r="ZD375" s="208"/>
      <c r="ZE375" s="208"/>
      <c r="ZF375" s="208"/>
      <c r="ZG375" s="208"/>
      <c r="ZH375" s="208"/>
      <c r="ZI375" s="208"/>
      <c r="ZJ375" s="208"/>
    </row>
    <row r="376" spans="1:686" s="209" customFormat="1" ht="24.75" customHeight="1">
      <c r="A376" s="110" t="s">
        <v>382</v>
      </c>
      <c r="B376" s="110" t="s">
        <v>287</v>
      </c>
      <c r="C376" s="104" t="s">
        <v>39</v>
      </c>
      <c r="D376" s="40"/>
      <c r="E376" s="40"/>
      <c r="F376" s="40"/>
      <c r="G376" s="237"/>
      <c r="H376" s="243"/>
      <c r="I376" s="243"/>
      <c r="J376" s="243"/>
      <c r="K376" s="243"/>
      <c r="L376" s="40">
        <f t="shared" si="130"/>
        <v>0</v>
      </c>
      <c r="M376" s="40">
        <f t="shared" si="131"/>
        <v>0</v>
      </c>
      <c r="N376" s="40">
        <f t="shared" si="129"/>
        <v>0</v>
      </c>
      <c r="O376" s="419"/>
      <c r="P376" s="420"/>
      <c r="Q376" s="421"/>
      <c r="R376" s="419"/>
      <c r="S376" s="420"/>
      <c r="T376" s="421"/>
      <c r="U376" s="419"/>
      <c r="V376" s="420"/>
      <c r="W376" s="421"/>
      <c r="X376" s="422"/>
      <c r="Y376" s="420"/>
      <c r="Z376" s="421"/>
      <c r="AA376" s="419"/>
      <c r="AB376" s="420"/>
      <c r="AC376" s="421"/>
      <c r="AD376" s="193"/>
      <c r="AE376" s="186"/>
      <c r="AF376" s="194"/>
      <c r="AG376" s="80"/>
      <c r="AH376" s="73"/>
      <c r="AI376" s="78"/>
      <c r="AJ376" s="80"/>
      <c r="AK376" s="73"/>
      <c r="AL376" s="78"/>
      <c r="AM376" s="80"/>
      <c r="AN376" s="73"/>
      <c r="AO376" s="78"/>
      <c r="AP376" s="80"/>
      <c r="AQ376" s="73"/>
      <c r="AR376" s="78"/>
      <c r="AS376" s="288"/>
      <c r="AT376" s="289"/>
      <c r="AU376" s="290"/>
      <c r="AV376" s="288"/>
      <c r="AW376" s="289"/>
      <c r="AX376" s="290"/>
      <c r="AY376" s="288"/>
      <c r="AZ376" s="289"/>
      <c r="BA376" s="290"/>
      <c r="BB376" s="288"/>
      <c r="BC376" s="289"/>
      <c r="BD376" s="290"/>
      <c r="BE376" s="288"/>
      <c r="BF376" s="289"/>
      <c r="BG376" s="290"/>
      <c r="BH376" s="195"/>
      <c r="BI376" s="291"/>
      <c r="BJ376" s="292"/>
      <c r="BK376" s="195"/>
      <c r="BL376" s="291"/>
      <c r="BM376" s="292"/>
      <c r="BN376" s="195"/>
      <c r="BO376" s="291"/>
      <c r="BP376" s="292"/>
      <c r="BQ376" s="195"/>
      <c r="BR376" s="291"/>
      <c r="BS376" s="292"/>
      <c r="BT376" s="195"/>
      <c r="BU376" s="291"/>
      <c r="BV376" s="292"/>
      <c r="BW376" s="195"/>
      <c r="BX376" s="291"/>
      <c r="BY376" s="292"/>
      <c r="BZ376" s="195"/>
      <c r="CA376" s="291"/>
      <c r="CB376" s="292"/>
      <c r="CC376" s="195"/>
      <c r="CD376" s="291"/>
      <c r="CE376" s="292"/>
      <c r="CF376" s="195"/>
      <c r="CG376" s="291"/>
      <c r="CH376" s="292"/>
      <c r="CI376" s="195"/>
      <c r="CJ376" s="291"/>
      <c r="CK376" s="292"/>
      <c r="CL376" s="195"/>
      <c r="CM376" s="291"/>
      <c r="CN376" s="292"/>
      <c r="CO376" s="195"/>
      <c r="CP376" s="291"/>
      <c r="CQ376" s="292"/>
      <c r="CR376" s="195"/>
      <c r="CS376" s="291"/>
      <c r="CT376" s="292"/>
      <c r="CU376" s="195"/>
      <c r="CV376" s="291"/>
      <c r="CW376" s="292"/>
      <c r="CX376" s="195"/>
      <c r="CY376" s="186"/>
      <c r="CZ376" s="194"/>
      <c r="DA376" s="193"/>
      <c r="DB376" s="186"/>
      <c r="DC376" s="194"/>
      <c r="DD376" s="193"/>
      <c r="DE376" s="186"/>
      <c r="DF376" s="194"/>
      <c r="DG376" s="193"/>
      <c r="DH376" s="186"/>
      <c r="DI376" s="194"/>
      <c r="DJ376" s="193"/>
      <c r="DK376" s="186"/>
      <c r="DL376" s="194"/>
      <c r="DM376" s="195"/>
      <c r="DN376" s="186"/>
      <c r="DO376" s="194"/>
      <c r="DP376" s="193"/>
      <c r="DQ376" s="186"/>
      <c r="DR376" s="194"/>
      <c r="DS376" s="120"/>
      <c r="DT376" s="118"/>
      <c r="DU376" s="119"/>
      <c r="DV376" s="210"/>
      <c r="DW376" s="211"/>
      <c r="DX376" s="212"/>
      <c r="DY376" s="210"/>
      <c r="DZ376" s="211"/>
      <c r="EA376" s="212"/>
      <c r="EB376" s="213"/>
      <c r="EC376" s="211"/>
      <c r="ED376" s="212"/>
      <c r="EE376" s="210"/>
      <c r="EF376" s="211"/>
      <c r="EG376" s="212"/>
      <c r="EH376" s="210"/>
      <c r="EI376" s="211"/>
      <c r="EJ376" s="212"/>
      <c r="EK376" s="210"/>
      <c r="EL376" s="211"/>
      <c r="EM376" s="212"/>
      <c r="EN376" s="210"/>
      <c r="EO376" s="211"/>
      <c r="EP376" s="212"/>
      <c r="EQ376" s="213"/>
      <c r="ER376" s="211"/>
      <c r="ES376" s="212"/>
      <c r="ET376" s="210"/>
      <c r="EU376" s="211"/>
      <c r="EV376" s="212"/>
      <c r="EW376" s="210"/>
      <c r="EX376" s="211"/>
      <c r="EY376" s="212"/>
      <c r="EZ376" s="210"/>
      <c r="FA376" s="211"/>
      <c r="FB376" s="212"/>
      <c r="FC376" s="210"/>
      <c r="FD376" s="211"/>
      <c r="FE376" s="212"/>
      <c r="FF376" s="210"/>
      <c r="FG376" s="211"/>
      <c r="FH376" s="212"/>
      <c r="FI376" s="210"/>
      <c r="FJ376" s="211"/>
      <c r="FK376" s="212"/>
      <c r="FL376" s="210"/>
      <c r="FM376" s="211"/>
      <c r="FN376" s="212"/>
      <c r="FO376" s="210"/>
      <c r="FP376" s="211"/>
      <c r="FQ376" s="212"/>
      <c r="FR376" s="210"/>
      <c r="FS376" s="211"/>
      <c r="FT376" s="212"/>
      <c r="FU376" s="210"/>
      <c r="FV376" s="211"/>
      <c r="FW376" s="212"/>
      <c r="FX376" s="210"/>
      <c r="FY376" s="211"/>
      <c r="FZ376" s="212"/>
      <c r="GA376" s="210"/>
      <c r="GB376" s="211"/>
      <c r="GC376" s="212"/>
      <c r="GD376" s="210"/>
      <c r="GE376" s="211"/>
      <c r="GF376" s="212"/>
      <c r="GG376" s="210"/>
      <c r="GH376" s="211"/>
      <c r="GI376" s="212"/>
      <c r="GJ376" s="210"/>
      <c r="GK376" s="211"/>
      <c r="GL376" s="212"/>
      <c r="GM376" s="210"/>
      <c r="GN376" s="211"/>
      <c r="GO376" s="212"/>
      <c r="GP376" s="210"/>
      <c r="GQ376" s="211"/>
      <c r="GR376" s="212"/>
      <c r="GS376" s="210"/>
      <c r="GT376" s="211"/>
      <c r="GU376" s="212"/>
      <c r="GV376" s="210"/>
      <c r="GW376" s="211"/>
      <c r="GX376" s="212"/>
      <c r="GY376" s="210"/>
      <c r="GZ376" s="211"/>
      <c r="HA376" s="214"/>
      <c r="HB376" s="208"/>
      <c r="HC376" s="208"/>
      <c r="HD376" s="208"/>
      <c r="HE376" s="208"/>
      <c r="HF376" s="208"/>
      <c r="HG376" s="208"/>
      <c r="HH376" s="208"/>
      <c r="HI376" s="208"/>
      <c r="HJ376" s="208"/>
      <c r="HK376" s="208"/>
      <c r="HL376" s="208"/>
      <c r="HM376" s="208"/>
      <c r="HN376" s="208"/>
      <c r="HO376" s="208"/>
      <c r="HP376" s="208"/>
      <c r="HQ376" s="208"/>
      <c r="HR376" s="208"/>
      <c r="HS376" s="208"/>
      <c r="HT376" s="208"/>
      <c r="HU376" s="208"/>
      <c r="HV376" s="208"/>
      <c r="HW376" s="208"/>
      <c r="HX376" s="208"/>
      <c r="HY376" s="208"/>
      <c r="HZ376" s="208"/>
      <c r="IA376" s="208"/>
      <c r="IB376" s="208"/>
      <c r="IC376" s="208"/>
      <c r="ID376" s="208"/>
      <c r="IE376" s="208"/>
      <c r="IF376" s="208"/>
      <c r="IG376" s="208"/>
      <c r="IH376" s="208"/>
      <c r="II376" s="208"/>
      <c r="IJ376" s="208"/>
      <c r="IK376" s="208"/>
      <c r="IL376" s="208"/>
      <c r="IM376" s="208"/>
      <c r="IN376" s="208"/>
      <c r="IO376" s="208"/>
      <c r="IP376" s="208"/>
      <c r="IQ376" s="208"/>
      <c r="IR376" s="208"/>
      <c r="IS376" s="208"/>
      <c r="IT376" s="208"/>
      <c r="IU376" s="208"/>
      <c r="IV376" s="208"/>
      <c r="IW376" s="208"/>
      <c r="IX376" s="208"/>
      <c r="IY376" s="208"/>
      <c r="IZ376" s="208"/>
      <c r="JA376" s="208"/>
      <c r="JB376" s="208"/>
      <c r="JC376" s="208"/>
      <c r="JD376" s="208"/>
      <c r="JE376" s="208"/>
      <c r="JF376" s="208"/>
      <c r="JG376" s="208"/>
      <c r="JH376" s="208"/>
      <c r="JI376" s="208"/>
      <c r="JJ376" s="208"/>
      <c r="JK376" s="208"/>
      <c r="JL376" s="208"/>
      <c r="JM376" s="208"/>
      <c r="JN376" s="208"/>
      <c r="JO376" s="208"/>
      <c r="JP376" s="208"/>
      <c r="JQ376" s="208"/>
      <c r="JR376" s="208"/>
      <c r="JS376" s="208"/>
      <c r="JT376" s="208"/>
      <c r="JU376" s="208"/>
      <c r="JV376" s="208"/>
      <c r="JW376" s="208"/>
      <c r="JX376" s="208"/>
      <c r="JY376" s="208"/>
      <c r="JZ376" s="208"/>
      <c r="KA376" s="208"/>
      <c r="KB376" s="208"/>
      <c r="KC376" s="208"/>
      <c r="KD376" s="208"/>
      <c r="KE376" s="208"/>
      <c r="KF376" s="208"/>
      <c r="KG376" s="208"/>
      <c r="KH376" s="208"/>
      <c r="KI376" s="208"/>
      <c r="KJ376" s="208"/>
      <c r="KK376" s="208"/>
      <c r="KL376" s="208"/>
      <c r="KM376" s="208"/>
      <c r="KN376" s="208"/>
      <c r="KO376" s="208"/>
      <c r="KP376" s="208"/>
      <c r="KQ376" s="208"/>
      <c r="KR376" s="208"/>
      <c r="KS376" s="208"/>
      <c r="KT376" s="208"/>
      <c r="KU376" s="208"/>
      <c r="KV376" s="208"/>
      <c r="KW376" s="208"/>
      <c r="KX376" s="208"/>
      <c r="KY376" s="208"/>
      <c r="KZ376" s="208"/>
      <c r="LA376" s="208"/>
      <c r="LB376" s="208"/>
      <c r="LC376" s="208"/>
      <c r="LD376" s="208"/>
      <c r="LE376" s="208"/>
      <c r="LF376" s="208"/>
      <c r="LG376" s="208"/>
      <c r="LH376" s="208"/>
      <c r="LI376" s="208"/>
      <c r="LJ376" s="208"/>
      <c r="LK376" s="208"/>
      <c r="LL376" s="208"/>
      <c r="LM376" s="208"/>
      <c r="LN376" s="208"/>
      <c r="LO376" s="208"/>
      <c r="LP376" s="208"/>
      <c r="LQ376" s="208"/>
      <c r="LR376" s="208"/>
      <c r="LS376" s="208"/>
      <c r="LT376" s="208"/>
      <c r="LU376" s="208"/>
      <c r="LV376" s="208"/>
      <c r="LW376" s="208"/>
      <c r="LX376" s="208"/>
      <c r="LY376" s="208"/>
      <c r="LZ376" s="208"/>
      <c r="MA376" s="208"/>
      <c r="MB376" s="208"/>
      <c r="MC376" s="208"/>
      <c r="MD376" s="208"/>
      <c r="ME376" s="208"/>
      <c r="MF376" s="208"/>
      <c r="MG376" s="208"/>
      <c r="MH376" s="208"/>
      <c r="MI376" s="208"/>
      <c r="MJ376" s="208"/>
      <c r="MK376" s="208"/>
      <c r="ML376" s="208"/>
      <c r="MM376" s="208"/>
      <c r="MN376" s="208"/>
      <c r="MO376" s="208"/>
      <c r="MP376" s="208"/>
      <c r="MQ376" s="208"/>
      <c r="MR376" s="208"/>
      <c r="MS376" s="208"/>
      <c r="MT376" s="208"/>
      <c r="MU376" s="208"/>
      <c r="MV376" s="208"/>
      <c r="MW376" s="208"/>
      <c r="MX376" s="208"/>
      <c r="MY376" s="208"/>
      <c r="MZ376" s="208"/>
      <c r="NA376" s="208"/>
      <c r="NB376" s="208"/>
      <c r="NC376" s="208"/>
      <c r="ND376" s="208"/>
      <c r="NE376" s="208"/>
      <c r="NF376" s="208"/>
      <c r="NG376" s="208"/>
      <c r="NH376" s="208"/>
      <c r="NI376" s="208"/>
      <c r="NJ376" s="208"/>
      <c r="NK376" s="208"/>
      <c r="NL376" s="208"/>
      <c r="NM376" s="208"/>
      <c r="NN376" s="208"/>
      <c r="NO376" s="208"/>
      <c r="NP376" s="208"/>
      <c r="NQ376" s="208"/>
      <c r="NR376" s="208"/>
      <c r="NS376" s="208"/>
      <c r="NT376" s="208"/>
      <c r="NU376" s="208"/>
      <c r="NV376" s="208"/>
      <c r="NW376" s="208"/>
      <c r="NX376" s="208"/>
      <c r="NY376" s="208"/>
      <c r="NZ376" s="208"/>
      <c r="OA376" s="208"/>
      <c r="OB376" s="208"/>
      <c r="OC376" s="208"/>
      <c r="OD376" s="208"/>
      <c r="OE376" s="208"/>
      <c r="OF376" s="208"/>
      <c r="OG376" s="208"/>
      <c r="OH376" s="208"/>
      <c r="OI376" s="208"/>
      <c r="OJ376" s="208"/>
      <c r="OK376" s="208"/>
      <c r="OL376" s="208"/>
      <c r="OM376" s="208"/>
      <c r="ON376" s="208"/>
      <c r="OO376" s="208"/>
      <c r="OP376" s="208"/>
      <c r="OQ376" s="208"/>
      <c r="OR376" s="208"/>
      <c r="OS376" s="208"/>
      <c r="OT376" s="208"/>
      <c r="OU376" s="208"/>
      <c r="OV376" s="208"/>
      <c r="OW376" s="208"/>
      <c r="OX376" s="208"/>
      <c r="OY376" s="208"/>
      <c r="OZ376" s="208"/>
      <c r="PA376" s="208"/>
      <c r="PB376" s="208"/>
      <c r="PC376" s="208"/>
      <c r="PD376" s="208"/>
      <c r="PE376" s="208"/>
      <c r="PF376" s="208"/>
      <c r="PG376" s="208"/>
      <c r="PH376" s="208"/>
      <c r="PI376" s="208"/>
      <c r="PJ376" s="208"/>
      <c r="PK376" s="208"/>
      <c r="PL376" s="208"/>
      <c r="PM376" s="208"/>
      <c r="PN376" s="208"/>
      <c r="PO376" s="208"/>
      <c r="PP376" s="208"/>
      <c r="PQ376" s="208"/>
      <c r="PR376" s="208"/>
      <c r="PS376" s="208"/>
      <c r="PT376" s="208"/>
      <c r="PU376" s="208"/>
      <c r="PV376" s="208"/>
      <c r="PW376" s="208"/>
      <c r="PX376" s="208"/>
      <c r="PY376" s="208"/>
      <c r="PZ376" s="208"/>
      <c r="QA376" s="208"/>
      <c r="QB376" s="208"/>
      <c r="QC376" s="208"/>
      <c r="QD376" s="208"/>
      <c r="QE376" s="208"/>
      <c r="QF376" s="208"/>
      <c r="QG376" s="208"/>
      <c r="QH376" s="208"/>
      <c r="QI376" s="208"/>
      <c r="QJ376" s="208"/>
      <c r="QK376" s="208"/>
      <c r="QL376" s="208"/>
      <c r="QM376" s="208"/>
      <c r="QN376" s="208"/>
      <c r="QO376" s="208"/>
      <c r="QP376" s="208"/>
      <c r="QQ376" s="208"/>
      <c r="QR376" s="208"/>
      <c r="QS376" s="208"/>
      <c r="QT376" s="208"/>
      <c r="QU376" s="208"/>
      <c r="QV376" s="208"/>
      <c r="QW376" s="208"/>
      <c r="QX376" s="208"/>
      <c r="QY376" s="208"/>
      <c r="QZ376" s="208"/>
      <c r="RA376" s="208"/>
      <c r="RB376" s="208"/>
      <c r="RC376" s="208"/>
      <c r="RD376" s="208"/>
      <c r="RE376" s="208"/>
      <c r="RF376" s="208"/>
      <c r="RG376" s="208"/>
      <c r="RH376" s="208"/>
      <c r="RI376" s="208"/>
      <c r="RJ376" s="208"/>
      <c r="RK376" s="208"/>
      <c r="RL376" s="208"/>
      <c r="RM376" s="208"/>
      <c r="RN376" s="208"/>
      <c r="RO376" s="208"/>
      <c r="RP376" s="208"/>
      <c r="RQ376" s="208"/>
      <c r="RR376" s="208"/>
      <c r="RS376" s="208"/>
      <c r="RT376" s="208"/>
      <c r="RU376" s="208"/>
      <c r="RV376" s="208"/>
      <c r="RW376" s="208"/>
      <c r="RX376" s="208"/>
      <c r="RY376" s="208"/>
      <c r="RZ376" s="208"/>
      <c r="SA376" s="208"/>
      <c r="SB376" s="208"/>
      <c r="SC376" s="208"/>
      <c r="SD376" s="208"/>
      <c r="SE376" s="208"/>
      <c r="SF376" s="208"/>
      <c r="SG376" s="208"/>
      <c r="SH376" s="208"/>
      <c r="SI376" s="208"/>
      <c r="SJ376" s="208"/>
      <c r="SK376" s="208"/>
      <c r="SL376" s="208"/>
      <c r="SM376" s="208"/>
      <c r="SN376" s="208"/>
      <c r="SO376" s="208"/>
      <c r="SP376" s="208"/>
      <c r="SQ376" s="208"/>
      <c r="SR376" s="208"/>
      <c r="SS376" s="208"/>
      <c r="ST376" s="208"/>
      <c r="SU376" s="208"/>
      <c r="SV376" s="208"/>
      <c r="SW376" s="208"/>
      <c r="SX376" s="208"/>
      <c r="SY376" s="208"/>
      <c r="SZ376" s="208"/>
      <c r="TA376" s="208"/>
      <c r="TB376" s="208"/>
      <c r="TC376" s="208"/>
      <c r="TD376" s="208"/>
      <c r="TE376" s="208"/>
      <c r="TF376" s="208"/>
      <c r="TG376" s="208"/>
      <c r="TH376" s="208"/>
      <c r="TI376" s="208"/>
      <c r="TJ376" s="208"/>
      <c r="TK376" s="208"/>
      <c r="TL376" s="208"/>
      <c r="TM376" s="208"/>
      <c r="TN376" s="208"/>
      <c r="TO376" s="208"/>
      <c r="TP376" s="208"/>
      <c r="TQ376" s="208"/>
      <c r="TR376" s="208"/>
      <c r="TS376" s="208"/>
      <c r="TT376" s="208"/>
      <c r="TU376" s="208"/>
      <c r="TV376" s="208"/>
      <c r="TW376" s="208"/>
      <c r="TX376" s="208"/>
      <c r="TY376" s="208"/>
      <c r="TZ376" s="208"/>
      <c r="UA376" s="208"/>
      <c r="UB376" s="208"/>
      <c r="UC376" s="208"/>
      <c r="UD376" s="208"/>
      <c r="UE376" s="208"/>
      <c r="UF376" s="208"/>
      <c r="UG376" s="208"/>
      <c r="UH376" s="208"/>
      <c r="UI376" s="208"/>
      <c r="UJ376" s="208"/>
      <c r="UK376" s="208"/>
      <c r="UL376" s="208"/>
      <c r="UM376" s="208"/>
      <c r="UN376" s="208"/>
      <c r="UO376" s="208"/>
      <c r="UP376" s="208"/>
      <c r="UQ376" s="208"/>
      <c r="UR376" s="208"/>
      <c r="US376" s="208"/>
      <c r="UT376" s="208"/>
      <c r="UU376" s="208"/>
      <c r="UV376" s="208"/>
      <c r="UW376" s="208"/>
      <c r="UX376" s="208"/>
      <c r="UY376" s="208"/>
      <c r="UZ376" s="208"/>
      <c r="VA376" s="208"/>
      <c r="VB376" s="208"/>
      <c r="VC376" s="208"/>
      <c r="VD376" s="208"/>
      <c r="VE376" s="208"/>
      <c r="VF376" s="208"/>
      <c r="VG376" s="208"/>
      <c r="VH376" s="208"/>
      <c r="VI376" s="208"/>
      <c r="VJ376" s="208"/>
      <c r="VK376" s="208"/>
      <c r="VL376" s="208"/>
      <c r="VM376" s="208"/>
      <c r="VN376" s="208"/>
      <c r="VO376" s="208"/>
      <c r="VP376" s="208"/>
      <c r="VQ376" s="208"/>
      <c r="VR376" s="208"/>
      <c r="VS376" s="208"/>
      <c r="VT376" s="208"/>
      <c r="VU376" s="208"/>
      <c r="VV376" s="208"/>
      <c r="VW376" s="208"/>
      <c r="VX376" s="208"/>
      <c r="VY376" s="208"/>
      <c r="VZ376" s="208"/>
      <c r="WA376" s="208"/>
      <c r="WB376" s="208"/>
      <c r="WC376" s="208"/>
      <c r="WD376" s="208"/>
      <c r="WE376" s="208"/>
      <c r="WF376" s="208"/>
      <c r="WG376" s="208"/>
      <c r="WH376" s="208"/>
      <c r="WI376" s="208"/>
      <c r="WJ376" s="208"/>
      <c r="WK376" s="208"/>
      <c r="WL376" s="208"/>
      <c r="WM376" s="208"/>
      <c r="WN376" s="208"/>
      <c r="WO376" s="208"/>
      <c r="WP376" s="208"/>
      <c r="WQ376" s="208"/>
      <c r="WR376" s="208"/>
      <c r="WS376" s="208"/>
      <c r="WT376" s="208"/>
      <c r="WU376" s="208"/>
      <c r="WV376" s="208"/>
      <c r="WW376" s="208"/>
      <c r="WX376" s="208"/>
      <c r="WY376" s="208"/>
      <c r="WZ376" s="208"/>
      <c r="XA376" s="208"/>
      <c r="XB376" s="208"/>
      <c r="XC376" s="208"/>
      <c r="XD376" s="208"/>
      <c r="XE376" s="208"/>
      <c r="XF376" s="208"/>
      <c r="XG376" s="208"/>
      <c r="XH376" s="208"/>
      <c r="XI376" s="208"/>
      <c r="XJ376" s="208"/>
      <c r="XK376" s="208"/>
      <c r="XL376" s="208"/>
      <c r="XM376" s="208"/>
      <c r="XN376" s="208"/>
      <c r="XO376" s="208"/>
      <c r="XP376" s="208"/>
      <c r="XQ376" s="208"/>
      <c r="XR376" s="208"/>
      <c r="XS376" s="208"/>
      <c r="XT376" s="208"/>
      <c r="XU376" s="208"/>
      <c r="XV376" s="208"/>
      <c r="XW376" s="208"/>
      <c r="XX376" s="208"/>
      <c r="XY376" s="208"/>
      <c r="XZ376" s="208"/>
      <c r="YA376" s="208"/>
      <c r="YB376" s="208"/>
      <c r="YC376" s="208"/>
      <c r="YD376" s="208"/>
      <c r="YE376" s="208"/>
      <c r="YF376" s="208"/>
      <c r="YG376" s="208"/>
      <c r="YH376" s="208"/>
      <c r="YI376" s="208"/>
      <c r="YJ376" s="208"/>
      <c r="YK376" s="208"/>
      <c r="YL376" s="208"/>
      <c r="YM376" s="208"/>
      <c r="YN376" s="208"/>
      <c r="YO376" s="208"/>
      <c r="YP376" s="208"/>
      <c r="YQ376" s="208"/>
      <c r="YR376" s="208"/>
      <c r="YS376" s="208"/>
      <c r="YT376" s="208"/>
      <c r="YU376" s="208"/>
      <c r="YV376" s="208"/>
      <c r="YW376" s="208"/>
      <c r="YX376" s="208"/>
      <c r="YY376" s="208"/>
      <c r="YZ376" s="208"/>
      <c r="ZA376" s="208"/>
      <c r="ZB376" s="208"/>
      <c r="ZC376" s="208"/>
      <c r="ZD376" s="208"/>
      <c r="ZE376" s="208"/>
      <c r="ZF376" s="208"/>
      <c r="ZG376" s="208"/>
      <c r="ZH376" s="208"/>
      <c r="ZI376" s="208"/>
      <c r="ZJ376" s="208"/>
    </row>
    <row r="377" spans="1:686" s="209" customFormat="1" ht="24.75" customHeight="1">
      <c r="A377" s="110" t="s">
        <v>170</v>
      </c>
      <c r="B377" s="110" t="s">
        <v>112</v>
      </c>
      <c r="C377" s="104"/>
      <c r="D377" s="40"/>
      <c r="E377" s="40"/>
      <c r="F377" s="40"/>
      <c r="G377" s="237"/>
      <c r="H377" s="243"/>
      <c r="I377" s="243"/>
      <c r="J377" s="243"/>
      <c r="K377" s="243"/>
      <c r="L377" s="40">
        <f t="shared" si="130"/>
        <v>0</v>
      </c>
      <c r="M377" s="40">
        <f t="shared" si="131"/>
        <v>0</v>
      </c>
      <c r="N377" s="40">
        <f t="shared" si="129"/>
        <v>0</v>
      </c>
      <c r="O377" s="419"/>
      <c r="P377" s="420"/>
      <c r="Q377" s="421"/>
      <c r="R377" s="419"/>
      <c r="S377" s="420"/>
      <c r="T377" s="421"/>
      <c r="U377" s="419"/>
      <c r="V377" s="420"/>
      <c r="W377" s="421"/>
      <c r="X377" s="422"/>
      <c r="Y377" s="420"/>
      <c r="Z377" s="421"/>
      <c r="AA377" s="419"/>
      <c r="AB377" s="420"/>
      <c r="AC377" s="421"/>
      <c r="AD377" s="193"/>
      <c r="AE377" s="186"/>
      <c r="AF377" s="194"/>
      <c r="AG377" s="80"/>
      <c r="AH377" s="73"/>
      <c r="AI377" s="78"/>
      <c r="AJ377" s="80"/>
      <c r="AK377" s="73"/>
      <c r="AL377" s="78"/>
      <c r="AM377" s="80"/>
      <c r="AN377" s="73"/>
      <c r="AO377" s="78"/>
      <c r="AP377" s="80"/>
      <c r="AQ377" s="73"/>
      <c r="AR377" s="78"/>
      <c r="AS377" s="288"/>
      <c r="AT377" s="289"/>
      <c r="AU377" s="290"/>
      <c r="AV377" s="288"/>
      <c r="AW377" s="289"/>
      <c r="AX377" s="290"/>
      <c r="AY377" s="288"/>
      <c r="AZ377" s="289"/>
      <c r="BA377" s="290"/>
      <c r="BB377" s="288"/>
      <c r="BC377" s="289"/>
      <c r="BD377" s="290"/>
      <c r="BE377" s="288"/>
      <c r="BF377" s="289"/>
      <c r="BG377" s="290"/>
      <c r="BH377" s="195"/>
      <c r="BI377" s="291"/>
      <c r="BJ377" s="292"/>
      <c r="BK377" s="195"/>
      <c r="BL377" s="291"/>
      <c r="BM377" s="292"/>
      <c r="BN377" s="195"/>
      <c r="BO377" s="291"/>
      <c r="BP377" s="292"/>
      <c r="BQ377" s="195"/>
      <c r="BR377" s="291"/>
      <c r="BS377" s="292"/>
      <c r="BT377" s="195"/>
      <c r="BU377" s="291"/>
      <c r="BV377" s="292"/>
      <c r="BW377" s="195"/>
      <c r="BX377" s="291"/>
      <c r="BY377" s="292"/>
      <c r="BZ377" s="195"/>
      <c r="CA377" s="291"/>
      <c r="CB377" s="292"/>
      <c r="CC377" s="195"/>
      <c r="CD377" s="291"/>
      <c r="CE377" s="292"/>
      <c r="CF377" s="195"/>
      <c r="CG377" s="291"/>
      <c r="CH377" s="292"/>
      <c r="CI377" s="195"/>
      <c r="CJ377" s="291"/>
      <c r="CK377" s="292"/>
      <c r="CL377" s="195"/>
      <c r="CM377" s="291"/>
      <c r="CN377" s="292"/>
      <c r="CO377" s="195"/>
      <c r="CP377" s="291"/>
      <c r="CQ377" s="292"/>
      <c r="CR377" s="195"/>
      <c r="CS377" s="291"/>
      <c r="CT377" s="292"/>
      <c r="CU377" s="195"/>
      <c r="CV377" s="291"/>
      <c r="CW377" s="292"/>
      <c r="CX377" s="195"/>
      <c r="CY377" s="186"/>
      <c r="CZ377" s="194"/>
      <c r="DA377" s="193"/>
      <c r="DB377" s="186"/>
      <c r="DC377" s="194"/>
      <c r="DD377" s="193"/>
      <c r="DE377" s="186"/>
      <c r="DF377" s="194"/>
      <c r="DG377" s="193"/>
      <c r="DH377" s="186"/>
      <c r="DI377" s="194"/>
      <c r="DJ377" s="193"/>
      <c r="DK377" s="186"/>
      <c r="DL377" s="194"/>
      <c r="DM377" s="195"/>
      <c r="DN377" s="186"/>
      <c r="DO377" s="194"/>
      <c r="DP377" s="193"/>
      <c r="DQ377" s="186"/>
      <c r="DR377" s="194"/>
      <c r="DS377" s="120"/>
      <c r="DT377" s="118"/>
      <c r="DU377" s="119"/>
      <c r="DV377" s="210"/>
      <c r="DW377" s="211"/>
      <c r="DX377" s="212"/>
      <c r="DY377" s="210"/>
      <c r="DZ377" s="211"/>
      <c r="EA377" s="212"/>
      <c r="EB377" s="213"/>
      <c r="EC377" s="211"/>
      <c r="ED377" s="212"/>
      <c r="EE377" s="210"/>
      <c r="EF377" s="211"/>
      <c r="EG377" s="212"/>
      <c r="EH377" s="210"/>
      <c r="EI377" s="211"/>
      <c r="EJ377" s="212"/>
      <c r="EK377" s="210"/>
      <c r="EL377" s="211"/>
      <c r="EM377" s="212"/>
      <c r="EN377" s="210"/>
      <c r="EO377" s="211"/>
      <c r="EP377" s="212"/>
      <c r="EQ377" s="213"/>
      <c r="ER377" s="211"/>
      <c r="ES377" s="212"/>
      <c r="ET377" s="210"/>
      <c r="EU377" s="211"/>
      <c r="EV377" s="212"/>
      <c r="EW377" s="210"/>
      <c r="EX377" s="211"/>
      <c r="EY377" s="212"/>
      <c r="EZ377" s="210"/>
      <c r="FA377" s="211"/>
      <c r="FB377" s="212"/>
      <c r="FC377" s="210"/>
      <c r="FD377" s="211"/>
      <c r="FE377" s="212"/>
      <c r="FF377" s="210"/>
      <c r="FG377" s="211"/>
      <c r="FH377" s="212"/>
      <c r="FI377" s="210"/>
      <c r="FJ377" s="211"/>
      <c r="FK377" s="212"/>
      <c r="FL377" s="210"/>
      <c r="FM377" s="211"/>
      <c r="FN377" s="212"/>
      <c r="FO377" s="210"/>
      <c r="FP377" s="211"/>
      <c r="FQ377" s="212"/>
      <c r="FR377" s="210"/>
      <c r="FS377" s="211"/>
      <c r="FT377" s="212"/>
      <c r="FU377" s="210"/>
      <c r="FV377" s="211"/>
      <c r="FW377" s="212"/>
      <c r="FX377" s="210"/>
      <c r="FY377" s="211"/>
      <c r="FZ377" s="212"/>
      <c r="GA377" s="210"/>
      <c r="GB377" s="211"/>
      <c r="GC377" s="212"/>
      <c r="GD377" s="210"/>
      <c r="GE377" s="211"/>
      <c r="GF377" s="212"/>
      <c r="GG377" s="210"/>
      <c r="GH377" s="211"/>
      <c r="GI377" s="212"/>
      <c r="GJ377" s="210"/>
      <c r="GK377" s="211"/>
      <c r="GL377" s="212"/>
      <c r="GM377" s="210"/>
      <c r="GN377" s="211"/>
      <c r="GO377" s="212"/>
      <c r="GP377" s="210"/>
      <c r="GQ377" s="211"/>
      <c r="GR377" s="212"/>
      <c r="GS377" s="210"/>
      <c r="GT377" s="211"/>
      <c r="GU377" s="212"/>
      <c r="GV377" s="210"/>
      <c r="GW377" s="211"/>
      <c r="GX377" s="212"/>
      <c r="GY377" s="210"/>
      <c r="GZ377" s="211"/>
      <c r="HA377" s="214"/>
      <c r="HB377" s="208"/>
      <c r="HC377" s="208"/>
      <c r="HD377" s="208"/>
      <c r="HE377" s="208"/>
      <c r="HF377" s="208"/>
      <c r="HG377" s="208"/>
      <c r="HH377" s="208"/>
      <c r="HI377" s="208"/>
      <c r="HJ377" s="208"/>
      <c r="HK377" s="208"/>
      <c r="HL377" s="208"/>
      <c r="HM377" s="208"/>
      <c r="HN377" s="208"/>
      <c r="HO377" s="208"/>
      <c r="HP377" s="208"/>
      <c r="HQ377" s="208"/>
      <c r="HR377" s="208"/>
      <c r="HS377" s="208"/>
      <c r="HT377" s="208"/>
      <c r="HU377" s="208"/>
      <c r="HV377" s="208"/>
      <c r="HW377" s="208"/>
      <c r="HX377" s="208"/>
      <c r="HY377" s="208"/>
      <c r="HZ377" s="208"/>
      <c r="IA377" s="208"/>
      <c r="IB377" s="208"/>
      <c r="IC377" s="208"/>
      <c r="ID377" s="208"/>
      <c r="IE377" s="208"/>
      <c r="IF377" s="208"/>
      <c r="IG377" s="208"/>
      <c r="IH377" s="208"/>
      <c r="II377" s="208"/>
      <c r="IJ377" s="208"/>
      <c r="IK377" s="208"/>
      <c r="IL377" s="208"/>
      <c r="IM377" s="208"/>
      <c r="IN377" s="208"/>
      <c r="IO377" s="208"/>
      <c r="IP377" s="208"/>
      <c r="IQ377" s="208"/>
      <c r="IR377" s="208"/>
      <c r="IS377" s="208"/>
      <c r="IT377" s="208"/>
      <c r="IU377" s="208"/>
      <c r="IV377" s="208"/>
      <c r="IW377" s="208"/>
      <c r="IX377" s="208"/>
      <c r="IY377" s="208"/>
      <c r="IZ377" s="208"/>
      <c r="JA377" s="208"/>
      <c r="JB377" s="208"/>
      <c r="JC377" s="208"/>
      <c r="JD377" s="208"/>
      <c r="JE377" s="208"/>
      <c r="JF377" s="208"/>
      <c r="JG377" s="208"/>
      <c r="JH377" s="208"/>
      <c r="JI377" s="208"/>
      <c r="JJ377" s="208"/>
      <c r="JK377" s="208"/>
      <c r="JL377" s="208"/>
      <c r="JM377" s="208"/>
      <c r="JN377" s="208"/>
      <c r="JO377" s="208"/>
      <c r="JP377" s="208"/>
      <c r="JQ377" s="208"/>
      <c r="JR377" s="208"/>
      <c r="JS377" s="208"/>
      <c r="JT377" s="208"/>
      <c r="JU377" s="208"/>
      <c r="JV377" s="208"/>
      <c r="JW377" s="208"/>
      <c r="JX377" s="208"/>
      <c r="JY377" s="208"/>
      <c r="JZ377" s="208"/>
      <c r="KA377" s="208"/>
      <c r="KB377" s="208"/>
      <c r="KC377" s="208"/>
      <c r="KD377" s="208"/>
      <c r="KE377" s="208"/>
      <c r="KF377" s="208"/>
      <c r="KG377" s="208"/>
      <c r="KH377" s="208"/>
      <c r="KI377" s="208"/>
      <c r="KJ377" s="208"/>
      <c r="KK377" s="208"/>
      <c r="KL377" s="208"/>
      <c r="KM377" s="208"/>
      <c r="KN377" s="208"/>
      <c r="KO377" s="208"/>
      <c r="KP377" s="208"/>
      <c r="KQ377" s="208"/>
      <c r="KR377" s="208"/>
      <c r="KS377" s="208"/>
      <c r="KT377" s="208"/>
      <c r="KU377" s="208"/>
      <c r="KV377" s="208"/>
      <c r="KW377" s="208"/>
      <c r="KX377" s="208"/>
      <c r="KY377" s="208"/>
      <c r="KZ377" s="208"/>
      <c r="LA377" s="208"/>
      <c r="LB377" s="208"/>
      <c r="LC377" s="208"/>
      <c r="LD377" s="208"/>
      <c r="LE377" s="208"/>
      <c r="LF377" s="208"/>
      <c r="LG377" s="208"/>
      <c r="LH377" s="208"/>
      <c r="LI377" s="208"/>
      <c r="LJ377" s="208"/>
      <c r="LK377" s="208"/>
      <c r="LL377" s="208"/>
      <c r="LM377" s="208"/>
      <c r="LN377" s="208"/>
      <c r="LO377" s="208"/>
      <c r="LP377" s="208"/>
      <c r="LQ377" s="208"/>
      <c r="LR377" s="208"/>
      <c r="LS377" s="208"/>
      <c r="LT377" s="208"/>
      <c r="LU377" s="208"/>
      <c r="LV377" s="208"/>
      <c r="LW377" s="208"/>
      <c r="LX377" s="208"/>
      <c r="LY377" s="208"/>
      <c r="LZ377" s="208"/>
      <c r="MA377" s="208"/>
      <c r="MB377" s="208"/>
      <c r="MC377" s="208"/>
      <c r="MD377" s="208"/>
      <c r="ME377" s="208"/>
      <c r="MF377" s="208"/>
      <c r="MG377" s="208"/>
      <c r="MH377" s="208"/>
      <c r="MI377" s="208"/>
      <c r="MJ377" s="208"/>
      <c r="MK377" s="208"/>
      <c r="ML377" s="208"/>
      <c r="MM377" s="208"/>
      <c r="MN377" s="208"/>
      <c r="MO377" s="208"/>
      <c r="MP377" s="208"/>
      <c r="MQ377" s="208"/>
      <c r="MR377" s="208"/>
      <c r="MS377" s="208"/>
      <c r="MT377" s="208"/>
      <c r="MU377" s="208"/>
      <c r="MV377" s="208"/>
      <c r="MW377" s="208"/>
      <c r="MX377" s="208"/>
      <c r="MY377" s="208"/>
      <c r="MZ377" s="208"/>
      <c r="NA377" s="208"/>
      <c r="NB377" s="208"/>
      <c r="NC377" s="208"/>
      <c r="ND377" s="208"/>
      <c r="NE377" s="208"/>
      <c r="NF377" s="208"/>
      <c r="NG377" s="208"/>
      <c r="NH377" s="208"/>
      <c r="NI377" s="208"/>
      <c r="NJ377" s="208"/>
      <c r="NK377" s="208"/>
      <c r="NL377" s="208"/>
      <c r="NM377" s="208"/>
      <c r="NN377" s="208"/>
      <c r="NO377" s="208"/>
      <c r="NP377" s="208"/>
      <c r="NQ377" s="208"/>
      <c r="NR377" s="208"/>
      <c r="NS377" s="208"/>
      <c r="NT377" s="208"/>
      <c r="NU377" s="208"/>
      <c r="NV377" s="208"/>
      <c r="NW377" s="208"/>
      <c r="NX377" s="208"/>
      <c r="NY377" s="208"/>
      <c r="NZ377" s="208"/>
      <c r="OA377" s="208"/>
      <c r="OB377" s="208"/>
      <c r="OC377" s="208"/>
      <c r="OD377" s="208"/>
      <c r="OE377" s="208"/>
      <c r="OF377" s="208"/>
      <c r="OG377" s="208"/>
      <c r="OH377" s="208"/>
      <c r="OI377" s="208"/>
      <c r="OJ377" s="208"/>
      <c r="OK377" s="208"/>
      <c r="OL377" s="208"/>
      <c r="OM377" s="208"/>
      <c r="ON377" s="208"/>
      <c r="OO377" s="208"/>
      <c r="OP377" s="208"/>
      <c r="OQ377" s="208"/>
      <c r="OR377" s="208"/>
      <c r="OS377" s="208"/>
      <c r="OT377" s="208"/>
      <c r="OU377" s="208"/>
      <c r="OV377" s="208"/>
      <c r="OW377" s="208"/>
      <c r="OX377" s="208"/>
      <c r="OY377" s="208"/>
      <c r="OZ377" s="208"/>
      <c r="PA377" s="208"/>
      <c r="PB377" s="208"/>
      <c r="PC377" s="208"/>
      <c r="PD377" s="208"/>
      <c r="PE377" s="208"/>
      <c r="PF377" s="208"/>
      <c r="PG377" s="208"/>
      <c r="PH377" s="208"/>
      <c r="PI377" s="208"/>
      <c r="PJ377" s="208"/>
      <c r="PK377" s="208"/>
      <c r="PL377" s="208"/>
      <c r="PM377" s="208"/>
      <c r="PN377" s="208"/>
      <c r="PO377" s="208"/>
      <c r="PP377" s="208"/>
      <c r="PQ377" s="208"/>
      <c r="PR377" s="208"/>
      <c r="PS377" s="208"/>
      <c r="PT377" s="208"/>
      <c r="PU377" s="208"/>
      <c r="PV377" s="208"/>
      <c r="PW377" s="208"/>
      <c r="PX377" s="208"/>
      <c r="PY377" s="208"/>
      <c r="PZ377" s="208"/>
      <c r="QA377" s="208"/>
      <c r="QB377" s="208"/>
      <c r="QC377" s="208"/>
      <c r="QD377" s="208"/>
      <c r="QE377" s="208"/>
      <c r="QF377" s="208"/>
      <c r="QG377" s="208"/>
      <c r="QH377" s="208"/>
      <c r="QI377" s="208"/>
      <c r="QJ377" s="208"/>
      <c r="QK377" s="208"/>
      <c r="QL377" s="208"/>
      <c r="QM377" s="208"/>
      <c r="QN377" s="208"/>
      <c r="QO377" s="208"/>
      <c r="QP377" s="208"/>
      <c r="QQ377" s="208"/>
      <c r="QR377" s="208"/>
      <c r="QS377" s="208"/>
      <c r="QT377" s="208"/>
      <c r="QU377" s="208"/>
      <c r="QV377" s="208"/>
      <c r="QW377" s="208"/>
      <c r="QX377" s="208"/>
      <c r="QY377" s="208"/>
      <c r="QZ377" s="208"/>
      <c r="RA377" s="208"/>
      <c r="RB377" s="208"/>
      <c r="RC377" s="208"/>
      <c r="RD377" s="208"/>
      <c r="RE377" s="208"/>
      <c r="RF377" s="208"/>
      <c r="RG377" s="208"/>
      <c r="RH377" s="208"/>
      <c r="RI377" s="208"/>
      <c r="RJ377" s="208"/>
      <c r="RK377" s="208"/>
      <c r="RL377" s="208"/>
      <c r="RM377" s="208"/>
      <c r="RN377" s="208"/>
      <c r="RO377" s="208"/>
      <c r="RP377" s="208"/>
      <c r="RQ377" s="208"/>
      <c r="RR377" s="208"/>
      <c r="RS377" s="208"/>
      <c r="RT377" s="208"/>
      <c r="RU377" s="208"/>
      <c r="RV377" s="208"/>
      <c r="RW377" s="208"/>
      <c r="RX377" s="208"/>
      <c r="RY377" s="208"/>
      <c r="RZ377" s="208"/>
      <c r="SA377" s="208"/>
      <c r="SB377" s="208"/>
      <c r="SC377" s="208"/>
      <c r="SD377" s="208"/>
      <c r="SE377" s="208"/>
      <c r="SF377" s="208"/>
      <c r="SG377" s="208"/>
      <c r="SH377" s="208"/>
      <c r="SI377" s="208"/>
      <c r="SJ377" s="208"/>
      <c r="SK377" s="208"/>
      <c r="SL377" s="208"/>
      <c r="SM377" s="208"/>
      <c r="SN377" s="208"/>
      <c r="SO377" s="208"/>
      <c r="SP377" s="208"/>
      <c r="SQ377" s="208"/>
      <c r="SR377" s="208"/>
      <c r="SS377" s="208"/>
      <c r="ST377" s="208"/>
      <c r="SU377" s="208"/>
      <c r="SV377" s="208"/>
      <c r="SW377" s="208"/>
      <c r="SX377" s="208"/>
      <c r="SY377" s="208"/>
      <c r="SZ377" s="208"/>
      <c r="TA377" s="208"/>
      <c r="TB377" s="208"/>
      <c r="TC377" s="208"/>
      <c r="TD377" s="208"/>
      <c r="TE377" s="208"/>
      <c r="TF377" s="208"/>
      <c r="TG377" s="208"/>
      <c r="TH377" s="208"/>
      <c r="TI377" s="208"/>
      <c r="TJ377" s="208"/>
      <c r="TK377" s="208"/>
      <c r="TL377" s="208"/>
      <c r="TM377" s="208"/>
      <c r="TN377" s="208"/>
      <c r="TO377" s="208"/>
      <c r="TP377" s="208"/>
      <c r="TQ377" s="208"/>
      <c r="TR377" s="208"/>
      <c r="TS377" s="208"/>
      <c r="TT377" s="208"/>
      <c r="TU377" s="208"/>
      <c r="TV377" s="208"/>
      <c r="TW377" s="208"/>
      <c r="TX377" s="208"/>
      <c r="TY377" s="208"/>
      <c r="TZ377" s="208"/>
      <c r="UA377" s="208"/>
      <c r="UB377" s="208"/>
      <c r="UC377" s="208"/>
      <c r="UD377" s="208"/>
      <c r="UE377" s="208"/>
      <c r="UF377" s="208"/>
      <c r="UG377" s="208"/>
      <c r="UH377" s="208"/>
      <c r="UI377" s="208"/>
      <c r="UJ377" s="208"/>
      <c r="UK377" s="208"/>
      <c r="UL377" s="208"/>
      <c r="UM377" s="208"/>
      <c r="UN377" s="208"/>
      <c r="UO377" s="208"/>
      <c r="UP377" s="208"/>
      <c r="UQ377" s="208"/>
      <c r="UR377" s="208"/>
      <c r="US377" s="208"/>
      <c r="UT377" s="208"/>
      <c r="UU377" s="208"/>
      <c r="UV377" s="208"/>
      <c r="UW377" s="208"/>
      <c r="UX377" s="208"/>
      <c r="UY377" s="208"/>
      <c r="UZ377" s="208"/>
      <c r="VA377" s="208"/>
      <c r="VB377" s="208"/>
      <c r="VC377" s="208"/>
      <c r="VD377" s="208"/>
      <c r="VE377" s="208"/>
      <c r="VF377" s="208"/>
      <c r="VG377" s="208"/>
      <c r="VH377" s="208"/>
      <c r="VI377" s="208"/>
      <c r="VJ377" s="208"/>
      <c r="VK377" s="208"/>
      <c r="VL377" s="208"/>
      <c r="VM377" s="208"/>
      <c r="VN377" s="208"/>
      <c r="VO377" s="208"/>
      <c r="VP377" s="208"/>
      <c r="VQ377" s="208"/>
      <c r="VR377" s="208"/>
      <c r="VS377" s="208"/>
      <c r="VT377" s="208"/>
      <c r="VU377" s="208"/>
      <c r="VV377" s="208"/>
      <c r="VW377" s="208"/>
      <c r="VX377" s="208"/>
      <c r="VY377" s="208"/>
      <c r="VZ377" s="208"/>
      <c r="WA377" s="208"/>
      <c r="WB377" s="208"/>
      <c r="WC377" s="208"/>
      <c r="WD377" s="208"/>
      <c r="WE377" s="208"/>
      <c r="WF377" s="208"/>
      <c r="WG377" s="208"/>
      <c r="WH377" s="208"/>
      <c r="WI377" s="208"/>
      <c r="WJ377" s="208"/>
      <c r="WK377" s="208"/>
      <c r="WL377" s="208"/>
      <c r="WM377" s="208"/>
      <c r="WN377" s="208"/>
      <c r="WO377" s="208"/>
      <c r="WP377" s="208"/>
      <c r="WQ377" s="208"/>
      <c r="WR377" s="208"/>
      <c r="WS377" s="208"/>
      <c r="WT377" s="208"/>
      <c r="WU377" s="208"/>
      <c r="WV377" s="208"/>
      <c r="WW377" s="208"/>
      <c r="WX377" s="208"/>
      <c r="WY377" s="208"/>
      <c r="WZ377" s="208"/>
      <c r="XA377" s="208"/>
      <c r="XB377" s="208"/>
      <c r="XC377" s="208"/>
      <c r="XD377" s="208"/>
      <c r="XE377" s="208"/>
      <c r="XF377" s="208"/>
      <c r="XG377" s="208"/>
      <c r="XH377" s="208"/>
      <c r="XI377" s="208"/>
      <c r="XJ377" s="208"/>
      <c r="XK377" s="208"/>
      <c r="XL377" s="208"/>
      <c r="XM377" s="208"/>
      <c r="XN377" s="208"/>
      <c r="XO377" s="208"/>
      <c r="XP377" s="208"/>
      <c r="XQ377" s="208"/>
      <c r="XR377" s="208"/>
      <c r="XS377" s="208"/>
      <c r="XT377" s="208"/>
      <c r="XU377" s="208"/>
      <c r="XV377" s="208"/>
      <c r="XW377" s="208"/>
      <c r="XX377" s="208"/>
      <c r="XY377" s="208"/>
      <c r="XZ377" s="208"/>
      <c r="YA377" s="208"/>
      <c r="YB377" s="208"/>
      <c r="YC377" s="208"/>
      <c r="YD377" s="208"/>
      <c r="YE377" s="208"/>
      <c r="YF377" s="208"/>
      <c r="YG377" s="208"/>
      <c r="YH377" s="208"/>
      <c r="YI377" s="208"/>
      <c r="YJ377" s="208"/>
      <c r="YK377" s="208"/>
      <c r="YL377" s="208"/>
      <c r="YM377" s="208"/>
      <c r="YN377" s="208"/>
      <c r="YO377" s="208"/>
      <c r="YP377" s="208"/>
      <c r="YQ377" s="208"/>
      <c r="YR377" s="208"/>
      <c r="YS377" s="208"/>
      <c r="YT377" s="208"/>
      <c r="YU377" s="208"/>
      <c r="YV377" s="208"/>
      <c r="YW377" s="208"/>
      <c r="YX377" s="208"/>
      <c r="YY377" s="208"/>
      <c r="YZ377" s="208"/>
      <c r="ZA377" s="208"/>
      <c r="ZB377" s="208"/>
      <c r="ZC377" s="208"/>
      <c r="ZD377" s="208"/>
      <c r="ZE377" s="208"/>
      <c r="ZF377" s="208"/>
      <c r="ZG377" s="208"/>
      <c r="ZH377" s="208"/>
      <c r="ZI377" s="208"/>
      <c r="ZJ377" s="208"/>
    </row>
    <row r="378" spans="1:686" s="209" customFormat="1" ht="23.25" customHeight="1">
      <c r="A378" s="110" t="s">
        <v>115</v>
      </c>
      <c r="B378" s="110" t="s">
        <v>112</v>
      </c>
      <c r="C378" s="104"/>
      <c r="D378" s="40"/>
      <c r="E378" s="40"/>
      <c r="F378" s="40"/>
      <c r="G378" s="237"/>
      <c r="H378" s="243"/>
      <c r="I378" s="243"/>
      <c r="J378" s="243"/>
      <c r="K378" s="243"/>
      <c r="L378" s="40">
        <f t="shared" si="130"/>
        <v>0</v>
      </c>
      <c r="M378" s="40">
        <f t="shared" si="131"/>
        <v>0</v>
      </c>
      <c r="N378" s="40">
        <f t="shared" si="129"/>
        <v>0</v>
      </c>
      <c r="O378" s="419"/>
      <c r="P378" s="420"/>
      <c r="Q378" s="421"/>
      <c r="R378" s="419"/>
      <c r="S378" s="420"/>
      <c r="T378" s="421"/>
      <c r="U378" s="419"/>
      <c r="V378" s="420"/>
      <c r="W378" s="421"/>
      <c r="X378" s="422"/>
      <c r="Y378" s="420"/>
      <c r="Z378" s="421"/>
      <c r="AA378" s="419"/>
      <c r="AB378" s="420"/>
      <c r="AC378" s="421"/>
      <c r="AD378" s="193"/>
      <c r="AE378" s="186"/>
      <c r="AF378" s="194"/>
      <c r="AG378" s="80"/>
      <c r="AH378" s="73"/>
      <c r="AI378" s="78"/>
      <c r="AJ378" s="80"/>
      <c r="AK378" s="73"/>
      <c r="AL378" s="78"/>
      <c r="AM378" s="80"/>
      <c r="AN378" s="73"/>
      <c r="AO378" s="78"/>
      <c r="AP378" s="80"/>
      <c r="AQ378" s="73"/>
      <c r="AR378" s="78"/>
      <c r="AS378" s="288"/>
      <c r="AT378" s="289"/>
      <c r="AU378" s="290"/>
      <c r="AV378" s="288"/>
      <c r="AW378" s="289"/>
      <c r="AX378" s="290"/>
      <c r="AY378" s="288"/>
      <c r="AZ378" s="289"/>
      <c r="BA378" s="290"/>
      <c r="BB378" s="288"/>
      <c r="BC378" s="289"/>
      <c r="BD378" s="290"/>
      <c r="BE378" s="288"/>
      <c r="BF378" s="289"/>
      <c r="BG378" s="290"/>
      <c r="BH378" s="195"/>
      <c r="BI378" s="291"/>
      <c r="BJ378" s="292"/>
      <c r="BK378" s="195"/>
      <c r="BL378" s="291"/>
      <c r="BM378" s="292"/>
      <c r="BN378" s="195"/>
      <c r="BO378" s="291"/>
      <c r="BP378" s="292"/>
      <c r="BQ378" s="195"/>
      <c r="BR378" s="291"/>
      <c r="BS378" s="292"/>
      <c r="BT378" s="195"/>
      <c r="BU378" s="291"/>
      <c r="BV378" s="292"/>
      <c r="BW378" s="195"/>
      <c r="BX378" s="291"/>
      <c r="BY378" s="292"/>
      <c r="BZ378" s="195"/>
      <c r="CA378" s="291"/>
      <c r="CB378" s="292"/>
      <c r="CC378" s="195"/>
      <c r="CD378" s="291"/>
      <c r="CE378" s="292"/>
      <c r="CF378" s="195"/>
      <c r="CG378" s="291"/>
      <c r="CH378" s="292"/>
      <c r="CI378" s="195"/>
      <c r="CJ378" s="291"/>
      <c r="CK378" s="292"/>
      <c r="CL378" s="195"/>
      <c r="CM378" s="291"/>
      <c r="CN378" s="292"/>
      <c r="CO378" s="195"/>
      <c r="CP378" s="291"/>
      <c r="CQ378" s="292"/>
      <c r="CR378" s="195"/>
      <c r="CS378" s="291"/>
      <c r="CT378" s="292"/>
      <c r="CU378" s="195"/>
      <c r="CV378" s="291"/>
      <c r="CW378" s="292"/>
      <c r="CX378" s="195"/>
      <c r="CY378" s="186"/>
      <c r="CZ378" s="194"/>
      <c r="DA378" s="193"/>
      <c r="DB378" s="186"/>
      <c r="DC378" s="194"/>
      <c r="DD378" s="193"/>
      <c r="DE378" s="186"/>
      <c r="DF378" s="194"/>
      <c r="DG378" s="193"/>
      <c r="DH378" s="186"/>
      <c r="DI378" s="194"/>
      <c r="DJ378" s="193"/>
      <c r="DK378" s="186"/>
      <c r="DL378" s="194"/>
      <c r="DM378" s="195"/>
      <c r="DN378" s="186"/>
      <c r="DO378" s="194"/>
      <c r="DP378" s="193"/>
      <c r="DQ378" s="186"/>
      <c r="DR378" s="194"/>
      <c r="DS378" s="120"/>
      <c r="DT378" s="118"/>
      <c r="DU378" s="119"/>
      <c r="DV378" s="210"/>
      <c r="DW378" s="211"/>
      <c r="DX378" s="212"/>
      <c r="DY378" s="210"/>
      <c r="DZ378" s="211"/>
      <c r="EA378" s="212"/>
      <c r="EB378" s="213"/>
      <c r="EC378" s="211"/>
      <c r="ED378" s="212"/>
      <c r="EE378" s="210"/>
      <c r="EF378" s="211"/>
      <c r="EG378" s="212"/>
      <c r="EH378" s="210"/>
      <c r="EI378" s="211"/>
      <c r="EJ378" s="212"/>
      <c r="EK378" s="210"/>
      <c r="EL378" s="211"/>
      <c r="EM378" s="212"/>
      <c r="EN378" s="210"/>
      <c r="EO378" s="211"/>
      <c r="EP378" s="212"/>
      <c r="EQ378" s="213"/>
      <c r="ER378" s="211"/>
      <c r="ES378" s="212"/>
      <c r="ET378" s="210"/>
      <c r="EU378" s="211"/>
      <c r="EV378" s="212"/>
      <c r="EW378" s="210"/>
      <c r="EX378" s="211"/>
      <c r="EY378" s="212"/>
      <c r="EZ378" s="210"/>
      <c r="FA378" s="211"/>
      <c r="FB378" s="212"/>
      <c r="FC378" s="210"/>
      <c r="FD378" s="211"/>
      <c r="FE378" s="212"/>
      <c r="FF378" s="210"/>
      <c r="FG378" s="211"/>
      <c r="FH378" s="212"/>
      <c r="FI378" s="210"/>
      <c r="FJ378" s="211"/>
      <c r="FK378" s="212"/>
      <c r="FL378" s="210"/>
      <c r="FM378" s="211"/>
      <c r="FN378" s="212"/>
      <c r="FO378" s="210"/>
      <c r="FP378" s="211"/>
      <c r="FQ378" s="212"/>
      <c r="FR378" s="210"/>
      <c r="FS378" s="211"/>
      <c r="FT378" s="212"/>
      <c r="FU378" s="210"/>
      <c r="FV378" s="211"/>
      <c r="FW378" s="212"/>
      <c r="FX378" s="210"/>
      <c r="FY378" s="211"/>
      <c r="FZ378" s="212"/>
      <c r="GA378" s="210"/>
      <c r="GB378" s="211"/>
      <c r="GC378" s="212"/>
      <c r="GD378" s="210"/>
      <c r="GE378" s="211"/>
      <c r="GF378" s="212"/>
      <c r="GG378" s="210"/>
      <c r="GH378" s="211"/>
      <c r="GI378" s="212"/>
      <c r="GJ378" s="210"/>
      <c r="GK378" s="211"/>
      <c r="GL378" s="212"/>
      <c r="GM378" s="210"/>
      <c r="GN378" s="211"/>
      <c r="GO378" s="212"/>
      <c r="GP378" s="210"/>
      <c r="GQ378" s="211"/>
      <c r="GR378" s="212"/>
      <c r="GS378" s="210"/>
      <c r="GT378" s="211"/>
      <c r="GU378" s="212"/>
      <c r="GV378" s="210"/>
      <c r="GW378" s="211"/>
      <c r="GX378" s="212"/>
      <c r="GY378" s="210"/>
      <c r="GZ378" s="211"/>
      <c r="HA378" s="214"/>
      <c r="HB378" s="208"/>
      <c r="HC378" s="208"/>
      <c r="HD378" s="208"/>
      <c r="HE378" s="208"/>
      <c r="HF378" s="208"/>
      <c r="HG378" s="208"/>
      <c r="HH378" s="208"/>
      <c r="HI378" s="208"/>
      <c r="HJ378" s="208"/>
      <c r="HK378" s="208"/>
      <c r="HL378" s="208"/>
      <c r="HM378" s="208"/>
      <c r="HN378" s="208"/>
      <c r="HO378" s="208"/>
      <c r="HP378" s="208"/>
      <c r="HQ378" s="208"/>
      <c r="HR378" s="208"/>
      <c r="HS378" s="208"/>
      <c r="HT378" s="208"/>
      <c r="HU378" s="208"/>
      <c r="HV378" s="208"/>
      <c r="HW378" s="208"/>
      <c r="HX378" s="208"/>
      <c r="HY378" s="208"/>
      <c r="HZ378" s="208"/>
      <c r="IA378" s="208"/>
      <c r="IB378" s="208"/>
      <c r="IC378" s="208"/>
      <c r="ID378" s="208"/>
      <c r="IE378" s="208"/>
      <c r="IF378" s="208"/>
      <c r="IG378" s="208"/>
      <c r="IH378" s="208"/>
      <c r="II378" s="208"/>
      <c r="IJ378" s="208"/>
      <c r="IK378" s="208"/>
      <c r="IL378" s="208"/>
      <c r="IM378" s="208"/>
      <c r="IN378" s="208"/>
      <c r="IO378" s="208"/>
      <c r="IP378" s="208"/>
      <c r="IQ378" s="208"/>
      <c r="IR378" s="208"/>
      <c r="IS378" s="208"/>
      <c r="IT378" s="208"/>
      <c r="IU378" s="208"/>
      <c r="IV378" s="208"/>
      <c r="IW378" s="208"/>
      <c r="IX378" s="208"/>
      <c r="IY378" s="208"/>
      <c r="IZ378" s="208"/>
      <c r="JA378" s="208"/>
      <c r="JB378" s="208"/>
      <c r="JC378" s="208"/>
      <c r="JD378" s="208"/>
      <c r="JE378" s="208"/>
      <c r="JF378" s="208"/>
      <c r="JG378" s="208"/>
      <c r="JH378" s="208"/>
      <c r="JI378" s="208"/>
      <c r="JJ378" s="208"/>
      <c r="JK378" s="208"/>
      <c r="JL378" s="208"/>
      <c r="JM378" s="208"/>
      <c r="JN378" s="208"/>
      <c r="JO378" s="208"/>
      <c r="JP378" s="208"/>
      <c r="JQ378" s="208"/>
      <c r="JR378" s="208"/>
      <c r="JS378" s="208"/>
      <c r="JT378" s="208"/>
      <c r="JU378" s="208"/>
      <c r="JV378" s="208"/>
      <c r="JW378" s="208"/>
      <c r="JX378" s="208"/>
      <c r="JY378" s="208"/>
      <c r="JZ378" s="208"/>
      <c r="KA378" s="208"/>
      <c r="KB378" s="208"/>
      <c r="KC378" s="208"/>
      <c r="KD378" s="208"/>
      <c r="KE378" s="208"/>
      <c r="KF378" s="208"/>
      <c r="KG378" s="208"/>
      <c r="KH378" s="208"/>
      <c r="KI378" s="208"/>
      <c r="KJ378" s="208"/>
      <c r="KK378" s="208"/>
      <c r="KL378" s="208"/>
      <c r="KM378" s="208"/>
      <c r="KN378" s="208"/>
      <c r="KO378" s="208"/>
      <c r="KP378" s="208"/>
      <c r="KQ378" s="208"/>
      <c r="KR378" s="208"/>
      <c r="KS378" s="208"/>
      <c r="KT378" s="208"/>
      <c r="KU378" s="208"/>
      <c r="KV378" s="208"/>
      <c r="KW378" s="208"/>
      <c r="KX378" s="208"/>
      <c r="KY378" s="208"/>
      <c r="KZ378" s="208"/>
      <c r="LA378" s="208"/>
      <c r="LB378" s="208"/>
      <c r="LC378" s="208"/>
      <c r="LD378" s="208"/>
      <c r="LE378" s="208"/>
      <c r="LF378" s="208"/>
      <c r="LG378" s="208"/>
      <c r="LH378" s="208"/>
      <c r="LI378" s="208"/>
      <c r="LJ378" s="208"/>
      <c r="LK378" s="208"/>
      <c r="LL378" s="208"/>
      <c r="LM378" s="208"/>
      <c r="LN378" s="208"/>
      <c r="LO378" s="208"/>
      <c r="LP378" s="208"/>
      <c r="LQ378" s="208"/>
      <c r="LR378" s="208"/>
      <c r="LS378" s="208"/>
      <c r="LT378" s="208"/>
      <c r="LU378" s="208"/>
      <c r="LV378" s="208"/>
      <c r="LW378" s="208"/>
      <c r="LX378" s="208"/>
      <c r="LY378" s="208"/>
      <c r="LZ378" s="208"/>
      <c r="MA378" s="208"/>
      <c r="MB378" s="208"/>
      <c r="MC378" s="208"/>
      <c r="MD378" s="208"/>
      <c r="ME378" s="208"/>
      <c r="MF378" s="208"/>
      <c r="MG378" s="208"/>
      <c r="MH378" s="208"/>
      <c r="MI378" s="208"/>
      <c r="MJ378" s="208"/>
      <c r="MK378" s="208"/>
      <c r="ML378" s="208"/>
      <c r="MM378" s="208"/>
      <c r="MN378" s="208"/>
      <c r="MO378" s="208"/>
      <c r="MP378" s="208"/>
      <c r="MQ378" s="208"/>
      <c r="MR378" s="208"/>
      <c r="MS378" s="208"/>
      <c r="MT378" s="208"/>
      <c r="MU378" s="208"/>
      <c r="MV378" s="208"/>
      <c r="MW378" s="208"/>
      <c r="MX378" s="208"/>
      <c r="MY378" s="208"/>
      <c r="MZ378" s="208"/>
      <c r="NA378" s="208"/>
      <c r="NB378" s="208"/>
      <c r="NC378" s="208"/>
      <c r="ND378" s="208"/>
      <c r="NE378" s="208"/>
      <c r="NF378" s="208"/>
      <c r="NG378" s="208"/>
      <c r="NH378" s="208"/>
      <c r="NI378" s="208"/>
      <c r="NJ378" s="208"/>
      <c r="NK378" s="208"/>
      <c r="NL378" s="208"/>
      <c r="NM378" s="208"/>
      <c r="NN378" s="208"/>
      <c r="NO378" s="208"/>
      <c r="NP378" s="208"/>
      <c r="NQ378" s="208"/>
      <c r="NR378" s="208"/>
      <c r="NS378" s="208"/>
      <c r="NT378" s="208"/>
      <c r="NU378" s="208"/>
      <c r="NV378" s="208"/>
      <c r="NW378" s="208"/>
      <c r="NX378" s="208"/>
      <c r="NY378" s="208"/>
      <c r="NZ378" s="208"/>
      <c r="OA378" s="208"/>
      <c r="OB378" s="208"/>
      <c r="OC378" s="208"/>
      <c r="OD378" s="208"/>
      <c r="OE378" s="208"/>
      <c r="OF378" s="208"/>
      <c r="OG378" s="208"/>
      <c r="OH378" s="208"/>
      <c r="OI378" s="208"/>
      <c r="OJ378" s="208"/>
      <c r="OK378" s="208"/>
      <c r="OL378" s="208"/>
      <c r="OM378" s="208"/>
      <c r="ON378" s="208"/>
      <c r="OO378" s="208"/>
      <c r="OP378" s="208"/>
      <c r="OQ378" s="208"/>
      <c r="OR378" s="208"/>
      <c r="OS378" s="208"/>
      <c r="OT378" s="208"/>
      <c r="OU378" s="208"/>
      <c r="OV378" s="208"/>
      <c r="OW378" s="208"/>
      <c r="OX378" s="208"/>
      <c r="OY378" s="208"/>
      <c r="OZ378" s="208"/>
      <c r="PA378" s="208"/>
      <c r="PB378" s="208"/>
      <c r="PC378" s="208"/>
      <c r="PD378" s="208"/>
      <c r="PE378" s="208"/>
      <c r="PF378" s="208"/>
      <c r="PG378" s="208"/>
      <c r="PH378" s="208"/>
      <c r="PI378" s="208"/>
      <c r="PJ378" s="208"/>
      <c r="PK378" s="208"/>
      <c r="PL378" s="208"/>
      <c r="PM378" s="208"/>
      <c r="PN378" s="208"/>
      <c r="PO378" s="208"/>
      <c r="PP378" s="208"/>
      <c r="PQ378" s="208"/>
      <c r="PR378" s="208"/>
      <c r="PS378" s="208"/>
      <c r="PT378" s="208"/>
      <c r="PU378" s="208"/>
      <c r="PV378" s="208"/>
      <c r="PW378" s="208"/>
      <c r="PX378" s="208"/>
      <c r="PY378" s="208"/>
      <c r="PZ378" s="208"/>
      <c r="QA378" s="208"/>
      <c r="QB378" s="208"/>
      <c r="QC378" s="208"/>
      <c r="QD378" s="208"/>
      <c r="QE378" s="208"/>
      <c r="QF378" s="208"/>
      <c r="QG378" s="208"/>
      <c r="QH378" s="208"/>
      <c r="QI378" s="208"/>
      <c r="QJ378" s="208"/>
      <c r="QK378" s="208"/>
      <c r="QL378" s="208"/>
      <c r="QM378" s="208"/>
      <c r="QN378" s="208"/>
      <c r="QO378" s="208"/>
      <c r="QP378" s="208"/>
      <c r="QQ378" s="208"/>
      <c r="QR378" s="208"/>
      <c r="QS378" s="208"/>
      <c r="QT378" s="208"/>
      <c r="QU378" s="208"/>
      <c r="QV378" s="208"/>
      <c r="QW378" s="208"/>
      <c r="QX378" s="208"/>
      <c r="QY378" s="208"/>
      <c r="QZ378" s="208"/>
      <c r="RA378" s="208"/>
      <c r="RB378" s="208"/>
      <c r="RC378" s="208"/>
      <c r="RD378" s="208"/>
      <c r="RE378" s="208"/>
      <c r="RF378" s="208"/>
      <c r="RG378" s="208"/>
      <c r="RH378" s="208"/>
      <c r="RI378" s="208"/>
      <c r="RJ378" s="208"/>
      <c r="RK378" s="208"/>
      <c r="RL378" s="208"/>
      <c r="RM378" s="208"/>
      <c r="RN378" s="208"/>
      <c r="RO378" s="208"/>
      <c r="RP378" s="208"/>
      <c r="RQ378" s="208"/>
      <c r="RR378" s="208"/>
      <c r="RS378" s="208"/>
      <c r="RT378" s="208"/>
      <c r="RU378" s="208"/>
      <c r="RV378" s="208"/>
      <c r="RW378" s="208"/>
      <c r="RX378" s="208"/>
      <c r="RY378" s="208"/>
      <c r="RZ378" s="208"/>
      <c r="SA378" s="208"/>
      <c r="SB378" s="208"/>
      <c r="SC378" s="208"/>
      <c r="SD378" s="208"/>
      <c r="SE378" s="208"/>
      <c r="SF378" s="208"/>
      <c r="SG378" s="208"/>
      <c r="SH378" s="208"/>
      <c r="SI378" s="208"/>
      <c r="SJ378" s="208"/>
      <c r="SK378" s="208"/>
      <c r="SL378" s="208"/>
      <c r="SM378" s="208"/>
      <c r="SN378" s="208"/>
      <c r="SO378" s="208"/>
      <c r="SP378" s="208"/>
      <c r="SQ378" s="208"/>
      <c r="SR378" s="208"/>
      <c r="SS378" s="208"/>
      <c r="ST378" s="208"/>
      <c r="SU378" s="208"/>
      <c r="SV378" s="208"/>
      <c r="SW378" s="208"/>
      <c r="SX378" s="208"/>
      <c r="SY378" s="208"/>
      <c r="SZ378" s="208"/>
      <c r="TA378" s="208"/>
      <c r="TB378" s="208"/>
      <c r="TC378" s="208"/>
      <c r="TD378" s="208"/>
      <c r="TE378" s="208"/>
      <c r="TF378" s="208"/>
      <c r="TG378" s="208"/>
      <c r="TH378" s="208"/>
      <c r="TI378" s="208"/>
      <c r="TJ378" s="208"/>
      <c r="TK378" s="208"/>
      <c r="TL378" s="208"/>
      <c r="TM378" s="208"/>
      <c r="TN378" s="208"/>
      <c r="TO378" s="208"/>
      <c r="TP378" s="208"/>
      <c r="TQ378" s="208"/>
      <c r="TR378" s="208"/>
      <c r="TS378" s="208"/>
      <c r="TT378" s="208"/>
      <c r="TU378" s="208"/>
      <c r="TV378" s="208"/>
      <c r="TW378" s="208"/>
      <c r="TX378" s="208"/>
      <c r="TY378" s="208"/>
      <c r="TZ378" s="208"/>
      <c r="UA378" s="208"/>
      <c r="UB378" s="208"/>
      <c r="UC378" s="208"/>
      <c r="UD378" s="208"/>
      <c r="UE378" s="208"/>
      <c r="UF378" s="208"/>
      <c r="UG378" s="208"/>
      <c r="UH378" s="208"/>
      <c r="UI378" s="208"/>
      <c r="UJ378" s="208"/>
      <c r="UK378" s="208"/>
      <c r="UL378" s="208"/>
      <c r="UM378" s="208"/>
      <c r="UN378" s="208"/>
      <c r="UO378" s="208"/>
      <c r="UP378" s="208"/>
      <c r="UQ378" s="208"/>
      <c r="UR378" s="208"/>
      <c r="US378" s="208"/>
      <c r="UT378" s="208"/>
      <c r="UU378" s="208"/>
      <c r="UV378" s="208"/>
      <c r="UW378" s="208"/>
      <c r="UX378" s="208"/>
      <c r="UY378" s="208"/>
      <c r="UZ378" s="208"/>
      <c r="VA378" s="208"/>
      <c r="VB378" s="208"/>
      <c r="VC378" s="208"/>
      <c r="VD378" s="208"/>
      <c r="VE378" s="208"/>
      <c r="VF378" s="208"/>
      <c r="VG378" s="208"/>
      <c r="VH378" s="208"/>
      <c r="VI378" s="208"/>
      <c r="VJ378" s="208"/>
      <c r="VK378" s="208"/>
      <c r="VL378" s="208"/>
      <c r="VM378" s="208"/>
      <c r="VN378" s="208"/>
      <c r="VO378" s="208"/>
      <c r="VP378" s="208"/>
      <c r="VQ378" s="208"/>
      <c r="VR378" s="208"/>
      <c r="VS378" s="208"/>
      <c r="VT378" s="208"/>
      <c r="VU378" s="208"/>
      <c r="VV378" s="208"/>
      <c r="VW378" s="208"/>
      <c r="VX378" s="208"/>
      <c r="VY378" s="208"/>
      <c r="VZ378" s="208"/>
      <c r="WA378" s="208"/>
      <c r="WB378" s="208"/>
      <c r="WC378" s="208"/>
      <c r="WD378" s="208"/>
      <c r="WE378" s="208"/>
      <c r="WF378" s="208"/>
      <c r="WG378" s="208"/>
      <c r="WH378" s="208"/>
      <c r="WI378" s="208"/>
      <c r="WJ378" s="208"/>
      <c r="WK378" s="208"/>
      <c r="WL378" s="208"/>
      <c r="WM378" s="208"/>
      <c r="WN378" s="208"/>
      <c r="WO378" s="208"/>
      <c r="WP378" s="208"/>
      <c r="WQ378" s="208"/>
      <c r="WR378" s="208"/>
      <c r="WS378" s="208"/>
      <c r="WT378" s="208"/>
      <c r="WU378" s="208"/>
      <c r="WV378" s="208"/>
      <c r="WW378" s="208"/>
      <c r="WX378" s="208"/>
      <c r="WY378" s="208"/>
      <c r="WZ378" s="208"/>
      <c r="XA378" s="208"/>
      <c r="XB378" s="208"/>
      <c r="XC378" s="208"/>
      <c r="XD378" s="208"/>
      <c r="XE378" s="208"/>
      <c r="XF378" s="208"/>
      <c r="XG378" s="208"/>
      <c r="XH378" s="208"/>
      <c r="XI378" s="208"/>
      <c r="XJ378" s="208"/>
      <c r="XK378" s="208"/>
      <c r="XL378" s="208"/>
      <c r="XM378" s="208"/>
      <c r="XN378" s="208"/>
      <c r="XO378" s="208"/>
      <c r="XP378" s="208"/>
      <c r="XQ378" s="208"/>
      <c r="XR378" s="208"/>
      <c r="XS378" s="208"/>
      <c r="XT378" s="208"/>
      <c r="XU378" s="208"/>
      <c r="XV378" s="208"/>
      <c r="XW378" s="208"/>
      <c r="XX378" s="208"/>
      <c r="XY378" s="208"/>
      <c r="XZ378" s="208"/>
      <c r="YA378" s="208"/>
      <c r="YB378" s="208"/>
      <c r="YC378" s="208"/>
      <c r="YD378" s="208"/>
      <c r="YE378" s="208"/>
      <c r="YF378" s="208"/>
      <c r="YG378" s="208"/>
      <c r="YH378" s="208"/>
      <c r="YI378" s="208"/>
      <c r="YJ378" s="208"/>
      <c r="YK378" s="208"/>
      <c r="YL378" s="208"/>
      <c r="YM378" s="208"/>
      <c r="YN378" s="208"/>
      <c r="YO378" s="208"/>
      <c r="YP378" s="208"/>
      <c r="YQ378" s="208"/>
      <c r="YR378" s="208"/>
      <c r="YS378" s="208"/>
      <c r="YT378" s="208"/>
      <c r="YU378" s="208"/>
      <c r="YV378" s="208"/>
      <c r="YW378" s="208"/>
      <c r="YX378" s="208"/>
      <c r="YY378" s="208"/>
      <c r="YZ378" s="208"/>
      <c r="ZA378" s="208"/>
      <c r="ZB378" s="208"/>
      <c r="ZC378" s="208"/>
      <c r="ZD378" s="208"/>
      <c r="ZE378" s="208"/>
      <c r="ZF378" s="208"/>
      <c r="ZG378" s="208"/>
      <c r="ZH378" s="208"/>
      <c r="ZI378" s="208"/>
      <c r="ZJ378" s="208"/>
    </row>
    <row r="379" spans="1:686" s="209" customFormat="1" ht="23.25" customHeight="1">
      <c r="A379" s="110" t="s">
        <v>179</v>
      </c>
      <c r="B379" s="110" t="s">
        <v>112</v>
      </c>
      <c r="C379" s="104"/>
      <c r="D379" s="40"/>
      <c r="E379" s="40"/>
      <c r="F379" s="40"/>
      <c r="G379" s="237"/>
      <c r="H379" s="243"/>
      <c r="I379" s="243"/>
      <c r="J379" s="243"/>
      <c r="K379" s="243"/>
      <c r="L379" s="40">
        <f t="shared" si="130"/>
        <v>0</v>
      </c>
      <c r="M379" s="40">
        <f t="shared" si="131"/>
        <v>0</v>
      </c>
      <c r="N379" s="40">
        <f t="shared" si="129"/>
        <v>0</v>
      </c>
      <c r="O379" s="419"/>
      <c r="P379" s="420"/>
      <c r="Q379" s="421"/>
      <c r="R379" s="419"/>
      <c r="S379" s="420"/>
      <c r="T379" s="421"/>
      <c r="U379" s="419"/>
      <c r="V379" s="420"/>
      <c r="W379" s="421"/>
      <c r="X379" s="422"/>
      <c r="Y379" s="420"/>
      <c r="Z379" s="421"/>
      <c r="AA379" s="419"/>
      <c r="AB379" s="420"/>
      <c r="AC379" s="421"/>
      <c r="AD379" s="193"/>
      <c r="AE379" s="186"/>
      <c r="AF379" s="194"/>
      <c r="AG379" s="80"/>
      <c r="AH379" s="73"/>
      <c r="AI379" s="78"/>
      <c r="AJ379" s="80"/>
      <c r="AK379" s="73"/>
      <c r="AL379" s="78"/>
      <c r="AM379" s="80"/>
      <c r="AN379" s="73"/>
      <c r="AO379" s="78"/>
      <c r="AP379" s="80"/>
      <c r="AQ379" s="73"/>
      <c r="AR379" s="78"/>
      <c r="AS379" s="288"/>
      <c r="AT379" s="289"/>
      <c r="AU379" s="290"/>
      <c r="AV379" s="288"/>
      <c r="AW379" s="289"/>
      <c r="AX379" s="290"/>
      <c r="AY379" s="288"/>
      <c r="AZ379" s="289"/>
      <c r="BA379" s="290"/>
      <c r="BB379" s="288"/>
      <c r="BC379" s="289"/>
      <c r="BD379" s="290"/>
      <c r="BE379" s="288"/>
      <c r="BF379" s="289"/>
      <c r="BG379" s="290"/>
      <c r="BH379" s="195"/>
      <c r="BI379" s="291"/>
      <c r="BJ379" s="292"/>
      <c r="BK379" s="195"/>
      <c r="BL379" s="291"/>
      <c r="BM379" s="292"/>
      <c r="BN379" s="195"/>
      <c r="BO379" s="291"/>
      <c r="BP379" s="292"/>
      <c r="BQ379" s="195"/>
      <c r="BR379" s="291"/>
      <c r="BS379" s="292"/>
      <c r="BT379" s="195"/>
      <c r="BU379" s="291"/>
      <c r="BV379" s="292"/>
      <c r="BW379" s="195"/>
      <c r="BX379" s="291"/>
      <c r="BY379" s="292"/>
      <c r="BZ379" s="195"/>
      <c r="CA379" s="291"/>
      <c r="CB379" s="292"/>
      <c r="CC379" s="195"/>
      <c r="CD379" s="291"/>
      <c r="CE379" s="292"/>
      <c r="CF379" s="195"/>
      <c r="CG379" s="291"/>
      <c r="CH379" s="292"/>
      <c r="CI379" s="195"/>
      <c r="CJ379" s="291"/>
      <c r="CK379" s="292"/>
      <c r="CL379" s="195"/>
      <c r="CM379" s="291"/>
      <c r="CN379" s="292"/>
      <c r="CO379" s="195"/>
      <c r="CP379" s="291"/>
      <c r="CQ379" s="292"/>
      <c r="CR379" s="195"/>
      <c r="CS379" s="291"/>
      <c r="CT379" s="292"/>
      <c r="CU379" s="195"/>
      <c r="CV379" s="291"/>
      <c r="CW379" s="292"/>
      <c r="CX379" s="195"/>
      <c r="CY379" s="186"/>
      <c r="CZ379" s="194"/>
      <c r="DA379" s="193"/>
      <c r="DB379" s="186"/>
      <c r="DC379" s="194"/>
      <c r="DD379" s="193"/>
      <c r="DE379" s="186"/>
      <c r="DF379" s="194"/>
      <c r="DG379" s="193"/>
      <c r="DH379" s="186"/>
      <c r="DI379" s="194"/>
      <c r="DJ379" s="193"/>
      <c r="DK379" s="186"/>
      <c r="DL379" s="194"/>
      <c r="DM379" s="195"/>
      <c r="DN379" s="186"/>
      <c r="DO379" s="194"/>
      <c r="DP379" s="193"/>
      <c r="DQ379" s="186"/>
      <c r="DR379" s="194"/>
      <c r="DS379" s="120"/>
      <c r="DT379" s="118"/>
      <c r="DU379" s="119"/>
      <c r="DV379" s="210"/>
      <c r="DW379" s="211"/>
      <c r="DX379" s="212"/>
      <c r="DY379" s="210"/>
      <c r="DZ379" s="211"/>
      <c r="EA379" s="212"/>
      <c r="EB379" s="213"/>
      <c r="EC379" s="211"/>
      <c r="ED379" s="212"/>
      <c r="EE379" s="210"/>
      <c r="EF379" s="211"/>
      <c r="EG379" s="212"/>
      <c r="EH379" s="210"/>
      <c r="EI379" s="211"/>
      <c r="EJ379" s="212"/>
      <c r="EK379" s="210"/>
      <c r="EL379" s="211"/>
      <c r="EM379" s="212"/>
      <c r="EN379" s="210"/>
      <c r="EO379" s="211"/>
      <c r="EP379" s="212"/>
      <c r="EQ379" s="213"/>
      <c r="ER379" s="211"/>
      <c r="ES379" s="212"/>
      <c r="ET379" s="210"/>
      <c r="EU379" s="211"/>
      <c r="EV379" s="212"/>
      <c r="EW379" s="210"/>
      <c r="EX379" s="211"/>
      <c r="EY379" s="212"/>
      <c r="EZ379" s="210"/>
      <c r="FA379" s="211"/>
      <c r="FB379" s="212"/>
      <c r="FC379" s="210"/>
      <c r="FD379" s="211"/>
      <c r="FE379" s="212"/>
      <c r="FF379" s="210"/>
      <c r="FG379" s="211"/>
      <c r="FH379" s="212"/>
      <c r="FI379" s="210"/>
      <c r="FJ379" s="211"/>
      <c r="FK379" s="212"/>
      <c r="FL379" s="210"/>
      <c r="FM379" s="211"/>
      <c r="FN379" s="212"/>
      <c r="FO379" s="210"/>
      <c r="FP379" s="211"/>
      <c r="FQ379" s="212"/>
      <c r="FR379" s="210"/>
      <c r="FS379" s="211"/>
      <c r="FT379" s="212"/>
      <c r="FU379" s="210"/>
      <c r="FV379" s="211"/>
      <c r="FW379" s="212"/>
      <c r="FX379" s="210"/>
      <c r="FY379" s="211"/>
      <c r="FZ379" s="212"/>
      <c r="GA379" s="210"/>
      <c r="GB379" s="211"/>
      <c r="GC379" s="212"/>
      <c r="GD379" s="210"/>
      <c r="GE379" s="211"/>
      <c r="GF379" s="212"/>
      <c r="GG379" s="210"/>
      <c r="GH379" s="211"/>
      <c r="GI379" s="212"/>
      <c r="GJ379" s="210"/>
      <c r="GK379" s="211"/>
      <c r="GL379" s="212"/>
      <c r="GM379" s="210"/>
      <c r="GN379" s="211"/>
      <c r="GO379" s="212"/>
      <c r="GP379" s="210"/>
      <c r="GQ379" s="211"/>
      <c r="GR379" s="212"/>
      <c r="GS379" s="210"/>
      <c r="GT379" s="211"/>
      <c r="GU379" s="212"/>
      <c r="GV379" s="210"/>
      <c r="GW379" s="211"/>
      <c r="GX379" s="212"/>
      <c r="GY379" s="210"/>
      <c r="GZ379" s="211"/>
      <c r="HA379" s="214"/>
      <c r="HB379" s="208"/>
      <c r="HC379" s="208"/>
      <c r="HD379" s="208"/>
      <c r="HE379" s="208"/>
      <c r="HF379" s="208"/>
      <c r="HG379" s="208"/>
      <c r="HH379" s="208"/>
      <c r="HI379" s="208"/>
      <c r="HJ379" s="208"/>
      <c r="HK379" s="208"/>
      <c r="HL379" s="208"/>
      <c r="HM379" s="208"/>
      <c r="HN379" s="208"/>
      <c r="HO379" s="208"/>
      <c r="HP379" s="208"/>
      <c r="HQ379" s="208"/>
      <c r="HR379" s="208"/>
      <c r="HS379" s="208"/>
      <c r="HT379" s="208"/>
      <c r="HU379" s="208"/>
      <c r="HV379" s="208"/>
      <c r="HW379" s="208"/>
      <c r="HX379" s="208"/>
      <c r="HY379" s="208"/>
      <c r="HZ379" s="208"/>
      <c r="IA379" s="208"/>
      <c r="IB379" s="208"/>
      <c r="IC379" s="208"/>
      <c r="ID379" s="208"/>
      <c r="IE379" s="208"/>
      <c r="IF379" s="208"/>
      <c r="IG379" s="208"/>
      <c r="IH379" s="208"/>
      <c r="II379" s="208"/>
      <c r="IJ379" s="208"/>
      <c r="IK379" s="208"/>
      <c r="IL379" s="208"/>
      <c r="IM379" s="208"/>
      <c r="IN379" s="208"/>
      <c r="IO379" s="208"/>
      <c r="IP379" s="208"/>
      <c r="IQ379" s="208"/>
      <c r="IR379" s="208"/>
      <c r="IS379" s="208"/>
      <c r="IT379" s="208"/>
      <c r="IU379" s="208"/>
      <c r="IV379" s="208"/>
      <c r="IW379" s="208"/>
      <c r="IX379" s="208"/>
      <c r="IY379" s="208"/>
      <c r="IZ379" s="208"/>
      <c r="JA379" s="208"/>
      <c r="JB379" s="208"/>
      <c r="JC379" s="208"/>
      <c r="JD379" s="208"/>
      <c r="JE379" s="208"/>
      <c r="JF379" s="208"/>
      <c r="JG379" s="208"/>
      <c r="JH379" s="208"/>
      <c r="JI379" s="208"/>
      <c r="JJ379" s="208"/>
      <c r="JK379" s="208"/>
      <c r="JL379" s="208"/>
      <c r="JM379" s="208"/>
      <c r="JN379" s="208"/>
      <c r="JO379" s="208"/>
      <c r="JP379" s="208"/>
      <c r="JQ379" s="208"/>
      <c r="JR379" s="208"/>
      <c r="JS379" s="208"/>
      <c r="JT379" s="208"/>
      <c r="JU379" s="208"/>
      <c r="JV379" s="208"/>
      <c r="JW379" s="208"/>
      <c r="JX379" s="208"/>
      <c r="JY379" s="208"/>
      <c r="JZ379" s="208"/>
      <c r="KA379" s="208"/>
      <c r="KB379" s="208"/>
      <c r="KC379" s="208"/>
      <c r="KD379" s="208"/>
      <c r="KE379" s="208"/>
      <c r="KF379" s="208"/>
      <c r="KG379" s="208"/>
      <c r="KH379" s="208"/>
      <c r="KI379" s="208"/>
      <c r="KJ379" s="208"/>
      <c r="KK379" s="208"/>
      <c r="KL379" s="208"/>
      <c r="KM379" s="208"/>
      <c r="KN379" s="208"/>
      <c r="KO379" s="208"/>
      <c r="KP379" s="208"/>
      <c r="KQ379" s="208"/>
      <c r="KR379" s="208"/>
      <c r="KS379" s="208"/>
      <c r="KT379" s="208"/>
      <c r="KU379" s="208"/>
      <c r="KV379" s="208"/>
      <c r="KW379" s="208"/>
      <c r="KX379" s="208"/>
      <c r="KY379" s="208"/>
      <c r="KZ379" s="208"/>
      <c r="LA379" s="208"/>
      <c r="LB379" s="208"/>
      <c r="LC379" s="208"/>
      <c r="LD379" s="208"/>
      <c r="LE379" s="208"/>
      <c r="LF379" s="208"/>
      <c r="LG379" s="208"/>
      <c r="LH379" s="208"/>
      <c r="LI379" s="208"/>
      <c r="LJ379" s="208"/>
      <c r="LK379" s="208"/>
      <c r="LL379" s="208"/>
      <c r="LM379" s="208"/>
      <c r="LN379" s="208"/>
      <c r="LO379" s="208"/>
      <c r="LP379" s="208"/>
      <c r="LQ379" s="208"/>
      <c r="LR379" s="208"/>
      <c r="LS379" s="208"/>
      <c r="LT379" s="208"/>
      <c r="LU379" s="208"/>
      <c r="LV379" s="208"/>
      <c r="LW379" s="208"/>
      <c r="LX379" s="208"/>
      <c r="LY379" s="208"/>
      <c r="LZ379" s="208"/>
      <c r="MA379" s="208"/>
      <c r="MB379" s="208"/>
      <c r="MC379" s="208"/>
      <c r="MD379" s="208"/>
      <c r="ME379" s="208"/>
      <c r="MF379" s="208"/>
      <c r="MG379" s="208"/>
      <c r="MH379" s="208"/>
      <c r="MI379" s="208"/>
      <c r="MJ379" s="208"/>
      <c r="MK379" s="208"/>
      <c r="ML379" s="208"/>
      <c r="MM379" s="208"/>
      <c r="MN379" s="208"/>
      <c r="MO379" s="208"/>
      <c r="MP379" s="208"/>
      <c r="MQ379" s="208"/>
      <c r="MR379" s="208"/>
      <c r="MS379" s="208"/>
      <c r="MT379" s="208"/>
      <c r="MU379" s="208"/>
      <c r="MV379" s="208"/>
      <c r="MW379" s="208"/>
      <c r="MX379" s="208"/>
      <c r="MY379" s="208"/>
      <c r="MZ379" s="208"/>
      <c r="NA379" s="208"/>
      <c r="NB379" s="208"/>
      <c r="NC379" s="208"/>
      <c r="ND379" s="208"/>
      <c r="NE379" s="208"/>
      <c r="NF379" s="208"/>
      <c r="NG379" s="208"/>
      <c r="NH379" s="208"/>
      <c r="NI379" s="208"/>
      <c r="NJ379" s="208"/>
      <c r="NK379" s="208"/>
      <c r="NL379" s="208"/>
      <c r="NM379" s="208"/>
      <c r="NN379" s="208"/>
      <c r="NO379" s="208"/>
      <c r="NP379" s="208"/>
      <c r="NQ379" s="208"/>
      <c r="NR379" s="208"/>
      <c r="NS379" s="208"/>
      <c r="NT379" s="208"/>
      <c r="NU379" s="208"/>
      <c r="NV379" s="208"/>
      <c r="NW379" s="208"/>
      <c r="NX379" s="208"/>
      <c r="NY379" s="208"/>
      <c r="NZ379" s="208"/>
      <c r="OA379" s="208"/>
      <c r="OB379" s="208"/>
      <c r="OC379" s="208"/>
      <c r="OD379" s="208"/>
      <c r="OE379" s="208"/>
      <c r="OF379" s="208"/>
      <c r="OG379" s="208"/>
      <c r="OH379" s="208"/>
      <c r="OI379" s="208"/>
      <c r="OJ379" s="208"/>
      <c r="OK379" s="208"/>
      <c r="OL379" s="208"/>
      <c r="OM379" s="208"/>
      <c r="ON379" s="208"/>
      <c r="OO379" s="208"/>
      <c r="OP379" s="208"/>
      <c r="OQ379" s="208"/>
      <c r="OR379" s="208"/>
      <c r="OS379" s="208"/>
      <c r="OT379" s="208"/>
      <c r="OU379" s="208"/>
      <c r="OV379" s="208"/>
      <c r="OW379" s="208"/>
      <c r="OX379" s="208"/>
      <c r="OY379" s="208"/>
      <c r="OZ379" s="208"/>
      <c r="PA379" s="208"/>
      <c r="PB379" s="208"/>
      <c r="PC379" s="208"/>
      <c r="PD379" s="208"/>
      <c r="PE379" s="208"/>
      <c r="PF379" s="208"/>
      <c r="PG379" s="208"/>
      <c r="PH379" s="208"/>
      <c r="PI379" s="208"/>
      <c r="PJ379" s="208"/>
      <c r="PK379" s="208"/>
      <c r="PL379" s="208"/>
      <c r="PM379" s="208"/>
      <c r="PN379" s="208"/>
      <c r="PO379" s="208"/>
      <c r="PP379" s="208"/>
      <c r="PQ379" s="208"/>
      <c r="PR379" s="208"/>
      <c r="PS379" s="208"/>
      <c r="PT379" s="208"/>
      <c r="PU379" s="208"/>
      <c r="PV379" s="208"/>
      <c r="PW379" s="208"/>
      <c r="PX379" s="208"/>
      <c r="PY379" s="208"/>
      <c r="PZ379" s="208"/>
      <c r="QA379" s="208"/>
      <c r="QB379" s="208"/>
      <c r="QC379" s="208"/>
      <c r="QD379" s="208"/>
      <c r="QE379" s="208"/>
      <c r="QF379" s="208"/>
      <c r="QG379" s="208"/>
      <c r="QH379" s="208"/>
      <c r="QI379" s="208"/>
      <c r="QJ379" s="208"/>
      <c r="QK379" s="208"/>
      <c r="QL379" s="208"/>
      <c r="QM379" s="208"/>
      <c r="QN379" s="208"/>
      <c r="QO379" s="208"/>
      <c r="QP379" s="208"/>
      <c r="QQ379" s="208"/>
      <c r="QR379" s="208"/>
      <c r="QS379" s="208"/>
      <c r="QT379" s="208"/>
      <c r="QU379" s="208"/>
      <c r="QV379" s="208"/>
      <c r="QW379" s="208"/>
      <c r="QX379" s="208"/>
      <c r="QY379" s="208"/>
      <c r="QZ379" s="208"/>
      <c r="RA379" s="208"/>
      <c r="RB379" s="208"/>
      <c r="RC379" s="208"/>
      <c r="RD379" s="208"/>
      <c r="RE379" s="208"/>
      <c r="RF379" s="208"/>
      <c r="RG379" s="208"/>
      <c r="RH379" s="208"/>
      <c r="RI379" s="208"/>
      <c r="RJ379" s="208"/>
      <c r="RK379" s="208"/>
      <c r="RL379" s="208"/>
      <c r="RM379" s="208"/>
      <c r="RN379" s="208"/>
      <c r="RO379" s="208"/>
      <c r="RP379" s="208"/>
      <c r="RQ379" s="208"/>
      <c r="RR379" s="208"/>
      <c r="RS379" s="208"/>
      <c r="RT379" s="208"/>
      <c r="RU379" s="208"/>
      <c r="RV379" s="208"/>
      <c r="RW379" s="208"/>
      <c r="RX379" s="208"/>
      <c r="RY379" s="208"/>
      <c r="RZ379" s="208"/>
      <c r="SA379" s="208"/>
      <c r="SB379" s="208"/>
      <c r="SC379" s="208"/>
      <c r="SD379" s="208"/>
      <c r="SE379" s="208"/>
      <c r="SF379" s="208"/>
      <c r="SG379" s="208"/>
      <c r="SH379" s="208"/>
      <c r="SI379" s="208"/>
      <c r="SJ379" s="208"/>
      <c r="SK379" s="208"/>
      <c r="SL379" s="208"/>
      <c r="SM379" s="208"/>
      <c r="SN379" s="208"/>
      <c r="SO379" s="208"/>
      <c r="SP379" s="208"/>
      <c r="SQ379" s="208"/>
      <c r="SR379" s="208"/>
      <c r="SS379" s="208"/>
      <c r="ST379" s="208"/>
      <c r="SU379" s="208"/>
      <c r="SV379" s="208"/>
      <c r="SW379" s="208"/>
      <c r="SX379" s="208"/>
      <c r="SY379" s="208"/>
      <c r="SZ379" s="208"/>
      <c r="TA379" s="208"/>
      <c r="TB379" s="208"/>
      <c r="TC379" s="208"/>
      <c r="TD379" s="208"/>
      <c r="TE379" s="208"/>
      <c r="TF379" s="208"/>
      <c r="TG379" s="208"/>
      <c r="TH379" s="208"/>
      <c r="TI379" s="208"/>
      <c r="TJ379" s="208"/>
      <c r="TK379" s="208"/>
      <c r="TL379" s="208"/>
      <c r="TM379" s="208"/>
      <c r="TN379" s="208"/>
      <c r="TO379" s="208"/>
      <c r="TP379" s="208"/>
      <c r="TQ379" s="208"/>
      <c r="TR379" s="208"/>
      <c r="TS379" s="208"/>
      <c r="TT379" s="208"/>
      <c r="TU379" s="208"/>
      <c r="TV379" s="208"/>
      <c r="TW379" s="208"/>
      <c r="TX379" s="208"/>
      <c r="TY379" s="208"/>
      <c r="TZ379" s="208"/>
      <c r="UA379" s="208"/>
      <c r="UB379" s="208"/>
      <c r="UC379" s="208"/>
      <c r="UD379" s="208"/>
      <c r="UE379" s="208"/>
      <c r="UF379" s="208"/>
      <c r="UG379" s="208"/>
      <c r="UH379" s="208"/>
      <c r="UI379" s="208"/>
      <c r="UJ379" s="208"/>
      <c r="UK379" s="208"/>
      <c r="UL379" s="208"/>
      <c r="UM379" s="208"/>
      <c r="UN379" s="208"/>
      <c r="UO379" s="208"/>
      <c r="UP379" s="208"/>
      <c r="UQ379" s="208"/>
      <c r="UR379" s="208"/>
      <c r="US379" s="208"/>
      <c r="UT379" s="208"/>
      <c r="UU379" s="208"/>
      <c r="UV379" s="208"/>
      <c r="UW379" s="208"/>
      <c r="UX379" s="208"/>
      <c r="UY379" s="208"/>
      <c r="UZ379" s="208"/>
      <c r="VA379" s="208"/>
      <c r="VB379" s="208"/>
      <c r="VC379" s="208"/>
      <c r="VD379" s="208"/>
      <c r="VE379" s="208"/>
      <c r="VF379" s="208"/>
      <c r="VG379" s="208"/>
      <c r="VH379" s="208"/>
      <c r="VI379" s="208"/>
      <c r="VJ379" s="208"/>
      <c r="VK379" s="208"/>
      <c r="VL379" s="208"/>
      <c r="VM379" s="208"/>
      <c r="VN379" s="208"/>
      <c r="VO379" s="208"/>
      <c r="VP379" s="208"/>
      <c r="VQ379" s="208"/>
      <c r="VR379" s="208"/>
      <c r="VS379" s="208"/>
      <c r="VT379" s="208"/>
      <c r="VU379" s="208"/>
      <c r="VV379" s="208"/>
      <c r="VW379" s="208"/>
      <c r="VX379" s="208"/>
      <c r="VY379" s="208"/>
      <c r="VZ379" s="208"/>
      <c r="WA379" s="208"/>
      <c r="WB379" s="208"/>
      <c r="WC379" s="208"/>
      <c r="WD379" s="208"/>
      <c r="WE379" s="208"/>
      <c r="WF379" s="208"/>
      <c r="WG379" s="208"/>
      <c r="WH379" s="208"/>
      <c r="WI379" s="208"/>
      <c r="WJ379" s="208"/>
      <c r="WK379" s="208"/>
      <c r="WL379" s="208"/>
      <c r="WM379" s="208"/>
      <c r="WN379" s="208"/>
      <c r="WO379" s="208"/>
      <c r="WP379" s="208"/>
      <c r="WQ379" s="208"/>
      <c r="WR379" s="208"/>
      <c r="WS379" s="208"/>
      <c r="WT379" s="208"/>
      <c r="WU379" s="208"/>
      <c r="WV379" s="208"/>
      <c r="WW379" s="208"/>
      <c r="WX379" s="208"/>
      <c r="WY379" s="208"/>
      <c r="WZ379" s="208"/>
      <c r="XA379" s="208"/>
      <c r="XB379" s="208"/>
      <c r="XC379" s="208"/>
      <c r="XD379" s="208"/>
      <c r="XE379" s="208"/>
      <c r="XF379" s="208"/>
      <c r="XG379" s="208"/>
      <c r="XH379" s="208"/>
      <c r="XI379" s="208"/>
      <c r="XJ379" s="208"/>
      <c r="XK379" s="208"/>
      <c r="XL379" s="208"/>
      <c r="XM379" s="208"/>
      <c r="XN379" s="208"/>
      <c r="XO379" s="208"/>
      <c r="XP379" s="208"/>
      <c r="XQ379" s="208"/>
      <c r="XR379" s="208"/>
      <c r="XS379" s="208"/>
      <c r="XT379" s="208"/>
      <c r="XU379" s="208"/>
      <c r="XV379" s="208"/>
      <c r="XW379" s="208"/>
      <c r="XX379" s="208"/>
      <c r="XY379" s="208"/>
      <c r="XZ379" s="208"/>
      <c r="YA379" s="208"/>
      <c r="YB379" s="208"/>
      <c r="YC379" s="208"/>
      <c r="YD379" s="208"/>
      <c r="YE379" s="208"/>
      <c r="YF379" s="208"/>
      <c r="YG379" s="208"/>
      <c r="YH379" s="208"/>
      <c r="YI379" s="208"/>
      <c r="YJ379" s="208"/>
      <c r="YK379" s="208"/>
      <c r="YL379" s="208"/>
      <c r="YM379" s="208"/>
      <c r="YN379" s="208"/>
      <c r="YO379" s="208"/>
      <c r="YP379" s="208"/>
      <c r="YQ379" s="208"/>
      <c r="YR379" s="208"/>
      <c r="YS379" s="208"/>
      <c r="YT379" s="208"/>
      <c r="YU379" s="208"/>
      <c r="YV379" s="208"/>
      <c r="YW379" s="208"/>
      <c r="YX379" s="208"/>
      <c r="YY379" s="208"/>
      <c r="YZ379" s="208"/>
      <c r="ZA379" s="208"/>
      <c r="ZB379" s="208"/>
      <c r="ZC379" s="208"/>
      <c r="ZD379" s="208"/>
      <c r="ZE379" s="208"/>
      <c r="ZF379" s="208"/>
      <c r="ZG379" s="208"/>
      <c r="ZH379" s="208"/>
      <c r="ZI379" s="208"/>
      <c r="ZJ379" s="208"/>
    </row>
    <row r="380" spans="1:686" s="209" customFormat="1" ht="23.25" customHeight="1">
      <c r="A380" s="110" t="s">
        <v>292</v>
      </c>
      <c r="B380" s="110" t="s">
        <v>112</v>
      </c>
      <c r="C380" s="104"/>
      <c r="D380" s="40"/>
      <c r="E380" s="40"/>
      <c r="F380" s="40"/>
      <c r="G380" s="237"/>
      <c r="H380" s="243"/>
      <c r="I380" s="243"/>
      <c r="J380" s="243"/>
      <c r="K380" s="243"/>
      <c r="L380" s="40">
        <f t="shared" si="130"/>
        <v>0</v>
      </c>
      <c r="M380" s="40">
        <f t="shared" si="131"/>
        <v>0</v>
      </c>
      <c r="N380" s="40">
        <f t="shared" si="129"/>
        <v>0</v>
      </c>
      <c r="O380" s="419"/>
      <c r="P380" s="420"/>
      <c r="Q380" s="421"/>
      <c r="R380" s="419"/>
      <c r="S380" s="420"/>
      <c r="T380" s="421"/>
      <c r="U380" s="419"/>
      <c r="V380" s="420"/>
      <c r="W380" s="421"/>
      <c r="X380" s="422"/>
      <c r="Y380" s="420"/>
      <c r="Z380" s="421"/>
      <c r="AA380" s="419"/>
      <c r="AB380" s="420"/>
      <c r="AC380" s="421"/>
      <c r="AD380" s="193"/>
      <c r="AE380" s="186"/>
      <c r="AF380" s="194"/>
      <c r="AG380" s="80"/>
      <c r="AH380" s="73"/>
      <c r="AI380" s="78"/>
      <c r="AJ380" s="80"/>
      <c r="AK380" s="73"/>
      <c r="AL380" s="78"/>
      <c r="AM380" s="80"/>
      <c r="AN380" s="73"/>
      <c r="AO380" s="78"/>
      <c r="AP380" s="80"/>
      <c r="AQ380" s="73"/>
      <c r="AR380" s="78"/>
      <c r="AS380" s="288"/>
      <c r="AT380" s="289"/>
      <c r="AU380" s="290"/>
      <c r="AV380" s="288"/>
      <c r="AW380" s="289"/>
      <c r="AX380" s="290"/>
      <c r="AY380" s="288"/>
      <c r="AZ380" s="289"/>
      <c r="BA380" s="290"/>
      <c r="BB380" s="288"/>
      <c r="BC380" s="289"/>
      <c r="BD380" s="290"/>
      <c r="BE380" s="288"/>
      <c r="BF380" s="289"/>
      <c r="BG380" s="290"/>
      <c r="BH380" s="195"/>
      <c r="BI380" s="291"/>
      <c r="BJ380" s="292"/>
      <c r="BK380" s="195"/>
      <c r="BL380" s="291"/>
      <c r="BM380" s="292"/>
      <c r="BN380" s="195"/>
      <c r="BO380" s="291"/>
      <c r="BP380" s="292"/>
      <c r="BQ380" s="195"/>
      <c r="BR380" s="291"/>
      <c r="BS380" s="292"/>
      <c r="BT380" s="195"/>
      <c r="BU380" s="291"/>
      <c r="BV380" s="292"/>
      <c r="BW380" s="195"/>
      <c r="BX380" s="291"/>
      <c r="BY380" s="292"/>
      <c r="BZ380" s="195"/>
      <c r="CA380" s="291"/>
      <c r="CB380" s="292"/>
      <c r="CC380" s="195"/>
      <c r="CD380" s="291"/>
      <c r="CE380" s="292"/>
      <c r="CF380" s="195"/>
      <c r="CG380" s="291"/>
      <c r="CH380" s="292"/>
      <c r="CI380" s="195"/>
      <c r="CJ380" s="291"/>
      <c r="CK380" s="292"/>
      <c r="CL380" s="195"/>
      <c r="CM380" s="291"/>
      <c r="CN380" s="292"/>
      <c r="CO380" s="195"/>
      <c r="CP380" s="291"/>
      <c r="CQ380" s="292"/>
      <c r="CR380" s="195"/>
      <c r="CS380" s="291"/>
      <c r="CT380" s="292"/>
      <c r="CU380" s="195"/>
      <c r="CV380" s="291"/>
      <c r="CW380" s="292"/>
      <c r="CX380" s="195"/>
      <c r="CY380" s="186"/>
      <c r="CZ380" s="194"/>
      <c r="DA380" s="193"/>
      <c r="DB380" s="186"/>
      <c r="DC380" s="194"/>
      <c r="DD380" s="193"/>
      <c r="DE380" s="186"/>
      <c r="DF380" s="194"/>
      <c r="DG380" s="193"/>
      <c r="DH380" s="186"/>
      <c r="DI380" s="194"/>
      <c r="DJ380" s="193"/>
      <c r="DK380" s="186"/>
      <c r="DL380" s="194"/>
      <c r="DM380" s="195"/>
      <c r="DN380" s="186"/>
      <c r="DO380" s="194"/>
      <c r="DP380" s="193"/>
      <c r="DQ380" s="186"/>
      <c r="DR380" s="194"/>
      <c r="DS380" s="120"/>
      <c r="DT380" s="118"/>
      <c r="DU380" s="119"/>
      <c r="DV380" s="210"/>
      <c r="DW380" s="211"/>
      <c r="DX380" s="212"/>
      <c r="DY380" s="210"/>
      <c r="DZ380" s="211"/>
      <c r="EA380" s="212"/>
      <c r="EB380" s="213"/>
      <c r="EC380" s="211"/>
      <c r="ED380" s="212"/>
      <c r="EE380" s="210"/>
      <c r="EF380" s="211"/>
      <c r="EG380" s="212"/>
      <c r="EH380" s="210"/>
      <c r="EI380" s="211"/>
      <c r="EJ380" s="212"/>
      <c r="EK380" s="210"/>
      <c r="EL380" s="211"/>
      <c r="EM380" s="212"/>
      <c r="EN380" s="210"/>
      <c r="EO380" s="211"/>
      <c r="EP380" s="212"/>
      <c r="EQ380" s="213"/>
      <c r="ER380" s="211"/>
      <c r="ES380" s="212"/>
      <c r="ET380" s="210"/>
      <c r="EU380" s="211"/>
      <c r="EV380" s="212"/>
      <c r="EW380" s="210"/>
      <c r="EX380" s="211"/>
      <c r="EY380" s="212"/>
      <c r="EZ380" s="210"/>
      <c r="FA380" s="211"/>
      <c r="FB380" s="212"/>
      <c r="FC380" s="210"/>
      <c r="FD380" s="211"/>
      <c r="FE380" s="212"/>
      <c r="FF380" s="210"/>
      <c r="FG380" s="211"/>
      <c r="FH380" s="212"/>
      <c r="FI380" s="210"/>
      <c r="FJ380" s="211"/>
      <c r="FK380" s="212"/>
      <c r="FL380" s="210"/>
      <c r="FM380" s="211"/>
      <c r="FN380" s="212"/>
      <c r="FO380" s="210"/>
      <c r="FP380" s="211"/>
      <c r="FQ380" s="212"/>
      <c r="FR380" s="210"/>
      <c r="FS380" s="211"/>
      <c r="FT380" s="212"/>
      <c r="FU380" s="210"/>
      <c r="FV380" s="211"/>
      <c r="FW380" s="212"/>
      <c r="FX380" s="210"/>
      <c r="FY380" s="211"/>
      <c r="FZ380" s="212"/>
      <c r="GA380" s="210"/>
      <c r="GB380" s="211"/>
      <c r="GC380" s="212"/>
      <c r="GD380" s="210"/>
      <c r="GE380" s="211"/>
      <c r="GF380" s="212"/>
      <c r="GG380" s="210"/>
      <c r="GH380" s="211"/>
      <c r="GI380" s="212"/>
      <c r="GJ380" s="210"/>
      <c r="GK380" s="211"/>
      <c r="GL380" s="212"/>
      <c r="GM380" s="210"/>
      <c r="GN380" s="211"/>
      <c r="GO380" s="212"/>
      <c r="GP380" s="210"/>
      <c r="GQ380" s="211"/>
      <c r="GR380" s="212"/>
      <c r="GS380" s="210"/>
      <c r="GT380" s="211"/>
      <c r="GU380" s="212"/>
      <c r="GV380" s="210"/>
      <c r="GW380" s="211"/>
      <c r="GX380" s="212"/>
      <c r="GY380" s="210"/>
      <c r="GZ380" s="211"/>
      <c r="HA380" s="214"/>
      <c r="HB380" s="208"/>
      <c r="HC380" s="208"/>
      <c r="HD380" s="208"/>
      <c r="HE380" s="208"/>
      <c r="HF380" s="208"/>
      <c r="HG380" s="208"/>
      <c r="HH380" s="208"/>
      <c r="HI380" s="208"/>
      <c r="HJ380" s="208"/>
      <c r="HK380" s="208"/>
      <c r="HL380" s="208"/>
      <c r="HM380" s="208"/>
      <c r="HN380" s="208"/>
      <c r="HO380" s="208"/>
      <c r="HP380" s="208"/>
      <c r="HQ380" s="208"/>
      <c r="HR380" s="208"/>
      <c r="HS380" s="208"/>
      <c r="HT380" s="208"/>
      <c r="HU380" s="208"/>
      <c r="HV380" s="208"/>
      <c r="HW380" s="208"/>
      <c r="HX380" s="208"/>
      <c r="HY380" s="208"/>
      <c r="HZ380" s="208"/>
      <c r="IA380" s="208"/>
      <c r="IB380" s="208"/>
      <c r="IC380" s="208"/>
      <c r="ID380" s="208"/>
      <c r="IE380" s="208"/>
      <c r="IF380" s="208"/>
      <c r="IG380" s="208"/>
      <c r="IH380" s="208"/>
      <c r="II380" s="208"/>
      <c r="IJ380" s="208"/>
      <c r="IK380" s="208"/>
      <c r="IL380" s="208"/>
      <c r="IM380" s="208"/>
      <c r="IN380" s="208"/>
      <c r="IO380" s="208"/>
      <c r="IP380" s="208"/>
      <c r="IQ380" s="208"/>
      <c r="IR380" s="208"/>
      <c r="IS380" s="208"/>
      <c r="IT380" s="208"/>
      <c r="IU380" s="208"/>
      <c r="IV380" s="208"/>
      <c r="IW380" s="208"/>
      <c r="IX380" s="208"/>
      <c r="IY380" s="208"/>
      <c r="IZ380" s="208"/>
      <c r="JA380" s="208"/>
      <c r="JB380" s="208"/>
      <c r="JC380" s="208"/>
      <c r="JD380" s="208"/>
      <c r="JE380" s="208"/>
      <c r="JF380" s="208"/>
      <c r="JG380" s="208"/>
      <c r="JH380" s="208"/>
      <c r="JI380" s="208"/>
      <c r="JJ380" s="208"/>
      <c r="JK380" s="208"/>
      <c r="JL380" s="208"/>
      <c r="JM380" s="208"/>
      <c r="JN380" s="208"/>
      <c r="JO380" s="208"/>
      <c r="JP380" s="208"/>
      <c r="JQ380" s="208"/>
      <c r="JR380" s="208"/>
      <c r="JS380" s="208"/>
      <c r="JT380" s="208"/>
      <c r="JU380" s="208"/>
      <c r="JV380" s="208"/>
      <c r="JW380" s="208"/>
      <c r="JX380" s="208"/>
      <c r="JY380" s="208"/>
      <c r="JZ380" s="208"/>
      <c r="KA380" s="208"/>
      <c r="KB380" s="208"/>
      <c r="KC380" s="208"/>
      <c r="KD380" s="208"/>
      <c r="KE380" s="208"/>
      <c r="KF380" s="208"/>
      <c r="KG380" s="208"/>
      <c r="KH380" s="208"/>
      <c r="KI380" s="208"/>
      <c r="KJ380" s="208"/>
      <c r="KK380" s="208"/>
      <c r="KL380" s="208"/>
      <c r="KM380" s="208"/>
      <c r="KN380" s="208"/>
      <c r="KO380" s="208"/>
      <c r="KP380" s="208"/>
      <c r="KQ380" s="208"/>
      <c r="KR380" s="208"/>
      <c r="KS380" s="208"/>
      <c r="KT380" s="208"/>
      <c r="KU380" s="208"/>
      <c r="KV380" s="208"/>
      <c r="KW380" s="208"/>
      <c r="KX380" s="208"/>
      <c r="KY380" s="208"/>
      <c r="KZ380" s="208"/>
      <c r="LA380" s="208"/>
      <c r="LB380" s="208"/>
      <c r="LC380" s="208"/>
      <c r="LD380" s="208"/>
      <c r="LE380" s="208"/>
      <c r="LF380" s="208"/>
      <c r="LG380" s="208"/>
      <c r="LH380" s="208"/>
      <c r="LI380" s="208"/>
      <c r="LJ380" s="208"/>
      <c r="LK380" s="208"/>
      <c r="LL380" s="208"/>
      <c r="LM380" s="208"/>
      <c r="LN380" s="208"/>
      <c r="LO380" s="208"/>
      <c r="LP380" s="208"/>
      <c r="LQ380" s="208"/>
      <c r="LR380" s="208"/>
      <c r="LS380" s="208"/>
      <c r="LT380" s="208"/>
      <c r="LU380" s="208"/>
      <c r="LV380" s="208"/>
      <c r="LW380" s="208"/>
      <c r="LX380" s="208"/>
      <c r="LY380" s="208"/>
      <c r="LZ380" s="208"/>
      <c r="MA380" s="208"/>
      <c r="MB380" s="208"/>
      <c r="MC380" s="208"/>
      <c r="MD380" s="208"/>
      <c r="ME380" s="208"/>
      <c r="MF380" s="208"/>
      <c r="MG380" s="208"/>
      <c r="MH380" s="208"/>
      <c r="MI380" s="208"/>
      <c r="MJ380" s="208"/>
      <c r="MK380" s="208"/>
      <c r="ML380" s="208"/>
      <c r="MM380" s="208"/>
      <c r="MN380" s="208"/>
      <c r="MO380" s="208"/>
      <c r="MP380" s="208"/>
      <c r="MQ380" s="208"/>
      <c r="MR380" s="208"/>
      <c r="MS380" s="208"/>
      <c r="MT380" s="208"/>
      <c r="MU380" s="208"/>
      <c r="MV380" s="208"/>
      <c r="MW380" s="208"/>
      <c r="MX380" s="208"/>
      <c r="MY380" s="208"/>
      <c r="MZ380" s="208"/>
      <c r="NA380" s="208"/>
      <c r="NB380" s="208"/>
      <c r="NC380" s="208"/>
      <c r="ND380" s="208"/>
      <c r="NE380" s="208"/>
      <c r="NF380" s="208"/>
      <c r="NG380" s="208"/>
      <c r="NH380" s="208"/>
      <c r="NI380" s="208"/>
      <c r="NJ380" s="208"/>
      <c r="NK380" s="208"/>
      <c r="NL380" s="208"/>
      <c r="NM380" s="208"/>
      <c r="NN380" s="208"/>
      <c r="NO380" s="208"/>
      <c r="NP380" s="208"/>
      <c r="NQ380" s="208"/>
      <c r="NR380" s="208"/>
      <c r="NS380" s="208"/>
      <c r="NT380" s="208"/>
      <c r="NU380" s="208"/>
      <c r="NV380" s="208"/>
      <c r="NW380" s="208"/>
      <c r="NX380" s="208"/>
      <c r="NY380" s="208"/>
      <c r="NZ380" s="208"/>
      <c r="OA380" s="208"/>
      <c r="OB380" s="208"/>
      <c r="OC380" s="208"/>
      <c r="OD380" s="208"/>
      <c r="OE380" s="208"/>
      <c r="OF380" s="208"/>
      <c r="OG380" s="208"/>
      <c r="OH380" s="208"/>
      <c r="OI380" s="208"/>
      <c r="OJ380" s="208"/>
      <c r="OK380" s="208"/>
      <c r="OL380" s="208"/>
      <c r="OM380" s="208"/>
      <c r="ON380" s="208"/>
      <c r="OO380" s="208"/>
      <c r="OP380" s="208"/>
      <c r="OQ380" s="208"/>
      <c r="OR380" s="208"/>
      <c r="OS380" s="208"/>
      <c r="OT380" s="208"/>
      <c r="OU380" s="208"/>
      <c r="OV380" s="208"/>
      <c r="OW380" s="208"/>
      <c r="OX380" s="208"/>
      <c r="OY380" s="208"/>
      <c r="OZ380" s="208"/>
      <c r="PA380" s="208"/>
      <c r="PB380" s="208"/>
      <c r="PC380" s="208"/>
      <c r="PD380" s="208"/>
      <c r="PE380" s="208"/>
      <c r="PF380" s="208"/>
      <c r="PG380" s="208"/>
      <c r="PH380" s="208"/>
      <c r="PI380" s="208"/>
      <c r="PJ380" s="208"/>
      <c r="PK380" s="208"/>
      <c r="PL380" s="208"/>
      <c r="PM380" s="208"/>
      <c r="PN380" s="208"/>
      <c r="PO380" s="208"/>
      <c r="PP380" s="208"/>
      <c r="PQ380" s="208"/>
      <c r="PR380" s="208"/>
      <c r="PS380" s="208"/>
      <c r="PT380" s="208"/>
      <c r="PU380" s="208"/>
      <c r="PV380" s="208"/>
      <c r="PW380" s="208"/>
      <c r="PX380" s="208"/>
      <c r="PY380" s="208"/>
      <c r="PZ380" s="208"/>
      <c r="QA380" s="208"/>
      <c r="QB380" s="208"/>
      <c r="QC380" s="208"/>
      <c r="QD380" s="208"/>
      <c r="QE380" s="208"/>
      <c r="QF380" s="208"/>
      <c r="QG380" s="208"/>
      <c r="QH380" s="208"/>
      <c r="QI380" s="208"/>
      <c r="QJ380" s="208"/>
      <c r="QK380" s="208"/>
      <c r="QL380" s="208"/>
      <c r="QM380" s="208"/>
      <c r="QN380" s="208"/>
      <c r="QO380" s="208"/>
      <c r="QP380" s="208"/>
      <c r="QQ380" s="208"/>
      <c r="QR380" s="208"/>
      <c r="QS380" s="208"/>
      <c r="QT380" s="208"/>
      <c r="QU380" s="208"/>
      <c r="QV380" s="208"/>
      <c r="QW380" s="208"/>
      <c r="QX380" s="208"/>
      <c r="QY380" s="208"/>
      <c r="QZ380" s="208"/>
      <c r="RA380" s="208"/>
      <c r="RB380" s="208"/>
      <c r="RC380" s="208"/>
      <c r="RD380" s="208"/>
      <c r="RE380" s="208"/>
      <c r="RF380" s="208"/>
      <c r="RG380" s="208"/>
      <c r="RH380" s="208"/>
      <c r="RI380" s="208"/>
      <c r="RJ380" s="208"/>
      <c r="RK380" s="208"/>
      <c r="RL380" s="208"/>
      <c r="RM380" s="208"/>
      <c r="RN380" s="208"/>
      <c r="RO380" s="208"/>
      <c r="RP380" s="208"/>
      <c r="RQ380" s="208"/>
      <c r="RR380" s="208"/>
      <c r="RS380" s="208"/>
      <c r="RT380" s="208"/>
      <c r="RU380" s="208"/>
      <c r="RV380" s="208"/>
      <c r="RW380" s="208"/>
      <c r="RX380" s="208"/>
      <c r="RY380" s="208"/>
      <c r="RZ380" s="208"/>
      <c r="SA380" s="208"/>
      <c r="SB380" s="208"/>
      <c r="SC380" s="208"/>
      <c r="SD380" s="208"/>
      <c r="SE380" s="208"/>
      <c r="SF380" s="208"/>
      <c r="SG380" s="208"/>
      <c r="SH380" s="208"/>
      <c r="SI380" s="208"/>
      <c r="SJ380" s="208"/>
      <c r="SK380" s="208"/>
      <c r="SL380" s="208"/>
      <c r="SM380" s="208"/>
      <c r="SN380" s="208"/>
      <c r="SO380" s="208"/>
      <c r="SP380" s="208"/>
      <c r="SQ380" s="208"/>
      <c r="SR380" s="208"/>
      <c r="SS380" s="208"/>
      <c r="ST380" s="208"/>
      <c r="SU380" s="208"/>
      <c r="SV380" s="208"/>
      <c r="SW380" s="208"/>
      <c r="SX380" s="208"/>
      <c r="SY380" s="208"/>
      <c r="SZ380" s="208"/>
      <c r="TA380" s="208"/>
      <c r="TB380" s="208"/>
      <c r="TC380" s="208"/>
      <c r="TD380" s="208"/>
      <c r="TE380" s="208"/>
      <c r="TF380" s="208"/>
      <c r="TG380" s="208"/>
      <c r="TH380" s="208"/>
      <c r="TI380" s="208"/>
      <c r="TJ380" s="208"/>
      <c r="TK380" s="208"/>
      <c r="TL380" s="208"/>
      <c r="TM380" s="208"/>
      <c r="TN380" s="208"/>
      <c r="TO380" s="208"/>
      <c r="TP380" s="208"/>
      <c r="TQ380" s="208"/>
      <c r="TR380" s="208"/>
      <c r="TS380" s="208"/>
      <c r="TT380" s="208"/>
      <c r="TU380" s="208"/>
      <c r="TV380" s="208"/>
      <c r="TW380" s="208"/>
      <c r="TX380" s="208"/>
      <c r="TY380" s="208"/>
      <c r="TZ380" s="208"/>
      <c r="UA380" s="208"/>
      <c r="UB380" s="208"/>
      <c r="UC380" s="208"/>
      <c r="UD380" s="208"/>
      <c r="UE380" s="208"/>
      <c r="UF380" s="208"/>
      <c r="UG380" s="208"/>
      <c r="UH380" s="208"/>
      <c r="UI380" s="208"/>
      <c r="UJ380" s="208"/>
      <c r="UK380" s="208"/>
      <c r="UL380" s="208"/>
      <c r="UM380" s="208"/>
      <c r="UN380" s="208"/>
      <c r="UO380" s="208"/>
      <c r="UP380" s="208"/>
      <c r="UQ380" s="208"/>
      <c r="UR380" s="208"/>
      <c r="US380" s="208"/>
      <c r="UT380" s="208"/>
      <c r="UU380" s="208"/>
      <c r="UV380" s="208"/>
      <c r="UW380" s="208"/>
      <c r="UX380" s="208"/>
      <c r="UY380" s="208"/>
      <c r="UZ380" s="208"/>
      <c r="VA380" s="208"/>
      <c r="VB380" s="208"/>
      <c r="VC380" s="208"/>
      <c r="VD380" s="208"/>
      <c r="VE380" s="208"/>
      <c r="VF380" s="208"/>
      <c r="VG380" s="208"/>
      <c r="VH380" s="208"/>
      <c r="VI380" s="208"/>
      <c r="VJ380" s="208"/>
      <c r="VK380" s="208"/>
      <c r="VL380" s="208"/>
      <c r="VM380" s="208"/>
      <c r="VN380" s="208"/>
      <c r="VO380" s="208"/>
      <c r="VP380" s="208"/>
      <c r="VQ380" s="208"/>
      <c r="VR380" s="208"/>
      <c r="VS380" s="208"/>
      <c r="VT380" s="208"/>
      <c r="VU380" s="208"/>
      <c r="VV380" s="208"/>
      <c r="VW380" s="208"/>
      <c r="VX380" s="208"/>
      <c r="VY380" s="208"/>
      <c r="VZ380" s="208"/>
      <c r="WA380" s="208"/>
      <c r="WB380" s="208"/>
      <c r="WC380" s="208"/>
      <c r="WD380" s="208"/>
      <c r="WE380" s="208"/>
      <c r="WF380" s="208"/>
      <c r="WG380" s="208"/>
      <c r="WH380" s="208"/>
      <c r="WI380" s="208"/>
      <c r="WJ380" s="208"/>
      <c r="WK380" s="208"/>
      <c r="WL380" s="208"/>
      <c r="WM380" s="208"/>
      <c r="WN380" s="208"/>
      <c r="WO380" s="208"/>
      <c r="WP380" s="208"/>
      <c r="WQ380" s="208"/>
      <c r="WR380" s="208"/>
      <c r="WS380" s="208"/>
      <c r="WT380" s="208"/>
      <c r="WU380" s="208"/>
      <c r="WV380" s="208"/>
      <c r="WW380" s="208"/>
      <c r="WX380" s="208"/>
      <c r="WY380" s="208"/>
      <c r="WZ380" s="208"/>
      <c r="XA380" s="208"/>
      <c r="XB380" s="208"/>
      <c r="XC380" s="208"/>
      <c r="XD380" s="208"/>
      <c r="XE380" s="208"/>
      <c r="XF380" s="208"/>
      <c r="XG380" s="208"/>
      <c r="XH380" s="208"/>
      <c r="XI380" s="208"/>
      <c r="XJ380" s="208"/>
      <c r="XK380" s="208"/>
      <c r="XL380" s="208"/>
      <c r="XM380" s="208"/>
      <c r="XN380" s="208"/>
      <c r="XO380" s="208"/>
      <c r="XP380" s="208"/>
      <c r="XQ380" s="208"/>
      <c r="XR380" s="208"/>
      <c r="XS380" s="208"/>
      <c r="XT380" s="208"/>
      <c r="XU380" s="208"/>
      <c r="XV380" s="208"/>
      <c r="XW380" s="208"/>
      <c r="XX380" s="208"/>
      <c r="XY380" s="208"/>
      <c r="XZ380" s="208"/>
      <c r="YA380" s="208"/>
      <c r="YB380" s="208"/>
      <c r="YC380" s="208"/>
      <c r="YD380" s="208"/>
      <c r="YE380" s="208"/>
      <c r="YF380" s="208"/>
      <c r="YG380" s="208"/>
      <c r="YH380" s="208"/>
      <c r="YI380" s="208"/>
      <c r="YJ380" s="208"/>
      <c r="YK380" s="208"/>
      <c r="YL380" s="208"/>
      <c r="YM380" s="208"/>
      <c r="YN380" s="208"/>
      <c r="YO380" s="208"/>
      <c r="YP380" s="208"/>
      <c r="YQ380" s="208"/>
      <c r="YR380" s="208"/>
      <c r="YS380" s="208"/>
      <c r="YT380" s="208"/>
      <c r="YU380" s="208"/>
      <c r="YV380" s="208"/>
      <c r="YW380" s="208"/>
      <c r="YX380" s="208"/>
      <c r="YY380" s="208"/>
      <c r="YZ380" s="208"/>
      <c r="ZA380" s="208"/>
      <c r="ZB380" s="208"/>
      <c r="ZC380" s="208"/>
      <c r="ZD380" s="208"/>
      <c r="ZE380" s="208"/>
      <c r="ZF380" s="208"/>
      <c r="ZG380" s="208"/>
      <c r="ZH380" s="208"/>
      <c r="ZI380" s="208"/>
      <c r="ZJ380" s="208"/>
    </row>
    <row r="381" spans="1:686" s="209" customFormat="1" ht="23.25" customHeight="1">
      <c r="A381" s="110" t="s">
        <v>178</v>
      </c>
      <c r="B381" s="110" t="s">
        <v>112</v>
      </c>
      <c r="C381" s="104"/>
      <c r="D381" s="40"/>
      <c r="E381" s="40"/>
      <c r="F381" s="40"/>
      <c r="G381" s="237"/>
      <c r="H381" s="243"/>
      <c r="I381" s="243"/>
      <c r="J381" s="243"/>
      <c r="K381" s="243"/>
      <c r="L381" s="40">
        <f t="shared" si="130"/>
        <v>0</v>
      </c>
      <c r="M381" s="40">
        <f t="shared" si="131"/>
        <v>0</v>
      </c>
      <c r="N381" s="40">
        <f t="shared" si="129"/>
        <v>0</v>
      </c>
      <c r="O381" s="419"/>
      <c r="P381" s="420"/>
      <c r="Q381" s="421"/>
      <c r="R381" s="419"/>
      <c r="S381" s="420"/>
      <c r="T381" s="421"/>
      <c r="U381" s="419"/>
      <c r="V381" s="420"/>
      <c r="W381" s="421"/>
      <c r="X381" s="422"/>
      <c r="Y381" s="420"/>
      <c r="Z381" s="421"/>
      <c r="AA381" s="419"/>
      <c r="AB381" s="420"/>
      <c r="AC381" s="421"/>
      <c r="AD381" s="193"/>
      <c r="AE381" s="186"/>
      <c r="AF381" s="194"/>
      <c r="AG381" s="80"/>
      <c r="AH381" s="73"/>
      <c r="AI381" s="78"/>
      <c r="AJ381" s="80"/>
      <c r="AK381" s="73"/>
      <c r="AL381" s="78"/>
      <c r="AM381" s="80"/>
      <c r="AN381" s="73"/>
      <c r="AO381" s="78"/>
      <c r="AP381" s="80"/>
      <c r="AQ381" s="73"/>
      <c r="AR381" s="78"/>
      <c r="AS381" s="288"/>
      <c r="AT381" s="289"/>
      <c r="AU381" s="290"/>
      <c r="AV381" s="288"/>
      <c r="AW381" s="289"/>
      <c r="AX381" s="290"/>
      <c r="AY381" s="288"/>
      <c r="AZ381" s="289"/>
      <c r="BA381" s="290"/>
      <c r="BB381" s="288"/>
      <c r="BC381" s="289"/>
      <c r="BD381" s="290"/>
      <c r="BE381" s="288"/>
      <c r="BF381" s="289"/>
      <c r="BG381" s="290"/>
      <c r="BH381" s="195"/>
      <c r="BI381" s="291"/>
      <c r="BJ381" s="292"/>
      <c r="BK381" s="195"/>
      <c r="BL381" s="291"/>
      <c r="BM381" s="292"/>
      <c r="BN381" s="195"/>
      <c r="BO381" s="291"/>
      <c r="BP381" s="292"/>
      <c r="BQ381" s="195"/>
      <c r="BR381" s="291"/>
      <c r="BS381" s="292"/>
      <c r="BT381" s="195"/>
      <c r="BU381" s="291"/>
      <c r="BV381" s="292"/>
      <c r="BW381" s="195"/>
      <c r="BX381" s="291"/>
      <c r="BY381" s="292"/>
      <c r="BZ381" s="195"/>
      <c r="CA381" s="291"/>
      <c r="CB381" s="292"/>
      <c r="CC381" s="195"/>
      <c r="CD381" s="291"/>
      <c r="CE381" s="292"/>
      <c r="CF381" s="195"/>
      <c r="CG381" s="291"/>
      <c r="CH381" s="292"/>
      <c r="CI381" s="195"/>
      <c r="CJ381" s="291"/>
      <c r="CK381" s="292"/>
      <c r="CL381" s="195"/>
      <c r="CM381" s="291"/>
      <c r="CN381" s="292"/>
      <c r="CO381" s="195"/>
      <c r="CP381" s="291"/>
      <c r="CQ381" s="292"/>
      <c r="CR381" s="195"/>
      <c r="CS381" s="291"/>
      <c r="CT381" s="292"/>
      <c r="CU381" s="195"/>
      <c r="CV381" s="291"/>
      <c r="CW381" s="292"/>
      <c r="CX381" s="195"/>
      <c r="CY381" s="186"/>
      <c r="CZ381" s="194"/>
      <c r="DA381" s="193"/>
      <c r="DB381" s="186"/>
      <c r="DC381" s="194"/>
      <c r="DD381" s="193"/>
      <c r="DE381" s="186"/>
      <c r="DF381" s="194"/>
      <c r="DG381" s="193"/>
      <c r="DH381" s="186"/>
      <c r="DI381" s="194"/>
      <c r="DJ381" s="193"/>
      <c r="DK381" s="186"/>
      <c r="DL381" s="194"/>
      <c r="DM381" s="195"/>
      <c r="DN381" s="186"/>
      <c r="DO381" s="194"/>
      <c r="DP381" s="193"/>
      <c r="DQ381" s="186"/>
      <c r="DR381" s="194"/>
      <c r="DS381" s="120"/>
      <c r="DT381" s="118"/>
      <c r="DU381" s="119"/>
      <c r="DV381" s="210"/>
      <c r="DW381" s="211"/>
      <c r="DX381" s="212"/>
      <c r="DY381" s="210"/>
      <c r="DZ381" s="211"/>
      <c r="EA381" s="212"/>
      <c r="EB381" s="213"/>
      <c r="EC381" s="211"/>
      <c r="ED381" s="212"/>
      <c r="EE381" s="210"/>
      <c r="EF381" s="211"/>
      <c r="EG381" s="212"/>
      <c r="EH381" s="210"/>
      <c r="EI381" s="211"/>
      <c r="EJ381" s="212"/>
      <c r="EK381" s="210"/>
      <c r="EL381" s="211"/>
      <c r="EM381" s="212"/>
      <c r="EN381" s="210"/>
      <c r="EO381" s="211"/>
      <c r="EP381" s="212"/>
      <c r="EQ381" s="213"/>
      <c r="ER381" s="211"/>
      <c r="ES381" s="212"/>
      <c r="ET381" s="210"/>
      <c r="EU381" s="211"/>
      <c r="EV381" s="212"/>
      <c r="EW381" s="210"/>
      <c r="EX381" s="211"/>
      <c r="EY381" s="212"/>
      <c r="EZ381" s="210"/>
      <c r="FA381" s="211"/>
      <c r="FB381" s="212"/>
      <c r="FC381" s="210"/>
      <c r="FD381" s="211"/>
      <c r="FE381" s="212"/>
      <c r="FF381" s="210"/>
      <c r="FG381" s="211"/>
      <c r="FH381" s="212"/>
      <c r="FI381" s="210"/>
      <c r="FJ381" s="211"/>
      <c r="FK381" s="212"/>
      <c r="FL381" s="210"/>
      <c r="FM381" s="211"/>
      <c r="FN381" s="212"/>
      <c r="FO381" s="210"/>
      <c r="FP381" s="211"/>
      <c r="FQ381" s="212"/>
      <c r="FR381" s="210"/>
      <c r="FS381" s="211"/>
      <c r="FT381" s="212"/>
      <c r="FU381" s="210"/>
      <c r="FV381" s="211"/>
      <c r="FW381" s="212"/>
      <c r="FX381" s="210"/>
      <c r="FY381" s="211"/>
      <c r="FZ381" s="212"/>
      <c r="GA381" s="210"/>
      <c r="GB381" s="211"/>
      <c r="GC381" s="212"/>
      <c r="GD381" s="210"/>
      <c r="GE381" s="211"/>
      <c r="GF381" s="212"/>
      <c r="GG381" s="210"/>
      <c r="GH381" s="211"/>
      <c r="GI381" s="212"/>
      <c r="GJ381" s="210"/>
      <c r="GK381" s="211"/>
      <c r="GL381" s="212"/>
      <c r="GM381" s="210"/>
      <c r="GN381" s="211"/>
      <c r="GO381" s="212"/>
      <c r="GP381" s="210"/>
      <c r="GQ381" s="211"/>
      <c r="GR381" s="212"/>
      <c r="GS381" s="210"/>
      <c r="GT381" s="211"/>
      <c r="GU381" s="212"/>
      <c r="GV381" s="210"/>
      <c r="GW381" s="211"/>
      <c r="GX381" s="212"/>
      <c r="GY381" s="210"/>
      <c r="GZ381" s="211"/>
      <c r="HA381" s="214"/>
      <c r="HB381" s="208"/>
      <c r="HC381" s="208"/>
      <c r="HD381" s="208"/>
      <c r="HE381" s="208"/>
      <c r="HF381" s="208"/>
      <c r="HG381" s="208"/>
      <c r="HH381" s="208"/>
      <c r="HI381" s="208"/>
      <c r="HJ381" s="208"/>
      <c r="HK381" s="208"/>
      <c r="HL381" s="208"/>
      <c r="HM381" s="208"/>
      <c r="HN381" s="208"/>
      <c r="HO381" s="208"/>
      <c r="HP381" s="208"/>
      <c r="HQ381" s="208"/>
      <c r="HR381" s="208"/>
      <c r="HS381" s="208"/>
      <c r="HT381" s="208"/>
      <c r="HU381" s="208"/>
      <c r="HV381" s="208"/>
      <c r="HW381" s="208"/>
      <c r="HX381" s="208"/>
      <c r="HY381" s="208"/>
      <c r="HZ381" s="208"/>
      <c r="IA381" s="208"/>
      <c r="IB381" s="208"/>
      <c r="IC381" s="208"/>
      <c r="ID381" s="208"/>
      <c r="IE381" s="208"/>
      <c r="IF381" s="208"/>
      <c r="IG381" s="208"/>
      <c r="IH381" s="208"/>
      <c r="II381" s="208"/>
      <c r="IJ381" s="208"/>
      <c r="IK381" s="208"/>
      <c r="IL381" s="208"/>
      <c r="IM381" s="208"/>
      <c r="IN381" s="208"/>
      <c r="IO381" s="208"/>
      <c r="IP381" s="208"/>
      <c r="IQ381" s="208"/>
      <c r="IR381" s="208"/>
      <c r="IS381" s="208"/>
      <c r="IT381" s="208"/>
      <c r="IU381" s="208"/>
      <c r="IV381" s="208"/>
      <c r="IW381" s="208"/>
      <c r="IX381" s="208"/>
      <c r="IY381" s="208"/>
      <c r="IZ381" s="208"/>
      <c r="JA381" s="208"/>
      <c r="JB381" s="208"/>
      <c r="JC381" s="208"/>
      <c r="JD381" s="208"/>
      <c r="JE381" s="208"/>
      <c r="JF381" s="208"/>
      <c r="JG381" s="208"/>
      <c r="JH381" s="208"/>
      <c r="JI381" s="208"/>
      <c r="JJ381" s="208"/>
      <c r="JK381" s="208"/>
      <c r="JL381" s="208"/>
      <c r="JM381" s="208"/>
      <c r="JN381" s="208"/>
      <c r="JO381" s="208"/>
      <c r="JP381" s="208"/>
      <c r="JQ381" s="208"/>
      <c r="JR381" s="208"/>
      <c r="JS381" s="208"/>
      <c r="JT381" s="208"/>
      <c r="JU381" s="208"/>
      <c r="JV381" s="208"/>
      <c r="JW381" s="208"/>
      <c r="JX381" s="208"/>
      <c r="JY381" s="208"/>
      <c r="JZ381" s="208"/>
      <c r="KA381" s="208"/>
      <c r="KB381" s="208"/>
      <c r="KC381" s="208"/>
      <c r="KD381" s="208"/>
      <c r="KE381" s="208"/>
      <c r="KF381" s="208"/>
      <c r="KG381" s="208"/>
      <c r="KH381" s="208"/>
      <c r="KI381" s="208"/>
      <c r="KJ381" s="208"/>
      <c r="KK381" s="208"/>
      <c r="KL381" s="208"/>
      <c r="KM381" s="208"/>
      <c r="KN381" s="208"/>
      <c r="KO381" s="208"/>
      <c r="KP381" s="208"/>
      <c r="KQ381" s="208"/>
      <c r="KR381" s="208"/>
      <c r="KS381" s="208"/>
      <c r="KT381" s="208"/>
      <c r="KU381" s="208"/>
      <c r="KV381" s="208"/>
      <c r="KW381" s="208"/>
      <c r="KX381" s="208"/>
      <c r="KY381" s="208"/>
      <c r="KZ381" s="208"/>
      <c r="LA381" s="208"/>
      <c r="LB381" s="208"/>
      <c r="LC381" s="208"/>
      <c r="LD381" s="208"/>
      <c r="LE381" s="208"/>
      <c r="LF381" s="208"/>
      <c r="LG381" s="208"/>
      <c r="LH381" s="208"/>
      <c r="LI381" s="208"/>
      <c r="LJ381" s="208"/>
      <c r="LK381" s="208"/>
      <c r="LL381" s="208"/>
      <c r="LM381" s="208"/>
      <c r="LN381" s="208"/>
      <c r="LO381" s="208"/>
      <c r="LP381" s="208"/>
      <c r="LQ381" s="208"/>
      <c r="LR381" s="208"/>
      <c r="LS381" s="208"/>
      <c r="LT381" s="208"/>
      <c r="LU381" s="208"/>
      <c r="LV381" s="208"/>
      <c r="LW381" s="208"/>
      <c r="LX381" s="208"/>
      <c r="LY381" s="208"/>
      <c r="LZ381" s="208"/>
      <c r="MA381" s="208"/>
      <c r="MB381" s="208"/>
      <c r="MC381" s="208"/>
      <c r="MD381" s="208"/>
      <c r="ME381" s="208"/>
      <c r="MF381" s="208"/>
      <c r="MG381" s="208"/>
      <c r="MH381" s="208"/>
      <c r="MI381" s="208"/>
      <c r="MJ381" s="208"/>
      <c r="MK381" s="208"/>
      <c r="ML381" s="208"/>
      <c r="MM381" s="208"/>
      <c r="MN381" s="208"/>
      <c r="MO381" s="208"/>
      <c r="MP381" s="208"/>
      <c r="MQ381" s="208"/>
      <c r="MR381" s="208"/>
      <c r="MS381" s="208"/>
      <c r="MT381" s="208"/>
      <c r="MU381" s="208"/>
      <c r="MV381" s="208"/>
      <c r="MW381" s="208"/>
      <c r="MX381" s="208"/>
      <c r="MY381" s="208"/>
      <c r="MZ381" s="208"/>
      <c r="NA381" s="208"/>
      <c r="NB381" s="208"/>
      <c r="NC381" s="208"/>
      <c r="ND381" s="208"/>
      <c r="NE381" s="208"/>
      <c r="NF381" s="208"/>
      <c r="NG381" s="208"/>
      <c r="NH381" s="208"/>
      <c r="NI381" s="208"/>
      <c r="NJ381" s="208"/>
      <c r="NK381" s="208"/>
      <c r="NL381" s="208"/>
      <c r="NM381" s="208"/>
      <c r="NN381" s="208"/>
      <c r="NO381" s="208"/>
      <c r="NP381" s="208"/>
      <c r="NQ381" s="208"/>
      <c r="NR381" s="208"/>
      <c r="NS381" s="208"/>
      <c r="NT381" s="208"/>
      <c r="NU381" s="208"/>
      <c r="NV381" s="208"/>
      <c r="NW381" s="208"/>
      <c r="NX381" s="208"/>
      <c r="NY381" s="208"/>
      <c r="NZ381" s="208"/>
      <c r="OA381" s="208"/>
      <c r="OB381" s="208"/>
      <c r="OC381" s="208"/>
      <c r="OD381" s="208"/>
      <c r="OE381" s="208"/>
      <c r="OF381" s="208"/>
      <c r="OG381" s="208"/>
      <c r="OH381" s="208"/>
      <c r="OI381" s="208"/>
      <c r="OJ381" s="208"/>
      <c r="OK381" s="208"/>
      <c r="OL381" s="208"/>
      <c r="OM381" s="208"/>
      <c r="ON381" s="208"/>
      <c r="OO381" s="208"/>
      <c r="OP381" s="208"/>
      <c r="OQ381" s="208"/>
      <c r="OR381" s="208"/>
      <c r="OS381" s="208"/>
      <c r="OT381" s="208"/>
      <c r="OU381" s="208"/>
      <c r="OV381" s="208"/>
      <c r="OW381" s="208"/>
      <c r="OX381" s="208"/>
      <c r="OY381" s="208"/>
      <c r="OZ381" s="208"/>
      <c r="PA381" s="208"/>
      <c r="PB381" s="208"/>
      <c r="PC381" s="208"/>
      <c r="PD381" s="208"/>
      <c r="PE381" s="208"/>
      <c r="PF381" s="208"/>
      <c r="PG381" s="208"/>
      <c r="PH381" s="208"/>
      <c r="PI381" s="208"/>
      <c r="PJ381" s="208"/>
      <c r="PK381" s="208"/>
      <c r="PL381" s="208"/>
      <c r="PM381" s="208"/>
      <c r="PN381" s="208"/>
      <c r="PO381" s="208"/>
      <c r="PP381" s="208"/>
      <c r="PQ381" s="208"/>
      <c r="PR381" s="208"/>
      <c r="PS381" s="208"/>
      <c r="PT381" s="208"/>
      <c r="PU381" s="208"/>
      <c r="PV381" s="208"/>
      <c r="PW381" s="208"/>
      <c r="PX381" s="208"/>
      <c r="PY381" s="208"/>
      <c r="PZ381" s="208"/>
      <c r="QA381" s="208"/>
      <c r="QB381" s="208"/>
      <c r="QC381" s="208"/>
      <c r="QD381" s="208"/>
      <c r="QE381" s="208"/>
      <c r="QF381" s="208"/>
      <c r="QG381" s="208"/>
      <c r="QH381" s="208"/>
      <c r="QI381" s="208"/>
      <c r="QJ381" s="208"/>
      <c r="QK381" s="208"/>
      <c r="QL381" s="208"/>
      <c r="QM381" s="208"/>
      <c r="QN381" s="208"/>
      <c r="QO381" s="208"/>
      <c r="QP381" s="208"/>
      <c r="QQ381" s="208"/>
      <c r="QR381" s="208"/>
      <c r="QS381" s="208"/>
      <c r="QT381" s="208"/>
      <c r="QU381" s="208"/>
      <c r="QV381" s="208"/>
      <c r="QW381" s="208"/>
      <c r="QX381" s="208"/>
      <c r="QY381" s="208"/>
      <c r="QZ381" s="208"/>
      <c r="RA381" s="208"/>
      <c r="RB381" s="208"/>
      <c r="RC381" s="208"/>
      <c r="RD381" s="208"/>
      <c r="RE381" s="208"/>
      <c r="RF381" s="208"/>
      <c r="RG381" s="208"/>
      <c r="RH381" s="208"/>
      <c r="RI381" s="208"/>
      <c r="RJ381" s="208"/>
      <c r="RK381" s="208"/>
      <c r="RL381" s="208"/>
      <c r="RM381" s="208"/>
      <c r="RN381" s="208"/>
      <c r="RO381" s="208"/>
      <c r="RP381" s="208"/>
      <c r="RQ381" s="208"/>
      <c r="RR381" s="208"/>
      <c r="RS381" s="208"/>
      <c r="RT381" s="208"/>
      <c r="RU381" s="208"/>
      <c r="RV381" s="208"/>
      <c r="RW381" s="208"/>
      <c r="RX381" s="208"/>
      <c r="RY381" s="208"/>
      <c r="RZ381" s="208"/>
      <c r="SA381" s="208"/>
      <c r="SB381" s="208"/>
      <c r="SC381" s="208"/>
      <c r="SD381" s="208"/>
      <c r="SE381" s="208"/>
      <c r="SF381" s="208"/>
      <c r="SG381" s="208"/>
      <c r="SH381" s="208"/>
      <c r="SI381" s="208"/>
      <c r="SJ381" s="208"/>
      <c r="SK381" s="208"/>
      <c r="SL381" s="208"/>
      <c r="SM381" s="208"/>
      <c r="SN381" s="208"/>
      <c r="SO381" s="208"/>
      <c r="SP381" s="208"/>
      <c r="SQ381" s="208"/>
      <c r="SR381" s="208"/>
      <c r="SS381" s="208"/>
      <c r="ST381" s="208"/>
      <c r="SU381" s="208"/>
      <c r="SV381" s="208"/>
      <c r="SW381" s="208"/>
      <c r="SX381" s="208"/>
      <c r="SY381" s="208"/>
      <c r="SZ381" s="208"/>
      <c r="TA381" s="208"/>
      <c r="TB381" s="208"/>
      <c r="TC381" s="208"/>
      <c r="TD381" s="208"/>
      <c r="TE381" s="208"/>
      <c r="TF381" s="208"/>
      <c r="TG381" s="208"/>
      <c r="TH381" s="208"/>
      <c r="TI381" s="208"/>
      <c r="TJ381" s="208"/>
      <c r="TK381" s="208"/>
      <c r="TL381" s="208"/>
      <c r="TM381" s="208"/>
      <c r="TN381" s="208"/>
      <c r="TO381" s="208"/>
      <c r="TP381" s="208"/>
      <c r="TQ381" s="208"/>
      <c r="TR381" s="208"/>
      <c r="TS381" s="208"/>
      <c r="TT381" s="208"/>
      <c r="TU381" s="208"/>
      <c r="TV381" s="208"/>
      <c r="TW381" s="208"/>
      <c r="TX381" s="208"/>
      <c r="TY381" s="208"/>
      <c r="TZ381" s="208"/>
      <c r="UA381" s="208"/>
      <c r="UB381" s="208"/>
      <c r="UC381" s="208"/>
      <c r="UD381" s="208"/>
      <c r="UE381" s="208"/>
      <c r="UF381" s="208"/>
      <c r="UG381" s="208"/>
      <c r="UH381" s="208"/>
      <c r="UI381" s="208"/>
      <c r="UJ381" s="208"/>
      <c r="UK381" s="208"/>
      <c r="UL381" s="208"/>
      <c r="UM381" s="208"/>
      <c r="UN381" s="208"/>
      <c r="UO381" s="208"/>
      <c r="UP381" s="208"/>
      <c r="UQ381" s="208"/>
      <c r="UR381" s="208"/>
      <c r="US381" s="208"/>
      <c r="UT381" s="208"/>
      <c r="UU381" s="208"/>
      <c r="UV381" s="208"/>
      <c r="UW381" s="208"/>
      <c r="UX381" s="208"/>
      <c r="UY381" s="208"/>
      <c r="UZ381" s="208"/>
      <c r="VA381" s="208"/>
      <c r="VB381" s="208"/>
      <c r="VC381" s="208"/>
      <c r="VD381" s="208"/>
      <c r="VE381" s="208"/>
      <c r="VF381" s="208"/>
      <c r="VG381" s="208"/>
      <c r="VH381" s="208"/>
      <c r="VI381" s="208"/>
      <c r="VJ381" s="208"/>
      <c r="VK381" s="208"/>
      <c r="VL381" s="208"/>
      <c r="VM381" s="208"/>
      <c r="VN381" s="208"/>
      <c r="VO381" s="208"/>
      <c r="VP381" s="208"/>
      <c r="VQ381" s="208"/>
      <c r="VR381" s="208"/>
      <c r="VS381" s="208"/>
      <c r="VT381" s="208"/>
      <c r="VU381" s="208"/>
      <c r="VV381" s="208"/>
      <c r="VW381" s="208"/>
      <c r="VX381" s="208"/>
      <c r="VY381" s="208"/>
      <c r="VZ381" s="208"/>
      <c r="WA381" s="208"/>
      <c r="WB381" s="208"/>
      <c r="WC381" s="208"/>
      <c r="WD381" s="208"/>
      <c r="WE381" s="208"/>
      <c r="WF381" s="208"/>
      <c r="WG381" s="208"/>
      <c r="WH381" s="208"/>
      <c r="WI381" s="208"/>
      <c r="WJ381" s="208"/>
      <c r="WK381" s="208"/>
      <c r="WL381" s="208"/>
      <c r="WM381" s="208"/>
      <c r="WN381" s="208"/>
      <c r="WO381" s="208"/>
      <c r="WP381" s="208"/>
      <c r="WQ381" s="208"/>
      <c r="WR381" s="208"/>
      <c r="WS381" s="208"/>
      <c r="WT381" s="208"/>
      <c r="WU381" s="208"/>
      <c r="WV381" s="208"/>
      <c r="WW381" s="208"/>
      <c r="WX381" s="208"/>
      <c r="WY381" s="208"/>
      <c r="WZ381" s="208"/>
      <c r="XA381" s="208"/>
      <c r="XB381" s="208"/>
      <c r="XC381" s="208"/>
      <c r="XD381" s="208"/>
      <c r="XE381" s="208"/>
      <c r="XF381" s="208"/>
      <c r="XG381" s="208"/>
      <c r="XH381" s="208"/>
      <c r="XI381" s="208"/>
      <c r="XJ381" s="208"/>
      <c r="XK381" s="208"/>
      <c r="XL381" s="208"/>
      <c r="XM381" s="208"/>
      <c r="XN381" s="208"/>
      <c r="XO381" s="208"/>
      <c r="XP381" s="208"/>
      <c r="XQ381" s="208"/>
      <c r="XR381" s="208"/>
      <c r="XS381" s="208"/>
      <c r="XT381" s="208"/>
      <c r="XU381" s="208"/>
      <c r="XV381" s="208"/>
      <c r="XW381" s="208"/>
      <c r="XX381" s="208"/>
      <c r="XY381" s="208"/>
      <c r="XZ381" s="208"/>
      <c r="YA381" s="208"/>
      <c r="YB381" s="208"/>
      <c r="YC381" s="208"/>
      <c r="YD381" s="208"/>
      <c r="YE381" s="208"/>
      <c r="YF381" s="208"/>
      <c r="YG381" s="208"/>
      <c r="YH381" s="208"/>
      <c r="YI381" s="208"/>
      <c r="YJ381" s="208"/>
      <c r="YK381" s="208"/>
      <c r="YL381" s="208"/>
      <c r="YM381" s="208"/>
      <c r="YN381" s="208"/>
      <c r="YO381" s="208"/>
      <c r="YP381" s="208"/>
      <c r="YQ381" s="208"/>
      <c r="YR381" s="208"/>
      <c r="YS381" s="208"/>
      <c r="YT381" s="208"/>
      <c r="YU381" s="208"/>
      <c r="YV381" s="208"/>
      <c r="YW381" s="208"/>
      <c r="YX381" s="208"/>
      <c r="YY381" s="208"/>
      <c r="YZ381" s="208"/>
      <c r="ZA381" s="208"/>
      <c r="ZB381" s="208"/>
      <c r="ZC381" s="208"/>
      <c r="ZD381" s="208"/>
      <c r="ZE381" s="208"/>
      <c r="ZF381" s="208"/>
      <c r="ZG381" s="208"/>
      <c r="ZH381" s="208"/>
      <c r="ZI381" s="208"/>
      <c r="ZJ381" s="208"/>
    </row>
    <row r="382" spans="1:686" s="209" customFormat="1" ht="24.75" customHeight="1">
      <c r="A382" s="110" t="s">
        <v>239</v>
      </c>
      <c r="B382" s="110" t="s">
        <v>80</v>
      </c>
      <c r="C382" s="104" t="s">
        <v>39</v>
      </c>
      <c r="D382" s="40"/>
      <c r="E382" s="40"/>
      <c r="F382" s="40"/>
      <c r="G382" s="237"/>
      <c r="H382" s="243"/>
      <c r="I382" s="243"/>
      <c r="J382" s="243"/>
      <c r="K382" s="243"/>
      <c r="L382" s="40">
        <f t="shared" si="130"/>
        <v>0</v>
      </c>
      <c r="M382" s="40">
        <f t="shared" si="131"/>
        <v>0</v>
      </c>
      <c r="N382" s="40">
        <f t="shared" si="129"/>
        <v>0</v>
      </c>
      <c r="O382" s="419"/>
      <c r="P382" s="420"/>
      <c r="Q382" s="421"/>
      <c r="R382" s="419"/>
      <c r="S382" s="420"/>
      <c r="T382" s="421"/>
      <c r="U382" s="419"/>
      <c r="V382" s="420"/>
      <c r="W382" s="421"/>
      <c r="X382" s="422"/>
      <c r="Y382" s="420"/>
      <c r="Z382" s="421"/>
      <c r="AA382" s="419"/>
      <c r="AB382" s="420"/>
      <c r="AC382" s="421"/>
      <c r="AD382" s="193"/>
      <c r="AE382" s="186"/>
      <c r="AF382" s="194"/>
      <c r="AG382" s="80"/>
      <c r="AH382" s="73"/>
      <c r="AI382" s="78"/>
      <c r="AJ382" s="80"/>
      <c r="AK382" s="73"/>
      <c r="AL382" s="78"/>
      <c r="AM382" s="80"/>
      <c r="AN382" s="73"/>
      <c r="AO382" s="78"/>
      <c r="AP382" s="80"/>
      <c r="AQ382" s="73"/>
      <c r="AR382" s="78"/>
      <c r="AS382" s="288"/>
      <c r="AT382" s="289"/>
      <c r="AU382" s="290"/>
      <c r="AV382" s="288"/>
      <c r="AW382" s="289"/>
      <c r="AX382" s="290"/>
      <c r="AY382" s="288"/>
      <c r="AZ382" s="289"/>
      <c r="BA382" s="290"/>
      <c r="BB382" s="288"/>
      <c r="BC382" s="289"/>
      <c r="BD382" s="290"/>
      <c r="BE382" s="288"/>
      <c r="BF382" s="289"/>
      <c r="BG382" s="290"/>
      <c r="BH382" s="195"/>
      <c r="BI382" s="291"/>
      <c r="BJ382" s="292"/>
      <c r="BK382" s="195"/>
      <c r="BL382" s="291"/>
      <c r="BM382" s="292"/>
      <c r="BN382" s="195"/>
      <c r="BO382" s="291"/>
      <c r="BP382" s="292"/>
      <c r="BQ382" s="195"/>
      <c r="BR382" s="291"/>
      <c r="BS382" s="292"/>
      <c r="BT382" s="195"/>
      <c r="BU382" s="291"/>
      <c r="BV382" s="292"/>
      <c r="BW382" s="195"/>
      <c r="BX382" s="291"/>
      <c r="BY382" s="292"/>
      <c r="BZ382" s="195"/>
      <c r="CA382" s="291"/>
      <c r="CB382" s="292"/>
      <c r="CC382" s="195"/>
      <c r="CD382" s="291"/>
      <c r="CE382" s="292"/>
      <c r="CF382" s="195"/>
      <c r="CG382" s="291"/>
      <c r="CH382" s="292"/>
      <c r="CI382" s="195"/>
      <c r="CJ382" s="291"/>
      <c r="CK382" s="292"/>
      <c r="CL382" s="195"/>
      <c r="CM382" s="291"/>
      <c r="CN382" s="292"/>
      <c r="CO382" s="195"/>
      <c r="CP382" s="291"/>
      <c r="CQ382" s="292"/>
      <c r="CR382" s="195"/>
      <c r="CS382" s="291"/>
      <c r="CT382" s="292"/>
      <c r="CU382" s="195"/>
      <c r="CV382" s="291"/>
      <c r="CW382" s="292"/>
      <c r="CX382" s="195"/>
      <c r="CY382" s="186"/>
      <c r="CZ382" s="194"/>
      <c r="DA382" s="193"/>
      <c r="DB382" s="186"/>
      <c r="DC382" s="194"/>
      <c r="DD382" s="193"/>
      <c r="DE382" s="186"/>
      <c r="DF382" s="194"/>
      <c r="DG382" s="193"/>
      <c r="DH382" s="186"/>
      <c r="DI382" s="194"/>
      <c r="DJ382" s="193"/>
      <c r="DK382" s="186"/>
      <c r="DL382" s="194"/>
      <c r="DM382" s="195"/>
      <c r="DN382" s="186"/>
      <c r="DO382" s="194"/>
      <c r="DP382" s="193"/>
      <c r="DQ382" s="186"/>
      <c r="DR382" s="194"/>
      <c r="DS382" s="120"/>
      <c r="DT382" s="118"/>
      <c r="DU382" s="119"/>
      <c r="DV382" s="210"/>
      <c r="DW382" s="211"/>
      <c r="DX382" s="212"/>
      <c r="DY382" s="210"/>
      <c r="DZ382" s="211"/>
      <c r="EA382" s="212"/>
      <c r="EB382" s="213"/>
      <c r="EC382" s="211"/>
      <c r="ED382" s="212"/>
      <c r="EE382" s="210"/>
      <c r="EF382" s="211"/>
      <c r="EG382" s="212"/>
      <c r="EH382" s="210"/>
      <c r="EI382" s="211"/>
      <c r="EJ382" s="212"/>
      <c r="EK382" s="210"/>
      <c r="EL382" s="211"/>
      <c r="EM382" s="212"/>
      <c r="EN382" s="210"/>
      <c r="EO382" s="211"/>
      <c r="EP382" s="212"/>
      <c r="EQ382" s="213"/>
      <c r="ER382" s="211"/>
      <c r="ES382" s="212"/>
      <c r="ET382" s="210"/>
      <c r="EU382" s="211"/>
      <c r="EV382" s="212"/>
      <c r="EW382" s="210"/>
      <c r="EX382" s="211"/>
      <c r="EY382" s="212"/>
      <c r="EZ382" s="210"/>
      <c r="FA382" s="211"/>
      <c r="FB382" s="212"/>
      <c r="FC382" s="210"/>
      <c r="FD382" s="211"/>
      <c r="FE382" s="212"/>
      <c r="FF382" s="210"/>
      <c r="FG382" s="211"/>
      <c r="FH382" s="212"/>
      <c r="FI382" s="210"/>
      <c r="FJ382" s="211"/>
      <c r="FK382" s="212"/>
      <c r="FL382" s="210"/>
      <c r="FM382" s="211"/>
      <c r="FN382" s="212"/>
      <c r="FO382" s="210"/>
      <c r="FP382" s="211"/>
      <c r="FQ382" s="212"/>
      <c r="FR382" s="210"/>
      <c r="FS382" s="211"/>
      <c r="FT382" s="212"/>
      <c r="FU382" s="210"/>
      <c r="FV382" s="211"/>
      <c r="FW382" s="212"/>
      <c r="FX382" s="210"/>
      <c r="FY382" s="211"/>
      <c r="FZ382" s="212"/>
      <c r="GA382" s="210"/>
      <c r="GB382" s="211"/>
      <c r="GC382" s="212"/>
      <c r="GD382" s="210"/>
      <c r="GE382" s="211"/>
      <c r="GF382" s="212"/>
      <c r="GG382" s="210"/>
      <c r="GH382" s="211"/>
      <c r="GI382" s="212"/>
      <c r="GJ382" s="210"/>
      <c r="GK382" s="211"/>
      <c r="GL382" s="212"/>
      <c r="GM382" s="210"/>
      <c r="GN382" s="211"/>
      <c r="GO382" s="212"/>
      <c r="GP382" s="210"/>
      <c r="GQ382" s="211"/>
      <c r="GR382" s="212"/>
      <c r="GS382" s="210"/>
      <c r="GT382" s="211"/>
      <c r="GU382" s="212"/>
      <c r="GV382" s="210"/>
      <c r="GW382" s="211"/>
      <c r="GX382" s="212"/>
      <c r="GY382" s="210"/>
      <c r="GZ382" s="211"/>
      <c r="HA382" s="214"/>
      <c r="HB382" s="208"/>
      <c r="HC382" s="208"/>
      <c r="HD382" s="208"/>
      <c r="HE382" s="208"/>
      <c r="HF382" s="208"/>
      <c r="HG382" s="208"/>
      <c r="HH382" s="208"/>
      <c r="HI382" s="208"/>
      <c r="HJ382" s="208"/>
      <c r="HK382" s="208"/>
      <c r="HL382" s="208"/>
      <c r="HM382" s="208"/>
      <c r="HN382" s="208"/>
      <c r="HO382" s="208"/>
      <c r="HP382" s="208"/>
      <c r="HQ382" s="208"/>
      <c r="HR382" s="208"/>
      <c r="HS382" s="208"/>
      <c r="HT382" s="208"/>
      <c r="HU382" s="208"/>
      <c r="HV382" s="208"/>
      <c r="HW382" s="208"/>
      <c r="HX382" s="208"/>
      <c r="HY382" s="208"/>
      <c r="HZ382" s="208"/>
      <c r="IA382" s="208"/>
      <c r="IB382" s="208"/>
      <c r="IC382" s="208"/>
      <c r="ID382" s="208"/>
      <c r="IE382" s="208"/>
      <c r="IF382" s="208"/>
      <c r="IG382" s="208"/>
      <c r="IH382" s="208"/>
      <c r="II382" s="208"/>
      <c r="IJ382" s="208"/>
      <c r="IK382" s="208"/>
      <c r="IL382" s="208"/>
      <c r="IM382" s="208"/>
      <c r="IN382" s="208"/>
      <c r="IO382" s="208"/>
      <c r="IP382" s="208"/>
      <c r="IQ382" s="208"/>
      <c r="IR382" s="208"/>
      <c r="IS382" s="208"/>
      <c r="IT382" s="208"/>
      <c r="IU382" s="208"/>
      <c r="IV382" s="208"/>
      <c r="IW382" s="208"/>
      <c r="IX382" s="208"/>
      <c r="IY382" s="208"/>
      <c r="IZ382" s="208"/>
      <c r="JA382" s="208"/>
      <c r="JB382" s="208"/>
      <c r="JC382" s="208"/>
      <c r="JD382" s="208"/>
      <c r="JE382" s="208"/>
      <c r="JF382" s="208"/>
      <c r="JG382" s="208"/>
      <c r="JH382" s="208"/>
      <c r="JI382" s="208"/>
      <c r="JJ382" s="208"/>
      <c r="JK382" s="208"/>
      <c r="JL382" s="208"/>
      <c r="JM382" s="208"/>
      <c r="JN382" s="208"/>
      <c r="JO382" s="208"/>
      <c r="JP382" s="208"/>
      <c r="JQ382" s="208"/>
      <c r="JR382" s="208"/>
      <c r="JS382" s="208"/>
      <c r="JT382" s="208"/>
      <c r="JU382" s="208"/>
      <c r="JV382" s="208"/>
      <c r="JW382" s="208"/>
      <c r="JX382" s="208"/>
      <c r="JY382" s="208"/>
      <c r="JZ382" s="208"/>
      <c r="KA382" s="208"/>
      <c r="KB382" s="208"/>
      <c r="KC382" s="208"/>
      <c r="KD382" s="208"/>
      <c r="KE382" s="208"/>
      <c r="KF382" s="208"/>
      <c r="KG382" s="208"/>
      <c r="KH382" s="208"/>
      <c r="KI382" s="208"/>
      <c r="KJ382" s="208"/>
      <c r="KK382" s="208"/>
      <c r="KL382" s="208"/>
      <c r="KM382" s="208"/>
      <c r="KN382" s="208"/>
      <c r="KO382" s="208"/>
      <c r="KP382" s="208"/>
      <c r="KQ382" s="208"/>
      <c r="KR382" s="208"/>
      <c r="KS382" s="208"/>
      <c r="KT382" s="208"/>
      <c r="KU382" s="208"/>
      <c r="KV382" s="208"/>
      <c r="KW382" s="208"/>
      <c r="KX382" s="208"/>
      <c r="KY382" s="208"/>
      <c r="KZ382" s="208"/>
      <c r="LA382" s="208"/>
      <c r="LB382" s="208"/>
      <c r="LC382" s="208"/>
      <c r="LD382" s="208"/>
      <c r="LE382" s="208"/>
      <c r="LF382" s="208"/>
      <c r="LG382" s="208"/>
      <c r="LH382" s="208"/>
      <c r="LI382" s="208"/>
      <c r="LJ382" s="208"/>
      <c r="LK382" s="208"/>
      <c r="LL382" s="208"/>
      <c r="LM382" s="208"/>
      <c r="LN382" s="208"/>
      <c r="LO382" s="208"/>
      <c r="LP382" s="208"/>
      <c r="LQ382" s="208"/>
      <c r="LR382" s="208"/>
      <c r="LS382" s="208"/>
      <c r="LT382" s="208"/>
      <c r="LU382" s="208"/>
      <c r="LV382" s="208"/>
      <c r="LW382" s="208"/>
      <c r="LX382" s="208"/>
      <c r="LY382" s="208"/>
      <c r="LZ382" s="208"/>
      <c r="MA382" s="208"/>
      <c r="MB382" s="208"/>
      <c r="MC382" s="208"/>
      <c r="MD382" s="208"/>
      <c r="ME382" s="208"/>
      <c r="MF382" s="208"/>
      <c r="MG382" s="208"/>
      <c r="MH382" s="208"/>
      <c r="MI382" s="208"/>
      <c r="MJ382" s="208"/>
      <c r="MK382" s="208"/>
      <c r="ML382" s="208"/>
      <c r="MM382" s="208"/>
      <c r="MN382" s="208"/>
      <c r="MO382" s="208"/>
      <c r="MP382" s="208"/>
      <c r="MQ382" s="208"/>
      <c r="MR382" s="208"/>
      <c r="MS382" s="208"/>
      <c r="MT382" s="208"/>
      <c r="MU382" s="208"/>
      <c r="MV382" s="208"/>
      <c r="MW382" s="208"/>
      <c r="MX382" s="208"/>
      <c r="MY382" s="208"/>
      <c r="MZ382" s="208"/>
      <c r="NA382" s="208"/>
      <c r="NB382" s="208"/>
      <c r="NC382" s="208"/>
      <c r="ND382" s="208"/>
      <c r="NE382" s="208"/>
      <c r="NF382" s="208"/>
      <c r="NG382" s="208"/>
      <c r="NH382" s="208"/>
      <c r="NI382" s="208"/>
      <c r="NJ382" s="208"/>
      <c r="NK382" s="208"/>
      <c r="NL382" s="208"/>
      <c r="NM382" s="208"/>
      <c r="NN382" s="208"/>
      <c r="NO382" s="208"/>
      <c r="NP382" s="208"/>
      <c r="NQ382" s="208"/>
      <c r="NR382" s="208"/>
      <c r="NS382" s="208"/>
      <c r="NT382" s="208"/>
      <c r="NU382" s="208"/>
      <c r="NV382" s="208"/>
      <c r="NW382" s="208"/>
      <c r="NX382" s="208"/>
      <c r="NY382" s="208"/>
      <c r="NZ382" s="208"/>
      <c r="OA382" s="208"/>
      <c r="OB382" s="208"/>
      <c r="OC382" s="208"/>
      <c r="OD382" s="208"/>
      <c r="OE382" s="208"/>
      <c r="OF382" s="208"/>
      <c r="OG382" s="208"/>
      <c r="OH382" s="208"/>
      <c r="OI382" s="208"/>
      <c r="OJ382" s="208"/>
      <c r="OK382" s="208"/>
      <c r="OL382" s="208"/>
      <c r="OM382" s="208"/>
      <c r="ON382" s="208"/>
      <c r="OO382" s="208"/>
      <c r="OP382" s="208"/>
      <c r="OQ382" s="208"/>
      <c r="OR382" s="208"/>
      <c r="OS382" s="208"/>
      <c r="OT382" s="208"/>
      <c r="OU382" s="208"/>
      <c r="OV382" s="208"/>
      <c r="OW382" s="208"/>
      <c r="OX382" s="208"/>
      <c r="OY382" s="208"/>
      <c r="OZ382" s="208"/>
      <c r="PA382" s="208"/>
      <c r="PB382" s="208"/>
      <c r="PC382" s="208"/>
      <c r="PD382" s="208"/>
      <c r="PE382" s="208"/>
      <c r="PF382" s="208"/>
      <c r="PG382" s="208"/>
      <c r="PH382" s="208"/>
      <c r="PI382" s="208"/>
      <c r="PJ382" s="208"/>
      <c r="PK382" s="208"/>
      <c r="PL382" s="208"/>
      <c r="PM382" s="208"/>
      <c r="PN382" s="208"/>
      <c r="PO382" s="208"/>
      <c r="PP382" s="208"/>
      <c r="PQ382" s="208"/>
      <c r="PR382" s="208"/>
      <c r="PS382" s="208"/>
      <c r="PT382" s="208"/>
      <c r="PU382" s="208"/>
      <c r="PV382" s="208"/>
      <c r="PW382" s="208"/>
      <c r="PX382" s="208"/>
      <c r="PY382" s="208"/>
      <c r="PZ382" s="208"/>
      <c r="QA382" s="208"/>
      <c r="QB382" s="208"/>
      <c r="QC382" s="208"/>
      <c r="QD382" s="208"/>
      <c r="QE382" s="208"/>
      <c r="QF382" s="208"/>
      <c r="QG382" s="208"/>
      <c r="QH382" s="208"/>
      <c r="QI382" s="208"/>
      <c r="QJ382" s="208"/>
      <c r="QK382" s="208"/>
      <c r="QL382" s="208"/>
      <c r="QM382" s="208"/>
      <c r="QN382" s="208"/>
      <c r="QO382" s="208"/>
      <c r="QP382" s="208"/>
      <c r="QQ382" s="208"/>
      <c r="QR382" s="208"/>
      <c r="QS382" s="208"/>
      <c r="QT382" s="208"/>
      <c r="QU382" s="208"/>
      <c r="QV382" s="208"/>
      <c r="QW382" s="208"/>
      <c r="QX382" s="208"/>
      <c r="QY382" s="208"/>
      <c r="QZ382" s="208"/>
      <c r="RA382" s="208"/>
      <c r="RB382" s="208"/>
      <c r="RC382" s="208"/>
      <c r="RD382" s="208"/>
      <c r="RE382" s="208"/>
      <c r="RF382" s="208"/>
      <c r="RG382" s="208"/>
      <c r="RH382" s="208"/>
      <c r="RI382" s="208"/>
      <c r="RJ382" s="208"/>
      <c r="RK382" s="208"/>
      <c r="RL382" s="208"/>
      <c r="RM382" s="208"/>
      <c r="RN382" s="208"/>
      <c r="RO382" s="208"/>
      <c r="RP382" s="208"/>
      <c r="RQ382" s="208"/>
      <c r="RR382" s="208"/>
      <c r="RS382" s="208"/>
      <c r="RT382" s="208"/>
      <c r="RU382" s="208"/>
      <c r="RV382" s="208"/>
      <c r="RW382" s="208"/>
      <c r="RX382" s="208"/>
      <c r="RY382" s="208"/>
      <c r="RZ382" s="208"/>
      <c r="SA382" s="208"/>
      <c r="SB382" s="208"/>
      <c r="SC382" s="208"/>
      <c r="SD382" s="208"/>
      <c r="SE382" s="208"/>
      <c r="SF382" s="208"/>
      <c r="SG382" s="208"/>
      <c r="SH382" s="208"/>
      <c r="SI382" s="208"/>
      <c r="SJ382" s="208"/>
      <c r="SK382" s="208"/>
      <c r="SL382" s="208"/>
      <c r="SM382" s="208"/>
      <c r="SN382" s="208"/>
      <c r="SO382" s="208"/>
      <c r="SP382" s="208"/>
      <c r="SQ382" s="208"/>
      <c r="SR382" s="208"/>
      <c r="SS382" s="208"/>
      <c r="ST382" s="208"/>
      <c r="SU382" s="208"/>
      <c r="SV382" s="208"/>
      <c r="SW382" s="208"/>
      <c r="SX382" s="208"/>
      <c r="SY382" s="208"/>
      <c r="SZ382" s="208"/>
      <c r="TA382" s="208"/>
      <c r="TB382" s="208"/>
      <c r="TC382" s="208"/>
      <c r="TD382" s="208"/>
      <c r="TE382" s="208"/>
      <c r="TF382" s="208"/>
      <c r="TG382" s="208"/>
      <c r="TH382" s="208"/>
      <c r="TI382" s="208"/>
      <c r="TJ382" s="208"/>
      <c r="TK382" s="208"/>
      <c r="TL382" s="208"/>
      <c r="TM382" s="208"/>
      <c r="TN382" s="208"/>
      <c r="TO382" s="208"/>
      <c r="TP382" s="208"/>
      <c r="TQ382" s="208"/>
      <c r="TR382" s="208"/>
      <c r="TS382" s="208"/>
      <c r="TT382" s="208"/>
      <c r="TU382" s="208"/>
      <c r="TV382" s="208"/>
      <c r="TW382" s="208"/>
      <c r="TX382" s="208"/>
      <c r="TY382" s="208"/>
      <c r="TZ382" s="208"/>
      <c r="UA382" s="208"/>
      <c r="UB382" s="208"/>
      <c r="UC382" s="208"/>
      <c r="UD382" s="208"/>
      <c r="UE382" s="208"/>
      <c r="UF382" s="208"/>
      <c r="UG382" s="208"/>
      <c r="UH382" s="208"/>
      <c r="UI382" s="208"/>
      <c r="UJ382" s="208"/>
      <c r="UK382" s="208"/>
      <c r="UL382" s="208"/>
      <c r="UM382" s="208"/>
      <c r="UN382" s="208"/>
      <c r="UO382" s="208"/>
      <c r="UP382" s="208"/>
      <c r="UQ382" s="208"/>
      <c r="UR382" s="208"/>
      <c r="US382" s="208"/>
      <c r="UT382" s="208"/>
      <c r="UU382" s="208"/>
      <c r="UV382" s="208"/>
      <c r="UW382" s="208"/>
      <c r="UX382" s="208"/>
      <c r="UY382" s="208"/>
      <c r="UZ382" s="208"/>
      <c r="VA382" s="208"/>
      <c r="VB382" s="208"/>
      <c r="VC382" s="208"/>
      <c r="VD382" s="208"/>
      <c r="VE382" s="208"/>
      <c r="VF382" s="208"/>
      <c r="VG382" s="208"/>
      <c r="VH382" s="208"/>
      <c r="VI382" s="208"/>
      <c r="VJ382" s="208"/>
      <c r="VK382" s="208"/>
      <c r="VL382" s="208"/>
      <c r="VM382" s="208"/>
      <c r="VN382" s="208"/>
      <c r="VO382" s="208"/>
      <c r="VP382" s="208"/>
      <c r="VQ382" s="208"/>
      <c r="VR382" s="208"/>
      <c r="VS382" s="208"/>
      <c r="VT382" s="208"/>
      <c r="VU382" s="208"/>
      <c r="VV382" s="208"/>
      <c r="VW382" s="208"/>
      <c r="VX382" s="208"/>
      <c r="VY382" s="208"/>
      <c r="VZ382" s="208"/>
      <c r="WA382" s="208"/>
      <c r="WB382" s="208"/>
      <c r="WC382" s="208"/>
      <c r="WD382" s="208"/>
      <c r="WE382" s="208"/>
      <c r="WF382" s="208"/>
      <c r="WG382" s="208"/>
      <c r="WH382" s="208"/>
      <c r="WI382" s="208"/>
      <c r="WJ382" s="208"/>
      <c r="WK382" s="208"/>
      <c r="WL382" s="208"/>
      <c r="WM382" s="208"/>
      <c r="WN382" s="208"/>
      <c r="WO382" s="208"/>
      <c r="WP382" s="208"/>
      <c r="WQ382" s="208"/>
      <c r="WR382" s="208"/>
      <c r="WS382" s="208"/>
      <c r="WT382" s="208"/>
      <c r="WU382" s="208"/>
      <c r="WV382" s="208"/>
      <c r="WW382" s="208"/>
      <c r="WX382" s="208"/>
      <c r="WY382" s="208"/>
      <c r="WZ382" s="208"/>
      <c r="XA382" s="208"/>
      <c r="XB382" s="208"/>
      <c r="XC382" s="208"/>
      <c r="XD382" s="208"/>
      <c r="XE382" s="208"/>
      <c r="XF382" s="208"/>
      <c r="XG382" s="208"/>
      <c r="XH382" s="208"/>
      <c r="XI382" s="208"/>
      <c r="XJ382" s="208"/>
      <c r="XK382" s="208"/>
      <c r="XL382" s="208"/>
      <c r="XM382" s="208"/>
      <c r="XN382" s="208"/>
      <c r="XO382" s="208"/>
      <c r="XP382" s="208"/>
      <c r="XQ382" s="208"/>
      <c r="XR382" s="208"/>
      <c r="XS382" s="208"/>
      <c r="XT382" s="208"/>
      <c r="XU382" s="208"/>
      <c r="XV382" s="208"/>
      <c r="XW382" s="208"/>
      <c r="XX382" s="208"/>
      <c r="XY382" s="208"/>
      <c r="XZ382" s="208"/>
      <c r="YA382" s="208"/>
      <c r="YB382" s="208"/>
      <c r="YC382" s="208"/>
      <c r="YD382" s="208"/>
      <c r="YE382" s="208"/>
      <c r="YF382" s="208"/>
      <c r="YG382" s="208"/>
      <c r="YH382" s="208"/>
      <c r="YI382" s="208"/>
      <c r="YJ382" s="208"/>
      <c r="YK382" s="208"/>
      <c r="YL382" s="208"/>
      <c r="YM382" s="208"/>
      <c r="YN382" s="208"/>
      <c r="YO382" s="208"/>
      <c r="YP382" s="208"/>
      <c r="YQ382" s="208"/>
      <c r="YR382" s="208"/>
      <c r="YS382" s="208"/>
      <c r="YT382" s="208"/>
      <c r="YU382" s="208"/>
      <c r="YV382" s="208"/>
      <c r="YW382" s="208"/>
      <c r="YX382" s="208"/>
      <c r="YY382" s="208"/>
      <c r="YZ382" s="208"/>
      <c r="ZA382" s="208"/>
      <c r="ZB382" s="208"/>
      <c r="ZC382" s="208"/>
      <c r="ZD382" s="208"/>
      <c r="ZE382" s="208"/>
      <c r="ZF382" s="208"/>
      <c r="ZG382" s="208"/>
      <c r="ZH382" s="208"/>
      <c r="ZI382" s="208"/>
      <c r="ZJ382" s="208"/>
    </row>
    <row r="383" spans="1:686" s="209" customFormat="1" ht="24.75" customHeight="1">
      <c r="A383" s="110" t="s">
        <v>254</v>
      </c>
      <c r="B383" s="110" t="s">
        <v>80</v>
      </c>
      <c r="C383" s="104" t="s">
        <v>39</v>
      </c>
      <c r="D383" s="40"/>
      <c r="E383" s="40"/>
      <c r="F383" s="40"/>
      <c r="G383" s="237"/>
      <c r="H383" s="243"/>
      <c r="I383" s="243"/>
      <c r="J383" s="243"/>
      <c r="K383" s="243"/>
      <c r="L383" s="40">
        <f t="shared" si="130"/>
        <v>0</v>
      </c>
      <c r="M383" s="40">
        <f t="shared" si="131"/>
        <v>0</v>
      </c>
      <c r="N383" s="40">
        <f t="shared" si="129"/>
        <v>0</v>
      </c>
      <c r="O383" s="419"/>
      <c r="P383" s="420"/>
      <c r="Q383" s="421"/>
      <c r="R383" s="419"/>
      <c r="S383" s="420"/>
      <c r="T383" s="421"/>
      <c r="U383" s="419"/>
      <c r="V383" s="420"/>
      <c r="W383" s="421"/>
      <c r="X383" s="422"/>
      <c r="Y383" s="420"/>
      <c r="Z383" s="421"/>
      <c r="AA383" s="419"/>
      <c r="AB383" s="420"/>
      <c r="AC383" s="421"/>
      <c r="AD383" s="193"/>
      <c r="AE383" s="186"/>
      <c r="AF383" s="194"/>
      <c r="AG383" s="80"/>
      <c r="AH383" s="73"/>
      <c r="AI383" s="78"/>
      <c r="AJ383" s="80"/>
      <c r="AK383" s="73"/>
      <c r="AL383" s="78"/>
      <c r="AM383" s="80"/>
      <c r="AN383" s="73"/>
      <c r="AO383" s="78"/>
      <c r="AP383" s="80"/>
      <c r="AQ383" s="73"/>
      <c r="AR383" s="78"/>
      <c r="AS383" s="288"/>
      <c r="AT383" s="289"/>
      <c r="AU383" s="290"/>
      <c r="AV383" s="288"/>
      <c r="AW383" s="289"/>
      <c r="AX383" s="290"/>
      <c r="AY383" s="288"/>
      <c r="AZ383" s="289"/>
      <c r="BA383" s="290"/>
      <c r="BB383" s="288"/>
      <c r="BC383" s="289"/>
      <c r="BD383" s="290"/>
      <c r="BE383" s="288"/>
      <c r="BF383" s="289"/>
      <c r="BG383" s="290"/>
      <c r="BH383" s="195"/>
      <c r="BI383" s="291"/>
      <c r="BJ383" s="292"/>
      <c r="BK383" s="195"/>
      <c r="BL383" s="291"/>
      <c r="BM383" s="292"/>
      <c r="BN383" s="195"/>
      <c r="BO383" s="291"/>
      <c r="BP383" s="292"/>
      <c r="BQ383" s="195"/>
      <c r="BR383" s="291"/>
      <c r="BS383" s="292"/>
      <c r="BT383" s="195"/>
      <c r="BU383" s="291"/>
      <c r="BV383" s="292"/>
      <c r="BW383" s="195"/>
      <c r="BX383" s="291"/>
      <c r="BY383" s="292"/>
      <c r="BZ383" s="195"/>
      <c r="CA383" s="291"/>
      <c r="CB383" s="292"/>
      <c r="CC383" s="195"/>
      <c r="CD383" s="291"/>
      <c r="CE383" s="292"/>
      <c r="CF383" s="195"/>
      <c r="CG383" s="291"/>
      <c r="CH383" s="292"/>
      <c r="CI383" s="195"/>
      <c r="CJ383" s="291"/>
      <c r="CK383" s="292"/>
      <c r="CL383" s="195"/>
      <c r="CM383" s="291"/>
      <c r="CN383" s="292"/>
      <c r="CO383" s="195"/>
      <c r="CP383" s="291"/>
      <c r="CQ383" s="292"/>
      <c r="CR383" s="195"/>
      <c r="CS383" s="291"/>
      <c r="CT383" s="292"/>
      <c r="CU383" s="195"/>
      <c r="CV383" s="291"/>
      <c r="CW383" s="292"/>
      <c r="CX383" s="195"/>
      <c r="CY383" s="186"/>
      <c r="CZ383" s="194"/>
      <c r="DA383" s="193"/>
      <c r="DB383" s="186"/>
      <c r="DC383" s="194"/>
      <c r="DD383" s="193"/>
      <c r="DE383" s="186"/>
      <c r="DF383" s="194"/>
      <c r="DG383" s="193"/>
      <c r="DH383" s="186"/>
      <c r="DI383" s="194"/>
      <c r="DJ383" s="193"/>
      <c r="DK383" s="186"/>
      <c r="DL383" s="194"/>
      <c r="DM383" s="195"/>
      <c r="DN383" s="186"/>
      <c r="DO383" s="194"/>
      <c r="DP383" s="193"/>
      <c r="DQ383" s="186"/>
      <c r="DR383" s="194"/>
      <c r="DS383" s="120"/>
      <c r="DT383" s="118"/>
      <c r="DU383" s="119"/>
      <c r="DV383" s="210"/>
      <c r="DW383" s="211"/>
      <c r="DX383" s="212"/>
      <c r="DY383" s="210"/>
      <c r="DZ383" s="211"/>
      <c r="EA383" s="212"/>
      <c r="EB383" s="213"/>
      <c r="EC383" s="211"/>
      <c r="ED383" s="212"/>
      <c r="EE383" s="210"/>
      <c r="EF383" s="211"/>
      <c r="EG383" s="212"/>
      <c r="EH383" s="210"/>
      <c r="EI383" s="211"/>
      <c r="EJ383" s="212"/>
      <c r="EK383" s="210"/>
      <c r="EL383" s="211"/>
      <c r="EM383" s="212"/>
      <c r="EN383" s="210"/>
      <c r="EO383" s="211"/>
      <c r="EP383" s="212"/>
      <c r="EQ383" s="213"/>
      <c r="ER383" s="211"/>
      <c r="ES383" s="212"/>
      <c r="ET383" s="210"/>
      <c r="EU383" s="211"/>
      <c r="EV383" s="212"/>
      <c r="EW383" s="210"/>
      <c r="EX383" s="211"/>
      <c r="EY383" s="212"/>
      <c r="EZ383" s="210"/>
      <c r="FA383" s="211"/>
      <c r="FB383" s="212"/>
      <c r="FC383" s="210"/>
      <c r="FD383" s="211"/>
      <c r="FE383" s="212"/>
      <c r="FF383" s="210"/>
      <c r="FG383" s="211"/>
      <c r="FH383" s="212"/>
      <c r="FI383" s="210"/>
      <c r="FJ383" s="211"/>
      <c r="FK383" s="212"/>
      <c r="FL383" s="210"/>
      <c r="FM383" s="211"/>
      <c r="FN383" s="212"/>
      <c r="FO383" s="210"/>
      <c r="FP383" s="211"/>
      <c r="FQ383" s="212"/>
      <c r="FR383" s="210"/>
      <c r="FS383" s="211"/>
      <c r="FT383" s="212"/>
      <c r="FU383" s="210"/>
      <c r="FV383" s="211"/>
      <c r="FW383" s="212"/>
      <c r="FX383" s="210"/>
      <c r="FY383" s="211"/>
      <c r="FZ383" s="212"/>
      <c r="GA383" s="210"/>
      <c r="GB383" s="211"/>
      <c r="GC383" s="212"/>
      <c r="GD383" s="210"/>
      <c r="GE383" s="211"/>
      <c r="GF383" s="212"/>
      <c r="GG383" s="210"/>
      <c r="GH383" s="211"/>
      <c r="GI383" s="212"/>
      <c r="GJ383" s="210"/>
      <c r="GK383" s="211"/>
      <c r="GL383" s="212"/>
      <c r="GM383" s="210"/>
      <c r="GN383" s="211"/>
      <c r="GO383" s="212"/>
      <c r="GP383" s="210"/>
      <c r="GQ383" s="211"/>
      <c r="GR383" s="212"/>
      <c r="GS383" s="210"/>
      <c r="GT383" s="211"/>
      <c r="GU383" s="212"/>
      <c r="GV383" s="210"/>
      <c r="GW383" s="211"/>
      <c r="GX383" s="212"/>
      <c r="GY383" s="210"/>
      <c r="GZ383" s="211"/>
      <c r="HA383" s="214"/>
      <c r="HB383" s="208"/>
      <c r="HC383" s="208"/>
      <c r="HD383" s="208"/>
      <c r="HE383" s="208"/>
      <c r="HF383" s="208"/>
      <c r="HG383" s="208"/>
      <c r="HH383" s="208"/>
      <c r="HI383" s="208"/>
      <c r="HJ383" s="208"/>
      <c r="HK383" s="208"/>
      <c r="HL383" s="208"/>
      <c r="HM383" s="208"/>
      <c r="HN383" s="208"/>
      <c r="HO383" s="208"/>
      <c r="HP383" s="208"/>
      <c r="HQ383" s="208"/>
      <c r="HR383" s="208"/>
      <c r="HS383" s="208"/>
      <c r="HT383" s="208"/>
      <c r="HU383" s="208"/>
      <c r="HV383" s="208"/>
      <c r="HW383" s="208"/>
      <c r="HX383" s="208"/>
      <c r="HY383" s="208"/>
      <c r="HZ383" s="208"/>
      <c r="IA383" s="208"/>
      <c r="IB383" s="208"/>
      <c r="IC383" s="208"/>
      <c r="ID383" s="208"/>
      <c r="IE383" s="208"/>
      <c r="IF383" s="208"/>
      <c r="IG383" s="208"/>
      <c r="IH383" s="208"/>
      <c r="II383" s="208"/>
      <c r="IJ383" s="208"/>
      <c r="IK383" s="208"/>
      <c r="IL383" s="208"/>
      <c r="IM383" s="208"/>
      <c r="IN383" s="208"/>
      <c r="IO383" s="208"/>
      <c r="IP383" s="208"/>
      <c r="IQ383" s="208"/>
      <c r="IR383" s="208"/>
      <c r="IS383" s="208"/>
      <c r="IT383" s="208"/>
      <c r="IU383" s="208"/>
      <c r="IV383" s="208"/>
      <c r="IW383" s="208"/>
      <c r="IX383" s="208"/>
      <c r="IY383" s="208"/>
      <c r="IZ383" s="208"/>
      <c r="JA383" s="208"/>
      <c r="JB383" s="208"/>
      <c r="JC383" s="208"/>
      <c r="JD383" s="208"/>
      <c r="JE383" s="208"/>
      <c r="JF383" s="208"/>
      <c r="JG383" s="208"/>
      <c r="JH383" s="208"/>
      <c r="JI383" s="208"/>
      <c r="JJ383" s="208"/>
      <c r="JK383" s="208"/>
      <c r="JL383" s="208"/>
      <c r="JM383" s="208"/>
      <c r="JN383" s="208"/>
      <c r="JO383" s="208"/>
      <c r="JP383" s="208"/>
      <c r="JQ383" s="208"/>
      <c r="JR383" s="208"/>
      <c r="JS383" s="208"/>
      <c r="JT383" s="208"/>
      <c r="JU383" s="208"/>
      <c r="JV383" s="208"/>
      <c r="JW383" s="208"/>
      <c r="JX383" s="208"/>
      <c r="JY383" s="208"/>
      <c r="JZ383" s="208"/>
      <c r="KA383" s="208"/>
      <c r="KB383" s="208"/>
      <c r="KC383" s="208"/>
      <c r="KD383" s="208"/>
      <c r="KE383" s="208"/>
      <c r="KF383" s="208"/>
      <c r="KG383" s="208"/>
      <c r="KH383" s="208"/>
      <c r="KI383" s="208"/>
      <c r="KJ383" s="208"/>
      <c r="KK383" s="208"/>
      <c r="KL383" s="208"/>
      <c r="KM383" s="208"/>
      <c r="KN383" s="208"/>
      <c r="KO383" s="208"/>
      <c r="KP383" s="208"/>
      <c r="KQ383" s="208"/>
      <c r="KR383" s="208"/>
      <c r="KS383" s="208"/>
      <c r="KT383" s="208"/>
      <c r="KU383" s="208"/>
      <c r="KV383" s="208"/>
      <c r="KW383" s="208"/>
      <c r="KX383" s="208"/>
      <c r="KY383" s="208"/>
      <c r="KZ383" s="208"/>
      <c r="LA383" s="208"/>
      <c r="LB383" s="208"/>
      <c r="LC383" s="208"/>
      <c r="LD383" s="208"/>
      <c r="LE383" s="208"/>
      <c r="LF383" s="208"/>
      <c r="LG383" s="208"/>
      <c r="LH383" s="208"/>
      <c r="LI383" s="208"/>
      <c r="LJ383" s="208"/>
      <c r="LK383" s="208"/>
      <c r="LL383" s="208"/>
      <c r="LM383" s="208"/>
      <c r="LN383" s="208"/>
      <c r="LO383" s="208"/>
      <c r="LP383" s="208"/>
      <c r="LQ383" s="208"/>
      <c r="LR383" s="208"/>
      <c r="LS383" s="208"/>
      <c r="LT383" s="208"/>
      <c r="LU383" s="208"/>
      <c r="LV383" s="208"/>
      <c r="LW383" s="208"/>
      <c r="LX383" s="208"/>
      <c r="LY383" s="208"/>
      <c r="LZ383" s="208"/>
      <c r="MA383" s="208"/>
      <c r="MB383" s="208"/>
      <c r="MC383" s="208"/>
      <c r="MD383" s="208"/>
      <c r="ME383" s="208"/>
      <c r="MF383" s="208"/>
      <c r="MG383" s="208"/>
      <c r="MH383" s="208"/>
      <c r="MI383" s="208"/>
      <c r="MJ383" s="208"/>
      <c r="MK383" s="208"/>
      <c r="ML383" s="208"/>
      <c r="MM383" s="208"/>
      <c r="MN383" s="208"/>
      <c r="MO383" s="208"/>
      <c r="MP383" s="208"/>
      <c r="MQ383" s="208"/>
      <c r="MR383" s="208"/>
      <c r="MS383" s="208"/>
      <c r="MT383" s="208"/>
      <c r="MU383" s="208"/>
      <c r="MV383" s="208"/>
      <c r="MW383" s="208"/>
      <c r="MX383" s="208"/>
      <c r="MY383" s="208"/>
      <c r="MZ383" s="208"/>
      <c r="NA383" s="208"/>
      <c r="NB383" s="208"/>
      <c r="NC383" s="208"/>
      <c r="ND383" s="208"/>
      <c r="NE383" s="208"/>
      <c r="NF383" s="208"/>
      <c r="NG383" s="208"/>
      <c r="NH383" s="208"/>
      <c r="NI383" s="208"/>
      <c r="NJ383" s="208"/>
      <c r="NK383" s="208"/>
      <c r="NL383" s="208"/>
      <c r="NM383" s="208"/>
      <c r="NN383" s="208"/>
      <c r="NO383" s="208"/>
      <c r="NP383" s="208"/>
      <c r="NQ383" s="208"/>
      <c r="NR383" s="208"/>
      <c r="NS383" s="208"/>
      <c r="NT383" s="208"/>
      <c r="NU383" s="208"/>
      <c r="NV383" s="208"/>
      <c r="NW383" s="208"/>
      <c r="NX383" s="208"/>
      <c r="NY383" s="208"/>
      <c r="NZ383" s="208"/>
      <c r="OA383" s="208"/>
      <c r="OB383" s="208"/>
      <c r="OC383" s="208"/>
      <c r="OD383" s="208"/>
      <c r="OE383" s="208"/>
      <c r="OF383" s="208"/>
      <c r="OG383" s="208"/>
      <c r="OH383" s="208"/>
      <c r="OI383" s="208"/>
      <c r="OJ383" s="208"/>
      <c r="OK383" s="208"/>
      <c r="OL383" s="208"/>
      <c r="OM383" s="208"/>
      <c r="ON383" s="208"/>
      <c r="OO383" s="208"/>
      <c r="OP383" s="208"/>
      <c r="OQ383" s="208"/>
      <c r="OR383" s="208"/>
      <c r="OS383" s="208"/>
      <c r="OT383" s="208"/>
      <c r="OU383" s="208"/>
      <c r="OV383" s="208"/>
      <c r="OW383" s="208"/>
      <c r="OX383" s="208"/>
      <c r="OY383" s="208"/>
      <c r="OZ383" s="208"/>
      <c r="PA383" s="208"/>
      <c r="PB383" s="208"/>
      <c r="PC383" s="208"/>
      <c r="PD383" s="208"/>
      <c r="PE383" s="208"/>
      <c r="PF383" s="208"/>
      <c r="PG383" s="208"/>
      <c r="PH383" s="208"/>
      <c r="PI383" s="208"/>
      <c r="PJ383" s="208"/>
      <c r="PK383" s="208"/>
      <c r="PL383" s="208"/>
      <c r="PM383" s="208"/>
      <c r="PN383" s="208"/>
      <c r="PO383" s="208"/>
      <c r="PP383" s="208"/>
      <c r="PQ383" s="208"/>
      <c r="PR383" s="208"/>
      <c r="PS383" s="208"/>
      <c r="PT383" s="208"/>
      <c r="PU383" s="208"/>
      <c r="PV383" s="208"/>
      <c r="PW383" s="208"/>
      <c r="PX383" s="208"/>
      <c r="PY383" s="208"/>
      <c r="PZ383" s="208"/>
      <c r="QA383" s="208"/>
      <c r="QB383" s="208"/>
      <c r="QC383" s="208"/>
      <c r="QD383" s="208"/>
      <c r="QE383" s="208"/>
      <c r="QF383" s="208"/>
      <c r="QG383" s="208"/>
      <c r="QH383" s="208"/>
      <c r="QI383" s="208"/>
      <c r="QJ383" s="208"/>
      <c r="QK383" s="208"/>
      <c r="QL383" s="208"/>
      <c r="QM383" s="208"/>
      <c r="QN383" s="208"/>
      <c r="QO383" s="208"/>
      <c r="QP383" s="208"/>
      <c r="QQ383" s="208"/>
      <c r="QR383" s="208"/>
      <c r="QS383" s="208"/>
      <c r="QT383" s="208"/>
      <c r="QU383" s="208"/>
      <c r="QV383" s="208"/>
      <c r="QW383" s="208"/>
      <c r="QX383" s="208"/>
      <c r="QY383" s="208"/>
      <c r="QZ383" s="208"/>
      <c r="RA383" s="208"/>
      <c r="RB383" s="208"/>
      <c r="RC383" s="208"/>
      <c r="RD383" s="208"/>
      <c r="RE383" s="208"/>
      <c r="RF383" s="208"/>
      <c r="RG383" s="208"/>
      <c r="RH383" s="208"/>
      <c r="RI383" s="208"/>
      <c r="RJ383" s="208"/>
      <c r="RK383" s="208"/>
      <c r="RL383" s="208"/>
      <c r="RM383" s="208"/>
      <c r="RN383" s="208"/>
      <c r="RO383" s="208"/>
      <c r="RP383" s="208"/>
      <c r="RQ383" s="208"/>
      <c r="RR383" s="208"/>
      <c r="RS383" s="208"/>
      <c r="RT383" s="208"/>
      <c r="RU383" s="208"/>
      <c r="RV383" s="208"/>
      <c r="RW383" s="208"/>
      <c r="RX383" s="208"/>
      <c r="RY383" s="208"/>
      <c r="RZ383" s="208"/>
      <c r="SA383" s="208"/>
      <c r="SB383" s="208"/>
      <c r="SC383" s="208"/>
      <c r="SD383" s="208"/>
      <c r="SE383" s="208"/>
      <c r="SF383" s="208"/>
      <c r="SG383" s="208"/>
      <c r="SH383" s="208"/>
      <c r="SI383" s="208"/>
      <c r="SJ383" s="208"/>
      <c r="SK383" s="208"/>
      <c r="SL383" s="208"/>
      <c r="SM383" s="208"/>
      <c r="SN383" s="208"/>
      <c r="SO383" s="208"/>
      <c r="SP383" s="208"/>
      <c r="SQ383" s="208"/>
      <c r="SR383" s="208"/>
      <c r="SS383" s="208"/>
      <c r="ST383" s="208"/>
      <c r="SU383" s="208"/>
      <c r="SV383" s="208"/>
      <c r="SW383" s="208"/>
      <c r="SX383" s="208"/>
      <c r="SY383" s="208"/>
      <c r="SZ383" s="208"/>
      <c r="TA383" s="208"/>
      <c r="TB383" s="208"/>
      <c r="TC383" s="208"/>
      <c r="TD383" s="208"/>
      <c r="TE383" s="208"/>
      <c r="TF383" s="208"/>
      <c r="TG383" s="208"/>
      <c r="TH383" s="208"/>
      <c r="TI383" s="208"/>
      <c r="TJ383" s="208"/>
      <c r="TK383" s="208"/>
      <c r="TL383" s="208"/>
      <c r="TM383" s="208"/>
      <c r="TN383" s="208"/>
      <c r="TO383" s="208"/>
      <c r="TP383" s="208"/>
      <c r="TQ383" s="208"/>
      <c r="TR383" s="208"/>
      <c r="TS383" s="208"/>
      <c r="TT383" s="208"/>
      <c r="TU383" s="208"/>
      <c r="TV383" s="208"/>
      <c r="TW383" s="208"/>
      <c r="TX383" s="208"/>
      <c r="TY383" s="208"/>
      <c r="TZ383" s="208"/>
      <c r="UA383" s="208"/>
      <c r="UB383" s="208"/>
      <c r="UC383" s="208"/>
      <c r="UD383" s="208"/>
      <c r="UE383" s="208"/>
      <c r="UF383" s="208"/>
      <c r="UG383" s="208"/>
      <c r="UH383" s="208"/>
      <c r="UI383" s="208"/>
      <c r="UJ383" s="208"/>
      <c r="UK383" s="208"/>
      <c r="UL383" s="208"/>
      <c r="UM383" s="208"/>
      <c r="UN383" s="208"/>
      <c r="UO383" s="208"/>
      <c r="UP383" s="208"/>
      <c r="UQ383" s="208"/>
      <c r="UR383" s="208"/>
      <c r="US383" s="208"/>
      <c r="UT383" s="208"/>
      <c r="UU383" s="208"/>
      <c r="UV383" s="208"/>
      <c r="UW383" s="208"/>
      <c r="UX383" s="208"/>
      <c r="UY383" s="208"/>
      <c r="UZ383" s="208"/>
      <c r="VA383" s="208"/>
      <c r="VB383" s="208"/>
      <c r="VC383" s="208"/>
      <c r="VD383" s="208"/>
      <c r="VE383" s="208"/>
      <c r="VF383" s="208"/>
      <c r="VG383" s="208"/>
      <c r="VH383" s="208"/>
      <c r="VI383" s="208"/>
      <c r="VJ383" s="208"/>
      <c r="VK383" s="208"/>
      <c r="VL383" s="208"/>
      <c r="VM383" s="208"/>
      <c r="VN383" s="208"/>
      <c r="VO383" s="208"/>
      <c r="VP383" s="208"/>
      <c r="VQ383" s="208"/>
      <c r="VR383" s="208"/>
      <c r="VS383" s="208"/>
      <c r="VT383" s="208"/>
      <c r="VU383" s="208"/>
      <c r="VV383" s="208"/>
      <c r="VW383" s="208"/>
      <c r="VX383" s="208"/>
      <c r="VY383" s="208"/>
      <c r="VZ383" s="208"/>
      <c r="WA383" s="208"/>
      <c r="WB383" s="208"/>
      <c r="WC383" s="208"/>
      <c r="WD383" s="208"/>
      <c r="WE383" s="208"/>
      <c r="WF383" s="208"/>
      <c r="WG383" s="208"/>
      <c r="WH383" s="208"/>
      <c r="WI383" s="208"/>
      <c r="WJ383" s="208"/>
      <c r="WK383" s="208"/>
      <c r="WL383" s="208"/>
      <c r="WM383" s="208"/>
      <c r="WN383" s="208"/>
      <c r="WO383" s="208"/>
      <c r="WP383" s="208"/>
      <c r="WQ383" s="208"/>
      <c r="WR383" s="208"/>
      <c r="WS383" s="208"/>
      <c r="WT383" s="208"/>
      <c r="WU383" s="208"/>
      <c r="WV383" s="208"/>
      <c r="WW383" s="208"/>
      <c r="WX383" s="208"/>
      <c r="WY383" s="208"/>
      <c r="WZ383" s="208"/>
      <c r="XA383" s="208"/>
      <c r="XB383" s="208"/>
      <c r="XC383" s="208"/>
      <c r="XD383" s="208"/>
      <c r="XE383" s="208"/>
      <c r="XF383" s="208"/>
      <c r="XG383" s="208"/>
      <c r="XH383" s="208"/>
      <c r="XI383" s="208"/>
      <c r="XJ383" s="208"/>
      <c r="XK383" s="208"/>
      <c r="XL383" s="208"/>
      <c r="XM383" s="208"/>
      <c r="XN383" s="208"/>
      <c r="XO383" s="208"/>
      <c r="XP383" s="208"/>
      <c r="XQ383" s="208"/>
      <c r="XR383" s="208"/>
      <c r="XS383" s="208"/>
      <c r="XT383" s="208"/>
      <c r="XU383" s="208"/>
      <c r="XV383" s="208"/>
      <c r="XW383" s="208"/>
      <c r="XX383" s="208"/>
      <c r="XY383" s="208"/>
      <c r="XZ383" s="208"/>
      <c r="YA383" s="208"/>
      <c r="YB383" s="208"/>
      <c r="YC383" s="208"/>
      <c r="YD383" s="208"/>
      <c r="YE383" s="208"/>
      <c r="YF383" s="208"/>
      <c r="YG383" s="208"/>
      <c r="YH383" s="208"/>
      <c r="YI383" s="208"/>
      <c r="YJ383" s="208"/>
      <c r="YK383" s="208"/>
      <c r="YL383" s="208"/>
      <c r="YM383" s="208"/>
      <c r="YN383" s="208"/>
      <c r="YO383" s="208"/>
      <c r="YP383" s="208"/>
      <c r="YQ383" s="208"/>
      <c r="YR383" s="208"/>
      <c r="YS383" s="208"/>
      <c r="YT383" s="208"/>
      <c r="YU383" s="208"/>
      <c r="YV383" s="208"/>
      <c r="YW383" s="208"/>
      <c r="YX383" s="208"/>
      <c r="YY383" s="208"/>
      <c r="YZ383" s="208"/>
      <c r="ZA383" s="208"/>
      <c r="ZB383" s="208"/>
      <c r="ZC383" s="208"/>
      <c r="ZD383" s="208"/>
      <c r="ZE383" s="208"/>
      <c r="ZF383" s="208"/>
      <c r="ZG383" s="208"/>
      <c r="ZH383" s="208"/>
      <c r="ZI383" s="208"/>
      <c r="ZJ383" s="208"/>
    </row>
    <row r="384" spans="1:686" s="209" customFormat="1" ht="24.75" customHeight="1">
      <c r="A384" s="110" t="s">
        <v>162</v>
      </c>
      <c r="B384" s="110" t="s">
        <v>166</v>
      </c>
      <c r="C384" s="104"/>
      <c r="D384" s="40"/>
      <c r="E384" s="40"/>
      <c r="F384" s="40"/>
      <c r="G384" s="237"/>
      <c r="H384" s="243"/>
      <c r="I384" s="243"/>
      <c r="J384" s="243"/>
      <c r="K384" s="243"/>
      <c r="L384" s="40">
        <f t="shared" si="130"/>
        <v>0</v>
      </c>
      <c r="M384" s="40">
        <f t="shared" si="131"/>
        <v>0</v>
      </c>
      <c r="N384" s="40">
        <f t="shared" si="129"/>
        <v>0</v>
      </c>
      <c r="O384" s="419"/>
      <c r="P384" s="420"/>
      <c r="Q384" s="421"/>
      <c r="R384" s="419"/>
      <c r="S384" s="420"/>
      <c r="T384" s="421"/>
      <c r="U384" s="419"/>
      <c r="V384" s="420"/>
      <c r="W384" s="421"/>
      <c r="X384" s="422"/>
      <c r="Y384" s="420"/>
      <c r="Z384" s="421"/>
      <c r="AA384" s="419"/>
      <c r="AB384" s="420"/>
      <c r="AC384" s="421"/>
      <c r="AD384" s="193"/>
      <c r="AE384" s="186"/>
      <c r="AF384" s="194"/>
      <c r="AG384" s="80"/>
      <c r="AH384" s="73"/>
      <c r="AI384" s="78"/>
      <c r="AJ384" s="80"/>
      <c r="AK384" s="73"/>
      <c r="AL384" s="78"/>
      <c r="AM384" s="80"/>
      <c r="AN384" s="73"/>
      <c r="AO384" s="78"/>
      <c r="AP384" s="80"/>
      <c r="AQ384" s="73"/>
      <c r="AR384" s="78"/>
      <c r="AS384" s="288"/>
      <c r="AT384" s="289"/>
      <c r="AU384" s="290"/>
      <c r="AV384" s="288"/>
      <c r="AW384" s="289"/>
      <c r="AX384" s="290"/>
      <c r="AY384" s="288"/>
      <c r="AZ384" s="289"/>
      <c r="BA384" s="290"/>
      <c r="BB384" s="288"/>
      <c r="BC384" s="289"/>
      <c r="BD384" s="290"/>
      <c r="BE384" s="288"/>
      <c r="BF384" s="289"/>
      <c r="BG384" s="290"/>
      <c r="BH384" s="195"/>
      <c r="BI384" s="291"/>
      <c r="BJ384" s="292"/>
      <c r="BK384" s="195"/>
      <c r="BL384" s="291"/>
      <c r="BM384" s="292"/>
      <c r="BN384" s="195"/>
      <c r="BO384" s="291"/>
      <c r="BP384" s="292"/>
      <c r="BQ384" s="195"/>
      <c r="BR384" s="291"/>
      <c r="BS384" s="292"/>
      <c r="BT384" s="195"/>
      <c r="BU384" s="291"/>
      <c r="BV384" s="292"/>
      <c r="BW384" s="195"/>
      <c r="BX384" s="291"/>
      <c r="BY384" s="292"/>
      <c r="BZ384" s="195"/>
      <c r="CA384" s="291"/>
      <c r="CB384" s="292"/>
      <c r="CC384" s="195"/>
      <c r="CD384" s="291"/>
      <c r="CE384" s="292"/>
      <c r="CF384" s="195"/>
      <c r="CG384" s="291"/>
      <c r="CH384" s="292"/>
      <c r="CI384" s="195"/>
      <c r="CJ384" s="291"/>
      <c r="CK384" s="292"/>
      <c r="CL384" s="195"/>
      <c r="CM384" s="291"/>
      <c r="CN384" s="292"/>
      <c r="CO384" s="195"/>
      <c r="CP384" s="291"/>
      <c r="CQ384" s="292"/>
      <c r="CR384" s="195"/>
      <c r="CS384" s="291"/>
      <c r="CT384" s="292"/>
      <c r="CU384" s="195"/>
      <c r="CV384" s="291"/>
      <c r="CW384" s="292"/>
      <c r="CX384" s="195"/>
      <c r="CY384" s="186"/>
      <c r="CZ384" s="194"/>
      <c r="DA384" s="193"/>
      <c r="DB384" s="186"/>
      <c r="DC384" s="194"/>
      <c r="DD384" s="193"/>
      <c r="DE384" s="186"/>
      <c r="DF384" s="194"/>
      <c r="DG384" s="193"/>
      <c r="DH384" s="186"/>
      <c r="DI384" s="194"/>
      <c r="DJ384" s="193"/>
      <c r="DK384" s="186"/>
      <c r="DL384" s="194"/>
      <c r="DM384" s="195"/>
      <c r="DN384" s="186"/>
      <c r="DO384" s="194"/>
      <c r="DP384" s="193"/>
      <c r="DQ384" s="186"/>
      <c r="DR384" s="194"/>
      <c r="DS384" s="120"/>
      <c r="DT384" s="118"/>
      <c r="DU384" s="119"/>
      <c r="DV384" s="210"/>
      <c r="DW384" s="211"/>
      <c r="DX384" s="212"/>
      <c r="DY384" s="210"/>
      <c r="DZ384" s="211"/>
      <c r="EA384" s="212"/>
      <c r="EB384" s="213"/>
      <c r="EC384" s="211"/>
      <c r="ED384" s="212"/>
      <c r="EE384" s="210"/>
      <c r="EF384" s="211"/>
      <c r="EG384" s="212"/>
      <c r="EH384" s="210"/>
      <c r="EI384" s="211"/>
      <c r="EJ384" s="212"/>
      <c r="EK384" s="210"/>
      <c r="EL384" s="211"/>
      <c r="EM384" s="212"/>
      <c r="EN384" s="210"/>
      <c r="EO384" s="211"/>
      <c r="EP384" s="212"/>
      <c r="EQ384" s="213"/>
      <c r="ER384" s="211"/>
      <c r="ES384" s="212"/>
      <c r="ET384" s="210"/>
      <c r="EU384" s="211"/>
      <c r="EV384" s="212"/>
      <c r="EW384" s="210"/>
      <c r="EX384" s="211"/>
      <c r="EY384" s="212"/>
      <c r="EZ384" s="210"/>
      <c r="FA384" s="211"/>
      <c r="FB384" s="212"/>
      <c r="FC384" s="210"/>
      <c r="FD384" s="211"/>
      <c r="FE384" s="212"/>
      <c r="FF384" s="210"/>
      <c r="FG384" s="211"/>
      <c r="FH384" s="212"/>
      <c r="FI384" s="210"/>
      <c r="FJ384" s="211"/>
      <c r="FK384" s="212"/>
      <c r="FL384" s="210"/>
      <c r="FM384" s="211"/>
      <c r="FN384" s="212"/>
      <c r="FO384" s="210"/>
      <c r="FP384" s="211"/>
      <c r="FQ384" s="212"/>
      <c r="FR384" s="210"/>
      <c r="FS384" s="211"/>
      <c r="FT384" s="212"/>
      <c r="FU384" s="210"/>
      <c r="FV384" s="211"/>
      <c r="FW384" s="212"/>
      <c r="FX384" s="210"/>
      <c r="FY384" s="211"/>
      <c r="FZ384" s="212"/>
      <c r="GA384" s="210"/>
      <c r="GB384" s="211"/>
      <c r="GC384" s="212"/>
      <c r="GD384" s="210"/>
      <c r="GE384" s="211"/>
      <c r="GF384" s="212"/>
      <c r="GG384" s="210"/>
      <c r="GH384" s="211"/>
      <c r="GI384" s="212"/>
      <c r="GJ384" s="210"/>
      <c r="GK384" s="211"/>
      <c r="GL384" s="212"/>
      <c r="GM384" s="210"/>
      <c r="GN384" s="211"/>
      <c r="GO384" s="212"/>
      <c r="GP384" s="210"/>
      <c r="GQ384" s="211"/>
      <c r="GR384" s="212"/>
      <c r="GS384" s="210"/>
      <c r="GT384" s="211"/>
      <c r="GU384" s="212"/>
      <c r="GV384" s="210"/>
      <c r="GW384" s="211"/>
      <c r="GX384" s="212"/>
      <c r="GY384" s="210"/>
      <c r="GZ384" s="211"/>
      <c r="HA384" s="214"/>
      <c r="HB384" s="208"/>
      <c r="HC384" s="208"/>
      <c r="HD384" s="208"/>
      <c r="HE384" s="208"/>
      <c r="HF384" s="208"/>
      <c r="HG384" s="208"/>
      <c r="HH384" s="208"/>
      <c r="HI384" s="208"/>
      <c r="HJ384" s="208"/>
      <c r="HK384" s="208"/>
      <c r="HL384" s="208"/>
      <c r="HM384" s="208"/>
      <c r="HN384" s="208"/>
      <c r="HO384" s="208"/>
      <c r="HP384" s="208"/>
      <c r="HQ384" s="208"/>
      <c r="HR384" s="208"/>
      <c r="HS384" s="208"/>
      <c r="HT384" s="208"/>
      <c r="HU384" s="208"/>
      <c r="HV384" s="208"/>
      <c r="HW384" s="208"/>
      <c r="HX384" s="208"/>
      <c r="HY384" s="208"/>
      <c r="HZ384" s="208"/>
      <c r="IA384" s="208"/>
      <c r="IB384" s="208"/>
      <c r="IC384" s="208"/>
      <c r="ID384" s="208"/>
      <c r="IE384" s="208"/>
      <c r="IF384" s="208"/>
      <c r="IG384" s="208"/>
      <c r="IH384" s="208"/>
      <c r="II384" s="208"/>
      <c r="IJ384" s="208"/>
      <c r="IK384" s="208"/>
      <c r="IL384" s="208"/>
      <c r="IM384" s="208"/>
      <c r="IN384" s="208"/>
      <c r="IO384" s="208"/>
      <c r="IP384" s="208"/>
      <c r="IQ384" s="208"/>
      <c r="IR384" s="208"/>
      <c r="IS384" s="208"/>
      <c r="IT384" s="208"/>
      <c r="IU384" s="208"/>
      <c r="IV384" s="208"/>
      <c r="IW384" s="208"/>
      <c r="IX384" s="208"/>
      <c r="IY384" s="208"/>
      <c r="IZ384" s="208"/>
      <c r="JA384" s="208"/>
      <c r="JB384" s="208"/>
      <c r="JC384" s="208"/>
      <c r="JD384" s="208"/>
      <c r="JE384" s="208"/>
      <c r="JF384" s="208"/>
      <c r="JG384" s="208"/>
      <c r="JH384" s="208"/>
      <c r="JI384" s="208"/>
      <c r="JJ384" s="208"/>
      <c r="JK384" s="208"/>
      <c r="JL384" s="208"/>
      <c r="JM384" s="208"/>
      <c r="JN384" s="208"/>
      <c r="JO384" s="208"/>
      <c r="JP384" s="208"/>
      <c r="JQ384" s="208"/>
      <c r="JR384" s="208"/>
      <c r="JS384" s="208"/>
      <c r="JT384" s="208"/>
      <c r="JU384" s="208"/>
      <c r="JV384" s="208"/>
      <c r="JW384" s="208"/>
      <c r="JX384" s="208"/>
      <c r="JY384" s="208"/>
      <c r="JZ384" s="208"/>
      <c r="KA384" s="208"/>
      <c r="KB384" s="208"/>
      <c r="KC384" s="208"/>
      <c r="KD384" s="208"/>
      <c r="KE384" s="208"/>
      <c r="KF384" s="208"/>
      <c r="KG384" s="208"/>
      <c r="KH384" s="208"/>
      <c r="KI384" s="208"/>
      <c r="KJ384" s="208"/>
      <c r="KK384" s="208"/>
      <c r="KL384" s="208"/>
      <c r="KM384" s="208"/>
      <c r="KN384" s="208"/>
      <c r="KO384" s="208"/>
      <c r="KP384" s="208"/>
      <c r="KQ384" s="208"/>
      <c r="KR384" s="208"/>
      <c r="KS384" s="208"/>
      <c r="KT384" s="208"/>
      <c r="KU384" s="208"/>
      <c r="KV384" s="208"/>
      <c r="KW384" s="208"/>
      <c r="KX384" s="208"/>
      <c r="KY384" s="208"/>
      <c r="KZ384" s="208"/>
      <c r="LA384" s="208"/>
      <c r="LB384" s="208"/>
      <c r="LC384" s="208"/>
      <c r="LD384" s="208"/>
      <c r="LE384" s="208"/>
      <c r="LF384" s="208"/>
      <c r="LG384" s="208"/>
      <c r="LH384" s="208"/>
      <c r="LI384" s="208"/>
      <c r="LJ384" s="208"/>
      <c r="LK384" s="208"/>
      <c r="LL384" s="208"/>
      <c r="LM384" s="208"/>
      <c r="LN384" s="208"/>
      <c r="LO384" s="208"/>
      <c r="LP384" s="208"/>
      <c r="LQ384" s="208"/>
      <c r="LR384" s="208"/>
      <c r="LS384" s="208"/>
      <c r="LT384" s="208"/>
      <c r="LU384" s="208"/>
      <c r="LV384" s="208"/>
      <c r="LW384" s="208"/>
      <c r="LX384" s="208"/>
      <c r="LY384" s="208"/>
      <c r="LZ384" s="208"/>
      <c r="MA384" s="208"/>
      <c r="MB384" s="208"/>
      <c r="MC384" s="208"/>
      <c r="MD384" s="208"/>
      <c r="ME384" s="208"/>
      <c r="MF384" s="208"/>
      <c r="MG384" s="208"/>
      <c r="MH384" s="208"/>
      <c r="MI384" s="208"/>
      <c r="MJ384" s="208"/>
      <c r="MK384" s="208"/>
      <c r="ML384" s="208"/>
      <c r="MM384" s="208"/>
      <c r="MN384" s="208"/>
      <c r="MO384" s="208"/>
      <c r="MP384" s="208"/>
      <c r="MQ384" s="208"/>
      <c r="MR384" s="208"/>
      <c r="MS384" s="208"/>
      <c r="MT384" s="208"/>
      <c r="MU384" s="208"/>
      <c r="MV384" s="208"/>
      <c r="MW384" s="208"/>
      <c r="MX384" s="208"/>
      <c r="MY384" s="208"/>
      <c r="MZ384" s="208"/>
      <c r="NA384" s="208"/>
      <c r="NB384" s="208"/>
      <c r="NC384" s="208"/>
      <c r="ND384" s="208"/>
      <c r="NE384" s="208"/>
      <c r="NF384" s="208"/>
      <c r="NG384" s="208"/>
      <c r="NH384" s="208"/>
      <c r="NI384" s="208"/>
      <c r="NJ384" s="208"/>
      <c r="NK384" s="208"/>
      <c r="NL384" s="208"/>
      <c r="NM384" s="208"/>
      <c r="NN384" s="208"/>
      <c r="NO384" s="208"/>
      <c r="NP384" s="208"/>
      <c r="NQ384" s="208"/>
      <c r="NR384" s="208"/>
      <c r="NS384" s="208"/>
      <c r="NT384" s="208"/>
      <c r="NU384" s="208"/>
      <c r="NV384" s="208"/>
      <c r="NW384" s="208"/>
      <c r="NX384" s="208"/>
      <c r="NY384" s="208"/>
      <c r="NZ384" s="208"/>
      <c r="OA384" s="208"/>
      <c r="OB384" s="208"/>
      <c r="OC384" s="208"/>
      <c r="OD384" s="208"/>
      <c r="OE384" s="208"/>
      <c r="OF384" s="208"/>
      <c r="OG384" s="208"/>
      <c r="OH384" s="208"/>
      <c r="OI384" s="208"/>
      <c r="OJ384" s="208"/>
      <c r="OK384" s="208"/>
      <c r="OL384" s="208"/>
      <c r="OM384" s="208"/>
      <c r="ON384" s="208"/>
      <c r="OO384" s="208"/>
      <c r="OP384" s="208"/>
      <c r="OQ384" s="208"/>
      <c r="OR384" s="208"/>
      <c r="OS384" s="208"/>
      <c r="OT384" s="208"/>
      <c r="OU384" s="208"/>
      <c r="OV384" s="208"/>
      <c r="OW384" s="208"/>
      <c r="OX384" s="208"/>
      <c r="OY384" s="208"/>
      <c r="OZ384" s="208"/>
      <c r="PA384" s="208"/>
      <c r="PB384" s="208"/>
      <c r="PC384" s="208"/>
      <c r="PD384" s="208"/>
      <c r="PE384" s="208"/>
      <c r="PF384" s="208"/>
      <c r="PG384" s="208"/>
      <c r="PH384" s="208"/>
      <c r="PI384" s="208"/>
      <c r="PJ384" s="208"/>
      <c r="PK384" s="208"/>
      <c r="PL384" s="208"/>
      <c r="PM384" s="208"/>
      <c r="PN384" s="208"/>
      <c r="PO384" s="208"/>
      <c r="PP384" s="208"/>
      <c r="PQ384" s="208"/>
      <c r="PR384" s="208"/>
      <c r="PS384" s="208"/>
      <c r="PT384" s="208"/>
      <c r="PU384" s="208"/>
      <c r="PV384" s="208"/>
      <c r="PW384" s="208"/>
      <c r="PX384" s="208"/>
      <c r="PY384" s="208"/>
      <c r="PZ384" s="208"/>
      <c r="QA384" s="208"/>
      <c r="QB384" s="208"/>
      <c r="QC384" s="208"/>
      <c r="QD384" s="208"/>
      <c r="QE384" s="208"/>
      <c r="QF384" s="208"/>
      <c r="QG384" s="208"/>
      <c r="QH384" s="208"/>
      <c r="QI384" s="208"/>
      <c r="QJ384" s="208"/>
      <c r="QK384" s="208"/>
      <c r="QL384" s="208"/>
      <c r="QM384" s="208"/>
      <c r="QN384" s="208"/>
      <c r="QO384" s="208"/>
      <c r="QP384" s="208"/>
      <c r="QQ384" s="208"/>
      <c r="QR384" s="208"/>
      <c r="QS384" s="208"/>
      <c r="QT384" s="208"/>
      <c r="QU384" s="208"/>
      <c r="QV384" s="208"/>
      <c r="QW384" s="208"/>
      <c r="QX384" s="208"/>
      <c r="QY384" s="208"/>
      <c r="QZ384" s="208"/>
      <c r="RA384" s="208"/>
      <c r="RB384" s="208"/>
      <c r="RC384" s="208"/>
      <c r="RD384" s="208"/>
      <c r="RE384" s="208"/>
      <c r="RF384" s="208"/>
      <c r="RG384" s="208"/>
      <c r="RH384" s="208"/>
      <c r="RI384" s="208"/>
      <c r="RJ384" s="208"/>
      <c r="RK384" s="208"/>
      <c r="RL384" s="208"/>
      <c r="RM384" s="208"/>
      <c r="RN384" s="208"/>
      <c r="RO384" s="208"/>
      <c r="RP384" s="208"/>
      <c r="RQ384" s="208"/>
      <c r="RR384" s="208"/>
      <c r="RS384" s="208"/>
      <c r="RT384" s="208"/>
      <c r="RU384" s="208"/>
      <c r="RV384" s="208"/>
      <c r="RW384" s="208"/>
      <c r="RX384" s="208"/>
      <c r="RY384" s="208"/>
      <c r="RZ384" s="208"/>
      <c r="SA384" s="208"/>
      <c r="SB384" s="208"/>
      <c r="SC384" s="208"/>
      <c r="SD384" s="208"/>
      <c r="SE384" s="208"/>
      <c r="SF384" s="208"/>
      <c r="SG384" s="208"/>
      <c r="SH384" s="208"/>
      <c r="SI384" s="208"/>
      <c r="SJ384" s="208"/>
      <c r="SK384" s="208"/>
      <c r="SL384" s="208"/>
      <c r="SM384" s="208"/>
      <c r="SN384" s="208"/>
      <c r="SO384" s="208"/>
      <c r="SP384" s="208"/>
      <c r="SQ384" s="208"/>
      <c r="SR384" s="208"/>
      <c r="SS384" s="208"/>
      <c r="ST384" s="208"/>
      <c r="SU384" s="208"/>
      <c r="SV384" s="208"/>
      <c r="SW384" s="208"/>
      <c r="SX384" s="208"/>
      <c r="SY384" s="208"/>
      <c r="SZ384" s="208"/>
      <c r="TA384" s="208"/>
      <c r="TB384" s="208"/>
      <c r="TC384" s="208"/>
      <c r="TD384" s="208"/>
      <c r="TE384" s="208"/>
      <c r="TF384" s="208"/>
      <c r="TG384" s="208"/>
      <c r="TH384" s="208"/>
      <c r="TI384" s="208"/>
      <c r="TJ384" s="208"/>
      <c r="TK384" s="208"/>
      <c r="TL384" s="208"/>
      <c r="TM384" s="208"/>
      <c r="TN384" s="208"/>
      <c r="TO384" s="208"/>
      <c r="TP384" s="208"/>
      <c r="TQ384" s="208"/>
      <c r="TR384" s="208"/>
      <c r="TS384" s="208"/>
      <c r="TT384" s="208"/>
      <c r="TU384" s="208"/>
      <c r="TV384" s="208"/>
      <c r="TW384" s="208"/>
      <c r="TX384" s="208"/>
      <c r="TY384" s="208"/>
      <c r="TZ384" s="208"/>
      <c r="UA384" s="208"/>
      <c r="UB384" s="208"/>
      <c r="UC384" s="208"/>
      <c r="UD384" s="208"/>
      <c r="UE384" s="208"/>
      <c r="UF384" s="208"/>
      <c r="UG384" s="208"/>
      <c r="UH384" s="208"/>
      <c r="UI384" s="208"/>
      <c r="UJ384" s="208"/>
      <c r="UK384" s="208"/>
      <c r="UL384" s="208"/>
      <c r="UM384" s="208"/>
      <c r="UN384" s="208"/>
      <c r="UO384" s="208"/>
      <c r="UP384" s="208"/>
      <c r="UQ384" s="208"/>
      <c r="UR384" s="208"/>
      <c r="US384" s="208"/>
      <c r="UT384" s="208"/>
      <c r="UU384" s="208"/>
      <c r="UV384" s="208"/>
      <c r="UW384" s="208"/>
      <c r="UX384" s="208"/>
      <c r="UY384" s="208"/>
      <c r="UZ384" s="208"/>
      <c r="VA384" s="208"/>
      <c r="VB384" s="208"/>
      <c r="VC384" s="208"/>
      <c r="VD384" s="208"/>
      <c r="VE384" s="208"/>
      <c r="VF384" s="208"/>
      <c r="VG384" s="208"/>
      <c r="VH384" s="208"/>
      <c r="VI384" s="208"/>
      <c r="VJ384" s="208"/>
      <c r="VK384" s="208"/>
      <c r="VL384" s="208"/>
      <c r="VM384" s="208"/>
      <c r="VN384" s="208"/>
      <c r="VO384" s="208"/>
      <c r="VP384" s="208"/>
      <c r="VQ384" s="208"/>
      <c r="VR384" s="208"/>
      <c r="VS384" s="208"/>
      <c r="VT384" s="208"/>
      <c r="VU384" s="208"/>
      <c r="VV384" s="208"/>
      <c r="VW384" s="208"/>
      <c r="VX384" s="208"/>
      <c r="VY384" s="208"/>
      <c r="VZ384" s="208"/>
      <c r="WA384" s="208"/>
      <c r="WB384" s="208"/>
      <c r="WC384" s="208"/>
      <c r="WD384" s="208"/>
      <c r="WE384" s="208"/>
      <c r="WF384" s="208"/>
      <c r="WG384" s="208"/>
      <c r="WH384" s="208"/>
      <c r="WI384" s="208"/>
      <c r="WJ384" s="208"/>
      <c r="WK384" s="208"/>
      <c r="WL384" s="208"/>
      <c r="WM384" s="208"/>
      <c r="WN384" s="208"/>
      <c r="WO384" s="208"/>
      <c r="WP384" s="208"/>
      <c r="WQ384" s="208"/>
      <c r="WR384" s="208"/>
      <c r="WS384" s="208"/>
      <c r="WT384" s="208"/>
      <c r="WU384" s="208"/>
      <c r="WV384" s="208"/>
      <c r="WW384" s="208"/>
      <c r="WX384" s="208"/>
      <c r="WY384" s="208"/>
      <c r="WZ384" s="208"/>
      <c r="XA384" s="208"/>
      <c r="XB384" s="208"/>
      <c r="XC384" s="208"/>
      <c r="XD384" s="208"/>
      <c r="XE384" s="208"/>
      <c r="XF384" s="208"/>
      <c r="XG384" s="208"/>
      <c r="XH384" s="208"/>
      <c r="XI384" s="208"/>
      <c r="XJ384" s="208"/>
      <c r="XK384" s="208"/>
      <c r="XL384" s="208"/>
      <c r="XM384" s="208"/>
      <c r="XN384" s="208"/>
      <c r="XO384" s="208"/>
      <c r="XP384" s="208"/>
      <c r="XQ384" s="208"/>
      <c r="XR384" s="208"/>
      <c r="XS384" s="208"/>
      <c r="XT384" s="208"/>
      <c r="XU384" s="208"/>
      <c r="XV384" s="208"/>
      <c r="XW384" s="208"/>
      <c r="XX384" s="208"/>
      <c r="XY384" s="208"/>
      <c r="XZ384" s="208"/>
      <c r="YA384" s="208"/>
      <c r="YB384" s="208"/>
      <c r="YC384" s="208"/>
      <c r="YD384" s="208"/>
      <c r="YE384" s="208"/>
      <c r="YF384" s="208"/>
      <c r="YG384" s="208"/>
      <c r="YH384" s="208"/>
      <c r="YI384" s="208"/>
      <c r="YJ384" s="208"/>
      <c r="YK384" s="208"/>
      <c r="YL384" s="208"/>
      <c r="YM384" s="208"/>
      <c r="YN384" s="208"/>
      <c r="YO384" s="208"/>
      <c r="YP384" s="208"/>
      <c r="YQ384" s="208"/>
      <c r="YR384" s="208"/>
      <c r="YS384" s="208"/>
      <c r="YT384" s="208"/>
      <c r="YU384" s="208"/>
      <c r="YV384" s="208"/>
      <c r="YW384" s="208"/>
      <c r="YX384" s="208"/>
      <c r="YY384" s="208"/>
      <c r="YZ384" s="208"/>
      <c r="ZA384" s="208"/>
      <c r="ZB384" s="208"/>
      <c r="ZC384" s="208"/>
      <c r="ZD384" s="208"/>
      <c r="ZE384" s="208"/>
      <c r="ZF384" s="208"/>
      <c r="ZG384" s="208"/>
      <c r="ZH384" s="208"/>
      <c r="ZI384" s="208"/>
      <c r="ZJ384" s="208"/>
    </row>
    <row r="385" spans="1:686" s="209" customFormat="1" ht="24.75" customHeight="1">
      <c r="A385" s="110" t="s">
        <v>267</v>
      </c>
      <c r="B385" s="110" t="s">
        <v>223</v>
      </c>
      <c r="C385" s="104" t="s">
        <v>40</v>
      </c>
      <c r="D385" s="40"/>
      <c r="E385" s="40"/>
      <c r="F385" s="40"/>
      <c r="G385" s="237"/>
      <c r="H385" s="243"/>
      <c r="I385" s="243"/>
      <c r="J385" s="243"/>
      <c r="K385" s="243"/>
      <c r="L385" s="40">
        <f t="shared" si="130"/>
        <v>0</v>
      </c>
      <c r="M385" s="40">
        <f t="shared" si="131"/>
        <v>0</v>
      </c>
      <c r="N385" s="40">
        <f t="shared" si="129"/>
        <v>0</v>
      </c>
      <c r="O385" s="419"/>
      <c r="P385" s="420"/>
      <c r="Q385" s="421"/>
      <c r="R385" s="419"/>
      <c r="S385" s="420"/>
      <c r="T385" s="421"/>
      <c r="U385" s="419"/>
      <c r="V385" s="420"/>
      <c r="W385" s="421"/>
      <c r="X385" s="422"/>
      <c r="Y385" s="420"/>
      <c r="Z385" s="421"/>
      <c r="AA385" s="419"/>
      <c r="AB385" s="420"/>
      <c r="AC385" s="421"/>
      <c r="AD385" s="193"/>
      <c r="AE385" s="186"/>
      <c r="AF385" s="194"/>
      <c r="AG385" s="80"/>
      <c r="AH385" s="73"/>
      <c r="AI385" s="78"/>
      <c r="AJ385" s="80"/>
      <c r="AK385" s="73"/>
      <c r="AL385" s="78"/>
      <c r="AM385" s="80"/>
      <c r="AN385" s="73"/>
      <c r="AO385" s="78"/>
      <c r="AP385" s="80"/>
      <c r="AQ385" s="73"/>
      <c r="AR385" s="78"/>
      <c r="AS385" s="288"/>
      <c r="AT385" s="289"/>
      <c r="AU385" s="290"/>
      <c r="AV385" s="288"/>
      <c r="AW385" s="289"/>
      <c r="AX385" s="290"/>
      <c r="AY385" s="288"/>
      <c r="AZ385" s="289"/>
      <c r="BA385" s="290"/>
      <c r="BB385" s="288"/>
      <c r="BC385" s="289"/>
      <c r="BD385" s="290"/>
      <c r="BE385" s="288"/>
      <c r="BF385" s="289"/>
      <c r="BG385" s="290"/>
      <c r="BH385" s="195"/>
      <c r="BI385" s="291"/>
      <c r="BJ385" s="292"/>
      <c r="BK385" s="195"/>
      <c r="BL385" s="291"/>
      <c r="BM385" s="292"/>
      <c r="BN385" s="195"/>
      <c r="BO385" s="291"/>
      <c r="BP385" s="292"/>
      <c r="BQ385" s="195"/>
      <c r="BR385" s="291"/>
      <c r="BS385" s="292"/>
      <c r="BT385" s="195"/>
      <c r="BU385" s="291"/>
      <c r="BV385" s="292"/>
      <c r="BW385" s="195"/>
      <c r="BX385" s="291"/>
      <c r="BY385" s="292"/>
      <c r="BZ385" s="195"/>
      <c r="CA385" s="291"/>
      <c r="CB385" s="292"/>
      <c r="CC385" s="195"/>
      <c r="CD385" s="291"/>
      <c r="CE385" s="292"/>
      <c r="CF385" s="195"/>
      <c r="CG385" s="291"/>
      <c r="CH385" s="292"/>
      <c r="CI385" s="195"/>
      <c r="CJ385" s="291"/>
      <c r="CK385" s="292"/>
      <c r="CL385" s="195"/>
      <c r="CM385" s="291"/>
      <c r="CN385" s="292"/>
      <c r="CO385" s="195"/>
      <c r="CP385" s="291"/>
      <c r="CQ385" s="292"/>
      <c r="CR385" s="195"/>
      <c r="CS385" s="291"/>
      <c r="CT385" s="292"/>
      <c r="CU385" s="195"/>
      <c r="CV385" s="291"/>
      <c r="CW385" s="292"/>
      <c r="CX385" s="195"/>
      <c r="CY385" s="186"/>
      <c r="CZ385" s="194"/>
      <c r="DA385" s="193"/>
      <c r="DB385" s="186"/>
      <c r="DC385" s="194"/>
      <c r="DD385" s="193"/>
      <c r="DE385" s="186"/>
      <c r="DF385" s="194"/>
      <c r="DG385" s="193"/>
      <c r="DH385" s="186"/>
      <c r="DI385" s="194"/>
      <c r="DJ385" s="193"/>
      <c r="DK385" s="186"/>
      <c r="DL385" s="194"/>
      <c r="DM385" s="195"/>
      <c r="DN385" s="186"/>
      <c r="DO385" s="194"/>
      <c r="DP385" s="193"/>
      <c r="DQ385" s="186"/>
      <c r="DR385" s="194"/>
      <c r="DS385" s="120"/>
      <c r="DT385" s="118"/>
      <c r="DU385" s="119"/>
      <c r="DV385" s="210"/>
      <c r="DW385" s="211"/>
      <c r="DX385" s="212"/>
      <c r="DY385" s="210"/>
      <c r="DZ385" s="211"/>
      <c r="EA385" s="212"/>
      <c r="EB385" s="213"/>
      <c r="EC385" s="211"/>
      <c r="ED385" s="212"/>
      <c r="EE385" s="210"/>
      <c r="EF385" s="211"/>
      <c r="EG385" s="212"/>
      <c r="EH385" s="210"/>
      <c r="EI385" s="211"/>
      <c r="EJ385" s="212"/>
      <c r="EK385" s="210"/>
      <c r="EL385" s="211"/>
      <c r="EM385" s="212"/>
      <c r="EN385" s="210"/>
      <c r="EO385" s="211"/>
      <c r="EP385" s="212"/>
      <c r="EQ385" s="213"/>
      <c r="ER385" s="211"/>
      <c r="ES385" s="212"/>
      <c r="ET385" s="210"/>
      <c r="EU385" s="211"/>
      <c r="EV385" s="212"/>
      <c r="EW385" s="210"/>
      <c r="EX385" s="211"/>
      <c r="EY385" s="212"/>
      <c r="EZ385" s="210"/>
      <c r="FA385" s="211"/>
      <c r="FB385" s="212"/>
      <c r="FC385" s="210"/>
      <c r="FD385" s="211"/>
      <c r="FE385" s="212"/>
      <c r="FF385" s="210"/>
      <c r="FG385" s="211"/>
      <c r="FH385" s="212"/>
      <c r="FI385" s="210"/>
      <c r="FJ385" s="211"/>
      <c r="FK385" s="212"/>
      <c r="FL385" s="210"/>
      <c r="FM385" s="211"/>
      <c r="FN385" s="212"/>
      <c r="FO385" s="210"/>
      <c r="FP385" s="211"/>
      <c r="FQ385" s="212"/>
      <c r="FR385" s="210"/>
      <c r="FS385" s="211"/>
      <c r="FT385" s="212"/>
      <c r="FU385" s="210"/>
      <c r="FV385" s="211"/>
      <c r="FW385" s="212"/>
      <c r="FX385" s="210"/>
      <c r="FY385" s="211"/>
      <c r="FZ385" s="212"/>
      <c r="GA385" s="210"/>
      <c r="GB385" s="211"/>
      <c r="GC385" s="212"/>
      <c r="GD385" s="210"/>
      <c r="GE385" s="211"/>
      <c r="GF385" s="212"/>
      <c r="GG385" s="210"/>
      <c r="GH385" s="211"/>
      <c r="GI385" s="212"/>
      <c r="GJ385" s="210"/>
      <c r="GK385" s="211"/>
      <c r="GL385" s="212"/>
      <c r="GM385" s="210"/>
      <c r="GN385" s="211"/>
      <c r="GO385" s="212"/>
      <c r="GP385" s="210"/>
      <c r="GQ385" s="211"/>
      <c r="GR385" s="212"/>
      <c r="GS385" s="210"/>
      <c r="GT385" s="211"/>
      <c r="GU385" s="212"/>
      <c r="GV385" s="210"/>
      <c r="GW385" s="211"/>
      <c r="GX385" s="212"/>
      <c r="GY385" s="210"/>
      <c r="GZ385" s="211"/>
      <c r="HA385" s="214"/>
      <c r="HB385" s="208"/>
      <c r="HC385" s="208"/>
      <c r="HD385" s="208"/>
      <c r="HE385" s="208"/>
      <c r="HF385" s="208"/>
      <c r="HG385" s="208"/>
      <c r="HH385" s="208"/>
      <c r="HI385" s="208"/>
      <c r="HJ385" s="208"/>
      <c r="HK385" s="208"/>
      <c r="HL385" s="208"/>
      <c r="HM385" s="208"/>
      <c r="HN385" s="208"/>
      <c r="HO385" s="208"/>
      <c r="HP385" s="208"/>
      <c r="HQ385" s="208"/>
      <c r="HR385" s="208"/>
      <c r="HS385" s="208"/>
      <c r="HT385" s="208"/>
      <c r="HU385" s="208"/>
      <c r="HV385" s="208"/>
      <c r="HW385" s="208"/>
      <c r="HX385" s="208"/>
      <c r="HY385" s="208"/>
      <c r="HZ385" s="208"/>
      <c r="IA385" s="208"/>
      <c r="IB385" s="208"/>
      <c r="IC385" s="208"/>
      <c r="ID385" s="208"/>
      <c r="IE385" s="208"/>
      <c r="IF385" s="208"/>
      <c r="IG385" s="208"/>
      <c r="IH385" s="208"/>
      <c r="II385" s="208"/>
      <c r="IJ385" s="208"/>
      <c r="IK385" s="208"/>
      <c r="IL385" s="208"/>
      <c r="IM385" s="208"/>
      <c r="IN385" s="208"/>
      <c r="IO385" s="208"/>
      <c r="IP385" s="208"/>
      <c r="IQ385" s="208"/>
      <c r="IR385" s="208"/>
      <c r="IS385" s="208"/>
      <c r="IT385" s="208"/>
      <c r="IU385" s="208"/>
      <c r="IV385" s="208"/>
      <c r="IW385" s="208"/>
      <c r="IX385" s="208"/>
      <c r="IY385" s="208"/>
      <c r="IZ385" s="208"/>
      <c r="JA385" s="208"/>
      <c r="JB385" s="208"/>
      <c r="JC385" s="208"/>
      <c r="JD385" s="208"/>
      <c r="JE385" s="208"/>
      <c r="JF385" s="208"/>
      <c r="JG385" s="208"/>
      <c r="JH385" s="208"/>
      <c r="JI385" s="208"/>
      <c r="JJ385" s="208"/>
      <c r="JK385" s="208"/>
      <c r="JL385" s="208"/>
      <c r="JM385" s="208"/>
      <c r="JN385" s="208"/>
      <c r="JO385" s="208"/>
      <c r="JP385" s="208"/>
      <c r="JQ385" s="208"/>
      <c r="JR385" s="208"/>
      <c r="JS385" s="208"/>
      <c r="JT385" s="208"/>
      <c r="JU385" s="208"/>
      <c r="JV385" s="208"/>
      <c r="JW385" s="208"/>
      <c r="JX385" s="208"/>
      <c r="JY385" s="208"/>
      <c r="JZ385" s="208"/>
      <c r="KA385" s="208"/>
      <c r="KB385" s="208"/>
      <c r="KC385" s="208"/>
      <c r="KD385" s="208"/>
      <c r="KE385" s="208"/>
      <c r="KF385" s="208"/>
      <c r="KG385" s="208"/>
      <c r="KH385" s="208"/>
      <c r="KI385" s="208"/>
      <c r="KJ385" s="208"/>
      <c r="KK385" s="208"/>
      <c r="KL385" s="208"/>
      <c r="KM385" s="208"/>
      <c r="KN385" s="208"/>
      <c r="KO385" s="208"/>
      <c r="KP385" s="208"/>
      <c r="KQ385" s="208"/>
      <c r="KR385" s="208"/>
      <c r="KS385" s="208"/>
      <c r="KT385" s="208"/>
      <c r="KU385" s="208"/>
      <c r="KV385" s="208"/>
      <c r="KW385" s="208"/>
      <c r="KX385" s="208"/>
      <c r="KY385" s="208"/>
      <c r="KZ385" s="208"/>
      <c r="LA385" s="208"/>
      <c r="LB385" s="208"/>
      <c r="LC385" s="208"/>
      <c r="LD385" s="208"/>
      <c r="LE385" s="208"/>
      <c r="LF385" s="208"/>
      <c r="LG385" s="208"/>
      <c r="LH385" s="208"/>
      <c r="LI385" s="208"/>
      <c r="LJ385" s="208"/>
      <c r="LK385" s="208"/>
      <c r="LL385" s="208"/>
      <c r="LM385" s="208"/>
      <c r="LN385" s="208"/>
      <c r="LO385" s="208"/>
      <c r="LP385" s="208"/>
      <c r="LQ385" s="208"/>
      <c r="LR385" s="208"/>
      <c r="LS385" s="208"/>
      <c r="LT385" s="208"/>
      <c r="LU385" s="208"/>
      <c r="LV385" s="208"/>
      <c r="LW385" s="208"/>
      <c r="LX385" s="208"/>
      <c r="LY385" s="208"/>
      <c r="LZ385" s="208"/>
      <c r="MA385" s="208"/>
      <c r="MB385" s="208"/>
      <c r="MC385" s="208"/>
      <c r="MD385" s="208"/>
      <c r="ME385" s="208"/>
      <c r="MF385" s="208"/>
      <c r="MG385" s="208"/>
      <c r="MH385" s="208"/>
      <c r="MI385" s="208"/>
      <c r="MJ385" s="208"/>
      <c r="MK385" s="208"/>
      <c r="ML385" s="208"/>
      <c r="MM385" s="208"/>
      <c r="MN385" s="208"/>
      <c r="MO385" s="208"/>
      <c r="MP385" s="208"/>
      <c r="MQ385" s="208"/>
      <c r="MR385" s="208"/>
      <c r="MS385" s="208"/>
      <c r="MT385" s="208"/>
      <c r="MU385" s="208"/>
      <c r="MV385" s="208"/>
      <c r="MW385" s="208"/>
      <c r="MX385" s="208"/>
      <c r="MY385" s="208"/>
      <c r="MZ385" s="208"/>
      <c r="NA385" s="208"/>
      <c r="NB385" s="208"/>
      <c r="NC385" s="208"/>
      <c r="ND385" s="208"/>
      <c r="NE385" s="208"/>
      <c r="NF385" s="208"/>
      <c r="NG385" s="208"/>
      <c r="NH385" s="208"/>
      <c r="NI385" s="208"/>
      <c r="NJ385" s="208"/>
      <c r="NK385" s="208"/>
      <c r="NL385" s="208"/>
      <c r="NM385" s="208"/>
      <c r="NN385" s="208"/>
      <c r="NO385" s="208"/>
      <c r="NP385" s="208"/>
      <c r="NQ385" s="208"/>
      <c r="NR385" s="208"/>
      <c r="NS385" s="208"/>
      <c r="NT385" s="208"/>
      <c r="NU385" s="208"/>
      <c r="NV385" s="208"/>
      <c r="NW385" s="208"/>
      <c r="NX385" s="208"/>
      <c r="NY385" s="208"/>
      <c r="NZ385" s="208"/>
      <c r="OA385" s="208"/>
      <c r="OB385" s="208"/>
      <c r="OC385" s="208"/>
      <c r="OD385" s="208"/>
      <c r="OE385" s="208"/>
      <c r="OF385" s="208"/>
      <c r="OG385" s="208"/>
      <c r="OH385" s="208"/>
      <c r="OI385" s="208"/>
      <c r="OJ385" s="208"/>
      <c r="OK385" s="208"/>
      <c r="OL385" s="208"/>
      <c r="OM385" s="208"/>
      <c r="ON385" s="208"/>
      <c r="OO385" s="208"/>
      <c r="OP385" s="208"/>
      <c r="OQ385" s="208"/>
      <c r="OR385" s="208"/>
      <c r="OS385" s="208"/>
      <c r="OT385" s="208"/>
      <c r="OU385" s="208"/>
      <c r="OV385" s="208"/>
      <c r="OW385" s="208"/>
      <c r="OX385" s="208"/>
      <c r="OY385" s="208"/>
      <c r="OZ385" s="208"/>
      <c r="PA385" s="208"/>
      <c r="PB385" s="208"/>
      <c r="PC385" s="208"/>
      <c r="PD385" s="208"/>
      <c r="PE385" s="208"/>
      <c r="PF385" s="208"/>
      <c r="PG385" s="208"/>
      <c r="PH385" s="208"/>
      <c r="PI385" s="208"/>
      <c r="PJ385" s="208"/>
      <c r="PK385" s="208"/>
      <c r="PL385" s="208"/>
      <c r="PM385" s="208"/>
      <c r="PN385" s="208"/>
      <c r="PO385" s="208"/>
      <c r="PP385" s="208"/>
      <c r="PQ385" s="208"/>
      <c r="PR385" s="208"/>
      <c r="PS385" s="208"/>
      <c r="PT385" s="208"/>
      <c r="PU385" s="208"/>
      <c r="PV385" s="208"/>
      <c r="PW385" s="208"/>
      <c r="PX385" s="208"/>
      <c r="PY385" s="208"/>
      <c r="PZ385" s="208"/>
      <c r="QA385" s="208"/>
      <c r="QB385" s="208"/>
      <c r="QC385" s="208"/>
      <c r="QD385" s="208"/>
      <c r="QE385" s="208"/>
      <c r="QF385" s="208"/>
      <c r="QG385" s="208"/>
      <c r="QH385" s="208"/>
      <c r="QI385" s="208"/>
      <c r="QJ385" s="208"/>
      <c r="QK385" s="208"/>
      <c r="QL385" s="208"/>
      <c r="QM385" s="208"/>
      <c r="QN385" s="208"/>
      <c r="QO385" s="208"/>
      <c r="QP385" s="208"/>
      <c r="QQ385" s="208"/>
      <c r="QR385" s="208"/>
      <c r="QS385" s="208"/>
      <c r="QT385" s="208"/>
      <c r="QU385" s="208"/>
      <c r="QV385" s="208"/>
      <c r="QW385" s="208"/>
      <c r="QX385" s="208"/>
      <c r="QY385" s="208"/>
      <c r="QZ385" s="208"/>
      <c r="RA385" s="208"/>
      <c r="RB385" s="208"/>
      <c r="RC385" s="208"/>
      <c r="RD385" s="208"/>
      <c r="RE385" s="208"/>
      <c r="RF385" s="208"/>
      <c r="RG385" s="208"/>
      <c r="RH385" s="208"/>
      <c r="RI385" s="208"/>
      <c r="RJ385" s="208"/>
      <c r="RK385" s="208"/>
      <c r="RL385" s="208"/>
      <c r="RM385" s="208"/>
      <c r="RN385" s="208"/>
      <c r="RO385" s="208"/>
      <c r="RP385" s="208"/>
      <c r="RQ385" s="208"/>
      <c r="RR385" s="208"/>
      <c r="RS385" s="208"/>
      <c r="RT385" s="208"/>
      <c r="RU385" s="208"/>
      <c r="RV385" s="208"/>
      <c r="RW385" s="208"/>
      <c r="RX385" s="208"/>
      <c r="RY385" s="208"/>
      <c r="RZ385" s="208"/>
      <c r="SA385" s="208"/>
      <c r="SB385" s="208"/>
      <c r="SC385" s="208"/>
      <c r="SD385" s="208"/>
      <c r="SE385" s="208"/>
      <c r="SF385" s="208"/>
      <c r="SG385" s="208"/>
      <c r="SH385" s="208"/>
      <c r="SI385" s="208"/>
      <c r="SJ385" s="208"/>
      <c r="SK385" s="208"/>
      <c r="SL385" s="208"/>
      <c r="SM385" s="208"/>
      <c r="SN385" s="208"/>
      <c r="SO385" s="208"/>
      <c r="SP385" s="208"/>
      <c r="SQ385" s="208"/>
      <c r="SR385" s="208"/>
      <c r="SS385" s="208"/>
      <c r="ST385" s="208"/>
      <c r="SU385" s="208"/>
      <c r="SV385" s="208"/>
      <c r="SW385" s="208"/>
      <c r="SX385" s="208"/>
      <c r="SY385" s="208"/>
      <c r="SZ385" s="208"/>
      <c r="TA385" s="208"/>
      <c r="TB385" s="208"/>
      <c r="TC385" s="208"/>
      <c r="TD385" s="208"/>
      <c r="TE385" s="208"/>
      <c r="TF385" s="208"/>
      <c r="TG385" s="208"/>
      <c r="TH385" s="208"/>
      <c r="TI385" s="208"/>
      <c r="TJ385" s="208"/>
      <c r="TK385" s="208"/>
      <c r="TL385" s="208"/>
      <c r="TM385" s="208"/>
      <c r="TN385" s="208"/>
      <c r="TO385" s="208"/>
      <c r="TP385" s="208"/>
      <c r="TQ385" s="208"/>
      <c r="TR385" s="208"/>
      <c r="TS385" s="208"/>
      <c r="TT385" s="208"/>
      <c r="TU385" s="208"/>
      <c r="TV385" s="208"/>
      <c r="TW385" s="208"/>
      <c r="TX385" s="208"/>
      <c r="TY385" s="208"/>
      <c r="TZ385" s="208"/>
      <c r="UA385" s="208"/>
      <c r="UB385" s="208"/>
      <c r="UC385" s="208"/>
      <c r="UD385" s="208"/>
      <c r="UE385" s="208"/>
      <c r="UF385" s="208"/>
      <c r="UG385" s="208"/>
      <c r="UH385" s="208"/>
      <c r="UI385" s="208"/>
      <c r="UJ385" s="208"/>
      <c r="UK385" s="208"/>
      <c r="UL385" s="208"/>
      <c r="UM385" s="208"/>
      <c r="UN385" s="208"/>
      <c r="UO385" s="208"/>
      <c r="UP385" s="208"/>
      <c r="UQ385" s="208"/>
      <c r="UR385" s="208"/>
      <c r="US385" s="208"/>
      <c r="UT385" s="208"/>
      <c r="UU385" s="208"/>
      <c r="UV385" s="208"/>
      <c r="UW385" s="208"/>
      <c r="UX385" s="208"/>
      <c r="UY385" s="208"/>
      <c r="UZ385" s="208"/>
      <c r="VA385" s="208"/>
      <c r="VB385" s="208"/>
      <c r="VC385" s="208"/>
      <c r="VD385" s="208"/>
      <c r="VE385" s="208"/>
      <c r="VF385" s="208"/>
      <c r="VG385" s="208"/>
      <c r="VH385" s="208"/>
      <c r="VI385" s="208"/>
      <c r="VJ385" s="208"/>
      <c r="VK385" s="208"/>
      <c r="VL385" s="208"/>
      <c r="VM385" s="208"/>
      <c r="VN385" s="208"/>
      <c r="VO385" s="208"/>
      <c r="VP385" s="208"/>
      <c r="VQ385" s="208"/>
      <c r="VR385" s="208"/>
      <c r="VS385" s="208"/>
      <c r="VT385" s="208"/>
      <c r="VU385" s="208"/>
      <c r="VV385" s="208"/>
      <c r="VW385" s="208"/>
      <c r="VX385" s="208"/>
      <c r="VY385" s="208"/>
      <c r="VZ385" s="208"/>
      <c r="WA385" s="208"/>
      <c r="WB385" s="208"/>
      <c r="WC385" s="208"/>
      <c r="WD385" s="208"/>
      <c r="WE385" s="208"/>
      <c r="WF385" s="208"/>
      <c r="WG385" s="208"/>
      <c r="WH385" s="208"/>
      <c r="WI385" s="208"/>
      <c r="WJ385" s="208"/>
      <c r="WK385" s="208"/>
      <c r="WL385" s="208"/>
      <c r="WM385" s="208"/>
      <c r="WN385" s="208"/>
      <c r="WO385" s="208"/>
      <c r="WP385" s="208"/>
      <c r="WQ385" s="208"/>
      <c r="WR385" s="208"/>
      <c r="WS385" s="208"/>
      <c r="WT385" s="208"/>
      <c r="WU385" s="208"/>
      <c r="WV385" s="208"/>
      <c r="WW385" s="208"/>
      <c r="WX385" s="208"/>
      <c r="WY385" s="208"/>
      <c r="WZ385" s="208"/>
      <c r="XA385" s="208"/>
      <c r="XB385" s="208"/>
      <c r="XC385" s="208"/>
      <c r="XD385" s="208"/>
      <c r="XE385" s="208"/>
      <c r="XF385" s="208"/>
      <c r="XG385" s="208"/>
      <c r="XH385" s="208"/>
      <c r="XI385" s="208"/>
      <c r="XJ385" s="208"/>
      <c r="XK385" s="208"/>
      <c r="XL385" s="208"/>
      <c r="XM385" s="208"/>
      <c r="XN385" s="208"/>
      <c r="XO385" s="208"/>
      <c r="XP385" s="208"/>
      <c r="XQ385" s="208"/>
      <c r="XR385" s="208"/>
      <c r="XS385" s="208"/>
      <c r="XT385" s="208"/>
      <c r="XU385" s="208"/>
      <c r="XV385" s="208"/>
      <c r="XW385" s="208"/>
      <c r="XX385" s="208"/>
      <c r="XY385" s="208"/>
      <c r="XZ385" s="208"/>
      <c r="YA385" s="208"/>
      <c r="YB385" s="208"/>
      <c r="YC385" s="208"/>
      <c r="YD385" s="208"/>
      <c r="YE385" s="208"/>
      <c r="YF385" s="208"/>
      <c r="YG385" s="208"/>
      <c r="YH385" s="208"/>
      <c r="YI385" s="208"/>
      <c r="YJ385" s="208"/>
      <c r="YK385" s="208"/>
      <c r="YL385" s="208"/>
      <c r="YM385" s="208"/>
      <c r="YN385" s="208"/>
      <c r="YO385" s="208"/>
      <c r="YP385" s="208"/>
      <c r="YQ385" s="208"/>
      <c r="YR385" s="208"/>
      <c r="YS385" s="208"/>
      <c r="YT385" s="208"/>
      <c r="YU385" s="208"/>
      <c r="YV385" s="208"/>
      <c r="YW385" s="208"/>
      <c r="YX385" s="208"/>
      <c r="YY385" s="208"/>
      <c r="YZ385" s="208"/>
      <c r="ZA385" s="208"/>
      <c r="ZB385" s="208"/>
      <c r="ZC385" s="208"/>
      <c r="ZD385" s="208"/>
      <c r="ZE385" s="208"/>
      <c r="ZF385" s="208"/>
      <c r="ZG385" s="208"/>
      <c r="ZH385" s="208"/>
      <c r="ZI385" s="208"/>
      <c r="ZJ385" s="208"/>
    </row>
    <row r="386" spans="1:686" s="209" customFormat="1" ht="24.75" customHeight="1">
      <c r="A386" s="110" t="s">
        <v>173</v>
      </c>
      <c r="B386" s="110" t="s">
        <v>59</v>
      </c>
      <c r="C386" s="104" t="s">
        <v>39</v>
      </c>
      <c r="D386" s="40"/>
      <c r="E386" s="40"/>
      <c r="F386" s="40"/>
      <c r="G386" s="237"/>
      <c r="H386" s="243"/>
      <c r="I386" s="243"/>
      <c r="J386" s="243"/>
      <c r="K386" s="243"/>
      <c r="L386" s="40">
        <f t="shared" si="130"/>
        <v>0</v>
      </c>
      <c r="M386" s="40">
        <f t="shared" si="131"/>
        <v>0</v>
      </c>
      <c r="N386" s="40">
        <f t="shared" si="129"/>
        <v>0</v>
      </c>
      <c r="O386" s="419"/>
      <c r="P386" s="420"/>
      <c r="Q386" s="421"/>
      <c r="R386" s="419"/>
      <c r="S386" s="420"/>
      <c r="T386" s="421"/>
      <c r="U386" s="419"/>
      <c r="V386" s="420"/>
      <c r="W386" s="421"/>
      <c r="X386" s="422"/>
      <c r="Y386" s="420"/>
      <c r="Z386" s="421"/>
      <c r="AA386" s="419"/>
      <c r="AB386" s="420"/>
      <c r="AC386" s="421"/>
      <c r="AD386" s="193"/>
      <c r="AE386" s="186"/>
      <c r="AF386" s="194"/>
      <c r="AG386" s="80"/>
      <c r="AH386" s="73"/>
      <c r="AI386" s="78"/>
      <c r="AJ386" s="80"/>
      <c r="AK386" s="73"/>
      <c r="AL386" s="78"/>
      <c r="AM386" s="80"/>
      <c r="AN386" s="73"/>
      <c r="AO386" s="78"/>
      <c r="AP386" s="80"/>
      <c r="AQ386" s="73"/>
      <c r="AR386" s="78"/>
      <c r="AS386" s="288"/>
      <c r="AT386" s="289"/>
      <c r="AU386" s="290"/>
      <c r="AV386" s="288"/>
      <c r="AW386" s="289"/>
      <c r="AX386" s="290"/>
      <c r="AY386" s="288"/>
      <c r="AZ386" s="289"/>
      <c r="BA386" s="290"/>
      <c r="BB386" s="288"/>
      <c r="BC386" s="289"/>
      <c r="BD386" s="290"/>
      <c r="BE386" s="288"/>
      <c r="BF386" s="289"/>
      <c r="BG386" s="290"/>
      <c r="BH386" s="195"/>
      <c r="BI386" s="291"/>
      <c r="BJ386" s="292"/>
      <c r="BK386" s="195"/>
      <c r="BL386" s="291"/>
      <c r="BM386" s="292"/>
      <c r="BN386" s="195"/>
      <c r="BO386" s="291"/>
      <c r="BP386" s="292"/>
      <c r="BQ386" s="195"/>
      <c r="BR386" s="291"/>
      <c r="BS386" s="292"/>
      <c r="BT386" s="195"/>
      <c r="BU386" s="291"/>
      <c r="BV386" s="292"/>
      <c r="BW386" s="195"/>
      <c r="BX386" s="291"/>
      <c r="BY386" s="292"/>
      <c r="BZ386" s="195"/>
      <c r="CA386" s="291"/>
      <c r="CB386" s="292"/>
      <c r="CC386" s="195"/>
      <c r="CD386" s="291"/>
      <c r="CE386" s="292"/>
      <c r="CF386" s="195"/>
      <c r="CG386" s="291"/>
      <c r="CH386" s="292"/>
      <c r="CI386" s="195"/>
      <c r="CJ386" s="291"/>
      <c r="CK386" s="292"/>
      <c r="CL386" s="195"/>
      <c r="CM386" s="291"/>
      <c r="CN386" s="292"/>
      <c r="CO386" s="195"/>
      <c r="CP386" s="291"/>
      <c r="CQ386" s="292"/>
      <c r="CR386" s="195"/>
      <c r="CS386" s="291"/>
      <c r="CT386" s="292"/>
      <c r="CU386" s="195"/>
      <c r="CV386" s="291"/>
      <c r="CW386" s="292"/>
      <c r="CX386" s="195"/>
      <c r="CY386" s="186"/>
      <c r="CZ386" s="194"/>
      <c r="DA386" s="193"/>
      <c r="DB386" s="186"/>
      <c r="DC386" s="194"/>
      <c r="DD386" s="193"/>
      <c r="DE386" s="186"/>
      <c r="DF386" s="194"/>
      <c r="DG386" s="193"/>
      <c r="DH386" s="186"/>
      <c r="DI386" s="194"/>
      <c r="DJ386" s="193"/>
      <c r="DK386" s="186"/>
      <c r="DL386" s="194"/>
      <c r="DM386" s="195"/>
      <c r="DN386" s="186"/>
      <c r="DO386" s="194"/>
      <c r="DP386" s="193"/>
      <c r="DQ386" s="186"/>
      <c r="DR386" s="194"/>
      <c r="DS386" s="120"/>
      <c r="DT386" s="118"/>
      <c r="DU386" s="119"/>
      <c r="DV386" s="210"/>
      <c r="DW386" s="211"/>
      <c r="DX386" s="212"/>
      <c r="DY386" s="210"/>
      <c r="DZ386" s="211"/>
      <c r="EA386" s="212"/>
      <c r="EB386" s="213"/>
      <c r="EC386" s="211"/>
      <c r="ED386" s="212"/>
      <c r="EE386" s="210"/>
      <c r="EF386" s="211"/>
      <c r="EG386" s="212"/>
      <c r="EH386" s="210"/>
      <c r="EI386" s="211"/>
      <c r="EJ386" s="212"/>
      <c r="EK386" s="210"/>
      <c r="EL386" s="211"/>
      <c r="EM386" s="212"/>
      <c r="EN386" s="210"/>
      <c r="EO386" s="211"/>
      <c r="EP386" s="212"/>
      <c r="EQ386" s="213"/>
      <c r="ER386" s="211"/>
      <c r="ES386" s="212"/>
      <c r="ET386" s="210"/>
      <c r="EU386" s="211"/>
      <c r="EV386" s="212"/>
      <c r="EW386" s="210"/>
      <c r="EX386" s="211"/>
      <c r="EY386" s="212"/>
      <c r="EZ386" s="210"/>
      <c r="FA386" s="211"/>
      <c r="FB386" s="212"/>
      <c r="FC386" s="210"/>
      <c r="FD386" s="211"/>
      <c r="FE386" s="212"/>
      <c r="FF386" s="210"/>
      <c r="FG386" s="211"/>
      <c r="FH386" s="212"/>
      <c r="FI386" s="210"/>
      <c r="FJ386" s="211"/>
      <c r="FK386" s="212"/>
      <c r="FL386" s="210"/>
      <c r="FM386" s="211"/>
      <c r="FN386" s="212"/>
      <c r="FO386" s="210"/>
      <c r="FP386" s="211"/>
      <c r="FQ386" s="212"/>
      <c r="FR386" s="210"/>
      <c r="FS386" s="211"/>
      <c r="FT386" s="212"/>
      <c r="FU386" s="210"/>
      <c r="FV386" s="211"/>
      <c r="FW386" s="212"/>
      <c r="FX386" s="210"/>
      <c r="FY386" s="211"/>
      <c r="FZ386" s="212"/>
      <c r="GA386" s="210"/>
      <c r="GB386" s="211"/>
      <c r="GC386" s="212"/>
      <c r="GD386" s="210"/>
      <c r="GE386" s="211"/>
      <c r="GF386" s="212"/>
      <c r="GG386" s="210"/>
      <c r="GH386" s="211"/>
      <c r="GI386" s="212"/>
      <c r="GJ386" s="210"/>
      <c r="GK386" s="211"/>
      <c r="GL386" s="212"/>
      <c r="GM386" s="210"/>
      <c r="GN386" s="211"/>
      <c r="GO386" s="212"/>
      <c r="GP386" s="210"/>
      <c r="GQ386" s="211"/>
      <c r="GR386" s="212"/>
      <c r="GS386" s="210"/>
      <c r="GT386" s="211"/>
      <c r="GU386" s="212"/>
      <c r="GV386" s="210"/>
      <c r="GW386" s="211"/>
      <c r="GX386" s="212"/>
      <c r="GY386" s="210"/>
      <c r="GZ386" s="211"/>
      <c r="HA386" s="214"/>
      <c r="HB386" s="208"/>
      <c r="HC386" s="208"/>
      <c r="HD386" s="208"/>
      <c r="HE386" s="208"/>
      <c r="HF386" s="208"/>
      <c r="HG386" s="208"/>
      <c r="HH386" s="208"/>
      <c r="HI386" s="208"/>
      <c r="HJ386" s="208"/>
      <c r="HK386" s="208"/>
      <c r="HL386" s="208"/>
      <c r="HM386" s="208"/>
      <c r="HN386" s="208"/>
      <c r="HO386" s="208"/>
      <c r="HP386" s="208"/>
      <c r="HQ386" s="208"/>
      <c r="HR386" s="208"/>
      <c r="HS386" s="208"/>
      <c r="HT386" s="208"/>
      <c r="HU386" s="208"/>
      <c r="HV386" s="208"/>
      <c r="HW386" s="208"/>
      <c r="HX386" s="208"/>
      <c r="HY386" s="208"/>
      <c r="HZ386" s="208"/>
      <c r="IA386" s="208"/>
      <c r="IB386" s="208"/>
      <c r="IC386" s="208"/>
      <c r="ID386" s="208"/>
      <c r="IE386" s="208"/>
      <c r="IF386" s="208"/>
      <c r="IG386" s="208"/>
      <c r="IH386" s="208"/>
      <c r="II386" s="208"/>
      <c r="IJ386" s="208"/>
      <c r="IK386" s="208"/>
      <c r="IL386" s="208"/>
      <c r="IM386" s="208"/>
      <c r="IN386" s="208"/>
      <c r="IO386" s="208"/>
      <c r="IP386" s="208"/>
      <c r="IQ386" s="208"/>
      <c r="IR386" s="208"/>
      <c r="IS386" s="208"/>
      <c r="IT386" s="208"/>
      <c r="IU386" s="208"/>
      <c r="IV386" s="208"/>
      <c r="IW386" s="208"/>
      <c r="IX386" s="208"/>
      <c r="IY386" s="208"/>
      <c r="IZ386" s="208"/>
      <c r="JA386" s="208"/>
      <c r="JB386" s="208"/>
      <c r="JC386" s="208"/>
      <c r="JD386" s="208"/>
      <c r="JE386" s="208"/>
      <c r="JF386" s="208"/>
      <c r="JG386" s="208"/>
      <c r="JH386" s="208"/>
      <c r="JI386" s="208"/>
      <c r="JJ386" s="208"/>
      <c r="JK386" s="208"/>
      <c r="JL386" s="208"/>
      <c r="JM386" s="208"/>
      <c r="JN386" s="208"/>
      <c r="JO386" s="208"/>
      <c r="JP386" s="208"/>
      <c r="JQ386" s="208"/>
      <c r="JR386" s="208"/>
      <c r="JS386" s="208"/>
      <c r="JT386" s="208"/>
      <c r="JU386" s="208"/>
      <c r="JV386" s="208"/>
      <c r="JW386" s="208"/>
      <c r="JX386" s="208"/>
      <c r="JY386" s="208"/>
      <c r="JZ386" s="208"/>
      <c r="KA386" s="208"/>
      <c r="KB386" s="208"/>
      <c r="KC386" s="208"/>
      <c r="KD386" s="208"/>
      <c r="KE386" s="208"/>
      <c r="KF386" s="208"/>
      <c r="KG386" s="208"/>
      <c r="KH386" s="208"/>
      <c r="KI386" s="208"/>
      <c r="KJ386" s="208"/>
      <c r="KK386" s="208"/>
      <c r="KL386" s="208"/>
      <c r="KM386" s="208"/>
      <c r="KN386" s="208"/>
      <c r="KO386" s="208"/>
      <c r="KP386" s="208"/>
      <c r="KQ386" s="208"/>
      <c r="KR386" s="208"/>
      <c r="KS386" s="208"/>
      <c r="KT386" s="208"/>
      <c r="KU386" s="208"/>
      <c r="KV386" s="208"/>
      <c r="KW386" s="208"/>
      <c r="KX386" s="208"/>
      <c r="KY386" s="208"/>
      <c r="KZ386" s="208"/>
      <c r="LA386" s="208"/>
      <c r="LB386" s="208"/>
      <c r="LC386" s="208"/>
      <c r="LD386" s="208"/>
      <c r="LE386" s="208"/>
      <c r="LF386" s="208"/>
      <c r="LG386" s="208"/>
      <c r="LH386" s="208"/>
      <c r="LI386" s="208"/>
      <c r="LJ386" s="208"/>
      <c r="LK386" s="208"/>
      <c r="LL386" s="208"/>
      <c r="LM386" s="208"/>
      <c r="LN386" s="208"/>
      <c r="LO386" s="208"/>
      <c r="LP386" s="208"/>
      <c r="LQ386" s="208"/>
      <c r="LR386" s="208"/>
      <c r="LS386" s="208"/>
      <c r="LT386" s="208"/>
      <c r="LU386" s="208"/>
      <c r="LV386" s="208"/>
      <c r="LW386" s="208"/>
      <c r="LX386" s="208"/>
      <c r="LY386" s="208"/>
      <c r="LZ386" s="208"/>
      <c r="MA386" s="208"/>
      <c r="MB386" s="208"/>
      <c r="MC386" s="208"/>
      <c r="MD386" s="208"/>
      <c r="ME386" s="208"/>
      <c r="MF386" s="208"/>
      <c r="MG386" s="208"/>
      <c r="MH386" s="208"/>
      <c r="MI386" s="208"/>
      <c r="MJ386" s="208"/>
      <c r="MK386" s="208"/>
      <c r="ML386" s="208"/>
      <c r="MM386" s="208"/>
      <c r="MN386" s="208"/>
      <c r="MO386" s="208"/>
      <c r="MP386" s="208"/>
      <c r="MQ386" s="208"/>
      <c r="MR386" s="208"/>
      <c r="MS386" s="208"/>
      <c r="MT386" s="208"/>
      <c r="MU386" s="208"/>
      <c r="MV386" s="208"/>
      <c r="MW386" s="208"/>
      <c r="MX386" s="208"/>
      <c r="MY386" s="208"/>
      <c r="MZ386" s="208"/>
      <c r="NA386" s="208"/>
      <c r="NB386" s="208"/>
      <c r="NC386" s="208"/>
      <c r="ND386" s="208"/>
      <c r="NE386" s="208"/>
      <c r="NF386" s="208"/>
      <c r="NG386" s="208"/>
      <c r="NH386" s="208"/>
      <c r="NI386" s="208"/>
      <c r="NJ386" s="208"/>
      <c r="NK386" s="208"/>
      <c r="NL386" s="208"/>
      <c r="NM386" s="208"/>
      <c r="NN386" s="208"/>
      <c r="NO386" s="208"/>
      <c r="NP386" s="208"/>
      <c r="NQ386" s="208"/>
      <c r="NR386" s="208"/>
      <c r="NS386" s="208"/>
      <c r="NT386" s="208"/>
      <c r="NU386" s="208"/>
      <c r="NV386" s="208"/>
      <c r="NW386" s="208"/>
      <c r="NX386" s="208"/>
      <c r="NY386" s="208"/>
      <c r="NZ386" s="208"/>
      <c r="OA386" s="208"/>
      <c r="OB386" s="208"/>
      <c r="OC386" s="208"/>
      <c r="OD386" s="208"/>
      <c r="OE386" s="208"/>
      <c r="OF386" s="208"/>
      <c r="OG386" s="208"/>
      <c r="OH386" s="208"/>
      <c r="OI386" s="208"/>
      <c r="OJ386" s="208"/>
      <c r="OK386" s="208"/>
      <c r="OL386" s="208"/>
      <c r="OM386" s="208"/>
      <c r="ON386" s="208"/>
      <c r="OO386" s="208"/>
      <c r="OP386" s="208"/>
      <c r="OQ386" s="208"/>
      <c r="OR386" s="208"/>
      <c r="OS386" s="208"/>
      <c r="OT386" s="208"/>
      <c r="OU386" s="208"/>
      <c r="OV386" s="208"/>
      <c r="OW386" s="208"/>
      <c r="OX386" s="208"/>
      <c r="OY386" s="208"/>
      <c r="OZ386" s="208"/>
      <c r="PA386" s="208"/>
      <c r="PB386" s="208"/>
      <c r="PC386" s="208"/>
      <c r="PD386" s="208"/>
      <c r="PE386" s="208"/>
      <c r="PF386" s="208"/>
      <c r="PG386" s="208"/>
      <c r="PH386" s="208"/>
      <c r="PI386" s="208"/>
      <c r="PJ386" s="208"/>
      <c r="PK386" s="208"/>
      <c r="PL386" s="208"/>
      <c r="PM386" s="208"/>
      <c r="PN386" s="208"/>
      <c r="PO386" s="208"/>
      <c r="PP386" s="208"/>
      <c r="PQ386" s="208"/>
      <c r="PR386" s="208"/>
      <c r="PS386" s="208"/>
      <c r="PT386" s="208"/>
      <c r="PU386" s="208"/>
      <c r="PV386" s="208"/>
      <c r="PW386" s="208"/>
      <c r="PX386" s="208"/>
      <c r="PY386" s="208"/>
      <c r="PZ386" s="208"/>
      <c r="QA386" s="208"/>
      <c r="QB386" s="208"/>
      <c r="QC386" s="208"/>
      <c r="QD386" s="208"/>
      <c r="QE386" s="208"/>
      <c r="QF386" s="208"/>
      <c r="QG386" s="208"/>
      <c r="QH386" s="208"/>
      <c r="QI386" s="208"/>
      <c r="QJ386" s="208"/>
      <c r="QK386" s="208"/>
      <c r="QL386" s="208"/>
      <c r="QM386" s="208"/>
      <c r="QN386" s="208"/>
      <c r="QO386" s="208"/>
      <c r="QP386" s="208"/>
      <c r="QQ386" s="208"/>
      <c r="QR386" s="208"/>
      <c r="QS386" s="208"/>
      <c r="QT386" s="208"/>
      <c r="QU386" s="208"/>
      <c r="QV386" s="208"/>
      <c r="QW386" s="208"/>
      <c r="QX386" s="208"/>
      <c r="QY386" s="208"/>
      <c r="QZ386" s="208"/>
      <c r="RA386" s="208"/>
      <c r="RB386" s="208"/>
      <c r="RC386" s="208"/>
      <c r="RD386" s="208"/>
      <c r="RE386" s="208"/>
      <c r="RF386" s="208"/>
      <c r="RG386" s="208"/>
      <c r="RH386" s="208"/>
      <c r="RI386" s="208"/>
      <c r="RJ386" s="208"/>
      <c r="RK386" s="208"/>
      <c r="RL386" s="208"/>
      <c r="RM386" s="208"/>
      <c r="RN386" s="208"/>
      <c r="RO386" s="208"/>
      <c r="RP386" s="208"/>
      <c r="RQ386" s="208"/>
      <c r="RR386" s="208"/>
      <c r="RS386" s="208"/>
      <c r="RT386" s="208"/>
      <c r="RU386" s="208"/>
      <c r="RV386" s="208"/>
      <c r="RW386" s="208"/>
      <c r="RX386" s="208"/>
      <c r="RY386" s="208"/>
      <c r="RZ386" s="208"/>
      <c r="SA386" s="208"/>
      <c r="SB386" s="208"/>
      <c r="SC386" s="208"/>
      <c r="SD386" s="208"/>
      <c r="SE386" s="208"/>
      <c r="SF386" s="208"/>
      <c r="SG386" s="208"/>
      <c r="SH386" s="208"/>
      <c r="SI386" s="208"/>
      <c r="SJ386" s="208"/>
      <c r="SK386" s="208"/>
      <c r="SL386" s="208"/>
      <c r="SM386" s="208"/>
      <c r="SN386" s="208"/>
      <c r="SO386" s="208"/>
      <c r="SP386" s="208"/>
      <c r="SQ386" s="208"/>
      <c r="SR386" s="208"/>
      <c r="SS386" s="208"/>
      <c r="ST386" s="208"/>
      <c r="SU386" s="208"/>
      <c r="SV386" s="208"/>
      <c r="SW386" s="208"/>
      <c r="SX386" s="208"/>
      <c r="SY386" s="208"/>
      <c r="SZ386" s="208"/>
      <c r="TA386" s="208"/>
      <c r="TB386" s="208"/>
      <c r="TC386" s="208"/>
      <c r="TD386" s="208"/>
      <c r="TE386" s="208"/>
      <c r="TF386" s="208"/>
      <c r="TG386" s="208"/>
      <c r="TH386" s="208"/>
      <c r="TI386" s="208"/>
      <c r="TJ386" s="208"/>
      <c r="TK386" s="208"/>
      <c r="TL386" s="208"/>
      <c r="TM386" s="208"/>
      <c r="TN386" s="208"/>
      <c r="TO386" s="208"/>
      <c r="TP386" s="208"/>
      <c r="TQ386" s="208"/>
      <c r="TR386" s="208"/>
      <c r="TS386" s="208"/>
      <c r="TT386" s="208"/>
      <c r="TU386" s="208"/>
      <c r="TV386" s="208"/>
      <c r="TW386" s="208"/>
      <c r="TX386" s="208"/>
      <c r="TY386" s="208"/>
      <c r="TZ386" s="208"/>
      <c r="UA386" s="208"/>
      <c r="UB386" s="208"/>
      <c r="UC386" s="208"/>
      <c r="UD386" s="208"/>
      <c r="UE386" s="208"/>
      <c r="UF386" s="208"/>
      <c r="UG386" s="208"/>
      <c r="UH386" s="208"/>
      <c r="UI386" s="208"/>
      <c r="UJ386" s="208"/>
      <c r="UK386" s="208"/>
      <c r="UL386" s="208"/>
      <c r="UM386" s="208"/>
      <c r="UN386" s="208"/>
      <c r="UO386" s="208"/>
      <c r="UP386" s="208"/>
      <c r="UQ386" s="208"/>
      <c r="UR386" s="208"/>
      <c r="US386" s="208"/>
      <c r="UT386" s="208"/>
      <c r="UU386" s="208"/>
      <c r="UV386" s="208"/>
      <c r="UW386" s="208"/>
      <c r="UX386" s="208"/>
      <c r="UY386" s="208"/>
      <c r="UZ386" s="208"/>
      <c r="VA386" s="208"/>
      <c r="VB386" s="208"/>
      <c r="VC386" s="208"/>
      <c r="VD386" s="208"/>
      <c r="VE386" s="208"/>
      <c r="VF386" s="208"/>
      <c r="VG386" s="208"/>
      <c r="VH386" s="208"/>
      <c r="VI386" s="208"/>
      <c r="VJ386" s="208"/>
      <c r="VK386" s="208"/>
      <c r="VL386" s="208"/>
      <c r="VM386" s="208"/>
      <c r="VN386" s="208"/>
      <c r="VO386" s="208"/>
      <c r="VP386" s="208"/>
      <c r="VQ386" s="208"/>
      <c r="VR386" s="208"/>
      <c r="VS386" s="208"/>
      <c r="VT386" s="208"/>
      <c r="VU386" s="208"/>
      <c r="VV386" s="208"/>
      <c r="VW386" s="208"/>
      <c r="VX386" s="208"/>
      <c r="VY386" s="208"/>
      <c r="VZ386" s="208"/>
      <c r="WA386" s="208"/>
      <c r="WB386" s="208"/>
      <c r="WC386" s="208"/>
      <c r="WD386" s="208"/>
      <c r="WE386" s="208"/>
      <c r="WF386" s="208"/>
      <c r="WG386" s="208"/>
      <c r="WH386" s="208"/>
      <c r="WI386" s="208"/>
      <c r="WJ386" s="208"/>
      <c r="WK386" s="208"/>
      <c r="WL386" s="208"/>
      <c r="WM386" s="208"/>
      <c r="WN386" s="208"/>
      <c r="WO386" s="208"/>
      <c r="WP386" s="208"/>
      <c r="WQ386" s="208"/>
      <c r="WR386" s="208"/>
      <c r="WS386" s="208"/>
      <c r="WT386" s="208"/>
      <c r="WU386" s="208"/>
      <c r="WV386" s="208"/>
      <c r="WW386" s="208"/>
      <c r="WX386" s="208"/>
      <c r="WY386" s="208"/>
      <c r="WZ386" s="208"/>
      <c r="XA386" s="208"/>
      <c r="XB386" s="208"/>
      <c r="XC386" s="208"/>
      <c r="XD386" s="208"/>
      <c r="XE386" s="208"/>
      <c r="XF386" s="208"/>
      <c r="XG386" s="208"/>
      <c r="XH386" s="208"/>
      <c r="XI386" s="208"/>
      <c r="XJ386" s="208"/>
      <c r="XK386" s="208"/>
      <c r="XL386" s="208"/>
      <c r="XM386" s="208"/>
      <c r="XN386" s="208"/>
      <c r="XO386" s="208"/>
      <c r="XP386" s="208"/>
      <c r="XQ386" s="208"/>
      <c r="XR386" s="208"/>
      <c r="XS386" s="208"/>
      <c r="XT386" s="208"/>
      <c r="XU386" s="208"/>
      <c r="XV386" s="208"/>
      <c r="XW386" s="208"/>
      <c r="XX386" s="208"/>
      <c r="XY386" s="208"/>
      <c r="XZ386" s="208"/>
      <c r="YA386" s="208"/>
      <c r="YB386" s="208"/>
      <c r="YC386" s="208"/>
      <c r="YD386" s="208"/>
      <c r="YE386" s="208"/>
      <c r="YF386" s="208"/>
      <c r="YG386" s="208"/>
      <c r="YH386" s="208"/>
      <c r="YI386" s="208"/>
      <c r="YJ386" s="208"/>
      <c r="YK386" s="208"/>
      <c r="YL386" s="208"/>
      <c r="YM386" s="208"/>
      <c r="YN386" s="208"/>
      <c r="YO386" s="208"/>
      <c r="YP386" s="208"/>
      <c r="YQ386" s="208"/>
      <c r="YR386" s="208"/>
      <c r="YS386" s="208"/>
      <c r="YT386" s="208"/>
      <c r="YU386" s="208"/>
      <c r="YV386" s="208"/>
      <c r="YW386" s="208"/>
      <c r="YX386" s="208"/>
      <c r="YY386" s="208"/>
      <c r="YZ386" s="208"/>
      <c r="ZA386" s="208"/>
      <c r="ZB386" s="208"/>
      <c r="ZC386" s="208"/>
      <c r="ZD386" s="208"/>
      <c r="ZE386" s="208"/>
      <c r="ZF386" s="208"/>
      <c r="ZG386" s="208"/>
      <c r="ZH386" s="208"/>
      <c r="ZI386" s="208"/>
      <c r="ZJ386" s="208"/>
    </row>
    <row r="387" spans="1:686" s="209" customFormat="1" ht="24.75" customHeight="1">
      <c r="A387" s="110" t="s">
        <v>142</v>
      </c>
      <c r="B387" s="110" t="s">
        <v>59</v>
      </c>
      <c r="C387" s="104"/>
      <c r="D387" s="40"/>
      <c r="E387" s="40"/>
      <c r="F387" s="40"/>
      <c r="G387" s="237"/>
      <c r="H387" s="243"/>
      <c r="I387" s="243"/>
      <c r="J387" s="243"/>
      <c r="K387" s="243"/>
      <c r="L387" s="40">
        <f t="shared" si="130"/>
        <v>0</v>
      </c>
      <c r="M387" s="40">
        <f t="shared" si="131"/>
        <v>0</v>
      </c>
      <c r="N387" s="40">
        <f t="shared" si="129"/>
        <v>0</v>
      </c>
      <c r="O387" s="419"/>
      <c r="P387" s="420"/>
      <c r="Q387" s="421"/>
      <c r="R387" s="419"/>
      <c r="S387" s="420"/>
      <c r="T387" s="421"/>
      <c r="U387" s="419"/>
      <c r="V387" s="420"/>
      <c r="W387" s="421"/>
      <c r="X387" s="422"/>
      <c r="Y387" s="420"/>
      <c r="Z387" s="421"/>
      <c r="AA387" s="419"/>
      <c r="AB387" s="420"/>
      <c r="AC387" s="421"/>
      <c r="AD387" s="193"/>
      <c r="AE387" s="186"/>
      <c r="AF387" s="194"/>
      <c r="AG387" s="80"/>
      <c r="AH387" s="73"/>
      <c r="AI387" s="78"/>
      <c r="AJ387" s="80"/>
      <c r="AK387" s="73"/>
      <c r="AL387" s="78"/>
      <c r="AM387" s="80"/>
      <c r="AN387" s="73"/>
      <c r="AO387" s="78"/>
      <c r="AP387" s="80"/>
      <c r="AQ387" s="73"/>
      <c r="AR387" s="78"/>
      <c r="AS387" s="288"/>
      <c r="AT387" s="289"/>
      <c r="AU387" s="290"/>
      <c r="AV387" s="288"/>
      <c r="AW387" s="289"/>
      <c r="AX387" s="290"/>
      <c r="AY387" s="288"/>
      <c r="AZ387" s="289"/>
      <c r="BA387" s="290"/>
      <c r="BB387" s="288"/>
      <c r="BC387" s="289"/>
      <c r="BD387" s="290"/>
      <c r="BE387" s="288"/>
      <c r="BF387" s="289"/>
      <c r="BG387" s="290"/>
      <c r="BH387" s="195"/>
      <c r="BI387" s="291"/>
      <c r="BJ387" s="292"/>
      <c r="BK387" s="195"/>
      <c r="BL387" s="291"/>
      <c r="BM387" s="292"/>
      <c r="BN387" s="195"/>
      <c r="BO387" s="291"/>
      <c r="BP387" s="292"/>
      <c r="BQ387" s="195"/>
      <c r="BR387" s="291"/>
      <c r="BS387" s="292"/>
      <c r="BT387" s="195"/>
      <c r="BU387" s="291"/>
      <c r="BV387" s="292"/>
      <c r="BW387" s="195"/>
      <c r="BX387" s="291"/>
      <c r="BY387" s="292"/>
      <c r="BZ387" s="195"/>
      <c r="CA387" s="291"/>
      <c r="CB387" s="292"/>
      <c r="CC387" s="195"/>
      <c r="CD387" s="291"/>
      <c r="CE387" s="292"/>
      <c r="CF387" s="195"/>
      <c r="CG387" s="291"/>
      <c r="CH387" s="292"/>
      <c r="CI387" s="195"/>
      <c r="CJ387" s="291"/>
      <c r="CK387" s="292"/>
      <c r="CL387" s="195"/>
      <c r="CM387" s="291"/>
      <c r="CN387" s="292"/>
      <c r="CO387" s="195"/>
      <c r="CP387" s="291"/>
      <c r="CQ387" s="292"/>
      <c r="CR387" s="195"/>
      <c r="CS387" s="291"/>
      <c r="CT387" s="292"/>
      <c r="CU387" s="195"/>
      <c r="CV387" s="291"/>
      <c r="CW387" s="292"/>
      <c r="CX387" s="195"/>
      <c r="CY387" s="186"/>
      <c r="CZ387" s="194"/>
      <c r="DA387" s="193"/>
      <c r="DB387" s="186"/>
      <c r="DC387" s="194"/>
      <c r="DD387" s="193"/>
      <c r="DE387" s="186"/>
      <c r="DF387" s="194"/>
      <c r="DG387" s="193"/>
      <c r="DH387" s="186"/>
      <c r="DI387" s="194"/>
      <c r="DJ387" s="193"/>
      <c r="DK387" s="186"/>
      <c r="DL387" s="194"/>
      <c r="DM387" s="195"/>
      <c r="DN387" s="186"/>
      <c r="DO387" s="194"/>
      <c r="DP387" s="193"/>
      <c r="DQ387" s="186"/>
      <c r="DR387" s="194"/>
      <c r="DS387" s="120"/>
      <c r="DT387" s="118"/>
      <c r="DU387" s="119"/>
      <c r="DV387" s="210"/>
      <c r="DW387" s="211"/>
      <c r="DX387" s="212"/>
      <c r="DY387" s="210"/>
      <c r="DZ387" s="211"/>
      <c r="EA387" s="212"/>
      <c r="EB387" s="213"/>
      <c r="EC387" s="211"/>
      <c r="ED387" s="212"/>
      <c r="EE387" s="210"/>
      <c r="EF387" s="211"/>
      <c r="EG387" s="212"/>
      <c r="EH387" s="210"/>
      <c r="EI387" s="211"/>
      <c r="EJ387" s="212"/>
      <c r="EK387" s="210"/>
      <c r="EL387" s="211"/>
      <c r="EM387" s="212"/>
      <c r="EN387" s="210"/>
      <c r="EO387" s="211"/>
      <c r="EP387" s="212"/>
      <c r="EQ387" s="213"/>
      <c r="ER387" s="211"/>
      <c r="ES387" s="212"/>
      <c r="ET387" s="210"/>
      <c r="EU387" s="211"/>
      <c r="EV387" s="212"/>
      <c r="EW387" s="210"/>
      <c r="EX387" s="211"/>
      <c r="EY387" s="212"/>
      <c r="EZ387" s="210"/>
      <c r="FA387" s="211"/>
      <c r="FB387" s="212"/>
      <c r="FC387" s="210"/>
      <c r="FD387" s="211"/>
      <c r="FE387" s="212"/>
      <c r="FF387" s="210"/>
      <c r="FG387" s="211"/>
      <c r="FH387" s="212"/>
      <c r="FI387" s="210"/>
      <c r="FJ387" s="211"/>
      <c r="FK387" s="212"/>
      <c r="FL387" s="210"/>
      <c r="FM387" s="211"/>
      <c r="FN387" s="212"/>
      <c r="FO387" s="210"/>
      <c r="FP387" s="211"/>
      <c r="FQ387" s="212"/>
      <c r="FR387" s="210"/>
      <c r="FS387" s="211"/>
      <c r="FT387" s="212"/>
      <c r="FU387" s="210"/>
      <c r="FV387" s="211"/>
      <c r="FW387" s="212"/>
      <c r="FX387" s="210"/>
      <c r="FY387" s="211"/>
      <c r="FZ387" s="212"/>
      <c r="GA387" s="210"/>
      <c r="GB387" s="211"/>
      <c r="GC387" s="212"/>
      <c r="GD387" s="210"/>
      <c r="GE387" s="211"/>
      <c r="GF387" s="212"/>
      <c r="GG387" s="210"/>
      <c r="GH387" s="211"/>
      <c r="GI387" s="212"/>
      <c r="GJ387" s="210"/>
      <c r="GK387" s="211"/>
      <c r="GL387" s="212"/>
      <c r="GM387" s="210"/>
      <c r="GN387" s="211"/>
      <c r="GO387" s="212"/>
      <c r="GP387" s="210"/>
      <c r="GQ387" s="211"/>
      <c r="GR387" s="212"/>
      <c r="GS387" s="210"/>
      <c r="GT387" s="211"/>
      <c r="GU387" s="212"/>
      <c r="GV387" s="210"/>
      <c r="GW387" s="211"/>
      <c r="GX387" s="212"/>
      <c r="GY387" s="210"/>
      <c r="GZ387" s="211"/>
      <c r="HA387" s="214"/>
      <c r="HB387" s="208"/>
      <c r="HC387" s="208"/>
      <c r="HD387" s="208"/>
      <c r="HE387" s="208"/>
      <c r="HF387" s="208"/>
      <c r="HG387" s="208"/>
      <c r="HH387" s="208"/>
      <c r="HI387" s="208"/>
      <c r="HJ387" s="208"/>
      <c r="HK387" s="208"/>
      <c r="HL387" s="208"/>
      <c r="HM387" s="208"/>
      <c r="HN387" s="208"/>
      <c r="HO387" s="208"/>
      <c r="HP387" s="208"/>
      <c r="HQ387" s="208"/>
      <c r="HR387" s="208"/>
      <c r="HS387" s="208"/>
      <c r="HT387" s="208"/>
      <c r="HU387" s="208"/>
      <c r="HV387" s="208"/>
      <c r="HW387" s="208"/>
      <c r="HX387" s="208"/>
      <c r="HY387" s="208"/>
      <c r="HZ387" s="208"/>
      <c r="IA387" s="208"/>
      <c r="IB387" s="208"/>
      <c r="IC387" s="208"/>
      <c r="ID387" s="208"/>
      <c r="IE387" s="208"/>
      <c r="IF387" s="208"/>
      <c r="IG387" s="208"/>
      <c r="IH387" s="208"/>
      <c r="II387" s="208"/>
      <c r="IJ387" s="208"/>
      <c r="IK387" s="208"/>
      <c r="IL387" s="208"/>
      <c r="IM387" s="208"/>
      <c r="IN387" s="208"/>
      <c r="IO387" s="208"/>
      <c r="IP387" s="208"/>
      <c r="IQ387" s="208"/>
      <c r="IR387" s="208"/>
      <c r="IS387" s="208"/>
      <c r="IT387" s="208"/>
      <c r="IU387" s="208"/>
      <c r="IV387" s="208"/>
      <c r="IW387" s="208"/>
      <c r="IX387" s="208"/>
      <c r="IY387" s="208"/>
      <c r="IZ387" s="208"/>
      <c r="JA387" s="208"/>
      <c r="JB387" s="208"/>
      <c r="JC387" s="208"/>
      <c r="JD387" s="208"/>
      <c r="JE387" s="208"/>
      <c r="JF387" s="208"/>
      <c r="JG387" s="208"/>
      <c r="JH387" s="208"/>
      <c r="JI387" s="208"/>
      <c r="JJ387" s="208"/>
      <c r="JK387" s="208"/>
      <c r="JL387" s="208"/>
      <c r="JM387" s="208"/>
      <c r="JN387" s="208"/>
      <c r="JO387" s="208"/>
      <c r="JP387" s="208"/>
      <c r="JQ387" s="208"/>
      <c r="JR387" s="208"/>
      <c r="JS387" s="208"/>
      <c r="JT387" s="208"/>
      <c r="JU387" s="208"/>
      <c r="JV387" s="208"/>
      <c r="JW387" s="208"/>
      <c r="JX387" s="208"/>
      <c r="JY387" s="208"/>
      <c r="JZ387" s="208"/>
      <c r="KA387" s="208"/>
      <c r="KB387" s="208"/>
      <c r="KC387" s="208"/>
      <c r="KD387" s="208"/>
      <c r="KE387" s="208"/>
      <c r="KF387" s="208"/>
      <c r="KG387" s="208"/>
      <c r="KH387" s="208"/>
      <c r="KI387" s="208"/>
      <c r="KJ387" s="208"/>
      <c r="KK387" s="208"/>
      <c r="KL387" s="208"/>
      <c r="KM387" s="208"/>
      <c r="KN387" s="208"/>
      <c r="KO387" s="208"/>
      <c r="KP387" s="208"/>
      <c r="KQ387" s="208"/>
      <c r="KR387" s="208"/>
      <c r="KS387" s="208"/>
      <c r="KT387" s="208"/>
      <c r="KU387" s="208"/>
      <c r="KV387" s="208"/>
      <c r="KW387" s="208"/>
      <c r="KX387" s="208"/>
      <c r="KY387" s="208"/>
      <c r="KZ387" s="208"/>
      <c r="LA387" s="208"/>
      <c r="LB387" s="208"/>
      <c r="LC387" s="208"/>
      <c r="LD387" s="208"/>
      <c r="LE387" s="208"/>
      <c r="LF387" s="208"/>
      <c r="LG387" s="208"/>
      <c r="LH387" s="208"/>
      <c r="LI387" s="208"/>
      <c r="LJ387" s="208"/>
      <c r="LK387" s="208"/>
      <c r="LL387" s="208"/>
      <c r="LM387" s="208"/>
      <c r="LN387" s="208"/>
      <c r="LO387" s="208"/>
      <c r="LP387" s="208"/>
      <c r="LQ387" s="208"/>
      <c r="LR387" s="208"/>
      <c r="LS387" s="208"/>
      <c r="LT387" s="208"/>
      <c r="LU387" s="208"/>
      <c r="LV387" s="208"/>
      <c r="LW387" s="208"/>
      <c r="LX387" s="208"/>
      <c r="LY387" s="208"/>
      <c r="LZ387" s="208"/>
      <c r="MA387" s="208"/>
      <c r="MB387" s="208"/>
      <c r="MC387" s="208"/>
      <c r="MD387" s="208"/>
      <c r="ME387" s="208"/>
      <c r="MF387" s="208"/>
      <c r="MG387" s="208"/>
      <c r="MH387" s="208"/>
      <c r="MI387" s="208"/>
      <c r="MJ387" s="208"/>
      <c r="MK387" s="208"/>
      <c r="ML387" s="208"/>
      <c r="MM387" s="208"/>
      <c r="MN387" s="208"/>
      <c r="MO387" s="208"/>
      <c r="MP387" s="208"/>
      <c r="MQ387" s="208"/>
      <c r="MR387" s="208"/>
      <c r="MS387" s="208"/>
      <c r="MT387" s="208"/>
      <c r="MU387" s="208"/>
      <c r="MV387" s="208"/>
      <c r="MW387" s="208"/>
      <c r="MX387" s="208"/>
      <c r="MY387" s="208"/>
      <c r="MZ387" s="208"/>
      <c r="NA387" s="208"/>
      <c r="NB387" s="208"/>
      <c r="NC387" s="208"/>
      <c r="ND387" s="208"/>
      <c r="NE387" s="208"/>
      <c r="NF387" s="208"/>
      <c r="NG387" s="208"/>
      <c r="NH387" s="208"/>
      <c r="NI387" s="208"/>
      <c r="NJ387" s="208"/>
      <c r="NK387" s="208"/>
      <c r="NL387" s="208"/>
      <c r="NM387" s="208"/>
      <c r="NN387" s="208"/>
      <c r="NO387" s="208"/>
      <c r="NP387" s="208"/>
      <c r="NQ387" s="208"/>
      <c r="NR387" s="208"/>
      <c r="NS387" s="208"/>
      <c r="NT387" s="208"/>
      <c r="NU387" s="208"/>
      <c r="NV387" s="208"/>
      <c r="NW387" s="208"/>
      <c r="NX387" s="208"/>
      <c r="NY387" s="208"/>
      <c r="NZ387" s="208"/>
      <c r="OA387" s="208"/>
      <c r="OB387" s="208"/>
      <c r="OC387" s="208"/>
      <c r="OD387" s="208"/>
      <c r="OE387" s="208"/>
      <c r="OF387" s="208"/>
      <c r="OG387" s="208"/>
      <c r="OH387" s="208"/>
      <c r="OI387" s="208"/>
      <c r="OJ387" s="208"/>
      <c r="OK387" s="208"/>
      <c r="OL387" s="208"/>
      <c r="OM387" s="208"/>
      <c r="ON387" s="208"/>
      <c r="OO387" s="208"/>
      <c r="OP387" s="208"/>
      <c r="OQ387" s="208"/>
      <c r="OR387" s="208"/>
      <c r="OS387" s="208"/>
      <c r="OT387" s="208"/>
      <c r="OU387" s="208"/>
      <c r="OV387" s="208"/>
      <c r="OW387" s="208"/>
      <c r="OX387" s="208"/>
      <c r="OY387" s="208"/>
      <c r="OZ387" s="208"/>
      <c r="PA387" s="208"/>
      <c r="PB387" s="208"/>
      <c r="PC387" s="208"/>
      <c r="PD387" s="208"/>
      <c r="PE387" s="208"/>
      <c r="PF387" s="208"/>
      <c r="PG387" s="208"/>
      <c r="PH387" s="208"/>
      <c r="PI387" s="208"/>
      <c r="PJ387" s="208"/>
      <c r="PK387" s="208"/>
      <c r="PL387" s="208"/>
      <c r="PM387" s="208"/>
      <c r="PN387" s="208"/>
      <c r="PO387" s="208"/>
      <c r="PP387" s="208"/>
      <c r="PQ387" s="208"/>
      <c r="PR387" s="208"/>
      <c r="PS387" s="208"/>
      <c r="PT387" s="208"/>
      <c r="PU387" s="208"/>
      <c r="PV387" s="208"/>
      <c r="PW387" s="208"/>
      <c r="PX387" s="208"/>
      <c r="PY387" s="208"/>
      <c r="PZ387" s="208"/>
      <c r="QA387" s="208"/>
      <c r="QB387" s="208"/>
      <c r="QC387" s="208"/>
      <c r="QD387" s="208"/>
      <c r="QE387" s="208"/>
      <c r="QF387" s="208"/>
      <c r="QG387" s="208"/>
      <c r="QH387" s="208"/>
      <c r="QI387" s="208"/>
      <c r="QJ387" s="208"/>
      <c r="QK387" s="208"/>
      <c r="QL387" s="208"/>
      <c r="QM387" s="208"/>
      <c r="QN387" s="208"/>
      <c r="QO387" s="208"/>
      <c r="QP387" s="208"/>
      <c r="QQ387" s="208"/>
      <c r="QR387" s="208"/>
      <c r="QS387" s="208"/>
      <c r="QT387" s="208"/>
      <c r="QU387" s="208"/>
      <c r="QV387" s="208"/>
      <c r="QW387" s="208"/>
      <c r="QX387" s="208"/>
      <c r="QY387" s="208"/>
      <c r="QZ387" s="208"/>
      <c r="RA387" s="208"/>
      <c r="RB387" s="208"/>
      <c r="RC387" s="208"/>
      <c r="RD387" s="208"/>
      <c r="RE387" s="208"/>
      <c r="RF387" s="208"/>
      <c r="RG387" s="208"/>
      <c r="RH387" s="208"/>
      <c r="RI387" s="208"/>
      <c r="RJ387" s="208"/>
      <c r="RK387" s="208"/>
      <c r="RL387" s="208"/>
      <c r="RM387" s="208"/>
      <c r="RN387" s="208"/>
      <c r="RO387" s="208"/>
      <c r="RP387" s="208"/>
      <c r="RQ387" s="208"/>
      <c r="RR387" s="208"/>
      <c r="RS387" s="208"/>
      <c r="RT387" s="208"/>
      <c r="RU387" s="208"/>
      <c r="RV387" s="208"/>
      <c r="RW387" s="208"/>
      <c r="RX387" s="208"/>
      <c r="RY387" s="208"/>
      <c r="RZ387" s="208"/>
      <c r="SA387" s="208"/>
      <c r="SB387" s="208"/>
      <c r="SC387" s="208"/>
      <c r="SD387" s="208"/>
      <c r="SE387" s="208"/>
      <c r="SF387" s="208"/>
      <c r="SG387" s="208"/>
      <c r="SH387" s="208"/>
      <c r="SI387" s="208"/>
      <c r="SJ387" s="208"/>
      <c r="SK387" s="208"/>
      <c r="SL387" s="208"/>
      <c r="SM387" s="208"/>
      <c r="SN387" s="208"/>
      <c r="SO387" s="208"/>
      <c r="SP387" s="208"/>
      <c r="SQ387" s="208"/>
      <c r="SR387" s="208"/>
      <c r="SS387" s="208"/>
      <c r="ST387" s="208"/>
      <c r="SU387" s="208"/>
      <c r="SV387" s="208"/>
      <c r="SW387" s="208"/>
      <c r="SX387" s="208"/>
      <c r="SY387" s="208"/>
      <c r="SZ387" s="208"/>
      <c r="TA387" s="208"/>
      <c r="TB387" s="208"/>
      <c r="TC387" s="208"/>
      <c r="TD387" s="208"/>
      <c r="TE387" s="208"/>
      <c r="TF387" s="208"/>
      <c r="TG387" s="208"/>
      <c r="TH387" s="208"/>
      <c r="TI387" s="208"/>
      <c r="TJ387" s="208"/>
      <c r="TK387" s="208"/>
      <c r="TL387" s="208"/>
      <c r="TM387" s="208"/>
      <c r="TN387" s="208"/>
      <c r="TO387" s="208"/>
      <c r="TP387" s="208"/>
      <c r="TQ387" s="208"/>
      <c r="TR387" s="208"/>
      <c r="TS387" s="208"/>
      <c r="TT387" s="208"/>
      <c r="TU387" s="208"/>
      <c r="TV387" s="208"/>
      <c r="TW387" s="208"/>
      <c r="TX387" s="208"/>
      <c r="TY387" s="208"/>
      <c r="TZ387" s="208"/>
      <c r="UA387" s="208"/>
      <c r="UB387" s="208"/>
      <c r="UC387" s="208"/>
      <c r="UD387" s="208"/>
      <c r="UE387" s="208"/>
      <c r="UF387" s="208"/>
      <c r="UG387" s="208"/>
      <c r="UH387" s="208"/>
      <c r="UI387" s="208"/>
      <c r="UJ387" s="208"/>
      <c r="UK387" s="208"/>
      <c r="UL387" s="208"/>
      <c r="UM387" s="208"/>
      <c r="UN387" s="208"/>
      <c r="UO387" s="208"/>
      <c r="UP387" s="208"/>
      <c r="UQ387" s="208"/>
      <c r="UR387" s="208"/>
      <c r="US387" s="208"/>
      <c r="UT387" s="208"/>
      <c r="UU387" s="208"/>
      <c r="UV387" s="208"/>
      <c r="UW387" s="208"/>
      <c r="UX387" s="208"/>
      <c r="UY387" s="208"/>
      <c r="UZ387" s="208"/>
      <c r="VA387" s="208"/>
      <c r="VB387" s="208"/>
      <c r="VC387" s="208"/>
      <c r="VD387" s="208"/>
      <c r="VE387" s="208"/>
      <c r="VF387" s="208"/>
      <c r="VG387" s="208"/>
      <c r="VH387" s="208"/>
      <c r="VI387" s="208"/>
      <c r="VJ387" s="208"/>
      <c r="VK387" s="208"/>
      <c r="VL387" s="208"/>
      <c r="VM387" s="208"/>
      <c r="VN387" s="208"/>
      <c r="VO387" s="208"/>
      <c r="VP387" s="208"/>
      <c r="VQ387" s="208"/>
      <c r="VR387" s="208"/>
      <c r="VS387" s="208"/>
      <c r="VT387" s="208"/>
      <c r="VU387" s="208"/>
      <c r="VV387" s="208"/>
      <c r="VW387" s="208"/>
      <c r="VX387" s="208"/>
      <c r="VY387" s="208"/>
      <c r="VZ387" s="208"/>
      <c r="WA387" s="208"/>
      <c r="WB387" s="208"/>
      <c r="WC387" s="208"/>
      <c r="WD387" s="208"/>
      <c r="WE387" s="208"/>
      <c r="WF387" s="208"/>
      <c r="WG387" s="208"/>
      <c r="WH387" s="208"/>
      <c r="WI387" s="208"/>
      <c r="WJ387" s="208"/>
      <c r="WK387" s="208"/>
      <c r="WL387" s="208"/>
      <c r="WM387" s="208"/>
      <c r="WN387" s="208"/>
      <c r="WO387" s="208"/>
      <c r="WP387" s="208"/>
      <c r="WQ387" s="208"/>
      <c r="WR387" s="208"/>
      <c r="WS387" s="208"/>
      <c r="WT387" s="208"/>
      <c r="WU387" s="208"/>
      <c r="WV387" s="208"/>
      <c r="WW387" s="208"/>
      <c r="WX387" s="208"/>
      <c r="WY387" s="208"/>
      <c r="WZ387" s="208"/>
      <c r="XA387" s="208"/>
      <c r="XB387" s="208"/>
      <c r="XC387" s="208"/>
      <c r="XD387" s="208"/>
      <c r="XE387" s="208"/>
      <c r="XF387" s="208"/>
      <c r="XG387" s="208"/>
      <c r="XH387" s="208"/>
      <c r="XI387" s="208"/>
      <c r="XJ387" s="208"/>
      <c r="XK387" s="208"/>
      <c r="XL387" s="208"/>
      <c r="XM387" s="208"/>
      <c r="XN387" s="208"/>
      <c r="XO387" s="208"/>
      <c r="XP387" s="208"/>
      <c r="XQ387" s="208"/>
      <c r="XR387" s="208"/>
      <c r="XS387" s="208"/>
      <c r="XT387" s="208"/>
      <c r="XU387" s="208"/>
      <c r="XV387" s="208"/>
      <c r="XW387" s="208"/>
      <c r="XX387" s="208"/>
      <c r="XY387" s="208"/>
      <c r="XZ387" s="208"/>
      <c r="YA387" s="208"/>
      <c r="YB387" s="208"/>
      <c r="YC387" s="208"/>
      <c r="YD387" s="208"/>
      <c r="YE387" s="208"/>
      <c r="YF387" s="208"/>
      <c r="YG387" s="208"/>
      <c r="YH387" s="208"/>
      <c r="YI387" s="208"/>
      <c r="YJ387" s="208"/>
      <c r="YK387" s="208"/>
      <c r="YL387" s="208"/>
      <c r="YM387" s="208"/>
      <c r="YN387" s="208"/>
      <c r="YO387" s="208"/>
      <c r="YP387" s="208"/>
      <c r="YQ387" s="208"/>
      <c r="YR387" s="208"/>
      <c r="YS387" s="208"/>
      <c r="YT387" s="208"/>
      <c r="YU387" s="208"/>
      <c r="YV387" s="208"/>
      <c r="YW387" s="208"/>
      <c r="YX387" s="208"/>
      <c r="YY387" s="208"/>
      <c r="YZ387" s="208"/>
      <c r="ZA387" s="208"/>
      <c r="ZB387" s="208"/>
      <c r="ZC387" s="208"/>
      <c r="ZD387" s="208"/>
      <c r="ZE387" s="208"/>
      <c r="ZF387" s="208"/>
      <c r="ZG387" s="208"/>
      <c r="ZH387" s="208"/>
      <c r="ZI387" s="208"/>
      <c r="ZJ387" s="208"/>
    </row>
    <row r="388" spans="1:686" s="209" customFormat="1" ht="24.75" customHeight="1">
      <c r="A388" s="110" t="s">
        <v>245</v>
      </c>
      <c r="B388" s="110" t="s">
        <v>59</v>
      </c>
      <c r="C388" s="104"/>
      <c r="D388" s="40"/>
      <c r="E388" s="40"/>
      <c r="F388" s="40"/>
      <c r="G388" s="237"/>
      <c r="H388" s="243"/>
      <c r="I388" s="243"/>
      <c r="J388" s="243"/>
      <c r="K388" s="243"/>
      <c r="L388" s="40">
        <f t="shared" si="130"/>
        <v>0</v>
      </c>
      <c r="M388" s="40">
        <f t="shared" si="131"/>
        <v>0</v>
      </c>
      <c r="N388" s="40">
        <f t="shared" si="129"/>
        <v>0</v>
      </c>
      <c r="O388" s="419"/>
      <c r="P388" s="420"/>
      <c r="Q388" s="421"/>
      <c r="R388" s="419"/>
      <c r="S388" s="420"/>
      <c r="T388" s="421"/>
      <c r="U388" s="419"/>
      <c r="V388" s="420"/>
      <c r="W388" s="421"/>
      <c r="X388" s="422"/>
      <c r="Y388" s="420"/>
      <c r="Z388" s="421"/>
      <c r="AA388" s="419"/>
      <c r="AB388" s="420"/>
      <c r="AC388" s="421"/>
      <c r="AD388" s="193"/>
      <c r="AE388" s="186"/>
      <c r="AF388" s="194"/>
      <c r="AG388" s="80"/>
      <c r="AH388" s="73"/>
      <c r="AI388" s="78"/>
      <c r="AJ388" s="80"/>
      <c r="AK388" s="73"/>
      <c r="AL388" s="78"/>
      <c r="AM388" s="80"/>
      <c r="AN388" s="73"/>
      <c r="AO388" s="78"/>
      <c r="AP388" s="80"/>
      <c r="AQ388" s="73"/>
      <c r="AR388" s="78"/>
      <c r="AS388" s="288"/>
      <c r="AT388" s="289"/>
      <c r="AU388" s="290"/>
      <c r="AV388" s="288"/>
      <c r="AW388" s="289"/>
      <c r="AX388" s="290"/>
      <c r="AY388" s="288"/>
      <c r="AZ388" s="289"/>
      <c r="BA388" s="290"/>
      <c r="BB388" s="288"/>
      <c r="BC388" s="289"/>
      <c r="BD388" s="290"/>
      <c r="BE388" s="288"/>
      <c r="BF388" s="289"/>
      <c r="BG388" s="290"/>
      <c r="BH388" s="195"/>
      <c r="BI388" s="291"/>
      <c r="BJ388" s="292"/>
      <c r="BK388" s="195"/>
      <c r="BL388" s="291"/>
      <c r="BM388" s="292"/>
      <c r="BN388" s="195"/>
      <c r="BO388" s="291"/>
      <c r="BP388" s="292"/>
      <c r="BQ388" s="195"/>
      <c r="BR388" s="291"/>
      <c r="BS388" s="292"/>
      <c r="BT388" s="195"/>
      <c r="BU388" s="291"/>
      <c r="BV388" s="292"/>
      <c r="BW388" s="195"/>
      <c r="BX388" s="291"/>
      <c r="BY388" s="292"/>
      <c r="BZ388" s="195"/>
      <c r="CA388" s="291"/>
      <c r="CB388" s="292"/>
      <c r="CC388" s="195"/>
      <c r="CD388" s="291"/>
      <c r="CE388" s="292"/>
      <c r="CF388" s="195"/>
      <c r="CG388" s="291"/>
      <c r="CH388" s="292"/>
      <c r="CI388" s="195"/>
      <c r="CJ388" s="291"/>
      <c r="CK388" s="292"/>
      <c r="CL388" s="195"/>
      <c r="CM388" s="291"/>
      <c r="CN388" s="292"/>
      <c r="CO388" s="195"/>
      <c r="CP388" s="291"/>
      <c r="CQ388" s="292"/>
      <c r="CR388" s="195"/>
      <c r="CS388" s="291"/>
      <c r="CT388" s="292"/>
      <c r="CU388" s="195"/>
      <c r="CV388" s="291"/>
      <c r="CW388" s="292"/>
      <c r="CX388" s="195"/>
      <c r="CY388" s="186"/>
      <c r="CZ388" s="194"/>
      <c r="DA388" s="193"/>
      <c r="DB388" s="186"/>
      <c r="DC388" s="194"/>
      <c r="DD388" s="193"/>
      <c r="DE388" s="186"/>
      <c r="DF388" s="194"/>
      <c r="DG388" s="193"/>
      <c r="DH388" s="186"/>
      <c r="DI388" s="194"/>
      <c r="DJ388" s="193"/>
      <c r="DK388" s="186"/>
      <c r="DL388" s="194"/>
      <c r="DM388" s="195"/>
      <c r="DN388" s="186"/>
      <c r="DO388" s="194"/>
      <c r="DP388" s="193"/>
      <c r="DQ388" s="186"/>
      <c r="DR388" s="194"/>
      <c r="DS388" s="120"/>
      <c r="DT388" s="118"/>
      <c r="DU388" s="119"/>
      <c r="DV388" s="210"/>
      <c r="DW388" s="211"/>
      <c r="DX388" s="212"/>
      <c r="DY388" s="210"/>
      <c r="DZ388" s="211"/>
      <c r="EA388" s="212"/>
      <c r="EB388" s="213"/>
      <c r="EC388" s="211"/>
      <c r="ED388" s="212"/>
      <c r="EE388" s="210"/>
      <c r="EF388" s="211"/>
      <c r="EG388" s="212"/>
      <c r="EH388" s="210"/>
      <c r="EI388" s="211"/>
      <c r="EJ388" s="212"/>
      <c r="EK388" s="210"/>
      <c r="EL388" s="211"/>
      <c r="EM388" s="212"/>
      <c r="EN388" s="210"/>
      <c r="EO388" s="211"/>
      <c r="EP388" s="212"/>
      <c r="EQ388" s="213"/>
      <c r="ER388" s="211"/>
      <c r="ES388" s="212"/>
      <c r="ET388" s="210"/>
      <c r="EU388" s="211"/>
      <c r="EV388" s="212"/>
      <c r="EW388" s="210"/>
      <c r="EX388" s="211"/>
      <c r="EY388" s="212"/>
      <c r="EZ388" s="210"/>
      <c r="FA388" s="211"/>
      <c r="FB388" s="212"/>
      <c r="FC388" s="210"/>
      <c r="FD388" s="211"/>
      <c r="FE388" s="212"/>
      <c r="FF388" s="210"/>
      <c r="FG388" s="211"/>
      <c r="FH388" s="212"/>
      <c r="FI388" s="210"/>
      <c r="FJ388" s="211"/>
      <c r="FK388" s="212"/>
      <c r="FL388" s="210"/>
      <c r="FM388" s="211"/>
      <c r="FN388" s="212"/>
      <c r="FO388" s="210"/>
      <c r="FP388" s="211"/>
      <c r="FQ388" s="212"/>
      <c r="FR388" s="210"/>
      <c r="FS388" s="211"/>
      <c r="FT388" s="212"/>
      <c r="FU388" s="210"/>
      <c r="FV388" s="211"/>
      <c r="FW388" s="212"/>
      <c r="FX388" s="210"/>
      <c r="FY388" s="211"/>
      <c r="FZ388" s="212"/>
      <c r="GA388" s="210"/>
      <c r="GB388" s="211"/>
      <c r="GC388" s="212"/>
      <c r="GD388" s="210"/>
      <c r="GE388" s="211"/>
      <c r="GF388" s="212"/>
      <c r="GG388" s="210"/>
      <c r="GH388" s="211"/>
      <c r="GI388" s="212"/>
      <c r="GJ388" s="210"/>
      <c r="GK388" s="211"/>
      <c r="GL388" s="212"/>
      <c r="GM388" s="210"/>
      <c r="GN388" s="211"/>
      <c r="GO388" s="212"/>
      <c r="GP388" s="210"/>
      <c r="GQ388" s="211"/>
      <c r="GR388" s="212"/>
      <c r="GS388" s="210"/>
      <c r="GT388" s="211"/>
      <c r="GU388" s="212"/>
      <c r="GV388" s="210"/>
      <c r="GW388" s="211"/>
      <c r="GX388" s="212"/>
      <c r="GY388" s="210"/>
      <c r="GZ388" s="211"/>
      <c r="HA388" s="214"/>
      <c r="HB388" s="208"/>
      <c r="HC388" s="208"/>
      <c r="HD388" s="208"/>
      <c r="HE388" s="208"/>
      <c r="HF388" s="208"/>
      <c r="HG388" s="208"/>
      <c r="HH388" s="208"/>
      <c r="HI388" s="208"/>
      <c r="HJ388" s="208"/>
      <c r="HK388" s="208"/>
      <c r="HL388" s="208"/>
      <c r="HM388" s="208"/>
      <c r="HN388" s="208"/>
      <c r="HO388" s="208"/>
      <c r="HP388" s="208"/>
      <c r="HQ388" s="208"/>
      <c r="HR388" s="208"/>
      <c r="HS388" s="208"/>
      <c r="HT388" s="208"/>
      <c r="HU388" s="208"/>
      <c r="HV388" s="208"/>
      <c r="HW388" s="208"/>
      <c r="HX388" s="208"/>
      <c r="HY388" s="208"/>
      <c r="HZ388" s="208"/>
      <c r="IA388" s="208"/>
      <c r="IB388" s="208"/>
      <c r="IC388" s="208"/>
      <c r="ID388" s="208"/>
      <c r="IE388" s="208"/>
      <c r="IF388" s="208"/>
      <c r="IG388" s="208"/>
      <c r="IH388" s="208"/>
      <c r="II388" s="208"/>
      <c r="IJ388" s="208"/>
      <c r="IK388" s="208"/>
      <c r="IL388" s="208"/>
      <c r="IM388" s="208"/>
      <c r="IN388" s="208"/>
      <c r="IO388" s="208"/>
      <c r="IP388" s="208"/>
      <c r="IQ388" s="208"/>
      <c r="IR388" s="208"/>
      <c r="IS388" s="208"/>
      <c r="IT388" s="208"/>
      <c r="IU388" s="208"/>
      <c r="IV388" s="208"/>
      <c r="IW388" s="208"/>
      <c r="IX388" s="208"/>
      <c r="IY388" s="208"/>
      <c r="IZ388" s="208"/>
      <c r="JA388" s="208"/>
      <c r="JB388" s="208"/>
      <c r="JC388" s="208"/>
      <c r="JD388" s="208"/>
      <c r="JE388" s="208"/>
      <c r="JF388" s="208"/>
      <c r="JG388" s="208"/>
      <c r="JH388" s="208"/>
      <c r="JI388" s="208"/>
      <c r="JJ388" s="208"/>
      <c r="JK388" s="208"/>
      <c r="JL388" s="208"/>
      <c r="JM388" s="208"/>
      <c r="JN388" s="208"/>
      <c r="JO388" s="208"/>
      <c r="JP388" s="208"/>
      <c r="JQ388" s="208"/>
      <c r="JR388" s="208"/>
      <c r="JS388" s="208"/>
      <c r="JT388" s="208"/>
      <c r="JU388" s="208"/>
      <c r="JV388" s="208"/>
      <c r="JW388" s="208"/>
      <c r="JX388" s="208"/>
      <c r="JY388" s="208"/>
      <c r="JZ388" s="208"/>
      <c r="KA388" s="208"/>
      <c r="KB388" s="208"/>
      <c r="KC388" s="208"/>
      <c r="KD388" s="208"/>
      <c r="KE388" s="208"/>
      <c r="KF388" s="208"/>
      <c r="KG388" s="208"/>
      <c r="KH388" s="208"/>
      <c r="KI388" s="208"/>
      <c r="KJ388" s="208"/>
      <c r="KK388" s="208"/>
      <c r="KL388" s="208"/>
      <c r="KM388" s="208"/>
      <c r="KN388" s="208"/>
      <c r="KO388" s="208"/>
      <c r="KP388" s="208"/>
      <c r="KQ388" s="208"/>
      <c r="KR388" s="208"/>
      <c r="KS388" s="208"/>
      <c r="KT388" s="208"/>
      <c r="KU388" s="208"/>
      <c r="KV388" s="208"/>
      <c r="KW388" s="208"/>
      <c r="KX388" s="208"/>
      <c r="KY388" s="208"/>
      <c r="KZ388" s="208"/>
      <c r="LA388" s="208"/>
      <c r="LB388" s="208"/>
      <c r="LC388" s="208"/>
      <c r="LD388" s="208"/>
      <c r="LE388" s="208"/>
      <c r="LF388" s="208"/>
      <c r="LG388" s="208"/>
      <c r="LH388" s="208"/>
      <c r="LI388" s="208"/>
      <c r="LJ388" s="208"/>
      <c r="LK388" s="208"/>
      <c r="LL388" s="208"/>
      <c r="LM388" s="208"/>
      <c r="LN388" s="208"/>
      <c r="LO388" s="208"/>
      <c r="LP388" s="208"/>
      <c r="LQ388" s="208"/>
      <c r="LR388" s="208"/>
      <c r="LS388" s="208"/>
      <c r="LT388" s="208"/>
      <c r="LU388" s="208"/>
      <c r="LV388" s="208"/>
      <c r="LW388" s="208"/>
      <c r="LX388" s="208"/>
      <c r="LY388" s="208"/>
      <c r="LZ388" s="208"/>
      <c r="MA388" s="208"/>
      <c r="MB388" s="208"/>
      <c r="MC388" s="208"/>
      <c r="MD388" s="208"/>
      <c r="ME388" s="208"/>
      <c r="MF388" s="208"/>
      <c r="MG388" s="208"/>
      <c r="MH388" s="208"/>
      <c r="MI388" s="208"/>
      <c r="MJ388" s="208"/>
      <c r="MK388" s="208"/>
      <c r="ML388" s="208"/>
      <c r="MM388" s="208"/>
      <c r="MN388" s="208"/>
      <c r="MO388" s="208"/>
      <c r="MP388" s="208"/>
      <c r="MQ388" s="208"/>
      <c r="MR388" s="208"/>
      <c r="MS388" s="208"/>
      <c r="MT388" s="208"/>
      <c r="MU388" s="208"/>
      <c r="MV388" s="208"/>
      <c r="MW388" s="208"/>
      <c r="MX388" s="208"/>
      <c r="MY388" s="208"/>
      <c r="MZ388" s="208"/>
      <c r="NA388" s="208"/>
      <c r="NB388" s="208"/>
      <c r="NC388" s="208"/>
      <c r="ND388" s="208"/>
      <c r="NE388" s="208"/>
      <c r="NF388" s="208"/>
      <c r="NG388" s="208"/>
      <c r="NH388" s="208"/>
      <c r="NI388" s="208"/>
      <c r="NJ388" s="208"/>
      <c r="NK388" s="208"/>
      <c r="NL388" s="208"/>
      <c r="NM388" s="208"/>
      <c r="NN388" s="208"/>
      <c r="NO388" s="208"/>
      <c r="NP388" s="208"/>
      <c r="NQ388" s="208"/>
      <c r="NR388" s="208"/>
      <c r="NS388" s="208"/>
      <c r="NT388" s="208"/>
      <c r="NU388" s="208"/>
      <c r="NV388" s="208"/>
      <c r="NW388" s="208"/>
      <c r="NX388" s="208"/>
      <c r="NY388" s="208"/>
      <c r="NZ388" s="208"/>
      <c r="OA388" s="208"/>
      <c r="OB388" s="208"/>
      <c r="OC388" s="208"/>
      <c r="OD388" s="208"/>
      <c r="OE388" s="208"/>
      <c r="OF388" s="208"/>
      <c r="OG388" s="208"/>
      <c r="OH388" s="208"/>
      <c r="OI388" s="208"/>
      <c r="OJ388" s="208"/>
      <c r="OK388" s="208"/>
      <c r="OL388" s="208"/>
      <c r="OM388" s="208"/>
      <c r="ON388" s="208"/>
      <c r="OO388" s="208"/>
      <c r="OP388" s="208"/>
      <c r="OQ388" s="208"/>
      <c r="OR388" s="208"/>
      <c r="OS388" s="208"/>
      <c r="OT388" s="208"/>
      <c r="OU388" s="208"/>
      <c r="OV388" s="208"/>
      <c r="OW388" s="208"/>
      <c r="OX388" s="208"/>
      <c r="OY388" s="208"/>
      <c r="OZ388" s="208"/>
      <c r="PA388" s="208"/>
      <c r="PB388" s="208"/>
      <c r="PC388" s="208"/>
      <c r="PD388" s="208"/>
      <c r="PE388" s="208"/>
      <c r="PF388" s="208"/>
      <c r="PG388" s="208"/>
      <c r="PH388" s="208"/>
      <c r="PI388" s="208"/>
      <c r="PJ388" s="208"/>
      <c r="PK388" s="208"/>
      <c r="PL388" s="208"/>
      <c r="PM388" s="208"/>
      <c r="PN388" s="208"/>
      <c r="PO388" s="208"/>
      <c r="PP388" s="208"/>
      <c r="PQ388" s="208"/>
      <c r="PR388" s="208"/>
      <c r="PS388" s="208"/>
      <c r="PT388" s="208"/>
      <c r="PU388" s="208"/>
      <c r="PV388" s="208"/>
      <c r="PW388" s="208"/>
      <c r="PX388" s="208"/>
      <c r="PY388" s="208"/>
      <c r="PZ388" s="208"/>
      <c r="QA388" s="208"/>
      <c r="QB388" s="208"/>
      <c r="QC388" s="208"/>
      <c r="QD388" s="208"/>
      <c r="QE388" s="208"/>
      <c r="QF388" s="208"/>
      <c r="QG388" s="208"/>
      <c r="QH388" s="208"/>
      <c r="QI388" s="208"/>
      <c r="QJ388" s="208"/>
      <c r="QK388" s="208"/>
      <c r="QL388" s="208"/>
      <c r="QM388" s="208"/>
      <c r="QN388" s="208"/>
      <c r="QO388" s="208"/>
      <c r="QP388" s="208"/>
      <c r="QQ388" s="208"/>
      <c r="QR388" s="208"/>
      <c r="QS388" s="208"/>
      <c r="QT388" s="208"/>
      <c r="QU388" s="208"/>
      <c r="QV388" s="208"/>
      <c r="QW388" s="208"/>
      <c r="QX388" s="208"/>
      <c r="QY388" s="208"/>
      <c r="QZ388" s="208"/>
      <c r="RA388" s="208"/>
      <c r="RB388" s="208"/>
      <c r="RC388" s="208"/>
      <c r="RD388" s="208"/>
      <c r="RE388" s="208"/>
      <c r="RF388" s="208"/>
      <c r="RG388" s="208"/>
      <c r="RH388" s="208"/>
      <c r="RI388" s="208"/>
      <c r="RJ388" s="208"/>
      <c r="RK388" s="208"/>
      <c r="RL388" s="208"/>
      <c r="RM388" s="208"/>
      <c r="RN388" s="208"/>
      <c r="RO388" s="208"/>
      <c r="RP388" s="208"/>
      <c r="RQ388" s="208"/>
      <c r="RR388" s="208"/>
      <c r="RS388" s="208"/>
      <c r="RT388" s="208"/>
      <c r="RU388" s="208"/>
      <c r="RV388" s="208"/>
      <c r="RW388" s="208"/>
      <c r="RX388" s="208"/>
      <c r="RY388" s="208"/>
      <c r="RZ388" s="208"/>
      <c r="SA388" s="208"/>
      <c r="SB388" s="208"/>
      <c r="SC388" s="208"/>
      <c r="SD388" s="208"/>
      <c r="SE388" s="208"/>
      <c r="SF388" s="208"/>
      <c r="SG388" s="208"/>
      <c r="SH388" s="208"/>
      <c r="SI388" s="208"/>
      <c r="SJ388" s="208"/>
      <c r="SK388" s="208"/>
      <c r="SL388" s="208"/>
      <c r="SM388" s="208"/>
      <c r="SN388" s="208"/>
      <c r="SO388" s="208"/>
      <c r="SP388" s="208"/>
      <c r="SQ388" s="208"/>
      <c r="SR388" s="208"/>
      <c r="SS388" s="208"/>
      <c r="ST388" s="208"/>
      <c r="SU388" s="208"/>
      <c r="SV388" s="208"/>
      <c r="SW388" s="208"/>
      <c r="SX388" s="208"/>
      <c r="SY388" s="208"/>
      <c r="SZ388" s="208"/>
      <c r="TA388" s="208"/>
      <c r="TB388" s="208"/>
      <c r="TC388" s="208"/>
      <c r="TD388" s="208"/>
      <c r="TE388" s="208"/>
      <c r="TF388" s="208"/>
      <c r="TG388" s="208"/>
      <c r="TH388" s="208"/>
      <c r="TI388" s="208"/>
      <c r="TJ388" s="208"/>
      <c r="TK388" s="208"/>
      <c r="TL388" s="208"/>
      <c r="TM388" s="208"/>
      <c r="TN388" s="208"/>
      <c r="TO388" s="208"/>
      <c r="TP388" s="208"/>
      <c r="TQ388" s="208"/>
      <c r="TR388" s="208"/>
      <c r="TS388" s="208"/>
      <c r="TT388" s="208"/>
      <c r="TU388" s="208"/>
      <c r="TV388" s="208"/>
      <c r="TW388" s="208"/>
      <c r="TX388" s="208"/>
      <c r="TY388" s="208"/>
      <c r="TZ388" s="208"/>
      <c r="UA388" s="208"/>
      <c r="UB388" s="208"/>
      <c r="UC388" s="208"/>
      <c r="UD388" s="208"/>
      <c r="UE388" s="208"/>
      <c r="UF388" s="208"/>
      <c r="UG388" s="208"/>
      <c r="UH388" s="208"/>
      <c r="UI388" s="208"/>
      <c r="UJ388" s="208"/>
      <c r="UK388" s="208"/>
      <c r="UL388" s="208"/>
      <c r="UM388" s="208"/>
      <c r="UN388" s="208"/>
      <c r="UO388" s="208"/>
      <c r="UP388" s="208"/>
      <c r="UQ388" s="208"/>
      <c r="UR388" s="208"/>
      <c r="US388" s="208"/>
      <c r="UT388" s="208"/>
      <c r="UU388" s="208"/>
      <c r="UV388" s="208"/>
      <c r="UW388" s="208"/>
      <c r="UX388" s="208"/>
      <c r="UY388" s="208"/>
      <c r="UZ388" s="208"/>
      <c r="VA388" s="208"/>
      <c r="VB388" s="208"/>
      <c r="VC388" s="208"/>
      <c r="VD388" s="208"/>
      <c r="VE388" s="208"/>
      <c r="VF388" s="208"/>
      <c r="VG388" s="208"/>
      <c r="VH388" s="208"/>
      <c r="VI388" s="208"/>
      <c r="VJ388" s="208"/>
      <c r="VK388" s="208"/>
      <c r="VL388" s="208"/>
      <c r="VM388" s="208"/>
      <c r="VN388" s="208"/>
      <c r="VO388" s="208"/>
      <c r="VP388" s="208"/>
      <c r="VQ388" s="208"/>
      <c r="VR388" s="208"/>
      <c r="VS388" s="208"/>
      <c r="VT388" s="208"/>
      <c r="VU388" s="208"/>
      <c r="VV388" s="208"/>
      <c r="VW388" s="208"/>
      <c r="VX388" s="208"/>
      <c r="VY388" s="208"/>
      <c r="VZ388" s="208"/>
      <c r="WA388" s="208"/>
      <c r="WB388" s="208"/>
      <c r="WC388" s="208"/>
      <c r="WD388" s="208"/>
      <c r="WE388" s="208"/>
      <c r="WF388" s="208"/>
      <c r="WG388" s="208"/>
      <c r="WH388" s="208"/>
      <c r="WI388" s="208"/>
      <c r="WJ388" s="208"/>
      <c r="WK388" s="208"/>
      <c r="WL388" s="208"/>
      <c r="WM388" s="208"/>
      <c r="WN388" s="208"/>
      <c r="WO388" s="208"/>
      <c r="WP388" s="208"/>
      <c r="WQ388" s="208"/>
      <c r="WR388" s="208"/>
      <c r="WS388" s="208"/>
      <c r="WT388" s="208"/>
      <c r="WU388" s="208"/>
      <c r="WV388" s="208"/>
      <c r="WW388" s="208"/>
      <c r="WX388" s="208"/>
      <c r="WY388" s="208"/>
      <c r="WZ388" s="208"/>
      <c r="XA388" s="208"/>
      <c r="XB388" s="208"/>
      <c r="XC388" s="208"/>
      <c r="XD388" s="208"/>
      <c r="XE388" s="208"/>
      <c r="XF388" s="208"/>
      <c r="XG388" s="208"/>
      <c r="XH388" s="208"/>
      <c r="XI388" s="208"/>
      <c r="XJ388" s="208"/>
      <c r="XK388" s="208"/>
      <c r="XL388" s="208"/>
      <c r="XM388" s="208"/>
      <c r="XN388" s="208"/>
      <c r="XO388" s="208"/>
      <c r="XP388" s="208"/>
      <c r="XQ388" s="208"/>
      <c r="XR388" s="208"/>
      <c r="XS388" s="208"/>
      <c r="XT388" s="208"/>
      <c r="XU388" s="208"/>
      <c r="XV388" s="208"/>
      <c r="XW388" s="208"/>
      <c r="XX388" s="208"/>
      <c r="XY388" s="208"/>
      <c r="XZ388" s="208"/>
      <c r="YA388" s="208"/>
      <c r="YB388" s="208"/>
      <c r="YC388" s="208"/>
      <c r="YD388" s="208"/>
      <c r="YE388" s="208"/>
      <c r="YF388" s="208"/>
      <c r="YG388" s="208"/>
      <c r="YH388" s="208"/>
      <c r="YI388" s="208"/>
      <c r="YJ388" s="208"/>
      <c r="YK388" s="208"/>
      <c r="YL388" s="208"/>
      <c r="YM388" s="208"/>
      <c r="YN388" s="208"/>
      <c r="YO388" s="208"/>
      <c r="YP388" s="208"/>
      <c r="YQ388" s="208"/>
      <c r="YR388" s="208"/>
      <c r="YS388" s="208"/>
      <c r="YT388" s="208"/>
      <c r="YU388" s="208"/>
      <c r="YV388" s="208"/>
      <c r="YW388" s="208"/>
      <c r="YX388" s="208"/>
      <c r="YY388" s="208"/>
      <c r="YZ388" s="208"/>
      <c r="ZA388" s="208"/>
      <c r="ZB388" s="208"/>
      <c r="ZC388" s="208"/>
      <c r="ZD388" s="208"/>
      <c r="ZE388" s="208"/>
      <c r="ZF388" s="208"/>
      <c r="ZG388" s="208"/>
      <c r="ZH388" s="208"/>
      <c r="ZI388" s="208"/>
      <c r="ZJ388" s="208"/>
    </row>
    <row r="389" spans="1:686" s="209" customFormat="1" ht="24.75" customHeight="1">
      <c r="A389" s="110" t="s">
        <v>155</v>
      </c>
      <c r="B389" s="110" t="s">
        <v>113</v>
      </c>
      <c r="C389" s="104"/>
      <c r="D389" s="40"/>
      <c r="E389" s="40"/>
      <c r="F389" s="40"/>
      <c r="G389" s="237"/>
      <c r="H389" s="243"/>
      <c r="I389" s="243"/>
      <c r="J389" s="243"/>
      <c r="K389" s="243"/>
      <c r="L389" s="40">
        <f t="shared" si="130"/>
        <v>0</v>
      </c>
      <c r="M389" s="40">
        <f t="shared" si="131"/>
        <v>0</v>
      </c>
      <c r="N389" s="40">
        <f t="shared" si="129"/>
        <v>0</v>
      </c>
      <c r="O389" s="419"/>
      <c r="P389" s="420"/>
      <c r="Q389" s="421"/>
      <c r="R389" s="419"/>
      <c r="S389" s="420"/>
      <c r="T389" s="421"/>
      <c r="U389" s="419"/>
      <c r="V389" s="420"/>
      <c r="W389" s="421"/>
      <c r="X389" s="422"/>
      <c r="Y389" s="420"/>
      <c r="Z389" s="421"/>
      <c r="AA389" s="419"/>
      <c r="AB389" s="420"/>
      <c r="AC389" s="421"/>
      <c r="AD389" s="193"/>
      <c r="AE389" s="186"/>
      <c r="AF389" s="194"/>
      <c r="AG389" s="80"/>
      <c r="AH389" s="73"/>
      <c r="AI389" s="78"/>
      <c r="AJ389" s="80"/>
      <c r="AK389" s="73"/>
      <c r="AL389" s="78"/>
      <c r="AM389" s="80"/>
      <c r="AN389" s="73"/>
      <c r="AO389" s="78"/>
      <c r="AP389" s="80"/>
      <c r="AQ389" s="73"/>
      <c r="AR389" s="78"/>
      <c r="AS389" s="288"/>
      <c r="AT389" s="289"/>
      <c r="AU389" s="290"/>
      <c r="AV389" s="288"/>
      <c r="AW389" s="289"/>
      <c r="AX389" s="290"/>
      <c r="AY389" s="288"/>
      <c r="AZ389" s="289"/>
      <c r="BA389" s="290"/>
      <c r="BB389" s="288"/>
      <c r="BC389" s="289"/>
      <c r="BD389" s="290"/>
      <c r="BE389" s="288"/>
      <c r="BF389" s="289"/>
      <c r="BG389" s="290"/>
      <c r="BH389" s="195"/>
      <c r="BI389" s="291"/>
      <c r="BJ389" s="292"/>
      <c r="BK389" s="195"/>
      <c r="BL389" s="291"/>
      <c r="BM389" s="292"/>
      <c r="BN389" s="195"/>
      <c r="BO389" s="291"/>
      <c r="BP389" s="292"/>
      <c r="BQ389" s="195"/>
      <c r="BR389" s="291"/>
      <c r="BS389" s="292"/>
      <c r="BT389" s="195"/>
      <c r="BU389" s="291"/>
      <c r="BV389" s="292"/>
      <c r="BW389" s="195"/>
      <c r="BX389" s="291"/>
      <c r="BY389" s="292"/>
      <c r="BZ389" s="195"/>
      <c r="CA389" s="291"/>
      <c r="CB389" s="292"/>
      <c r="CC389" s="195"/>
      <c r="CD389" s="291"/>
      <c r="CE389" s="292"/>
      <c r="CF389" s="195"/>
      <c r="CG389" s="291"/>
      <c r="CH389" s="292"/>
      <c r="CI389" s="195"/>
      <c r="CJ389" s="291"/>
      <c r="CK389" s="292"/>
      <c r="CL389" s="195"/>
      <c r="CM389" s="291"/>
      <c r="CN389" s="292"/>
      <c r="CO389" s="195"/>
      <c r="CP389" s="291"/>
      <c r="CQ389" s="292"/>
      <c r="CR389" s="195"/>
      <c r="CS389" s="291"/>
      <c r="CT389" s="292"/>
      <c r="CU389" s="195"/>
      <c r="CV389" s="291"/>
      <c r="CW389" s="292"/>
      <c r="CX389" s="195"/>
      <c r="CY389" s="186"/>
      <c r="CZ389" s="194"/>
      <c r="DA389" s="193"/>
      <c r="DB389" s="186"/>
      <c r="DC389" s="194"/>
      <c r="DD389" s="193"/>
      <c r="DE389" s="186"/>
      <c r="DF389" s="194"/>
      <c r="DG389" s="193"/>
      <c r="DH389" s="186"/>
      <c r="DI389" s="194"/>
      <c r="DJ389" s="193"/>
      <c r="DK389" s="186"/>
      <c r="DL389" s="194"/>
      <c r="DM389" s="195"/>
      <c r="DN389" s="186"/>
      <c r="DO389" s="194"/>
      <c r="DP389" s="193"/>
      <c r="DQ389" s="186"/>
      <c r="DR389" s="194"/>
      <c r="DS389" s="120"/>
      <c r="DT389" s="118"/>
      <c r="DU389" s="119"/>
      <c r="DV389" s="210"/>
      <c r="DW389" s="211"/>
      <c r="DX389" s="212"/>
      <c r="DY389" s="210"/>
      <c r="DZ389" s="211"/>
      <c r="EA389" s="212"/>
      <c r="EB389" s="213"/>
      <c r="EC389" s="211"/>
      <c r="ED389" s="212"/>
      <c r="EE389" s="210"/>
      <c r="EF389" s="211"/>
      <c r="EG389" s="212"/>
      <c r="EH389" s="210"/>
      <c r="EI389" s="211"/>
      <c r="EJ389" s="212"/>
      <c r="EK389" s="210"/>
      <c r="EL389" s="211"/>
      <c r="EM389" s="212"/>
      <c r="EN389" s="210"/>
      <c r="EO389" s="211"/>
      <c r="EP389" s="212"/>
      <c r="EQ389" s="213"/>
      <c r="ER389" s="211"/>
      <c r="ES389" s="212"/>
      <c r="ET389" s="210"/>
      <c r="EU389" s="211"/>
      <c r="EV389" s="212"/>
      <c r="EW389" s="210"/>
      <c r="EX389" s="211"/>
      <c r="EY389" s="212"/>
      <c r="EZ389" s="210"/>
      <c r="FA389" s="211"/>
      <c r="FB389" s="212"/>
      <c r="FC389" s="210"/>
      <c r="FD389" s="211"/>
      <c r="FE389" s="212"/>
      <c r="FF389" s="210"/>
      <c r="FG389" s="211"/>
      <c r="FH389" s="212"/>
      <c r="FI389" s="210"/>
      <c r="FJ389" s="211"/>
      <c r="FK389" s="212"/>
      <c r="FL389" s="210"/>
      <c r="FM389" s="211"/>
      <c r="FN389" s="212"/>
      <c r="FO389" s="210"/>
      <c r="FP389" s="211"/>
      <c r="FQ389" s="212"/>
      <c r="FR389" s="210"/>
      <c r="FS389" s="211"/>
      <c r="FT389" s="212"/>
      <c r="FU389" s="210"/>
      <c r="FV389" s="211"/>
      <c r="FW389" s="212"/>
      <c r="FX389" s="210"/>
      <c r="FY389" s="211"/>
      <c r="FZ389" s="212"/>
      <c r="GA389" s="210"/>
      <c r="GB389" s="211"/>
      <c r="GC389" s="212"/>
      <c r="GD389" s="210"/>
      <c r="GE389" s="211"/>
      <c r="GF389" s="212"/>
      <c r="GG389" s="210"/>
      <c r="GH389" s="211"/>
      <c r="GI389" s="212"/>
      <c r="GJ389" s="210"/>
      <c r="GK389" s="211"/>
      <c r="GL389" s="212"/>
      <c r="GM389" s="210"/>
      <c r="GN389" s="211"/>
      <c r="GO389" s="212"/>
      <c r="GP389" s="210"/>
      <c r="GQ389" s="211"/>
      <c r="GR389" s="212"/>
      <c r="GS389" s="210"/>
      <c r="GT389" s="211"/>
      <c r="GU389" s="212"/>
      <c r="GV389" s="210"/>
      <c r="GW389" s="211"/>
      <c r="GX389" s="212"/>
      <c r="GY389" s="210"/>
      <c r="GZ389" s="211"/>
      <c r="HA389" s="214"/>
      <c r="HB389" s="208"/>
      <c r="HC389" s="208"/>
      <c r="HD389" s="208"/>
      <c r="HE389" s="208"/>
      <c r="HF389" s="208"/>
      <c r="HG389" s="208"/>
      <c r="HH389" s="208"/>
      <c r="HI389" s="208"/>
      <c r="HJ389" s="208"/>
      <c r="HK389" s="208"/>
      <c r="HL389" s="208"/>
      <c r="HM389" s="208"/>
      <c r="HN389" s="208"/>
      <c r="HO389" s="208"/>
      <c r="HP389" s="208"/>
      <c r="HQ389" s="208"/>
      <c r="HR389" s="208"/>
      <c r="HS389" s="208"/>
      <c r="HT389" s="208"/>
      <c r="HU389" s="208"/>
      <c r="HV389" s="208"/>
      <c r="HW389" s="208"/>
      <c r="HX389" s="208"/>
      <c r="HY389" s="208"/>
      <c r="HZ389" s="208"/>
      <c r="IA389" s="208"/>
      <c r="IB389" s="208"/>
      <c r="IC389" s="208"/>
      <c r="ID389" s="208"/>
      <c r="IE389" s="208"/>
      <c r="IF389" s="208"/>
      <c r="IG389" s="208"/>
      <c r="IH389" s="208"/>
      <c r="II389" s="208"/>
      <c r="IJ389" s="208"/>
      <c r="IK389" s="208"/>
      <c r="IL389" s="208"/>
      <c r="IM389" s="208"/>
      <c r="IN389" s="208"/>
      <c r="IO389" s="208"/>
      <c r="IP389" s="208"/>
      <c r="IQ389" s="208"/>
      <c r="IR389" s="208"/>
      <c r="IS389" s="208"/>
      <c r="IT389" s="208"/>
      <c r="IU389" s="208"/>
      <c r="IV389" s="208"/>
      <c r="IW389" s="208"/>
      <c r="IX389" s="208"/>
      <c r="IY389" s="208"/>
      <c r="IZ389" s="208"/>
      <c r="JA389" s="208"/>
      <c r="JB389" s="208"/>
      <c r="JC389" s="208"/>
      <c r="JD389" s="208"/>
      <c r="JE389" s="208"/>
      <c r="JF389" s="208"/>
      <c r="JG389" s="208"/>
      <c r="JH389" s="208"/>
      <c r="JI389" s="208"/>
      <c r="JJ389" s="208"/>
      <c r="JK389" s="208"/>
      <c r="JL389" s="208"/>
      <c r="JM389" s="208"/>
      <c r="JN389" s="208"/>
      <c r="JO389" s="208"/>
      <c r="JP389" s="208"/>
      <c r="JQ389" s="208"/>
      <c r="JR389" s="208"/>
      <c r="JS389" s="208"/>
      <c r="JT389" s="208"/>
      <c r="JU389" s="208"/>
      <c r="JV389" s="208"/>
      <c r="JW389" s="208"/>
      <c r="JX389" s="208"/>
      <c r="JY389" s="208"/>
      <c r="JZ389" s="208"/>
      <c r="KA389" s="208"/>
      <c r="KB389" s="208"/>
      <c r="KC389" s="208"/>
      <c r="KD389" s="208"/>
      <c r="KE389" s="208"/>
      <c r="KF389" s="208"/>
      <c r="KG389" s="208"/>
      <c r="KH389" s="208"/>
      <c r="KI389" s="208"/>
      <c r="KJ389" s="208"/>
      <c r="KK389" s="208"/>
      <c r="KL389" s="208"/>
      <c r="KM389" s="208"/>
      <c r="KN389" s="208"/>
      <c r="KO389" s="208"/>
      <c r="KP389" s="208"/>
      <c r="KQ389" s="208"/>
      <c r="KR389" s="208"/>
      <c r="KS389" s="208"/>
      <c r="KT389" s="208"/>
      <c r="KU389" s="208"/>
      <c r="KV389" s="208"/>
      <c r="KW389" s="208"/>
      <c r="KX389" s="208"/>
      <c r="KY389" s="208"/>
      <c r="KZ389" s="208"/>
      <c r="LA389" s="208"/>
      <c r="LB389" s="208"/>
      <c r="LC389" s="208"/>
      <c r="LD389" s="208"/>
      <c r="LE389" s="208"/>
      <c r="LF389" s="208"/>
      <c r="LG389" s="208"/>
      <c r="LH389" s="208"/>
      <c r="LI389" s="208"/>
      <c r="LJ389" s="208"/>
      <c r="LK389" s="208"/>
      <c r="LL389" s="208"/>
      <c r="LM389" s="208"/>
      <c r="LN389" s="208"/>
      <c r="LO389" s="208"/>
      <c r="LP389" s="208"/>
      <c r="LQ389" s="208"/>
      <c r="LR389" s="208"/>
      <c r="LS389" s="208"/>
      <c r="LT389" s="208"/>
      <c r="LU389" s="208"/>
      <c r="LV389" s="208"/>
      <c r="LW389" s="208"/>
      <c r="LX389" s="208"/>
      <c r="LY389" s="208"/>
      <c r="LZ389" s="208"/>
      <c r="MA389" s="208"/>
      <c r="MB389" s="208"/>
      <c r="MC389" s="208"/>
      <c r="MD389" s="208"/>
      <c r="ME389" s="208"/>
      <c r="MF389" s="208"/>
      <c r="MG389" s="208"/>
      <c r="MH389" s="208"/>
      <c r="MI389" s="208"/>
      <c r="MJ389" s="208"/>
      <c r="MK389" s="208"/>
      <c r="ML389" s="208"/>
      <c r="MM389" s="208"/>
      <c r="MN389" s="208"/>
      <c r="MO389" s="208"/>
      <c r="MP389" s="208"/>
      <c r="MQ389" s="208"/>
      <c r="MR389" s="208"/>
      <c r="MS389" s="208"/>
      <c r="MT389" s="208"/>
      <c r="MU389" s="208"/>
      <c r="MV389" s="208"/>
      <c r="MW389" s="208"/>
      <c r="MX389" s="208"/>
      <c r="MY389" s="208"/>
      <c r="MZ389" s="208"/>
      <c r="NA389" s="208"/>
      <c r="NB389" s="208"/>
      <c r="NC389" s="208"/>
      <c r="ND389" s="208"/>
      <c r="NE389" s="208"/>
      <c r="NF389" s="208"/>
      <c r="NG389" s="208"/>
      <c r="NH389" s="208"/>
      <c r="NI389" s="208"/>
      <c r="NJ389" s="208"/>
      <c r="NK389" s="208"/>
      <c r="NL389" s="208"/>
      <c r="NM389" s="208"/>
      <c r="NN389" s="208"/>
      <c r="NO389" s="208"/>
      <c r="NP389" s="208"/>
      <c r="NQ389" s="208"/>
      <c r="NR389" s="208"/>
      <c r="NS389" s="208"/>
      <c r="NT389" s="208"/>
      <c r="NU389" s="208"/>
      <c r="NV389" s="208"/>
      <c r="NW389" s="208"/>
      <c r="NX389" s="208"/>
      <c r="NY389" s="208"/>
      <c r="NZ389" s="208"/>
      <c r="OA389" s="208"/>
      <c r="OB389" s="208"/>
      <c r="OC389" s="208"/>
      <c r="OD389" s="208"/>
      <c r="OE389" s="208"/>
      <c r="OF389" s="208"/>
      <c r="OG389" s="208"/>
      <c r="OH389" s="208"/>
      <c r="OI389" s="208"/>
      <c r="OJ389" s="208"/>
      <c r="OK389" s="208"/>
      <c r="OL389" s="208"/>
      <c r="OM389" s="208"/>
      <c r="ON389" s="208"/>
      <c r="OO389" s="208"/>
      <c r="OP389" s="208"/>
      <c r="OQ389" s="208"/>
      <c r="OR389" s="208"/>
      <c r="OS389" s="208"/>
      <c r="OT389" s="208"/>
      <c r="OU389" s="208"/>
      <c r="OV389" s="208"/>
      <c r="OW389" s="208"/>
      <c r="OX389" s="208"/>
      <c r="OY389" s="208"/>
      <c r="OZ389" s="208"/>
      <c r="PA389" s="208"/>
      <c r="PB389" s="208"/>
      <c r="PC389" s="208"/>
      <c r="PD389" s="208"/>
      <c r="PE389" s="208"/>
      <c r="PF389" s="208"/>
      <c r="PG389" s="208"/>
      <c r="PH389" s="208"/>
      <c r="PI389" s="208"/>
      <c r="PJ389" s="208"/>
      <c r="PK389" s="208"/>
      <c r="PL389" s="208"/>
      <c r="PM389" s="208"/>
      <c r="PN389" s="208"/>
      <c r="PO389" s="208"/>
      <c r="PP389" s="208"/>
      <c r="PQ389" s="208"/>
      <c r="PR389" s="208"/>
      <c r="PS389" s="208"/>
      <c r="PT389" s="208"/>
      <c r="PU389" s="208"/>
      <c r="PV389" s="208"/>
      <c r="PW389" s="208"/>
      <c r="PX389" s="208"/>
      <c r="PY389" s="208"/>
      <c r="PZ389" s="208"/>
      <c r="QA389" s="208"/>
      <c r="QB389" s="208"/>
      <c r="QC389" s="208"/>
      <c r="QD389" s="208"/>
      <c r="QE389" s="208"/>
      <c r="QF389" s="208"/>
      <c r="QG389" s="208"/>
      <c r="QH389" s="208"/>
      <c r="QI389" s="208"/>
      <c r="QJ389" s="208"/>
      <c r="QK389" s="208"/>
      <c r="QL389" s="208"/>
      <c r="QM389" s="208"/>
      <c r="QN389" s="208"/>
      <c r="QO389" s="208"/>
      <c r="QP389" s="208"/>
      <c r="QQ389" s="208"/>
      <c r="QR389" s="208"/>
      <c r="QS389" s="208"/>
      <c r="QT389" s="208"/>
      <c r="QU389" s="208"/>
      <c r="QV389" s="208"/>
      <c r="QW389" s="208"/>
      <c r="QX389" s="208"/>
      <c r="QY389" s="208"/>
      <c r="QZ389" s="208"/>
      <c r="RA389" s="208"/>
      <c r="RB389" s="208"/>
      <c r="RC389" s="208"/>
      <c r="RD389" s="208"/>
      <c r="RE389" s="208"/>
      <c r="RF389" s="208"/>
      <c r="RG389" s="208"/>
      <c r="RH389" s="208"/>
      <c r="RI389" s="208"/>
      <c r="RJ389" s="208"/>
      <c r="RK389" s="208"/>
      <c r="RL389" s="208"/>
      <c r="RM389" s="208"/>
      <c r="RN389" s="208"/>
      <c r="RO389" s="208"/>
      <c r="RP389" s="208"/>
      <c r="RQ389" s="208"/>
      <c r="RR389" s="208"/>
      <c r="RS389" s="208"/>
      <c r="RT389" s="208"/>
      <c r="RU389" s="208"/>
      <c r="RV389" s="208"/>
      <c r="RW389" s="208"/>
      <c r="RX389" s="208"/>
      <c r="RY389" s="208"/>
      <c r="RZ389" s="208"/>
      <c r="SA389" s="208"/>
      <c r="SB389" s="208"/>
      <c r="SC389" s="208"/>
      <c r="SD389" s="208"/>
      <c r="SE389" s="208"/>
      <c r="SF389" s="208"/>
      <c r="SG389" s="208"/>
      <c r="SH389" s="208"/>
      <c r="SI389" s="208"/>
      <c r="SJ389" s="208"/>
      <c r="SK389" s="208"/>
      <c r="SL389" s="208"/>
      <c r="SM389" s="208"/>
      <c r="SN389" s="208"/>
      <c r="SO389" s="208"/>
      <c r="SP389" s="208"/>
      <c r="SQ389" s="208"/>
      <c r="SR389" s="208"/>
      <c r="SS389" s="208"/>
      <c r="ST389" s="208"/>
      <c r="SU389" s="208"/>
      <c r="SV389" s="208"/>
      <c r="SW389" s="208"/>
      <c r="SX389" s="208"/>
      <c r="SY389" s="208"/>
      <c r="SZ389" s="208"/>
      <c r="TA389" s="208"/>
      <c r="TB389" s="208"/>
      <c r="TC389" s="208"/>
      <c r="TD389" s="208"/>
      <c r="TE389" s="208"/>
      <c r="TF389" s="208"/>
      <c r="TG389" s="208"/>
      <c r="TH389" s="208"/>
      <c r="TI389" s="208"/>
      <c r="TJ389" s="208"/>
      <c r="TK389" s="208"/>
      <c r="TL389" s="208"/>
      <c r="TM389" s="208"/>
      <c r="TN389" s="208"/>
      <c r="TO389" s="208"/>
      <c r="TP389" s="208"/>
      <c r="TQ389" s="208"/>
      <c r="TR389" s="208"/>
      <c r="TS389" s="208"/>
      <c r="TT389" s="208"/>
      <c r="TU389" s="208"/>
      <c r="TV389" s="208"/>
      <c r="TW389" s="208"/>
      <c r="TX389" s="208"/>
      <c r="TY389" s="208"/>
      <c r="TZ389" s="208"/>
      <c r="UA389" s="208"/>
      <c r="UB389" s="208"/>
      <c r="UC389" s="208"/>
      <c r="UD389" s="208"/>
      <c r="UE389" s="208"/>
      <c r="UF389" s="208"/>
      <c r="UG389" s="208"/>
      <c r="UH389" s="208"/>
      <c r="UI389" s="208"/>
      <c r="UJ389" s="208"/>
      <c r="UK389" s="208"/>
      <c r="UL389" s="208"/>
      <c r="UM389" s="208"/>
      <c r="UN389" s="208"/>
      <c r="UO389" s="208"/>
      <c r="UP389" s="208"/>
      <c r="UQ389" s="208"/>
      <c r="UR389" s="208"/>
      <c r="US389" s="208"/>
      <c r="UT389" s="208"/>
      <c r="UU389" s="208"/>
      <c r="UV389" s="208"/>
      <c r="UW389" s="208"/>
      <c r="UX389" s="208"/>
      <c r="UY389" s="208"/>
      <c r="UZ389" s="208"/>
      <c r="VA389" s="208"/>
      <c r="VB389" s="208"/>
      <c r="VC389" s="208"/>
      <c r="VD389" s="208"/>
      <c r="VE389" s="208"/>
      <c r="VF389" s="208"/>
      <c r="VG389" s="208"/>
      <c r="VH389" s="208"/>
      <c r="VI389" s="208"/>
      <c r="VJ389" s="208"/>
      <c r="VK389" s="208"/>
      <c r="VL389" s="208"/>
      <c r="VM389" s="208"/>
      <c r="VN389" s="208"/>
      <c r="VO389" s="208"/>
      <c r="VP389" s="208"/>
      <c r="VQ389" s="208"/>
      <c r="VR389" s="208"/>
      <c r="VS389" s="208"/>
      <c r="VT389" s="208"/>
      <c r="VU389" s="208"/>
      <c r="VV389" s="208"/>
      <c r="VW389" s="208"/>
      <c r="VX389" s="208"/>
      <c r="VY389" s="208"/>
      <c r="VZ389" s="208"/>
      <c r="WA389" s="208"/>
      <c r="WB389" s="208"/>
      <c r="WC389" s="208"/>
      <c r="WD389" s="208"/>
      <c r="WE389" s="208"/>
      <c r="WF389" s="208"/>
      <c r="WG389" s="208"/>
      <c r="WH389" s="208"/>
      <c r="WI389" s="208"/>
      <c r="WJ389" s="208"/>
      <c r="WK389" s="208"/>
      <c r="WL389" s="208"/>
      <c r="WM389" s="208"/>
      <c r="WN389" s="208"/>
      <c r="WO389" s="208"/>
      <c r="WP389" s="208"/>
      <c r="WQ389" s="208"/>
      <c r="WR389" s="208"/>
      <c r="WS389" s="208"/>
      <c r="WT389" s="208"/>
      <c r="WU389" s="208"/>
      <c r="WV389" s="208"/>
      <c r="WW389" s="208"/>
      <c r="WX389" s="208"/>
      <c r="WY389" s="208"/>
      <c r="WZ389" s="208"/>
      <c r="XA389" s="208"/>
      <c r="XB389" s="208"/>
      <c r="XC389" s="208"/>
      <c r="XD389" s="208"/>
      <c r="XE389" s="208"/>
      <c r="XF389" s="208"/>
      <c r="XG389" s="208"/>
      <c r="XH389" s="208"/>
      <c r="XI389" s="208"/>
      <c r="XJ389" s="208"/>
      <c r="XK389" s="208"/>
      <c r="XL389" s="208"/>
      <c r="XM389" s="208"/>
      <c r="XN389" s="208"/>
      <c r="XO389" s="208"/>
      <c r="XP389" s="208"/>
      <c r="XQ389" s="208"/>
      <c r="XR389" s="208"/>
      <c r="XS389" s="208"/>
      <c r="XT389" s="208"/>
      <c r="XU389" s="208"/>
      <c r="XV389" s="208"/>
      <c r="XW389" s="208"/>
      <c r="XX389" s="208"/>
      <c r="XY389" s="208"/>
      <c r="XZ389" s="208"/>
      <c r="YA389" s="208"/>
      <c r="YB389" s="208"/>
      <c r="YC389" s="208"/>
      <c r="YD389" s="208"/>
      <c r="YE389" s="208"/>
      <c r="YF389" s="208"/>
      <c r="YG389" s="208"/>
      <c r="YH389" s="208"/>
      <c r="YI389" s="208"/>
      <c r="YJ389" s="208"/>
      <c r="YK389" s="208"/>
      <c r="YL389" s="208"/>
      <c r="YM389" s="208"/>
      <c r="YN389" s="208"/>
      <c r="YO389" s="208"/>
      <c r="YP389" s="208"/>
      <c r="YQ389" s="208"/>
      <c r="YR389" s="208"/>
      <c r="YS389" s="208"/>
      <c r="YT389" s="208"/>
      <c r="YU389" s="208"/>
      <c r="YV389" s="208"/>
      <c r="YW389" s="208"/>
      <c r="YX389" s="208"/>
      <c r="YY389" s="208"/>
      <c r="YZ389" s="208"/>
      <c r="ZA389" s="208"/>
      <c r="ZB389" s="208"/>
      <c r="ZC389" s="208"/>
      <c r="ZD389" s="208"/>
      <c r="ZE389" s="208"/>
      <c r="ZF389" s="208"/>
      <c r="ZG389" s="208"/>
      <c r="ZH389" s="208"/>
      <c r="ZI389" s="208"/>
      <c r="ZJ389" s="208"/>
    </row>
    <row r="390" spans="1:686" s="209" customFormat="1" ht="24.75" customHeight="1">
      <c r="A390" s="110" t="s">
        <v>172</v>
      </c>
      <c r="B390" s="110" t="s">
        <v>113</v>
      </c>
      <c r="C390" s="104" t="s">
        <v>39</v>
      </c>
      <c r="D390" s="40"/>
      <c r="E390" s="40"/>
      <c r="F390" s="40"/>
      <c r="G390" s="237"/>
      <c r="H390" s="243"/>
      <c r="I390" s="243"/>
      <c r="J390" s="243"/>
      <c r="K390" s="243"/>
      <c r="L390" s="40">
        <f t="shared" si="130"/>
        <v>0</v>
      </c>
      <c r="M390" s="40">
        <f t="shared" si="131"/>
        <v>0</v>
      </c>
      <c r="N390" s="40">
        <f t="shared" si="129"/>
        <v>0</v>
      </c>
      <c r="O390" s="419"/>
      <c r="P390" s="420"/>
      <c r="Q390" s="421"/>
      <c r="R390" s="419"/>
      <c r="S390" s="420"/>
      <c r="T390" s="421"/>
      <c r="U390" s="419"/>
      <c r="V390" s="420"/>
      <c r="W390" s="421"/>
      <c r="X390" s="422"/>
      <c r="Y390" s="420"/>
      <c r="Z390" s="421"/>
      <c r="AA390" s="419"/>
      <c r="AB390" s="420"/>
      <c r="AC390" s="421"/>
      <c r="AD390" s="193"/>
      <c r="AE390" s="186"/>
      <c r="AF390" s="194"/>
      <c r="AG390" s="80"/>
      <c r="AH390" s="73"/>
      <c r="AI390" s="78"/>
      <c r="AJ390" s="80"/>
      <c r="AK390" s="73"/>
      <c r="AL390" s="78"/>
      <c r="AM390" s="80"/>
      <c r="AN390" s="73"/>
      <c r="AO390" s="78"/>
      <c r="AP390" s="80"/>
      <c r="AQ390" s="73"/>
      <c r="AR390" s="78"/>
      <c r="AS390" s="288"/>
      <c r="AT390" s="289"/>
      <c r="AU390" s="290"/>
      <c r="AV390" s="288"/>
      <c r="AW390" s="289"/>
      <c r="AX390" s="290"/>
      <c r="AY390" s="288"/>
      <c r="AZ390" s="289"/>
      <c r="BA390" s="290"/>
      <c r="BB390" s="288"/>
      <c r="BC390" s="289"/>
      <c r="BD390" s="290"/>
      <c r="BE390" s="288"/>
      <c r="BF390" s="289"/>
      <c r="BG390" s="290"/>
      <c r="BH390" s="195"/>
      <c r="BI390" s="291"/>
      <c r="BJ390" s="292"/>
      <c r="BK390" s="195"/>
      <c r="BL390" s="291"/>
      <c r="BM390" s="292"/>
      <c r="BN390" s="195"/>
      <c r="BO390" s="291"/>
      <c r="BP390" s="292"/>
      <c r="BQ390" s="195"/>
      <c r="BR390" s="291"/>
      <c r="BS390" s="292"/>
      <c r="BT390" s="195"/>
      <c r="BU390" s="291"/>
      <c r="BV390" s="292"/>
      <c r="BW390" s="195"/>
      <c r="BX390" s="291"/>
      <c r="BY390" s="292"/>
      <c r="BZ390" s="195"/>
      <c r="CA390" s="291"/>
      <c r="CB390" s="292"/>
      <c r="CC390" s="195"/>
      <c r="CD390" s="291"/>
      <c r="CE390" s="292"/>
      <c r="CF390" s="195"/>
      <c r="CG390" s="291"/>
      <c r="CH390" s="292"/>
      <c r="CI390" s="195"/>
      <c r="CJ390" s="291"/>
      <c r="CK390" s="292"/>
      <c r="CL390" s="195"/>
      <c r="CM390" s="291"/>
      <c r="CN390" s="292"/>
      <c r="CO390" s="195"/>
      <c r="CP390" s="291"/>
      <c r="CQ390" s="292"/>
      <c r="CR390" s="195"/>
      <c r="CS390" s="291"/>
      <c r="CT390" s="292"/>
      <c r="CU390" s="195"/>
      <c r="CV390" s="291"/>
      <c r="CW390" s="292"/>
      <c r="CX390" s="195"/>
      <c r="CY390" s="186"/>
      <c r="CZ390" s="194"/>
      <c r="DA390" s="193"/>
      <c r="DB390" s="186"/>
      <c r="DC390" s="194"/>
      <c r="DD390" s="193"/>
      <c r="DE390" s="186"/>
      <c r="DF390" s="194"/>
      <c r="DG390" s="193"/>
      <c r="DH390" s="186"/>
      <c r="DI390" s="194"/>
      <c r="DJ390" s="193"/>
      <c r="DK390" s="186"/>
      <c r="DL390" s="194"/>
      <c r="DM390" s="195"/>
      <c r="DN390" s="186"/>
      <c r="DO390" s="194"/>
      <c r="DP390" s="193"/>
      <c r="DQ390" s="186"/>
      <c r="DR390" s="194"/>
      <c r="DS390" s="120"/>
      <c r="DT390" s="118"/>
      <c r="DU390" s="119"/>
      <c r="DV390" s="210"/>
      <c r="DW390" s="211"/>
      <c r="DX390" s="212"/>
      <c r="DY390" s="210"/>
      <c r="DZ390" s="211"/>
      <c r="EA390" s="212"/>
      <c r="EB390" s="213"/>
      <c r="EC390" s="211"/>
      <c r="ED390" s="212"/>
      <c r="EE390" s="210"/>
      <c r="EF390" s="211"/>
      <c r="EG390" s="212"/>
      <c r="EH390" s="210"/>
      <c r="EI390" s="211"/>
      <c r="EJ390" s="212"/>
      <c r="EK390" s="210"/>
      <c r="EL390" s="211"/>
      <c r="EM390" s="212"/>
      <c r="EN390" s="210"/>
      <c r="EO390" s="211"/>
      <c r="EP390" s="212"/>
      <c r="EQ390" s="213"/>
      <c r="ER390" s="211"/>
      <c r="ES390" s="212"/>
      <c r="ET390" s="210"/>
      <c r="EU390" s="211"/>
      <c r="EV390" s="212"/>
      <c r="EW390" s="210"/>
      <c r="EX390" s="211"/>
      <c r="EY390" s="212"/>
      <c r="EZ390" s="210"/>
      <c r="FA390" s="211"/>
      <c r="FB390" s="212"/>
      <c r="FC390" s="210"/>
      <c r="FD390" s="211"/>
      <c r="FE390" s="212"/>
      <c r="FF390" s="210"/>
      <c r="FG390" s="211"/>
      <c r="FH390" s="212"/>
      <c r="FI390" s="210"/>
      <c r="FJ390" s="211"/>
      <c r="FK390" s="212"/>
      <c r="FL390" s="210"/>
      <c r="FM390" s="211"/>
      <c r="FN390" s="212"/>
      <c r="FO390" s="210"/>
      <c r="FP390" s="211"/>
      <c r="FQ390" s="212"/>
      <c r="FR390" s="210"/>
      <c r="FS390" s="211"/>
      <c r="FT390" s="212"/>
      <c r="FU390" s="210"/>
      <c r="FV390" s="211"/>
      <c r="FW390" s="212"/>
      <c r="FX390" s="210"/>
      <c r="FY390" s="211"/>
      <c r="FZ390" s="212"/>
      <c r="GA390" s="210"/>
      <c r="GB390" s="211"/>
      <c r="GC390" s="212"/>
      <c r="GD390" s="210"/>
      <c r="GE390" s="211"/>
      <c r="GF390" s="212"/>
      <c r="GG390" s="210"/>
      <c r="GH390" s="211"/>
      <c r="GI390" s="212"/>
      <c r="GJ390" s="210"/>
      <c r="GK390" s="211"/>
      <c r="GL390" s="212"/>
      <c r="GM390" s="210"/>
      <c r="GN390" s="211"/>
      <c r="GO390" s="212"/>
      <c r="GP390" s="210"/>
      <c r="GQ390" s="211"/>
      <c r="GR390" s="212"/>
      <c r="GS390" s="210"/>
      <c r="GT390" s="211"/>
      <c r="GU390" s="212"/>
      <c r="GV390" s="210"/>
      <c r="GW390" s="211"/>
      <c r="GX390" s="212"/>
      <c r="GY390" s="210"/>
      <c r="GZ390" s="211"/>
      <c r="HA390" s="214"/>
      <c r="HB390" s="208"/>
      <c r="HC390" s="208"/>
      <c r="HD390" s="208"/>
      <c r="HE390" s="208"/>
      <c r="HF390" s="208"/>
      <c r="HG390" s="208"/>
      <c r="HH390" s="208"/>
      <c r="HI390" s="208"/>
      <c r="HJ390" s="208"/>
      <c r="HK390" s="208"/>
      <c r="HL390" s="208"/>
      <c r="HM390" s="208"/>
      <c r="HN390" s="208"/>
      <c r="HO390" s="208"/>
      <c r="HP390" s="208"/>
      <c r="HQ390" s="208"/>
      <c r="HR390" s="208"/>
      <c r="HS390" s="208"/>
      <c r="HT390" s="208"/>
      <c r="HU390" s="208"/>
      <c r="HV390" s="208"/>
      <c r="HW390" s="208"/>
      <c r="HX390" s="208"/>
      <c r="HY390" s="208"/>
      <c r="HZ390" s="208"/>
      <c r="IA390" s="208"/>
      <c r="IB390" s="208"/>
      <c r="IC390" s="208"/>
      <c r="ID390" s="208"/>
      <c r="IE390" s="208"/>
      <c r="IF390" s="208"/>
      <c r="IG390" s="208"/>
      <c r="IH390" s="208"/>
      <c r="II390" s="208"/>
      <c r="IJ390" s="208"/>
      <c r="IK390" s="208"/>
      <c r="IL390" s="208"/>
      <c r="IM390" s="208"/>
      <c r="IN390" s="208"/>
      <c r="IO390" s="208"/>
      <c r="IP390" s="208"/>
      <c r="IQ390" s="208"/>
      <c r="IR390" s="208"/>
      <c r="IS390" s="208"/>
      <c r="IT390" s="208"/>
      <c r="IU390" s="208"/>
      <c r="IV390" s="208"/>
      <c r="IW390" s="208"/>
      <c r="IX390" s="208"/>
      <c r="IY390" s="208"/>
      <c r="IZ390" s="208"/>
      <c r="JA390" s="208"/>
      <c r="JB390" s="208"/>
      <c r="JC390" s="208"/>
      <c r="JD390" s="208"/>
      <c r="JE390" s="208"/>
      <c r="JF390" s="208"/>
      <c r="JG390" s="208"/>
      <c r="JH390" s="208"/>
      <c r="JI390" s="208"/>
      <c r="JJ390" s="208"/>
      <c r="JK390" s="208"/>
      <c r="JL390" s="208"/>
      <c r="JM390" s="208"/>
      <c r="JN390" s="208"/>
      <c r="JO390" s="208"/>
      <c r="JP390" s="208"/>
      <c r="JQ390" s="208"/>
      <c r="JR390" s="208"/>
      <c r="JS390" s="208"/>
      <c r="JT390" s="208"/>
      <c r="JU390" s="208"/>
      <c r="JV390" s="208"/>
      <c r="JW390" s="208"/>
      <c r="JX390" s="208"/>
      <c r="JY390" s="208"/>
      <c r="JZ390" s="208"/>
      <c r="KA390" s="208"/>
      <c r="KB390" s="208"/>
      <c r="KC390" s="208"/>
      <c r="KD390" s="208"/>
      <c r="KE390" s="208"/>
      <c r="KF390" s="208"/>
      <c r="KG390" s="208"/>
      <c r="KH390" s="208"/>
      <c r="KI390" s="208"/>
      <c r="KJ390" s="208"/>
      <c r="KK390" s="208"/>
      <c r="KL390" s="208"/>
      <c r="KM390" s="208"/>
      <c r="KN390" s="208"/>
      <c r="KO390" s="208"/>
      <c r="KP390" s="208"/>
      <c r="KQ390" s="208"/>
      <c r="KR390" s="208"/>
      <c r="KS390" s="208"/>
      <c r="KT390" s="208"/>
      <c r="KU390" s="208"/>
      <c r="KV390" s="208"/>
      <c r="KW390" s="208"/>
      <c r="KX390" s="208"/>
      <c r="KY390" s="208"/>
      <c r="KZ390" s="208"/>
      <c r="LA390" s="208"/>
      <c r="LB390" s="208"/>
      <c r="LC390" s="208"/>
      <c r="LD390" s="208"/>
      <c r="LE390" s="208"/>
      <c r="LF390" s="208"/>
      <c r="LG390" s="208"/>
      <c r="LH390" s="208"/>
      <c r="LI390" s="208"/>
      <c r="LJ390" s="208"/>
      <c r="LK390" s="208"/>
      <c r="LL390" s="208"/>
      <c r="LM390" s="208"/>
      <c r="LN390" s="208"/>
      <c r="LO390" s="208"/>
      <c r="LP390" s="208"/>
      <c r="LQ390" s="208"/>
      <c r="LR390" s="208"/>
      <c r="LS390" s="208"/>
      <c r="LT390" s="208"/>
      <c r="LU390" s="208"/>
      <c r="LV390" s="208"/>
      <c r="LW390" s="208"/>
      <c r="LX390" s="208"/>
      <c r="LY390" s="208"/>
      <c r="LZ390" s="208"/>
      <c r="MA390" s="208"/>
      <c r="MB390" s="208"/>
      <c r="MC390" s="208"/>
      <c r="MD390" s="208"/>
      <c r="ME390" s="208"/>
      <c r="MF390" s="208"/>
      <c r="MG390" s="208"/>
      <c r="MH390" s="208"/>
      <c r="MI390" s="208"/>
      <c r="MJ390" s="208"/>
      <c r="MK390" s="208"/>
      <c r="ML390" s="208"/>
      <c r="MM390" s="208"/>
      <c r="MN390" s="208"/>
      <c r="MO390" s="208"/>
      <c r="MP390" s="208"/>
      <c r="MQ390" s="208"/>
      <c r="MR390" s="208"/>
      <c r="MS390" s="208"/>
      <c r="MT390" s="208"/>
      <c r="MU390" s="208"/>
      <c r="MV390" s="208"/>
      <c r="MW390" s="208"/>
      <c r="MX390" s="208"/>
      <c r="MY390" s="208"/>
      <c r="MZ390" s="208"/>
      <c r="NA390" s="208"/>
      <c r="NB390" s="208"/>
      <c r="NC390" s="208"/>
      <c r="ND390" s="208"/>
      <c r="NE390" s="208"/>
      <c r="NF390" s="208"/>
      <c r="NG390" s="208"/>
      <c r="NH390" s="208"/>
      <c r="NI390" s="208"/>
      <c r="NJ390" s="208"/>
      <c r="NK390" s="208"/>
      <c r="NL390" s="208"/>
      <c r="NM390" s="208"/>
      <c r="NN390" s="208"/>
      <c r="NO390" s="208"/>
      <c r="NP390" s="208"/>
      <c r="NQ390" s="208"/>
      <c r="NR390" s="208"/>
      <c r="NS390" s="208"/>
      <c r="NT390" s="208"/>
      <c r="NU390" s="208"/>
      <c r="NV390" s="208"/>
      <c r="NW390" s="208"/>
      <c r="NX390" s="208"/>
      <c r="NY390" s="208"/>
      <c r="NZ390" s="208"/>
      <c r="OA390" s="208"/>
      <c r="OB390" s="208"/>
      <c r="OC390" s="208"/>
      <c r="OD390" s="208"/>
      <c r="OE390" s="208"/>
      <c r="OF390" s="208"/>
      <c r="OG390" s="208"/>
      <c r="OH390" s="208"/>
      <c r="OI390" s="208"/>
      <c r="OJ390" s="208"/>
      <c r="OK390" s="208"/>
      <c r="OL390" s="208"/>
      <c r="OM390" s="208"/>
      <c r="ON390" s="208"/>
      <c r="OO390" s="208"/>
      <c r="OP390" s="208"/>
      <c r="OQ390" s="208"/>
      <c r="OR390" s="208"/>
      <c r="OS390" s="208"/>
      <c r="OT390" s="208"/>
      <c r="OU390" s="208"/>
      <c r="OV390" s="208"/>
      <c r="OW390" s="208"/>
      <c r="OX390" s="208"/>
      <c r="OY390" s="208"/>
      <c r="OZ390" s="208"/>
      <c r="PA390" s="208"/>
      <c r="PB390" s="208"/>
      <c r="PC390" s="208"/>
      <c r="PD390" s="208"/>
      <c r="PE390" s="208"/>
      <c r="PF390" s="208"/>
      <c r="PG390" s="208"/>
      <c r="PH390" s="208"/>
      <c r="PI390" s="208"/>
      <c r="PJ390" s="208"/>
      <c r="PK390" s="208"/>
      <c r="PL390" s="208"/>
      <c r="PM390" s="208"/>
      <c r="PN390" s="208"/>
      <c r="PO390" s="208"/>
      <c r="PP390" s="208"/>
      <c r="PQ390" s="208"/>
      <c r="PR390" s="208"/>
      <c r="PS390" s="208"/>
      <c r="PT390" s="208"/>
      <c r="PU390" s="208"/>
      <c r="PV390" s="208"/>
      <c r="PW390" s="208"/>
      <c r="PX390" s="208"/>
      <c r="PY390" s="208"/>
      <c r="PZ390" s="208"/>
      <c r="QA390" s="208"/>
      <c r="QB390" s="208"/>
      <c r="QC390" s="208"/>
      <c r="QD390" s="208"/>
      <c r="QE390" s="208"/>
      <c r="QF390" s="208"/>
      <c r="QG390" s="208"/>
      <c r="QH390" s="208"/>
      <c r="QI390" s="208"/>
      <c r="QJ390" s="208"/>
      <c r="QK390" s="208"/>
      <c r="QL390" s="208"/>
      <c r="QM390" s="208"/>
      <c r="QN390" s="208"/>
      <c r="QO390" s="208"/>
      <c r="QP390" s="208"/>
      <c r="QQ390" s="208"/>
      <c r="QR390" s="208"/>
      <c r="QS390" s="208"/>
      <c r="QT390" s="208"/>
      <c r="QU390" s="208"/>
      <c r="QV390" s="208"/>
      <c r="QW390" s="208"/>
      <c r="QX390" s="208"/>
      <c r="QY390" s="208"/>
      <c r="QZ390" s="208"/>
      <c r="RA390" s="208"/>
      <c r="RB390" s="208"/>
      <c r="RC390" s="208"/>
      <c r="RD390" s="208"/>
      <c r="RE390" s="208"/>
      <c r="RF390" s="208"/>
      <c r="RG390" s="208"/>
      <c r="RH390" s="208"/>
      <c r="RI390" s="208"/>
      <c r="RJ390" s="208"/>
      <c r="RK390" s="208"/>
      <c r="RL390" s="208"/>
      <c r="RM390" s="208"/>
      <c r="RN390" s="208"/>
      <c r="RO390" s="208"/>
      <c r="RP390" s="208"/>
      <c r="RQ390" s="208"/>
      <c r="RR390" s="208"/>
      <c r="RS390" s="208"/>
      <c r="RT390" s="208"/>
      <c r="RU390" s="208"/>
      <c r="RV390" s="208"/>
      <c r="RW390" s="208"/>
      <c r="RX390" s="208"/>
      <c r="RY390" s="208"/>
      <c r="RZ390" s="208"/>
      <c r="SA390" s="208"/>
      <c r="SB390" s="208"/>
      <c r="SC390" s="208"/>
      <c r="SD390" s="208"/>
      <c r="SE390" s="208"/>
      <c r="SF390" s="208"/>
      <c r="SG390" s="208"/>
      <c r="SH390" s="208"/>
      <c r="SI390" s="208"/>
      <c r="SJ390" s="208"/>
      <c r="SK390" s="208"/>
      <c r="SL390" s="208"/>
      <c r="SM390" s="208"/>
      <c r="SN390" s="208"/>
      <c r="SO390" s="208"/>
      <c r="SP390" s="208"/>
      <c r="SQ390" s="208"/>
      <c r="SR390" s="208"/>
      <c r="SS390" s="208"/>
      <c r="ST390" s="208"/>
      <c r="SU390" s="208"/>
      <c r="SV390" s="208"/>
      <c r="SW390" s="208"/>
      <c r="SX390" s="208"/>
      <c r="SY390" s="208"/>
      <c r="SZ390" s="208"/>
      <c r="TA390" s="208"/>
      <c r="TB390" s="208"/>
      <c r="TC390" s="208"/>
      <c r="TD390" s="208"/>
      <c r="TE390" s="208"/>
      <c r="TF390" s="208"/>
      <c r="TG390" s="208"/>
      <c r="TH390" s="208"/>
      <c r="TI390" s="208"/>
      <c r="TJ390" s="208"/>
      <c r="TK390" s="208"/>
      <c r="TL390" s="208"/>
      <c r="TM390" s="208"/>
      <c r="TN390" s="208"/>
      <c r="TO390" s="208"/>
      <c r="TP390" s="208"/>
      <c r="TQ390" s="208"/>
      <c r="TR390" s="208"/>
      <c r="TS390" s="208"/>
      <c r="TT390" s="208"/>
      <c r="TU390" s="208"/>
      <c r="TV390" s="208"/>
      <c r="TW390" s="208"/>
      <c r="TX390" s="208"/>
      <c r="TY390" s="208"/>
      <c r="TZ390" s="208"/>
      <c r="UA390" s="208"/>
      <c r="UB390" s="208"/>
      <c r="UC390" s="208"/>
      <c r="UD390" s="208"/>
      <c r="UE390" s="208"/>
      <c r="UF390" s="208"/>
      <c r="UG390" s="208"/>
      <c r="UH390" s="208"/>
      <c r="UI390" s="208"/>
      <c r="UJ390" s="208"/>
      <c r="UK390" s="208"/>
      <c r="UL390" s="208"/>
      <c r="UM390" s="208"/>
      <c r="UN390" s="208"/>
      <c r="UO390" s="208"/>
      <c r="UP390" s="208"/>
      <c r="UQ390" s="208"/>
      <c r="UR390" s="208"/>
      <c r="US390" s="208"/>
      <c r="UT390" s="208"/>
      <c r="UU390" s="208"/>
      <c r="UV390" s="208"/>
      <c r="UW390" s="208"/>
      <c r="UX390" s="208"/>
      <c r="UY390" s="208"/>
      <c r="UZ390" s="208"/>
      <c r="VA390" s="208"/>
      <c r="VB390" s="208"/>
      <c r="VC390" s="208"/>
      <c r="VD390" s="208"/>
      <c r="VE390" s="208"/>
      <c r="VF390" s="208"/>
      <c r="VG390" s="208"/>
      <c r="VH390" s="208"/>
      <c r="VI390" s="208"/>
      <c r="VJ390" s="208"/>
      <c r="VK390" s="208"/>
      <c r="VL390" s="208"/>
      <c r="VM390" s="208"/>
      <c r="VN390" s="208"/>
      <c r="VO390" s="208"/>
      <c r="VP390" s="208"/>
      <c r="VQ390" s="208"/>
      <c r="VR390" s="208"/>
      <c r="VS390" s="208"/>
      <c r="VT390" s="208"/>
      <c r="VU390" s="208"/>
      <c r="VV390" s="208"/>
      <c r="VW390" s="208"/>
      <c r="VX390" s="208"/>
      <c r="VY390" s="208"/>
      <c r="VZ390" s="208"/>
      <c r="WA390" s="208"/>
      <c r="WB390" s="208"/>
      <c r="WC390" s="208"/>
      <c r="WD390" s="208"/>
      <c r="WE390" s="208"/>
      <c r="WF390" s="208"/>
      <c r="WG390" s="208"/>
      <c r="WH390" s="208"/>
      <c r="WI390" s="208"/>
      <c r="WJ390" s="208"/>
      <c r="WK390" s="208"/>
      <c r="WL390" s="208"/>
      <c r="WM390" s="208"/>
      <c r="WN390" s="208"/>
      <c r="WO390" s="208"/>
      <c r="WP390" s="208"/>
      <c r="WQ390" s="208"/>
      <c r="WR390" s="208"/>
      <c r="WS390" s="208"/>
      <c r="WT390" s="208"/>
      <c r="WU390" s="208"/>
      <c r="WV390" s="208"/>
      <c r="WW390" s="208"/>
      <c r="WX390" s="208"/>
      <c r="WY390" s="208"/>
      <c r="WZ390" s="208"/>
      <c r="XA390" s="208"/>
      <c r="XB390" s="208"/>
      <c r="XC390" s="208"/>
      <c r="XD390" s="208"/>
      <c r="XE390" s="208"/>
      <c r="XF390" s="208"/>
      <c r="XG390" s="208"/>
      <c r="XH390" s="208"/>
      <c r="XI390" s="208"/>
      <c r="XJ390" s="208"/>
      <c r="XK390" s="208"/>
      <c r="XL390" s="208"/>
      <c r="XM390" s="208"/>
      <c r="XN390" s="208"/>
      <c r="XO390" s="208"/>
      <c r="XP390" s="208"/>
      <c r="XQ390" s="208"/>
      <c r="XR390" s="208"/>
      <c r="XS390" s="208"/>
      <c r="XT390" s="208"/>
      <c r="XU390" s="208"/>
      <c r="XV390" s="208"/>
      <c r="XW390" s="208"/>
      <c r="XX390" s="208"/>
      <c r="XY390" s="208"/>
      <c r="XZ390" s="208"/>
      <c r="YA390" s="208"/>
      <c r="YB390" s="208"/>
      <c r="YC390" s="208"/>
      <c r="YD390" s="208"/>
      <c r="YE390" s="208"/>
      <c r="YF390" s="208"/>
      <c r="YG390" s="208"/>
      <c r="YH390" s="208"/>
      <c r="YI390" s="208"/>
      <c r="YJ390" s="208"/>
      <c r="YK390" s="208"/>
      <c r="YL390" s="208"/>
      <c r="YM390" s="208"/>
      <c r="YN390" s="208"/>
      <c r="YO390" s="208"/>
      <c r="YP390" s="208"/>
      <c r="YQ390" s="208"/>
      <c r="YR390" s="208"/>
      <c r="YS390" s="208"/>
      <c r="YT390" s="208"/>
      <c r="YU390" s="208"/>
      <c r="YV390" s="208"/>
      <c r="YW390" s="208"/>
      <c r="YX390" s="208"/>
      <c r="YY390" s="208"/>
      <c r="YZ390" s="208"/>
      <c r="ZA390" s="208"/>
      <c r="ZB390" s="208"/>
      <c r="ZC390" s="208"/>
      <c r="ZD390" s="208"/>
      <c r="ZE390" s="208"/>
      <c r="ZF390" s="208"/>
      <c r="ZG390" s="208"/>
      <c r="ZH390" s="208"/>
      <c r="ZI390" s="208"/>
      <c r="ZJ390" s="208"/>
    </row>
    <row r="391" spans="1:686" s="209" customFormat="1" ht="24.75" customHeight="1">
      <c r="A391" s="110" t="s">
        <v>298</v>
      </c>
      <c r="B391" s="110" t="s">
        <v>113</v>
      </c>
      <c r="C391" s="104" t="s">
        <v>39</v>
      </c>
      <c r="D391" s="40"/>
      <c r="E391" s="40"/>
      <c r="F391" s="40"/>
      <c r="G391" s="237"/>
      <c r="H391" s="243"/>
      <c r="I391" s="243"/>
      <c r="J391" s="243"/>
      <c r="K391" s="243"/>
      <c r="L391" s="40">
        <f t="shared" si="130"/>
        <v>0</v>
      </c>
      <c r="M391" s="40">
        <f t="shared" si="131"/>
        <v>0</v>
      </c>
      <c r="N391" s="40">
        <f>SUM(L391:M391)</f>
        <v>0</v>
      </c>
      <c r="O391" s="419"/>
      <c r="P391" s="420"/>
      <c r="Q391" s="421"/>
      <c r="R391" s="419"/>
      <c r="S391" s="420"/>
      <c r="T391" s="421"/>
      <c r="U391" s="419"/>
      <c r="V391" s="420"/>
      <c r="W391" s="421"/>
      <c r="X391" s="422"/>
      <c r="Y391" s="420"/>
      <c r="Z391" s="421"/>
      <c r="AA391" s="419"/>
      <c r="AB391" s="420"/>
      <c r="AC391" s="421"/>
      <c r="AD391" s="193"/>
      <c r="AE391" s="186"/>
      <c r="AF391" s="194"/>
      <c r="AG391" s="80"/>
      <c r="AH391" s="73"/>
      <c r="AI391" s="78"/>
      <c r="AJ391" s="80"/>
      <c r="AK391" s="73"/>
      <c r="AL391" s="78"/>
      <c r="AM391" s="80"/>
      <c r="AN391" s="73"/>
      <c r="AO391" s="78"/>
      <c r="AP391" s="80"/>
      <c r="AQ391" s="73"/>
      <c r="AR391" s="78"/>
      <c r="AS391" s="288"/>
      <c r="AT391" s="289"/>
      <c r="AU391" s="290"/>
      <c r="AV391" s="288"/>
      <c r="AW391" s="289"/>
      <c r="AX391" s="290"/>
      <c r="AY391" s="288"/>
      <c r="AZ391" s="289"/>
      <c r="BA391" s="290"/>
      <c r="BB391" s="288"/>
      <c r="BC391" s="289"/>
      <c r="BD391" s="290"/>
      <c r="BE391" s="288"/>
      <c r="BF391" s="289"/>
      <c r="BG391" s="290"/>
      <c r="BH391" s="195"/>
      <c r="BI391" s="291"/>
      <c r="BJ391" s="292"/>
      <c r="BK391" s="195"/>
      <c r="BL391" s="291"/>
      <c r="BM391" s="292"/>
      <c r="BN391" s="195"/>
      <c r="BO391" s="291"/>
      <c r="BP391" s="292"/>
      <c r="BQ391" s="195"/>
      <c r="BR391" s="291"/>
      <c r="BS391" s="292"/>
      <c r="BT391" s="195"/>
      <c r="BU391" s="291"/>
      <c r="BV391" s="292"/>
      <c r="BW391" s="195"/>
      <c r="BX391" s="291"/>
      <c r="BY391" s="292"/>
      <c r="BZ391" s="195"/>
      <c r="CA391" s="291"/>
      <c r="CB391" s="292"/>
      <c r="CC391" s="195"/>
      <c r="CD391" s="291"/>
      <c r="CE391" s="292"/>
      <c r="CF391" s="195"/>
      <c r="CG391" s="291"/>
      <c r="CH391" s="292"/>
      <c r="CI391" s="195"/>
      <c r="CJ391" s="291"/>
      <c r="CK391" s="292"/>
      <c r="CL391" s="195"/>
      <c r="CM391" s="291"/>
      <c r="CN391" s="292"/>
      <c r="CO391" s="195"/>
      <c r="CP391" s="291"/>
      <c r="CQ391" s="292"/>
      <c r="CR391" s="195"/>
      <c r="CS391" s="291"/>
      <c r="CT391" s="292"/>
      <c r="CU391" s="195"/>
      <c r="CV391" s="291"/>
      <c r="CW391" s="292"/>
      <c r="CX391" s="195"/>
      <c r="CY391" s="186"/>
      <c r="CZ391" s="194"/>
      <c r="DA391" s="193"/>
      <c r="DB391" s="186"/>
      <c r="DC391" s="194"/>
      <c r="DD391" s="193"/>
      <c r="DE391" s="186"/>
      <c r="DF391" s="194"/>
      <c r="DG391" s="193"/>
      <c r="DH391" s="186"/>
      <c r="DI391" s="194"/>
      <c r="DJ391" s="193"/>
      <c r="DK391" s="186"/>
      <c r="DL391" s="194"/>
      <c r="DM391" s="195"/>
      <c r="DN391" s="186"/>
      <c r="DO391" s="194"/>
      <c r="DP391" s="193"/>
      <c r="DQ391" s="186"/>
      <c r="DR391" s="194"/>
      <c r="DS391" s="120"/>
      <c r="DT391" s="118"/>
      <c r="DU391" s="119"/>
      <c r="DV391" s="210"/>
      <c r="DW391" s="211"/>
      <c r="DX391" s="212"/>
      <c r="DY391" s="210"/>
      <c r="DZ391" s="211"/>
      <c r="EA391" s="212"/>
      <c r="EB391" s="213"/>
      <c r="EC391" s="211"/>
      <c r="ED391" s="212"/>
      <c r="EE391" s="210"/>
      <c r="EF391" s="211"/>
      <c r="EG391" s="212"/>
      <c r="EH391" s="210"/>
      <c r="EI391" s="211"/>
      <c r="EJ391" s="212"/>
      <c r="EK391" s="210"/>
      <c r="EL391" s="211"/>
      <c r="EM391" s="212"/>
      <c r="EN391" s="210"/>
      <c r="EO391" s="211"/>
      <c r="EP391" s="212"/>
      <c r="EQ391" s="213"/>
      <c r="ER391" s="211"/>
      <c r="ES391" s="212"/>
      <c r="ET391" s="210"/>
      <c r="EU391" s="211"/>
      <c r="EV391" s="212"/>
      <c r="EW391" s="210"/>
      <c r="EX391" s="211"/>
      <c r="EY391" s="212"/>
      <c r="EZ391" s="210"/>
      <c r="FA391" s="211"/>
      <c r="FB391" s="212"/>
      <c r="FC391" s="210"/>
      <c r="FD391" s="211"/>
      <c r="FE391" s="212"/>
      <c r="FF391" s="210"/>
      <c r="FG391" s="211"/>
      <c r="FH391" s="212"/>
      <c r="FI391" s="210"/>
      <c r="FJ391" s="211"/>
      <c r="FK391" s="212"/>
      <c r="FL391" s="210"/>
      <c r="FM391" s="211"/>
      <c r="FN391" s="212"/>
      <c r="FO391" s="210"/>
      <c r="FP391" s="211"/>
      <c r="FQ391" s="212"/>
      <c r="FR391" s="210"/>
      <c r="FS391" s="211"/>
      <c r="FT391" s="212"/>
      <c r="FU391" s="210"/>
      <c r="FV391" s="211"/>
      <c r="FW391" s="212"/>
      <c r="FX391" s="210"/>
      <c r="FY391" s="211"/>
      <c r="FZ391" s="212"/>
      <c r="GA391" s="210"/>
      <c r="GB391" s="211"/>
      <c r="GC391" s="212"/>
      <c r="GD391" s="210"/>
      <c r="GE391" s="211"/>
      <c r="GF391" s="212"/>
      <c r="GG391" s="210"/>
      <c r="GH391" s="211"/>
      <c r="GI391" s="212"/>
      <c r="GJ391" s="210"/>
      <c r="GK391" s="211"/>
      <c r="GL391" s="212"/>
      <c r="GM391" s="210"/>
      <c r="GN391" s="211"/>
      <c r="GO391" s="212"/>
      <c r="GP391" s="210"/>
      <c r="GQ391" s="211"/>
      <c r="GR391" s="212"/>
      <c r="GS391" s="210"/>
      <c r="GT391" s="211"/>
      <c r="GU391" s="212"/>
      <c r="GV391" s="210"/>
      <c r="GW391" s="211"/>
      <c r="GX391" s="212"/>
      <c r="GY391" s="210"/>
      <c r="GZ391" s="211"/>
      <c r="HA391" s="214"/>
      <c r="HB391" s="208"/>
      <c r="HC391" s="208"/>
      <c r="HD391" s="208"/>
      <c r="HE391" s="208"/>
      <c r="HF391" s="208"/>
      <c r="HG391" s="208"/>
      <c r="HH391" s="208"/>
      <c r="HI391" s="208"/>
      <c r="HJ391" s="208"/>
      <c r="HK391" s="208"/>
      <c r="HL391" s="208"/>
      <c r="HM391" s="208"/>
      <c r="HN391" s="208"/>
      <c r="HO391" s="208"/>
      <c r="HP391" s="208"/>
      <c r="HQ391" s="208"/>
      <c r="HR391" s="208"/>
      <c r="HS391" s="208"/>
      <c r="HT391" s="208"/>
      <c r="HU391" s="208"/>
      <c r="HV391" s="208"/>
      <c r="HW391" s="208"/>
      <c r="HX391" s="208"/>
      <c r="HY391" s="208"/>
      <c r="HZ391" s="208"/>
      <c r="IA391" s="208"/>
      <c r="IB391" s="208"/>
      <c r="IC391" s="208"/>
      <c r="ID391" s="208"/>
      <c r="IE391" s="208"/>
      <c r="IF391" s="208"/>
      <c r="IG391" s="208"/>
      <c r="IH391" s="208"/>
      <c r="II391" s="208"/>
      <c r="IJ391" s="208"/>
      <c r="IK391" s="208"/>
      <c r="IL391" s="208"/>
      <c r="IM391" s="208"/>
      <c r="IN391" s="208"/>
      <c r="IO391" s="208"/>
      <c r="IP391" s="208"/>
      <c r="IQ391" s="208"/>
      <c r="IR391" s="208"/>
      <c r="IS391" s="208"/>
      <c r="IT391" s="208"/>
      <c r="IU391" s="208"/>
      <c r="IV391" s="208"/>
      <c r="IW391" s="208"/>
      <c r="IX391" s="208"/>
      <c r="IY391" s="208"/>
      <c r="IZ391" s="208"/>
      <c r="JA391" s="208"/>
      <c r="JB391" s="208"/>
      <c r="JC391" s="208"/>
      <c r="JD391" s="208"/>
      <c r="JE391" s="208"/>
      <c r="JF391" s="208"/>
      <c r="JG391" s="208"/>
      <c r="JH391" s="208"/>
      <c r="JI391" s="208"/>
      <c r="JJ391" s="208"/>
      <c r="JK391" s="208"/>
      <c r="JL391" s="208"/>
      <c r="JM391" s="208"/>
      <c r="JN391" s="208"/>
      <c r="JO391" s="208"/>
      <c r="JP391" s="208"/>
      <c r="JQ391" s="208"/>
      <c r="JR391" s="208"/>
      <c r="JS391" s="208"/>
      <c r="JT391" s="208"/>
      <c r="JU391" s="208"/>
      <c r="JV391" s="208"/>
      <c r="JW391" s="208"/>
      <c r="JX391" s="208"/>
      <c r="JY391" s="208"/>
      <c r="JZ391" s="208"/>
      <c r="KA391" s="208"/>
      <c r="KB391" s="208"/>
      <c r="KC391" s="208"/>
      <c r="KD391" s="208"/>
      <c r="KE391" s="208"/>
      <c r="KF391" s="208"/>
      <c r="KG391" s="208"/>
      <c r="KH391" s="208"/>
      <c r="KI391" s="208"/>
      <c r="KJ391" s="208"/>
      <c r="KK391" s="208"/>
      <c r="KL391" s="208"/>
      <c r="KM391" s="208"/>
      <c r="KN391" s="208"/>
      <c r="KO391" s="208"/>
      <c r="KP391" s="208"/>
      <c r="KQ391" s="208"/>
      <c r="KR391" s="208"/>
      <c r="KS391" s="208"/>
      <c r="KT391" s="208"/>
      <c r="KU391" s="208"/>
      <c r="KV391" s="208"/>
      <c r="KW391" s="208"/>
      <c r="KX391" s="208"/>
      <c r="KY391" s="208"/>
      <c r="KZ391" s="208"/>
      <c r="LA391" s="208"/>
      <c r="LB391" s="208"/>
      <c r="LC391" s="208"/>
      <c r="LD391" s="208"/>
      <c r="LE391" s="208"/>
      <c r="LF391" s="208"/>
      <c r="LG391" s="208"/>
      <c r="LH391" s="208"/>
      <c r="LI391" s="208"/>
      <c r="LJ391" s="208"/>
      <c r="LK391" s="208"/>
      <c r="LL391" s="208"/>
      <c r="LM391" s="208"/>
      <c r="LN391" s="208"/>
      <c r="LO391" s="208"/>
      <c r="LP391" s="208"/>
      <c r="LQ391" s="208"/>
      <c r="LR391" s="208"/>
      <c r="LS391" s="208"/>
      <c r="LT391" s="208"/>
      <c r="LU391" s="208"/>
      <c r="LV391" s="208"/>
      <c r="LW391" s="208"/>
      <c r="LX391" s="208"/>
      <c r="LY391" s="208"/>
      <c r="LZ391" s="208"/>
      <c r="MA391" s="208"/>
      <c r="MB391" s="208"/>
      <c r="MC391" s="208"/>
      <c r="MD391" s="208"/>
      <c r="ME391" s="208"/>
      <c r="MF391" s="208"/>
      <c r="MG391" s="208"/>
      <c r="MH391" s="208"/>
      <c r="MI391" s="208"/>
      <c r="MJ391" s="208"/>
      <c r="MK391" s="208"/>
      <c r="ML391" s="208"/>
      <c r="MM391" s="208"/>
      <c r="MN391" s="208"/>
      <c r="MO391" s="208"/>
      <c r="MP391" s="208"/>
      <c r="MQ391" s="208"/>
      <c r="MR391" s="208"/>
      <c r="MS391" s="208"/>
      <c r="MT391" s="208"/>
      <c r="MU391" s="208"/>
      <c r="MV391" s="208"/>
      <c r="MW391" s="208"/>
      <c r="MX391" s="208"/>
      <c r="MY391" s="208"/>
      <c r="MZ391" s="208"/>
      <c r="NA391" s="208"/>
      <c r="NB391" s="208"/>
      <c r="NC391" s="208"/>
      <c r="ND391" s="208"/>
      <c r="NE391" s="208"/>
      <c r="NF391" s="208"/>
      <c r="NG391" s="208"/>
      <c r="NH391" s="208"/>
      <c r="NI391" s="208"/>
      <c r="NJ391" s="208"/>
      <c r="NK391" s="208"/>
      <c r="NL391" s="208"/>
      <c r="NM391" s="208"/>
      <c r="NN391" s="208"/>
      <c r="NO391" s="208"/>
      <c r="NP391" s="208"/>
      <c r="NQ391" s="208"/>
      <c r="NR391" s="208"/>
      <c r="NS391" s="208"/>
      <c r="NT391" s="208"/>
      <c r="NU391" s="208"/>
      <c r="NV391" s="208"/>
      <c r="NW391" s="208"/>
      <c r="NX391" s="208"/>
      <c r="NY391" s="208"/>
      <c r="NZ391" s="208"/>
      <c r="OA391" s="208"/>
      <c r="OB391" s="208"/>
      <c r="OC391" s="208"/>
      <c r="OD391" s="208"/>
      <c r="OE391" s="208"/>
      <c r="OF391" s="208"/>
      <c r="OG391" s="208"/>
      <c r="OH391" s="208"/>
      <c r="OI391" s="208"/>
      <c r="OJ391" s="208"/>
      <c r="OK391" s="208"/>
      <c r="OL391" s="208"/>
      <c r="OM391" s="208"/>
      <c r="ON391" s="208"/>
      <c r="OO391" s="208"/>
      <c r="OP391" s="208"/>
      <c r="OQ391" s="208"/>
      <c r="OR391" s="208"/>
      <c r="OS391" s="208"/>
      <c r="OT391" s="208"/>
      <c r="OU391" s="208"/>
      <c r="OV391" s="208"/>
      <c r="OW391" s="208"/>
      <c r="OX391" s="208"/>
      <c r="OY391" s="208"/>
      <c r="OZ391" s="208"/>
      <c r="PA391" s="208"/>
      <c r="PB391" s="208"/>
      <c r="PC391" s="208"/>
      <c r="PD391" s="208"/>
      <c r="PE391" s="208"/>
      <c r="PF391" s="208"/>
      <c r="PG391" s="208"/>
      <c r="PH391" s="208"/>
      <c r="PI391" s="208"/>
      <c r="PJ391" s="208"/>
      <c r="PK391" s="208"/>
      <c r="PL391" s="208"/>
      <c r="PM391" s="208"/>
      <c r="PN391" s="208"/>
      <c r="PO391" s="208"/>
      <c r="PP391" s="208"/>
      <c r="PQ391" s="208"/>
      <c r="PR391" s="208"/>
      <c r="PS391" s="208"/>
      <c r="PT391" s="208"/>
      <c r="PU391" s="208"/>
      <c r="PV391" s="208"/>
      <c r="PW391" s="208"/>
      <c r="PX391" s="208"/>
      <c r="PY391" s="208"/>
      <c r="PZ391" s="208"/>
      <c r="QA391" s="208"/>
      <c r="QB391" s="208"/>
      <c r="QC391" s="208"/>
      <c r="QD391" s="208"/>
      <c r="QE391" s="208"/>
      <c r="QF391" s="208"/>
      <c r="QG391" s="208"/>
      <c r="QH391" s="208"/>
      <c r="QI391" s="208"/>
      <c r="QJ391" s="208"/>
      <c r="QK391" s="208"/>
      <c r="QL391" s="208"/>
      <c r="QM391" s="208"/>
      <c r="QN391" s="208"/>
      <c r="QO391" s="208"/>
      <c r="QP391" s="208"/>
      <c r="QQ391" s="208"/>
      <c r="QR391" s="208"/>
      <c r="QS391" s="208"/>
      <c r="QT391" s="208"/>
      <c r="QU391" s="208"/>
      <c r="QV391" s="208"/>
      <c r="QW391" s="208"/>
      <c r="QX391" s="208"/>
      <c r="QY391" s="208"/>
      <c r="QZ391" s="208"/>
      <c r="RA391" s="208"/>
      <c r="RB391" s="208"/>
      <c r="RC391" s="208"/>
      <c r="RD391" s="208"/>
      <c r="RE391" s="208"/>
      <c r="RF391" s="208"/>
      <c r="RG391" s="208"/>
      <c r="RH391" s="208"/>
      <c r="RI391" s="208"/>
      <c r="RJ391" s="208"/>
      <c r="RK391" s="208"/>
      <c r="RL391" s="208"/>
      <c r="RM391" s="208"/>
      <c r="RN391" s="208"/>
      <c r="RO391" s="208"/>
      <c r="RP391" s="208"/>
      <c r="RQ391" s="208"/>
      <c r="RR391" s="208"/>
      <c r="RS391" s="208"/>
      <c r="RT391" s="208"/>
      <c r="RU391" s="208"/>
      <c r="RV391" s="208"/>
      <c r="RW391" s="208"/>
      <c r="RX391" s="208"/>
      <c r="RY391" s="208"/>
      <c r="RZ391" s="208"/>
      <c r="SA391" s="208"/>
      <c r="SB391" s="208"/>
      <c r="SC391" s="208"/>
      <c r="SD391" s="208"/>
      <c r="SE391" s="208"/>
      <c r="SF391" s="208"/>
      <c r="SG391" s="208"/>
      <c r="SH391" s="208"/>
      <c r="SI391" s="208"/>
      <c r="SJ391" s="208"/>
      <c r="SK391" s="208"/>
      <c r="SL391" s="208"/>
      <c r="SM391" s="208"/>
      <c r="SN391" s="208"/>
      <c r="SO391" s="208"/>
      <c r="SP391" s="208"/>
      <c r="SQ391" s="208"/>
      <c r="SR391" s="208"/>
      <c r="SS391" s="208"/>
      <c r="ST391" s="208"/>
      <c r="SU391" s="208"/>
      <c r="SV391" s="208"/>
      <c r="SW391" s="208"/>
      <c r="SX391" s="208"/>
      <c r="SY391" s="208"/>
      <c r="SZ391" s="208"/>
      <c r="TA391" s="208"/>
      <c r="TB391" s="208"/>
      <c r="TC391" s="208"/>
      <c r="TD391" s="208"/>
      <c r="TE391" s="208"/>
      <c r="TF391" s="208"/>
      <c r="TG391" s="208"/>
      <c r="TH391" s="208"/>
      <c r="TI391" s="208"/>
      <c r="TJ391" s="208"/>
      <c r="TK391" s="208"/>
      <c r="TL391" s="208"/>
      <c r="TM391" s="208"/>
      <c r="TN391" s="208"/>
      <c r="TO391" s="208"/>
      <c r="TP391" s="208"/>
      <c r="TQ391" s="208"/>
      <c r="TR391" s="208"/>
      <c r="TS391" s="208"/>
      <c r="TT391" s="208"/>
      <c r="TU391" s="208"/>
      <c r="TV391" s="208"/>
      <c r="TW391" s="208"/>
      <c r="TX391" s="208"/>
      <c r="TY391" s="208"/>
      <c r="TZ391" s="208"/>
      <c r="UA391" s="208"/>
      <c r="UB391" s="208"/>
      <c r="UC391" s="208"/>
      <c r="UD391" s="208"/>
      <c r="UE391" s="208"/>
      <c r="UF391" s="208"/>
      <c r="UG391" s="208"/>
      <c r="UH391" s="208"/>
      <c r="UI391" s="208"/>
      <c r="UJ391" s="208"/>
      <c r="UK391" s="208"/>
      <c r="UL391" s="208"/>
      <c r="UM391" s="208"/>
      <c r="UN391" s="208"/>
      <c r="UO391" s="208"/>
      <c r="UP391" s="208"/>
      <c r="UQ391" s="208"/>
      <c r="UR391" s="208"/>
      <c r="US391" s="208"/>
      <c r="UT391" s="208"/>
      <c r="UU391" s="208"/>
      <c r="UV391" s="208"/>
      <c r="UW391" s="208"/>
      <c r="UX391" s="208"/>
      <c r="UY391" s="208"/>
      <c r="UZ391" s="208"/>
      <c r="VA391" s="208"/>
      <c r="VB391" s="208"/>
      <c r="VC391" s="208"/>
      <c r="VD391" s="208"/>
      <c r="VE391" s="208"/>
      <c r="VF391" s="208"/>
      <c r="VG391" s="208"/>
      <c r="VH391" s="208"/>
      <c r="VI391" s="208"/>
      <c r="VJ391" s="208"/>
      <c r="VK391" s="208"/>
      <c r="VL391" s="208"/>
      <c r="VM391" s="208"/>
      <c r="VN391" s="208"/>
      <c r="VO391" s="208"/>
      <c r="VP391" s="208"/>
      <c r="VQ391" s="208"/>
      <c r="VR391" s="208"/>
      <c r="VS391" s="208"/>
      <c r="VT391" s="208"/>
      <c r="VU391" s="208"/>
      <c r="VV391" s="208"/>
      <c r="VW391" s="208"/>
      <c r="VX391" s="208"/>
      <c r="VY391" s="208"/>
      <c r="VZ391" s="208"/>
      <c r="WA391" s="208"/>
      <c r="WB391" s="208"/>
      <c r="WC391" s="208"/>
      <c r="WD391" s="208"/>
      <c r="WE391" s="208"/>
      <c r="WF391" s="208"/>
      <c r="WG391" s="208"/>
      <c r="WH391" s="208"/>
      <c r="WI391" s="208"/>
      <c r="WJ391" s="208"/>
      <c r="WK391" s="208"/>
      <c r="WL391" s="208"/>
      <c r="WM391" s="208"/>
      <c r="WN391" s="208"/>
      <c r="WO391" s="208"/>
      <c r="WP391" s="208"/>
      <c r="WQ391" s="208"/>
      <c r="WR391" s="208"/>
      <c r="WS391" s="208"/>
      <c r="WT391" s="208"/>
      <c r="WU391" s="208"/>
      <c r="WV391" s="208"/>
      <c r="WW391" s="208"/>
      <c r="WX391" s="208"/>
      <c r="WY391" s="208"/>
      <c r="WZ391" s="208"/>
      <c r="XA391" s="208"/>
      <c r="XB391" s="208"/>
      <c r="XC391" s="208"/>
      <c r="XD391" s="208"/>
      <c r="XE391" s="208"/>
      <c r="XF391" s="208"/>
      <c r="XG391" s="208"/>
      <c r="XH391" s="208"/>
      <c r="XI391" s="208"/>
      <c r="XJ391" s="208"/>
      <c r="XK391" s="208"/>
      <c r="XL391" s="208"/>
      <c r="XM391" s="208"/>
      <c r="XN391" s="208"/>
      <c r="XO391" s="208"/>
      <c r="XP391" s="208"/>
      <c r="XQ391" s="208"/>
      <c r="XR391" s="208"/>
      <c r="XS391" s="208"/>
      <c r="XT391" s="208"/>
      <c r="XU391" s="208"/>
      <c r="XV391" s="208"/>
      <c r="XW391" s="208"/>
      <c r="XX391" s="208"/>
      <c r="XY391" s="208"/>
      <c r="XZ391" s="208"/>
      <c r="YA391" s="208"/>
      <c r="YB391" s="208"/>
      <c r="YC391" s="208"/>
      <c r="YD391" s="208"/>
      <c r="YE391" s="208"/>
      <c r="YF391" s="208"/>
      <c r="YG391" s="208"/>
      <c r="YH391" s="208"/>
      <c r="YI391" s="208"/>
      <c r="YJ391" s="208"/>
      <c r="YK391" s="208"/>
      <c r="YL391" s="208"/>
      <c r="YM391" s="208"/>
      <c r="YN391" s="208"/>
      <c r="YO391" s="208"/>
      <c r="YP391" s="208"/>
      <c r="YQ391" s="208"/>
      <c r="YR391" s="208"/>
      <c r="YS391" s="208"/>
      <c r="YT391" s="208"/>
      <c r="YU391" s="208"/>
      <c r="YV391" s="208"/>
      <c r="YW391" s="208"/>
      <c r="YX391" s="208"/>
      <c r="YY391" s="208"/>
      <c r="YZ391" s="208"/>
      <c r="ZA391" s="208"/>
      <c r="ZB391" s="208"/>
      <c r="ZC391" s="208"/>
      <c r="ZD391" s="208"/>
      <c r="ZE391" s="208"/>
      <c r="ZF391" s="208"/>
      <c r="ZG391" s="208"/>
      <c r="ZH391" s="208"/>
      <c r="ZI391" s="208"/>
      <c r="ZJ391" s="208"/>
    </row>
    <row r="392" spans="1:686" s="209" customFormat="1" ht="24.75" customHeight="1">
      <c r="A392" s="110" t="s">
        <v>302</v>
      </c>
      <c r="B392" s="110" t="s">
        <v>118</v>
      </c>
      <c r="C392" s="104" t="s">
        <v>39</v>
      </c>
      <c r="D392" s="40"/>
      <c r="E392" s="40"/>
      <c r="F392" s="40"/>
      <c r="G392" s="237"/>
      <c r="H392" s="243"/>
      <c r="I392" s="243"/>
      <c r="J392" s="243"/>
      <c r="K392" s="243"/>
      <c r="L392" s="40">
        <f t="shared" si="130"/>
        <v>0</v>
      </c>
      <c r="M392" s="40">
        <f t="shared" si="131"/>
        <v>0</v>
      </c>
      <c r="N392" s="40">
        <f t="shared" si="129"/>
        <v>0</v>
      </c>
      <c r="O392" s="419"/>
      <c r="P392" s="420"/>
      <c r="Q392" s="421"/>
      <c r="R392" s="419"/>
      <c r="S392" s="420"/>
      <c r="T392" s="421"/>
      <c r="U392" s="419"/>
      <c r="V392" s="420"/>
      <c r="W392" s="421"/>
      <c r="X392" s="422"/>
      <c r="Y392" s="420"/>
      <c r="Z392" s="421"/>
      <c r="AA392" s="419"/>
      <c r="AB392" s="420"/>
      <c r="AC392" s="421"/>
      <c r="AD392" s="193"/>
      <c r="AE392" s="186"/>
      <c r="AF392" s="194"/>
      <c r="AG392" s="80"/>
      <c r="AH392" s="73"/>
      <c r="AI392" s="78"/>
      <c r="AJ392" s="80"/>
      <c r="AK392" s="73"/>
      <c r="AL392" s="78"/>
      <c r="AM392" s="80"/>
      <c r="AN392" s="73"/>
      <c r="AO392" s="78"/>
      <c r="AP392" s="80"/>
      <c r="AQ392" s="73"/>
      <c r="AR392" s="78"/>
      <c r="AS392" s="288"/>
      <c r="AT392" s="289"/>
      <c r="AU392" s="290"/>
      <c r="AV392" s="288"/>
      <c r="AW392" s="289"/>
      <c r="AX392" s="290"/>
      <c r="AY392" s="288"/>
      <c r="AZ392" s="289"/>
      <c r="BA392" s="290"/>
      <c r="BB392" s="288"/>
      <c r="BC392" s="289"/>
      <c r="BD392" s="290"/>
      <c r="BE392" s="288"/>
      <c r="BF392" s="289"/>
      <c r="BG392" s="290"/>
      <c r="BH392" s="195"/>
      <c r="BI392" s="291"/>
      <c r="BJ392" s="292"/>
      <c r="BK392" s="195"/>
      <c r="BL392" s="291"/>
      <c r="BM392" s="292"/>
      <c r="BN392" s="195"/>
      <c r="BO392" s="291"/>
      <c r="BP392" s="292"/>
      <c r="BQ392" s="195"/>
      <c r="BR392" s="291"/>
      <c r="BS392" s="292"/>
      <c r="BT392" s="195"/>
      <c r="BU392" s="291"/>
      <c r="BV392" s="292"/>
      <c r="BW392" s="195"/>
      <c r="BX392" s="291"/>
      <c r="BY392" s="292"/>
      <c r="BZ392" s="195"/>
      <c r="CA392" s="291"/>
      <c r="CB392" s="292"/>
      <c r="CC392" s="195"/>
      <c r="CD392" s="291"/>
      <c r="CE392" s="292"/>
      <c r="CF392" s="195"/>
      <c r="CG392" s="291"/>
      <c r="CH392" s="292"/>
      <c r="CI392" s="195"/>
      <c r="CJ392" s="291"/>
      <c r="CK392" s="292"/>
      <c r="CL392" s="195"/>
      <c r="CM392" s="291"/>
      <c r="CN392" s="292"/>
      <c r="CO392" s="195"/>
      <c r="CP392" s="291"/>
      <c r="CQ392" s="292"/>
      <c r="CR392" s="195"/>
      <c r="CS392" s="291"/>
      <c r="CT392" s="292"/>
      <c r="CU392" s="195"/>
      <c r="CV392" s="291"/>
      <c r="CW392" s="292"/>
      <c r="CX392" s="195"/>
      <c r="CY392" s="186"/>
      <c r="CZ392" s="194"/>
      <c r="DA392" s="193"/>
      <c r="DB392" s="186"/>
      <c r="DC392" s="194"/>
      <c r="DD392" s="193"/>
      <c r="DE392" s="186"/>
      <c r="DF392" s="194"/>
      <c r="DG392" s="193"/>
      <c r="DH392" s="186"/>
      <c r="DI392" s="194"/>
      <c r="DJ392" s="193"/>
      <c r="DK392" s="186"/>
      <c r="DL392" s="194"/>
      <c r="DM392" s="195"/>
      <c r="DN392" s="186"/>
      <c r="DO392" s="194"/>
      <c r="DP392" s="193"/>
      <c r="DQ392" s="186"/>
      <c r="DR392" s="194"/>
      <c r="DS392" s="120"/>
      <c r="DT392" s="118"/>
      <c r="DU392" s="119"/>
      <c r="DV392" s="210"/>
      <c r="DW392" s="211"/>
      <c r="DX392" s="212"/>
      <c r="DY392" s="210"/>
      <c r="DZ392" s="211"/>
      <c r="EA392" s="212"/>
      <c r="EB392" s="213"/>
      <c r="EC392" s="211"/>
      <c r="ED392" s="212"/>
      <c r="EE392" s="210"/>
      <c r="EF392" s="211"/>
      <c r="EG392" s="212"/>
      <c r="EH392" s="210"/>
      <c r="EI392" s="211"/>
      <c r="EJ392" s="212"/>
      <c r="EK392" s="210"/>
      <c r="EL392" s="211"/>
      <c r="EM392" s="212"/>
      <c r="EN392" s="210"/>
      <c r="EO392" s="211"/>
      <c r="EP392" s="212"/>
      <c r="EQ392" s="213"/>
      <c r="ER392" s="211"/>
      <c r="ES392" s="212"/>
      <c r="ET392" s="210"/>
      <c r="EU392" s="211"/>
      <c r="EV392" s="212"/>
      <c r="EW392" s="210"/>
      <c r="EX392" s="211"/>
      <c r="EY392" s="212"/>
      <c r="EZ392" s="210"/>
      <c r="FA392" s="211"/>
      <c r="FB392" s="212"/>
      <c r="FC392" s="210"/>
      <c r="FD392" s="211"/>
      <c r="FE392" s="212"/>
      <c r="FF392" s="210"/>
      <c r="FG392" s="211"/>
      <c r="FH392" s="212"/>
      <c r="FI392" s="210"/>
      <c r="FJ392" s="211"/>
      <c r="FK392" s="212"/>
      <c r="FL392" s="210"/>
      <c r="FM392" s="211"/>
      <c r="FN392" s="212"/>
      <c r="FO392" s="210"/>
      <c r="FP392" s="211"/>
      <c r="FQ392" s="212"/>
      <c r="FR392" s="210"/>
      <c r="FS392" s="211"/>
      <c r="FT392" s="212"/>
      <c r="FU392" s="210"/>
      <c r="FV392" s="211"/>
      <c r="FW392" s="212"/>
      <c r="FX392" s="210"/>
      <c r="FY392" s="211"/>
      <c r="FZ392" s="212"/>
      <c r="GA392" s="210"/>
      <c r="GB392" s="211"/>
      <c r="GC392" s="212"/>
      <c r="GD392" s="210"/>
      <c r="GE392" s="211"/>
      <c r="GF392" s="212"/>
      <c r="GG392" s="210"/>
      <c r="GH392" s="211"/>
      <c r="GI392" s="212"/>
      <c r="GJ392" s="210"/>
      <c r="GK392" s="211"/>
      <c r="GL392" s="212"/>
      <c r="GM392" s="210"/>
      <c r="GN392" s="211"/>
      <c r="GO392" s="212"/>
      <c r="GP392" s="210"/>
      <c r="GQ392" s="211"/>
      <c r="GR392" s="212"/>
      <c r="GS392" s="210"/>
      <c r="GT392" s="211"/>
      <c r="GU392" s="212"/>
      <c r="GV392" s="210"/>
      <c r="GW392" s="211"/>
      <c r="GX392" s="212"/>
      <c r="GY392" s="210"/>
      <c r="GZ392" s="211"/>
      <c r="HA392" s="214"/>
      <c r="HB392" s="208"/>
      <c r="HC392" s="208"/>
      <c r="HD392" s="208"/>
      <c r="HE392" s="208"/>
      <c r="HF392" s="208"/>
      <c r="HG392" s="208"/>
      <c r="HH392" s="208"/>
      <c r="HI392" s="208"/>
      <c r="HJ392" s="208"/>
      <c r="HK392" s="208"/>
      <c r="HL392" s="208"/>
      <c r="HM392" s="208"/>
      <c r="HN392" s="208"/>
      <c r="HO392" s="208"/>
      <c r="HP392" s="208"/>
      <c r="HQ392" s="208"/>
      <c r="HR392" s="208"/>
      <c r="HS392" s="208"/>
      <c r="HT392" s="208"/>
      <c r="HU392" s="208"/>
      <c r="HV392" s="208"/>
      <c r="HW392" s="208"/>
      <c r="HX392" s="208"/>
      <c r="HY392" s="208"/>
      <c r="HZ392" s="208"/>
      <c r="IA392" s="208"/>
      <c r="IB392" s="208"/>
      <c r="IC392" s="208"/>
      <c r="ID392" s="208"/>
      <c r="IE392" s="208"/>
      <c r="IF392" s="208"/>
      <c r="IG392" s="208"/>
      <c r="IH392" s="208"/>
      <c r="II392" s="208"/>
      <c r="IJ392" s="208"/>
      <c r="IK392" s="208"/>
      <c r="IL392" s="208"/>
      <c r="IM392" s="208"/>
      <c r="IN392" s="208"/>
      <c r="IO392" s="208"/>
      <c r="IP392" s="208"/>
      <c r="IQ392" s="208"/>
      <c r="IR392" s="208"/>
      <c r="IS392" s="208"/>
      <c r="IT392" s="208"/>
      <c r="IU392" s="208"/>
      <c r="IV392" s="208"/>
      <c r="IW392" s="208"/>
      <c r="IX392" s="208"/>
      <c r="IY392" s="208"/>
      <c r="IZ392" s="208"/>
      <c r="JA392" s="208"/>
      <c r="JB392" s="208"/>
      <c r="JC392" s="208"/>
      <c r="JD392" s="208"/>
      <c r="JE392" s="208"/>
      <c r="JF392" s="208"/>
      <c r="JG392" s="208"/>
      <c r="JH392" s="208"/>
      <c r="JI392" s="208"/>
      <c r="JJ392" s="208"/>
      <c r="JK392" s="208"/>
      <c r="JL392" s="208"/>
      <c r="JM392" s="208"/>
      <c r="JN392" s="208"/>
      <c r="JO392" s="208"/>
      <c r="JP392" s="208"/>
      <c r="JQ392" s="208"/>
      <c r="JR392" s="208"/>
      <c r="JS392" s="208"/>
      <c r="JT392" s="208"/>
      <c r="JU392" s="208"/>
      <c r="JV392" s="208"/>
      <c r="JW392" s="208"/>
      <c r="JX392" s="208"/>
      <c r="JY392" s="208"/>
      <c r="JZ392" s="208"/>
      <c r="KA392" s="208"/>
      <c r="KB392" s="208"/>
      <c r="KC392" s="208"/>
      <c r="KD392" s="208"/>
      <c r="KE392" s="208"/>
      <c r="KF392" s="208"/>
      <c r="KG392" s="208"/>
      <c r="KH392" s="208"/>
      <c r="KI392" s="208"/>
      <c r="KJ392" s="208"/>
      <c r="KK392" s="208"/>
      <c r="KL392" s="208"/>
      <c r="KM392" s="208"/>
      <c r="KN392" s="208"/>
      <c r="KO392" s="208"/>
      <c r="KP392" s="208"/>
      <c r="KQ392" s="208"/>
      <c r="KR392" s="208"/>
      <c r="KS392" s="208"/>
      <c r="KT392" s="208"/>
      <c r="KU392" s="208"/>
      <c r="KV392" s="208"/>
      <c r="KW392" s="208"/>
      <c r="KX392" s="208"/>
      <c r="KY392" s="208"/>
      <c r="KZ392" s="208"/>
      <c r="LA392" s="208"/>
      <c r="LB392" s="208"/>
      <c r="LC392" s="208"/>
      <c r="LD392" s="208"/>
      <c r="LE392" s="208"/>
      <c r="LF392" s="208"/>
      <c r="LG392" s="208"/>
      <c r="LH392" s="208"/>
      <c r="LI392" s="208"/>
      <c r="LJ392" s="208"/>
      <c r="LK392" s="208"/>
      <c r="LL392" s="208"/>
      <c r="LM392" s="208"/>
      <c r="LN392" s="208"/>
      <c r="LO392" s="208"/>
      <c r="LP392" s="208"/>
      <c r="LQ392" s="208"/>
      <c r="LR392" s="208"/>
      <c r="LS392" s="208"/>
      <c r="LT392" s="208"/>
      <c r="LU392" s="208"/>
      <c r="LV392" s="208"/>
      <c r="LW392" s="208"/>
      <c r="LX392" s="208"/>
      <c r="LY392" s="208"/>
      <c r="LZ392" s="208"/>
      <c r="MA392" s="208"/>
      <c r="MB392" s="208"/>
      <c r="MC392" s="208"/>
      <c r="MD392" s="208"/>
      <c r="ME392" s="208"/>
      <c r="MF392" s="208"/>
      <c r="MG392" s="208"/>
      <c r="MH392" s="208"/>
      <c r="MI392" s="208"/>
      <c r="MJ392" s="208"/>
      <c r="MK392" s="208"/>
      <c r="ML392" s="208"/>
      <c r="MM392" s="208"/>
      <c r="MN392" s="208"/>
      <c r="MO392" s="208"/>
      <c r="MP392" s="208"/>
      <c r="MQ392" s="208"/>
      <c r="MR392" s="208"/>
      <c r="MS392" s="208"/>
      <c r="MT392" s="208"/>
      <c r="MU392" s="208"/>
      <c r="MV392" s="208"/>
      <c r="MW392" s="208"/>
      <c r="MX392" s="208"/>
      <c r="MY392" s="208"/>
      <c r="MZ392" s="208"/>
      <c r="NA392" s="208"/>
      <c r="NB392" s="208"/>
      <c r="NC392" s="208"/>
      <c r="ND392" s="208"/>
      <c r="NE392" s="208"/>
      <c r="NF392" s="208"/>
      <c r="NG392" s="208"/>
      <c r="NH392" s="208"/>
      <c r="NI392" s="208"/>
      <c r="NJ392" s="208"/>
      <c r="NK392" s="208"/>
      <c r="NL392" s="208"/>
      <c r="NM392" s="208"/>
      <c r="NN392" s="208"/>
      <c r="NO392" s="208"/>
      <c r="NP392" s="208"/>
      <c r="NQ392" s="208"/>
      <c r="NR392" s="208"/>
      <c r="NS392" s="208"/>
      <c r="NT392" s="208"/>
      <c r="NU392" s="208"/>
      <c r="NV392" s="208"/>
      <c r="NW392" s="208"/>
      <c r="NX392" s="208"/>
      <c r="NY392" s="208"/>
      <c r="NZ392" s="208"/>
      <c r="OA392" s="208"/>
      <c r="OB392" s="208"/>
      <c r="OC392" s="208"/>
      <c r="OD392" s="208"/>
      <c r="OE392" s="208"/>
      <c r="OF392" s="208"/>
      <c r="OG392" s="208"/>
      <c r="OH392" s="208"/>
      <c r="OI392" s="208"/>
      <c r="OJ392" s="208"/>
      <c r="OK392" s="208"/>
      <c r="OL392" s="208"/>
      <c r="OM392" s="208"/>
      <c r="ON392" s="208"/>
      <c r="OO392" s="208"/>
      <c r="OP392" s="208"/>
      <c r="OQ392" s="208"/>
      <c r="OR392" s="208"/>
      <c r="OS392" s="208"/>
      <c r="OT392" s="208"/>
      <c r="OU392" s="208"/>
      <c r="OV392" s="208"/>
      <c r="OW392" s="208"/>
      <c r="OX392" s="208"/>
      <c r="OY392" s="208"/>
      <c r="OZ392" s="208"/>
      <c r="PA392" s="208"/>
      <c r="PB392" s="208"/>
      <c r="PC392" s="208"/>
      <c r="PD392" s="208"/>
      <c r="PE392" s="208"/>
      <c r="PF392" s="208"/>
      <c r="PG392" s="208"/>
      <c r="PH392" s="208"/>
      <c r="PI392" s="208"/>
      <c r="PJ392" s="208"/>
      <c r="PK392" s="208"/>
      <c r="PL392" s="208"/>
      <c r="PM392" s="208"/>
      <c r="PN392" s="208"/>
      <c r="PO392" s="208"/>
      <c r="PP392" s="208"/>
      <c r="PQ392" s="208"/>
      <c r="PR392" s="208"/>
      <c r="PS392" s="208"/>
      <c r="PT392" s="208"/>
      <c r="PU392" s="208"/>
      <c r="PV392" s="208"/>
      <c r="PW392" s="208"/>
      <c r="PX392" s="208"/>
      <c r="PY392" s="208"/>
      <c r="PZ392" s="208"/>
      <c r="QA392" s="208"/>
      <c r="QB392" s="208"/>
      <c r="QC392" s="208"/>
      <c r="QD392" s="208"/>
      <c r="QE392" s="208"/>
      <c r="QF392" s="208"/>
      <c r="QG392" s="208"/>
      <c r="QH392" s="208"/>
      <c r="QI392" s="208"/>
      <c r="QJ392" s="208"/>
      <c r="QK392" s="208"/>
      <c r="QL392" s="208"/>
      <c r="QM392" s="208"/>
      <c r="QN392" s="208"/>
      <c r="QO392" s="208"/>
      <c r="QP392" s="208"/>
      <c r="QQ392" s="208"/>
      <c r="QR392" s="208"/>
      <c r="QS392" s="208"/>
      <c r="QT392" s="208"/>
      <c r="QU392" s="208"/>
      <c r="QV392" s="208"/>
      <c r="QW392" s="208"/>
      <c r="QX392" s="208"/>
      <c r="QY392" s="208"/>
      <c r="QZ392" s="208"/>
      <c r="RA392" s="208"/>
      <c r="RB392" s="208"/>
      <c r="RC392" s="208"/>
      <c r="RD392" s="208"/>
      <c r="RE392" s="208"/>
      <c r="RF392" s="208"/>
      <c r="RG392" s="208"/>
      <c r="RH392" s="208"/>
      <c r="RI392" s="208"/>
      <c r="RJ392" s="208"/>
      <c r="RK392" s="208"/>
      <c r="RL392" s="208"/>
      <c r="RM392" s="208"/>
      <c r="RN392" s="208"/>
      <c r="RO392" s="208"/>
      <c r="RP392" s="208"/>
      <c r="RQ392" s="208"/>
      <c r="RR392" s="208"/>
      <c r="RS392" s="208"/>
      <c r="RT392" s="208"/>
      <c r="RU392" s="208"/>
      <c r="RV392" s="208"/>
      <c r="RW392" s="208"/>
      <c r="RX392" s="208"/>
      <c r="RY392" s="208"/>
      <c r="RZ392" s="208"/>
      <c r="SA392" s="208"/>
      <c r="SB392" s="208"/>
      <c r="SC392" s="208"/>
      <c r="SD392" s="208"/>
      <c r="SE392" s="208"/>
      <c r="SF392" s="208"/>
      <c r="SG392" s="208"/>
      <c r="SH392" s="208"/>
      <c r="SI392" s="208"/>
      <c r="SJ392" s="208"/>
      <c r="SK392" s="208"/>
      <c r="SL392" s="208"/>
      <c r="SM392" s="208"/>
      <c r="SN392" s="208"/>
      <c r="SO392" s="208"/>
      <c r="SP392" s="208"/>
      <c r="SQ392" s="208"/>
      <c r="SR392" s="208"/>
      <c r="SS392" s="208"/>
      <c r="ST392" s="208"/>
      <c r="SU392" s="208"/>
      <c r="SV392" s="208"/>
      <c r="SW392" s="208"/>
      <c r="SX392" s="208"/>
      <c r="SY392" s="208"/>
      <c r="SZ392" s="208"/>
      <c r="TA392" s="208"/>
      <c r="TB392" s="208"/>
      <c r="TC392" s="208"/>
      <c r="TD392" s="208"/>
      <c r="TE392" s="208"/>
      <c r="TF392" s="208"/>
      <c r="TG392" s="208"/>
      <c r="TH392" s="208"/>
      <c r="TI392" s="208"/>
      <c r="TJ392" s="208"/>
      <c r="TK392" s="208"/>
      <c r="TL392" s="208"/>
      <c r="TM392" s="208"/>
      <c r="TN392" s="208"/>
      <c r="TO392" s="208"/>
      <c r="TP392" s="208"/>
      <c r="TQ392" s="208"/>
      <c r="TR392" s="208"/>
      <c r="TS392" s="208"/>
      <c r="TT392" s="208"/>
      <c r="TU392" s="208"/>
      <c r="TV392" s="208"/>
      <c r="TW392" s="208"/>
      <c r="TX392" s="208"/>
      <c r="TY392" s="208"/>
      <c r="TZ392" s="208"/>
      <c r="UA392" s="208"/>
      <c r="UB392" s="208"/>
      <c r="UC392" s="208"/>
      <c r="UD392" s="208"/>
      <c r="UE392" s="208"/>
      <c r="UF392" s="208"/>
      <c r="UG392" s="208"/>
      <c r="UH392" s="208"/>
      <c r="UI392" s="208"/>
      <c r="UJ392" s="208"/>
      <c r="UK392" s="208"/>
      <c r="UL392" s="208"/>
      <c r="UM392" s="208"/>
      <c r="UN392" s="208"/>
      <c r="UO392" s="208"/>
      <c r="UP392" s="208"/>
      <c r="UQ392" s="208"/>
      <c r="UR392" s="208"/>
      <c r="US392" s="208"/>
      <c r="UT392" s="208"/>
      <c r="UU392" s="208"/>
      <c r="UV392" s="208"/>
      <c r="UW392" s="208"/>
      <c r="UX392" s="208"/>
      <c r="UY392" s="208"/>
      <c r="UZ392" s="208"/>
      <c r="VA392" s="208"/>
      <c r="VB392" s="208"/>
      <c r="VC392" s="208"/>
      <c r="VD392" s="208"/>
      <c r="VE392" s="208"/>
      <c r="VF392" s="208"/>
      <c r="VG392" s="208"/>
      <c r="VH392" s="208"/>
      <c r="VI392" s="208"/>
      <c r="VJ392" s="208"/>
      <c r="VK392" s="208"/>
      <c r="VL392" s="208"/>
      <c r="VM392" s="208"/>
      <c r="VN392" s="208"/>
      <c r="VO392" s="208"/>
      <c r="VP392" s="208"/>
      <c r="VQ392" s="208"/>
      <c r="VR392" s="208"/>
      <c r="VS392" s="208"/>
      <c r="VT392" s="208"/>
      <c r="VU392" s="208"/>
      <c r="VV392" s="208"/>
      <c r="VW392" s="208"/>
      <c r="VX392" s="208"/>
      <c r="VY392" s="208"/>
      <c r="VZ392" s="208"/>
      <c r="WA392" s="208"/>
      <c r="WB392" s="208"/>
      <c r="WC392" s="208"/>
      <c r="WD392" s="208"/>
      <c r="WE392" s="208"/>
      <c r="WF392" s="208"/>
      <c r="WG392" s="208"/>
      <c r="WH392" s="208"/>
      <c r="WI392" s="208"/>
      <c r="WJ392" s="208"/>
      <c r="WK392" s="208"/>
      <c r="WL392" s="208"/>
      <c r="WM392" s="208"/>
      <c r="WN392" s="208"/>
      <c r="WO392" s="208"/>
      <c r="WP392" s="208"/>
      <c r="WQ392" s="208"/>
      <c r="WR392" s="208"/>
      <c r="WS392" s="208"/>
      <c r="WT392" s="208"/>
      <c r="WU392" s="208"/>
      <c r="WV392" s="208"/>
      <c r="WW392" s="208"/>
      <c r="WX392" s="208"/>
      <c r="WY392" s="208"/>
      <c r="WZ392" s="208"/>
      <c r="XA392" s="208"/>
      <c r="XB392" s="208"/>
      <c r="XC392" s="208"/>
      <c r="XD392" s="208"/>
      <c r="XE392" s="208"/>
      <c r="XF392" s="208"/>
      <c r="XG392" s="208"/>
      <c r="XH392" s="208"/>
      <c r="XI392" s="208"/>
      <c r="XJ392" s="208"/>
      <c r="XK392" s="208"/>
      <c r="XL392" s="208"/>
      <c r="XM392" s="208"/>
      <c r="XN392" s="208"/>
      <c r="XO392" s="208"/>
      <c r="XP392" s="208"/>
      <c r="XQ392" s="208"/>
      <c r="XR392" s="208"/>
      <c r="XS392" s="208"/>
      <c r="XT392" s="208"/>
      <c r="XU392" s="208"/>
      <c r="XV392" s="208"/>
      <c r="XW392" s="208"/>
      <c r="XX392" s="208"/>
      <c r="XY392" s="208"/>
      <c r="XZ392" s="208"/>
      <c r="YA392" s="208"/>
      <c r="YB392" s="208"/>
      <c r="YC392" s="208"/>
      <c r="YD392" s="208"/>
      <c r="YE392" s="208"/>
      <c r="YF392" s="208"/>
      <c r="YG392" s="208"/>
      <c r="YH392" s="208"/>
      <c r="YI392" s="208"/>
      <c r="YJ392" s="208"/>
      <c r="YK392" s="208"/>
      <c r="YL392" s="208"/>
      <c r="YM392" s="208"/>
      <c r="YN392" s="208"/>
      <c r="YO392" s="208"/>
      <c r="YP392" s="208"/>
      <c r="YQ392" s="208"/>
      <c r="YR392" s="208"/>
      <c r="YS392" s="208"/>
      <c r="YT392" s="208"/>
      <c r="YU392" s="208"/>
      <c r="YV392" s="208"/>
      <c r="YW392" s="208"/>
      <c r="YX392" s="208"/>
      <c r="YY392" s="208"/>
      <c r="YZ392" s="208"/>
      <c r="ZA392" s="208"/>
      <c r="ZB392" s="208"/>
      <c r="ZC392" s="208"/>
      <c r="ZD392" s="208"/>
      <c r="ZE392" s="208"/>
      <c r="ZF392" s="208"/>
      <c r="ZG392" s="208"/>
      <c r="ZH392" s="208"/>
      <c r="ZI392" s="208"/>
      <c r="ZJ392" s="208"/>
    </row>
    <row r="393" spans="1:686" s="209" customFormat="1" ht="24.75" customHeight="1">
      <c r="A393" s="110" t="s">
        <v>485</v>
      </c>
      <c r="B393" s="110" t="s">
        <v>118</v>
      </c>
      <c r="C393" s="104" t="s">
        <v>39</v>
      </c>
      <c r="D393" s="40"/>
      <c r="E393" s="40"/>
      <c r="F393" s="40"/>
      <c r="G393" s="237"/>
      <c r="H393" s="243"/>
      <c r="I393" s="243"/>
      <c r="J393" s="243"/>
      <c r="K393" s="243"/>
      <c r="L393" s="40">
        <f t="shared" si="130"/>
        <v>0</v>
      </c>
      <c r="M393" s="40">
        <f t="shared" si="131"/>
        <v>0</v>
      </c>
      <c r="N393" s="40">
        <f t="shared" si="129"/>
        <v>0</v>
      </c>
      <c r="O393" s="419"/>
      <c r="P393" s="420"/>
      <c r="Q393" s="421"/>
      <c r="R393" s="419"/>
      <c r="S393" s="420"/>
      <c r="T393" s="421"/>
      <c r="U393" s="419"/>
      <c r="V393" s="420"/>
      <c r="W393" s="421"/>
      <c r="X393" s="422"/>
      <c r="Y393" s="420"/>
      <c r="Z393" s="421"/>
      <c r="AA393" s="419"/>
      <c r="AB393" s="420"/>
      <c r="AC393" s="421"/>
      <c r="AD393" s="193"/>
      <c r="AE393" s="186"/>
      <c r="AF393" s="194"/>
      <c r="AG393" s="80"/>
      <c r="AH393" s="73"/>
      <c r="AI393" s="78"/>
      <c r="AJ393" s="80"/>
      <c r="AK393" s="73"/>
      <c r="AL393" s="78"/>
      <c r="AM393" s="80"/>
      <c r="AN393" s="73"/>
      <c r="AO393" s="78"/>
      <c r="AP393" s="80"/>
      <c r="AQ393" s="73"/>
      <c r="AR393" s="78"/>
      <c r="AS393" s="288"/>
      <c r="AT393" s="289"/>
      <c r="AU393" s="290"/>
      <c r="AV393" s="288"/>
      <c r="AW393" s="289"/>
      <c r="AX393" s="290"/>
      <c r="AY393" s="288"/>
      <c r="AZ393" s="289"/>
      <c r="BA393" s="290"/>
      <c r="BB393" s="288"/>
      <c r="BC393" s="289"/>
      <c r="BD393" s="290"/>
      <c r="BE393" s="288"/>
      <c r="BF393" s="289"/>
      <c r="BG393" s="290"/>
      <c r="BH393" s="195"/>
      <c r="BI393" s="291"/>
      <c r="BJ393" s="292"/>
      <c r="BK393" s="195"/>
      <c r="BL393" s="291"/>
      <c r="BM393" s="292"/>
      <c r="BN393" s="195"/>
      <c r="BO393" s="291"/>
      <c r="BP393" s="292"/>
      <c r="BQ393" s="195"/>
      <c r="BR393" s="291"/>
      <c r="BS393" s="292"/>
      <c r="BT393" s="195"/>
      <c r="BU393" s="291"/>
      <c r="BV393" s="292"/>
      <c r="BW393" s="195"/>
      <c r="BX393" s="291"/>
      <c r="BY393" s="292"/>
      <c r="BZ393" s="195"/>
      <c r="CA393" s="291"/>
      <c r="CB393" s="292"/>
      <c r="CC393" s="195"/>
      <c r="CD393" s="291"/>
      <c r="CE393" s="292"/>
      <c r="CF393" s="195"/>
      <c r="CG393" s="291"/>
      <c r="CH393" s="292"/>
      <c r="CI393" s="195"/>
      <c r="CJ393" s="291"/>
      <c r="CK393" s="292"/>
      <c r="CL393" s="195"/>
      <c r="CM393" s="291"/>
      <c r="CN393" s="292"/>
      <c r="CO393" s="195"/>
      <c r="CP393" s="291"/>
      <c r="CQ393" s="292"/>
      <c r="CR393" s="195"/>
      <c r="CS393" s="291"/>
      <c r="CT393" s="292"/>
      <c r="CU393" s="195"/>
      <c r="CV393" s="291"/>
      <c r="CW393" s="292"/>
      <c r="CX393" s="195"/>
      <c r="CY393" s="186"/>
      <c r="CZ393" s="194"/>
      <c r="DA393" s="193"/>
      <c r="DB393" s="186"/>
      <c r="DC393" s="194"/>
      <c r="DD393" s="193"/>
      <c r="DE393" s="186"/>
      <c r="DF393" s="194"/>
      <c r="DG393" s="193"/>
      <c r="DH393" s="186"/>
      <c r="DI393" s="194"/>
      <c r="DJ393" s="193"/>
      <c r="DK393" s="186"/>
      <c r="DL393" s="194"/>
      <c r="DM393" s="195"/>
      <c r="DN393" s="186"/>
      <c r="DO393" s="194"/>
      <c r="DP393" s="193"/>
      <c r="DQ393" s="186"/>
      <c r="DR393" s="194"/>
      <c r="DS393" s="120"/>
      <c r="DT393" s="118"/>
      <c r="DU393" s="119"/>
      <c r="DV393" s="210"/>
      <c r="DW393" s="211"/>
      <c r="DX393" s="212"/>
      <c r="DY393" s="210"/>
      <c r="DZ393" s="211"/>
      <c r="EA393" s="212"/>
      <c r="EB393" s="213"/>
      <c r="EC393" s="211"/>
      <c r="ED393" s="212"/>
      <c r="EE393" s="210"/>
      <c r="EF393" s="211"/>
      <c r="EG393" s="212"/>
      <c r="EH393" s="210"/>
      <c r="EI393" s="211"/>
      <c r="EJ393" s="212"/>
      <c r="EK393" s="210"/>
      <c r="EL393" s="211"/>
      <c r="EM393" s="212"/>
      <c r="EN393" s="210"/>
      <c r="EO393" s="211"/>
      <c r="EP393" s="212"/>
      <c r="EQ393" s="213"/>
      <c r="ER393" s="211"/>
      <c r="ES393" s="212"/>
      <c r="ET393" s="210"/>
      <c r="EU393" s="211"/>
      <c r="EV393" s="212"/>
      <c r="EW393" s="210"/>
      <c r="EX393" s="211"/>
      <c r="EY393" s="212"/>
      <c r="EZ393" s="210"/>
      <c r="FA393" s="211"/>
      <c r="FB393" s="212"/>
      <c r="FC393" s="210"/>
      <c r="FD393" s="211"/>
      <c r="FE393" s="212"/>
      <c r="FF393" s="210"/>
      <c r="FG393" s="211"/>
      <c r="FH393" s="212"/>
      <c r="FI393" s="210"/>
      <c r="FJ393" s="211"/>
      <c r="FK393" s="212"/>
      <c r="FL393" s="210"/>
      <c r="FM393" s="211"/>
      <c r="FN393" s="212"/>
      <c r="FO393" s="210"/>
      <c r="FP393" s="211"/>
      <c r="FQ393" s="212"/>
      <c r="FR393" s="210"/>
      <c r="FS393" s="211"/>
      <c r="FT393" s="212"/>
      <c r="FU393" s="210"/>
      <c r="FV393" s="211"/>
      <c r="FW393" s="212"/>
      <c r="FX393" s="210"/>
      <c r="FY393" s="211"/>
      <c r="FZ393" s="212"/>
      <c r="GA393" s="210"/>
      <c r="GB393" s="211"/>
      <c r="GC393" s="212"/>
      <c r="GD393" s="210"/>
      <c r="GE393" s="211"/>
      <c r="GF393" s="212"/>
      <c r="GG393" s="210"/>
      <c r="GH393" s="211"/>
      <c r="GI393" s="212"/>
      <c r="GJ393" s="210"/>
      <c r="GK393" s="211"/>
      <c r="GL393" s="212"/>
      <c r="GM393" s="210"/>
      <c r="GN393" s="211"/>
      <c r="GO393" s="212"/>
      <c r="GP393" s="210"/>
      <c r="GQ393" s="211"/>
      <c r="GR393" s="212"/>
      <c r="GS393" s="210"/>
      <c r="GT393" s="211"/>
      <c r="GU393" s="212"/>
      <c r="GV393" s="210"/>
      <c r="GW393" s="211"/>
      <c r="GX393" s="212"/>
      <c r="GY393" s="210"/>
      <c r="GZ393" s="211"/>
      <c r="HA393" s="214"/>
      <c r="HB393" s="208"/>
      <c r="HC393" s="208"/>
      <c r="HD393" s="208"/>
      <c r="HE393" s="208"/>
      <c r="HF393" s="208"/>
      <c r="HG393" s="208"/>
      <c r="HH393" s="208"/>
      <c r="HI393" s="208"/>
      <c r="HJ393" s="208"/>
      <c r="HK393" s="208"/>
      <c r="HL393" s="208"/>
      <c r="HM393" s="208"/>
      <c r="HN393" s="208"/>
      <c r="HO393" s="208"/>
      <c r="HP393" s="208"/>
      <c r="HQ393" s="208"/>
      <c r="HR393" s="208"/>
      <c r="HS393" s="208"/>
      <c r="HT393" s="208"/>
      <c r="HU393" s="208"/>
      <c r="HV393" s="208"/>
      <c r="HW393" s="208"/>
      <c r="HX393" s="208"/>
      <c r="HY393" s="208"/>
      <c r="HZ393" s="208"/>
      <c r="IA393" s="208"/>
      <c r="IB393" s="208"/>
      <c r="IC393" s="208"/>
      <c r="ID393" s="208"/>
      <c r="IE393" s="208"/>
      <c r="IF393" s="208"/>
      <c r="IG393" s="208"/>
      <c r="IH393" s="208"/>
      <c r="II393" s="208"/>
      <c r="IJ393" s="208"/>
      <c r="IK393" s="208"/>
      <c r="IL393" s="208"/>
      <c r="IM393" s="208"/>
      <c r="IN393" s="208"/>
      <c r="IO393" s="208"/>
      <c r="IP393" s="208"/>
      <c r="IQ393" s="208"/>
      <c r="IR393" s="208"/>
      <c r="IS393" s="208"/>
      <c r="IT393" s="208"/>
      <c r="IU393" s="208"/>
      <c r="IV393" s="208"/>
      <c r="IW393" s="208"/>
      <c r="IX393" s="208"/>
      <c r="IY393" s="208"/>
      <c r="IZ393" s="208"/>
      <c r="JA393" s="208"/>
      <c r="JB393" s="208"/>
      <c r="JC393" s="208"/>
      <c r="JD393" s="208"/>
      <c r="JE393" s="208"/>
      <c r="JF393" s="208"/>
      <c r="JG393" s="208"/>
      <c r="JH393" s="208"/>
      <c r="JI393" s="208"/>
      <c r="JJ393" s="208"/>
      <c r="JK393" s="208"/>
      <c r="JL393" s="208"/>
      <c r="JM393" s="208"/>
      <c r="JN393" s="208"/>
      <c r="JO393" s="208"/>
      <c r="JP393" s="208"/>
      <c r="JQ393" s="208"/>
      <c r="JR393" s="208"/>
      <c r="JS393" s="208"/>
      <c r="JT393" s="208"/>
      <c r="JU393" s="208"/>
      <c r="JV393" s="208"/>
      <c r="JW393" s="208"/>
      <c r="JX393" s="208"/>
      <c r="JY393" s="208"/>
      <c r="JZ393" s="208"/>
      <c r="KA393" s="208"/>
      <c r="KB393" s="208"/>
      <c r="KC393" s="208"/>
      <c r="KD393" s="208"/>
      <c r="KE393" s="208"/>
      <c r="KF393" s="208"/>
      <c r="KG393" s="208"/>
      <c r="KH393" s="208"/>
      <c r="KI393" s="208"/>
      <c r="KJ393" s="208"/>
      <c r="KK393" s="208"/>
      <c r="KL393" s="208"/>
      <c r="KM393" s="208"/>
      <c r="KN393" s="208"/>
      <c r="KO393" s="208"/>
      <c r="KP393" s="208"/>
      <c r="KQ393" s="208"/>
      <c r="KR393" s="208"/>
      <c r="KS393" s="208"/>
      <c r="KT393" s="208"/>
      <c r="KU393" s="208"/>
      <c r="KV393" s="208"/>
      <c r="KW393" s="208"/>
      <c r="KX393" s="208"/>
      <c r="KY393" s="208"/>
      <c r="KZ393" s="208"/>
      <c r="LA393" s="208"/>
      <c r="LB393" s="208"/>
      <c r="LC393" s="208"/>
      <c r="LD393" s="208"/>
      <c r="LE393" s="208"/>
      <c r="LF393" s="208"/>
      <c r="LG393" s="208"/>
      <c r="LH393" s="208"/>
      <c r="LI393" s="208"/>
      <c r="LJ393" s="208"/>
      <c r="LK393" s="208"/>
      <c r="LL393" s="208"/>
      <c r="LM393" s="208"/>
      <c r="LN393" s="208"/>
      <c r="LO393" s="208"/>
      <c r="LP393" s="208"/>
      <c r="LQ393" s="208"/>
      <c r="LR393" s="208"/>
      <c r="LS393" s="208"/>
      <c r="LT393" s="208"/>
      <c r="LU393" s="208"/>
      <c r="LV393" s="208"/>
      <c r="LW393" s="208"/>
      <c r="LX393" s="208"/>
      <c r="LY393" s="208"/>
      <c r="LZ393" s="208"/>
      <c r="MA393" s="208"/>
      <c r="MB393" s="208"/>
      <c r="MC393" s="208"/>
      <c r="MD393" s="208"/>
      <c r="ME393" s="208"/>
      <c r="MF393" s="208"/>
      <c r="MG393" s="208"/>
      <c r="MH393" s="208"/>
      <c r="MI393" s="208"/>
      <c r="MJ393" s="208"/>
      <c r="MK393" s="208"/>
      <c r="ML393" s="208"/>
      <c r="MM393" s="208"/>
      <c r="MN393" s="208"/>
      <c r="MO393" s="208"/>
      <c r="MP393" s="208"/>
      <c r="MQ393" s="208"/>
      <c r="MR393" s="208"/>
      <c r="MS393" s="208"/>
      <c r="MT393" s="208"/>
      <c r="MU393" s="208"/>
      <c r="MV393" s="208"/>
      <c r="MW393" s="208"/>
      <c r="MX393" s="208"/>
      <c r="MY393" s="208"/>
      <c r="MZ393" s="208"/>
      <c r="NA393" s="208"/>
      <c r="NB393" s="208"/>
      <c r="NC393" s="208"/>
      <c r="ND393" s="208"/>
      <c r="NE393" s="208"/>
      <c r="NF393" s="208"/>
      <c r="NG393" s="208"/>
      <c r="NH393" s="208"/>
      <c r="NI393" s="208"/>
      <c r="NJ393" s="208"/>
      <c r="NK393" s="208"/>
      <c r="NL393" s="208"/>
      <c r="NM393" s="208"/>
      <c r="NN393" s="208"/>
      <c r="NO393" s="208"/>
      <c r="NP393" s="208"/>
      <c r="NQ393" s="208"/>
      <c r="NR393" s="208"/>
      <c r="NS393" s="208"/>
      <c r="NT393" s="208"/>
      <c r="NU393" s="208"/>
      <c r="NV393" s="208"/>
      <c r="NW393" s="208"/>
      <c r="NX393" s="208"/>
      <c r="NY393" s="208"/>
      <c r="NZ393" s="208"/>
      <c r="OA393" s="208"/>
      <c r="OB393" s="208"/>
      <c r="OC393" s="208"/>
      <c r="OD393" s="208"/>
      <c r="OE393" s="208"/>
      <c r="OF393" s="208"/>
      <c r="OG393" s="208"/>
      <c r="OH393" s="208"/>
      <c r="OI393" s="208"/>
      <c r="OJ393" s="208"/>
      <c r="OK393" s="208"/>
      <c r="OL393" s="208"/>
      <c r="OM393" s="208"/>
      <c r="ON393" s="208"/>
      <c r="OO393" s="208"/>
      <c r="OP393" s="208"/>
      <c r="OQ393" s="208"/>
      <c r="OR393" s="208"/>
      <c r="OS393" s="208"/>
      <c r="OT393" s="208"/>
      <c r="OU393" s="208"/>
      <c r="OV393" s="208"/>
      <c r="OW393" s="208"/>
      <c r="OX393" s="208"/>
      <c r="OY393" s="208"/>
      <c r="OZ393" s="208"/>
      <c r="PA393" s="208"/>
      <c r="PB393" s="208"/>
      <c r="PC393" s="208"/>
      <c r="PD393" s="208"/>
      <c r="PE393" s="208"/>
      <c r="PF393" s="208"/>
      <c r="PG393" s="208"/>
      <c r="PH393" s="208"/>
      <c r="PI393" s="208"/>
      <c r="PJ393" s="208"/>
      <c r="PK393" s="208"/>
      <c r="PL393" s="208"/>
      <c r="PM393" s="208"/>
      <c r="PN393" s="208"/>
      <c r="PO393" s="208"/>
      <c r="PP393" s="208"/>
      <c r="PQ393" s="208"/>
      <c r="PR393" s="208"/>
      <c r="PS393" s="208"/>
      <c r="PT393" s="208"/>
      <c r="PU393" s="208"/>
      <c r="PV393" s="208"/>
      <c r="PW393" s="208"/>
      <c r="PX393" s="208"/>
      <c r="PY393" s="208"/>
      <c r="PZ393" s="208"/>
      <c r="QA393" s="208"/>
      <c r="QB393" s="208"/>
      <c r="QC393" s="208"/>
      <c r="QD393" s="208"/>
      <c r="QE393" s="208"/>
      <c r="QF393" s="208"/>
      <c r="QG393" s="208"/>
      <c r="QH393" s="208"/>
      <c r="QI393" s="208"/>
      <c r="QJ393" s="208"/>
      <c r="QK393" s="208"/>
      <c r="QL393" s="208"/>
      <c r="QM393" s="208"/>
      <c r="QN393" s="208"/>
      <c r="QO393" s="208"/>
      <c r="QP393" s="208"/>
      <c r="QQ393" s="208"/>
      <c r="QR393" s="208"/>
      <c r="QS393" s="208"/>
      <c r="QT393" s="208"/>
      <c r="QU393" s="208"/>
      <c r="QV393" s="208"/>
      <c r="QW393" s="208"/>
      <c r="QX393" s="208"/>
      <c r="QY393" s="208"/>
      <c r="QZ393" s="208"/>
      <c r="RA393" s="208"/>
      <c r="RB393" s="208"/>
      <c r="RC393" s="208"/>
      <c r="RD393" s="208"/>
      <c r="RE393" s="208"/>
      <c r="RF393" s="208"/>
      <c r="RG393" s="208"/>
      <c r="RH393" s="208"/>
      <c r="RI393" s="208"/>
      <c r="RJ393" s="208"/>
      <c r="RK393" s="208"/>
      <c r="RL393" s="208"/>
      <c r="RM393" s="208"/>
      <c r="RN393" s="208"/>
      <c r="RO393" s="208"/>
      <c r="RP393" s="208"/>
      <c r="RQ393" s="208"/>
      <c r="RR393" s="208"/>
      <c r="RS393" s="208"/>
      <c r="RT393" s="208"/>
      <c r="RU393" s="208"/>
      <c r="RV393" s="208"/>
      <c r="RW393" s="208"/>
      <c r="RX393" s="208"/>
      <c r="RY393" s="208"/>
      <c r="RZ393" s="208"/>
      <c r="SA393" s="208"/>
      <c r="SB393" s="208"/>
      <c r="SC393" s="208"/>
      <c r="SD393" s="208"/>
      <c r="SE393" s="208"/>
      <c r="SF393" s="208"/>
      <c r="SG393" s="208"/>
      <c r="SH393" s="208"/>
      <c r="SI393" s="208"/>
      <c r="SJ393" s="208"/>
      <c r="SK393" s="208"/>
      <c r="SL393" s="208"/>
      <c r="SM393" s="208"/>
      <c r="SN393" s="208"/>
      <c r="SO393" s="208"/>
      <c r="SP393" s="208"/>
      <c r="SQ393" s="208"/>
      <c r="SR393" s="208"/>
      <c r="SS393" s="208"/>
      <c r="ST393" s="208"/>
      <c r="SU393" s="208"/>
      <c r="SV393" s="208"/>
      <c r="SW393" s="208"/>
      <c r="SX393" s="208"/>
      <c r="SY393" s="208"/>
      <c r="SZ393" s="208"/>
      <c r="TA393" s="208"/>
      <c r="TB393" s="208"/>
      <c r="TC393" s="208"/>
      <c r="TD393" s="208"/>
      <c r="TE393" s="208"/>
      <c r="TF393" s="208"/>
      <c r="TG393" s="208"/>
      <c r="TH393" s="208"/>
      <c r="TI393" s="208"/>
      <c r="TJ393" s="208"/>
      <c r="TK393" s="208"/>
      <c r="TL393" s="208"/>
      <c r="TM393" s="208"/>
      <c r="TN393" s="208"/>
      <c r="TO393" s="208"/>
      <c r="TP393" s="208"/>
      <c r="TQ393" s="208"/>
      <c r="TR393" s="208"/>
      <c r="TS393" s="208"/>
      <c r="TT393" s="208"/>
      <c r="TU393" s="208"/>
      <c r="TV393" s="208"/>
      <c r="TW393" s="208"/>
      <c r="TX393" s="208"/>
      <c r="TY393" s="208"/>
      <c r="TZ393" s="208"/>
      <c r="UA393" s="208"/>
      <c r="UB393" s="208"/>
      <c r="UC393" s="208"/>
      <c r="UD393" s="208"/>
      <c r="UE393" s="208"/>
      <c r="UF393" s="208"/>
      <c r="UG393" s="208"/>
      <c r="UH393" s="208"/>
      <c r="UI393" s="208"/>
      <c r="UJ393" s="208"/>
      <c r="UK393" s="208"/>
      <c r="UL393" s="208"/>
      <c r="UM393" s="208"/>
      <c r="UN393" s="208"/>
      <c r="UO393" s="208"/>
      <c r="UP393" s="208"/>
      <c r="UQ393" s="208"/>
      <c r="UR393" s="208"/>
      <c r="US393" s="208"/>
      <c r="UT393" s="208"/>
      <c r="UU393" s="208"/>
      <c r="UV393" s="208"/>
      <c r="UW393" s="208"/>
      <c r="UX393" s="208"/>
      <c r="UY393" s="208"/>
      <c r="UZ393" s="208"/>
      <c r="VA393" s="208"/>
      <c r="VB393" s="208"/>
      <c r="VC393" s="208"/>
      <c r="VD393" s="208"/>
      <c r="VE393" s="208"/>
      <c r="VF393" s="208"/>
      <c r="VG393" s="208"/>
      <c r="VH393" s="208"/>
      <c r="VI393" s="208"/>
      <c r="VJ393" s="208"/>
      <c r="VK393" s="208"/>
      <c r="VL393" s="208"/>
      <c r="VM393" s="208"/>
      <c r="VN393" s="208"/>
      <c r="VO393" s="208"/>
      <c r="VP393" s="208"/>
      <c r="VQ393" s="208"/>
      <c r="VR393" s="208"/>
      <c r="VS393" s="208"/>
      <c r="VT393" s="208"/>
      <c r="VU393" s="208"/>
      <c r="VV393" s="208"/>
      <c r="VW393" s="208"/>
      <c r="VX393" s="208"/>
      <c r="VY393" s="208"/>
      <c r="VZ393" s="208"/>
      <c r="WA393" s="208"/>
      <c r="WB393" s="208"/>
      <c r="WC393" s="208"/>
      <c r="WD393" s="208"/>
      <c r="WE393" s="208"/>
      <c r="WF393" s="208"/>
      <c r="WG393" s="208"/>
      <c r="WH393" s="208"/>
      <c r="WI393" s="208"/>
      <c r="WJ393" s="208"/>
      <c r="WK393" s="208"/>
      <c r="WL393" s="208"/>
      <c r="WM393" s="208"/>
      <c r="WN393" s="208"/>
      <c r="WO393" s="208"/>
      <c r="WP393" s="208"/>
      <c r="WQ393" s="208"/>
      <c r="WR393" s="208"/>
      <c r="WS393" s="208"/>
      <c r="WT393" s="208"/>
      <c r="WU393" s="208"/>
      <c r="WV393" s="208"/>
      <c r="WW393" s="208"/>
      <c r="WX393" s="208"/>
      <c r="WY393" s="208"/>
      <c r="WZ393" s="208"/>
      <c r="XA393" s="208"/>
      <c r="XB393" s="208"/>
      <c r="XC393" s="208"/>
      <c r="XD393" s="208"/>
      <c r="XE393" s="208"/>
      <c r="XF393" s="208"/>
      <c r="XG393" s="208"/>
      <c r="XH393" s="208"/>
      <c r="XI393" s="208"/>
      <c r="XJ393" s="208"/>
      <c r="XK393" s="208"/>
      <c r="XL393" s="208"/>
      <c r="XM393" s="208"/>
      <c r="XN393" s="208"/>
      <c r="XO393" s="208"/>
      <c r="XP393" s="208"/>
      <c r="XQ393" s="208"/>
      <c r="XR393" s="208"/>
      <c r="XS393" s="208"/>
      <c r="XT393" s="208"/>
      <c r="XU393" s="208"/>
      <c r="XV393" s="208"/>
      <c r="XW393" s="208"/>
      <c r="XX393" s="208"/>
      <c r="XY393" s="208"/>
      <c r="XZ393" s="208"/>
      <c r="YA393" s="208"/>
      <c r="YB393" s="208"/>
      <c r="YC393" s="208"/>
      <c r="YD393" s="208"/>
      <c r="YE393" s="208"/>
      <c r="YF393" s="208"/>
      <c r="YG393" s="208"/>
      <c r="YH393" s="208"/>
      <c r="YI393" s="208"/>
      <c r="YJ393" s="208"/>
      <c r="YK393" s="208"/>
      <c r="YL393" s="208"/>
      <c r="YM393" s="208"/>
      <c r="YN393" s="208"/>
      <c r="YO393" s="208"/>
      <c r="YP393" s="208"/>
      <c r="YQ393" s="208"/>
      <c r="YR393" s="208"/>
      <c r="YS393" s="208"/>
      <c r="YT393" s="208"/>
      <c r="YU393" s="208"/>
      <c r="YV393" s="208"/>
      <c r="YW393" s="208"/>
      <c r="YX393" s="208"/>
      <c r="YY393" s="208"/>
      <c r="YZ393" s="208"/>
      <c r="ZA393" s="208"/>
      <c r="ZB393" s="208"/>
      <c r="ZC393" s="208"/>
      <c r="ZD393" s="208"/>
      <c r="ZE393" s="208"/>
      <c r="ZF393" s="208"/>
      <c r="ZG393" s="208"/>
      <c r="ZH393" s="208"/>
      <c r="ZI393" s="208"/>
      <c r="ZJ393" s="208"/>
    </row>
    <row r="394" spans="1:686" s="209" customFormat="1" ht="24.75" customHeight="1">
      <c r="A394" s="110" t="s">
        <v>303</v>
      </c>
      <c r="B394" s="110" t="s">
        <v>118</v>
      </c>
      <c r="C394" s="104"/>
      <c r="D394" s="40"/>
      <c r="E394" s="40"/>
      <c r="F394" s="40"/>
      <c r="G394" s="237"/>
      <c r="H394" s="243"/>
      <c r="I394" s="243"/>
      <c r="J394" s="243"/>
      <c r="K394" s="243"/>
      <c r="L394" s="40">
        <f t="shared" si="130"/>
        <v>0</v>
      </c>
      <c r="M394" s="40">
        <f t="shared" si="131"/>
        <v>0</v>
      </c>
      <c r="N394" s="40">
        <f t="shared" ref="N394" si="139">SUM(L394:M394)</f>
        <v>0</v>
      </c>
      <c r="O394" s="419"/>
      <c r="P394" s="420"/>
      <c r="Q394" s="421"/>
      <c r="R394" s="419"/>
      <c r="S394" s="420"/>
      <c r="T394" s="421"/>
      <c r="U394" s="419"/>
      <c r="V394" s="420"/>
      <c r="W394" s="421"/>
      <c r="X394" s="422"/>
      <c r="Y394" s="420"/>
      <c r="Z394" s="421"/>
      <c r="AA394" s="419"/>
      <c r="AB394" s="420"/>
      <c r="AC394" s="421"/>
      <c r="AD394" s="193"/>
      <c r="AE394" s="186"/>
      <c r="AF394" s="194"/>
      <c r="AG394" s="80"/>
      <c r="AH394" s="73"/>
      <c r="AI394" s="78"/>
      <c r="AJ394" s="80"/>
      <c r="AK394" s="73"/>
      <c r="AL394" s="78"/>
      <c r="AM394" s="80"/>
      <c r="AN394" s="73"/>
      <c r="AO394" s="78"/>
      <c r="AP394" s="80"/>
      <c r="AQ394" s="73"/>
      <c r="AR394" s="78"/>
      <c r="AS394" s="288"/>
      <c r="AT394" s="289"/>
      <c r="AU394" s="290"/>
      <c r="AV394" s="288"/>
      <c r="AW394" s="289"/>
      <c r="AX394" s="290"/>
      <c r="AY394" s="288"/>
      <c r="AZ394" s="289"/>
      <c r="BA394" s="290"/>
      <c r="BB394" s="288"/>
      <c r="BC394" s="289"/>
      <c r="BD394" s="290"/>
      <c r="BE394" s="288"/>
      <c r="BF394" s="289"/>
      <c r="BG394" s="290"/>
      <c r="BH394" s="195"/>
      <c r="BI394" s="291"/>
      <c r="BJ394" s="292"/>
      <c r="BK394" s="195"/>
      <c r="BL394" s="291"/>
      <c r="BM394" s="292"/>
      <c r="BN394" s="195"/>
      <c r="BO394" s="291"/>
      <c r="BP394" s="292"/>
      <c r="BQ394" s="195"/>
      <c r="BR394" s="291"/>
      <c r="BS394" s="292"/>
      <c r="BT394" s="195"/>
      <c r="BU394" s="291"/>
      <c r="BV394" s="292"/>
      <c r="BW394" s="195"/>
      <c r="BX394" s="291"/>
      <c r="BY394" s="292"/>
      <c r="BZ394" s="195"/>
      <c r="CA394" s="291"/>
      <c r="CB394" s="292"/>
      <c r="CC394" s="195"/>
      <c r="CD394" s="291"/>
      <c r="CE394" s="292"/>
      <c r="CF394" s="195"/>
      <c r="CG394" s="291"/>
      <c r="CH394" s="292"/>
      <c r="CI394" s="195"/>
      <c r="CJ394" s="291"/>
      <c r="CK394" s="292"/>
      <c r="CL394" s="195"/>
      <c r="CM394" s="291"/>
      <c r="CN394" s="292"/>
      <c r="CO394" s="195"/>
      <c r="CP394" s="291"/>
      <c r="CQ394" s="292"/>
      <c r="CR394" s="195"/>
      <c r="CS394" s="291"/>
      <c r="CT394" s="292"/>
      <c r="CU394" s="195"/>
      <c r="CV394" s="291"/>
      <c r="CW394" s="292"/>
      <c r="CX394" s="195"/>
      <c r="CY394" s="186"/>
      <c r="CZ394" s="194"/>
      <c r="DA394" s="193"/>
      <c r="DB394" s="186"/>
      <c r="DC394" s="194"/>
      <c r="DD394" s="193"/>
      <c r="DE394" s="186"/>
      <c r="DF394" s="194"/>
      <c r="DG394" s="193"/>
      <c r="DH394" s="186"/>
      <c r="DI394" s="194"/>
      <c r="DJ394" s="193"/>
      <c r="DK394" s="186"/>
      <c r="DL394" s="194"/>
      <c r="DM394" s="195"/>
      <c r="DN394" s="186"/>
      <c r="DO394" s="194"/>
      <c r="DP394" s="193"/>
      <c r="DQ394" s="186"/>
      <c r="DR394" s="194"/>
      <c r="DS394" s="120"/>
      <c r="DT394" s="118"/>
      <c r="DU394" s="119"/>
      <c r="DV394" s="210"/>
      <c r="DW394" s="211"/>
      <c r="DX394" s="212"/>
      <c r="DY394" s="210"/>
      <c r="DZ394" s="211"/>
      <c r="EA394" s="212"/>
      <c r="EB394" s="213"/>
      <c r="EC394" s="211"/>
      <c r="ED394" s="212"/>
      <c r="EE394" s="210"/>
      <c r="EF394" s="211"/>
      <c r="EG394" s="212"/>
      <c r="EH394" s="210"/>
      <c r="EI394" s="211"/>
      <c r="EJ394" s="212"/>
      <c r="EK394" s="210"/>
      <c r="EL394" s="211"/>
      <c r="EM394" s="212"/>
      <c r="EN394" s="210"/>
      <c r="EO394" s="211"/>
      <c r="EP394" s="212"/>
      <c r="EQ394" s="213"/>
      <c r="ER394" s="211"/>
      <c r="ES394" s="212"/>
      <c r="ET394" s="210"/>
      <c r="EU394" s="211"/>
      <c r="EV394" s="212"/>
      <c r="EW394" s="210"/>
      <c r="EX394" s="211"/>
      <c r="EY394" s="212"/>
      <c r="EZ394" s="210"/>
      <c r="FA394" s="211"/>
      <c r="FB394" s="212"/>
      <c r="FC394" s="210"/>
      <c r="FD394" s="211"/>
      <c r="FE394" s="212"/>
      <c r="FF394" s="210"/>
      <c r="FG394" s="211"/>
      <c r="FH394" s="212"/>
      <c r="FI394" s="210"/>
      <c r="FJ394" s="211"/>
      <c r="FK394" s="212"/>
      <c r="FL394" s="210"/>
      <c r="FM394" s="211"/>
      <c r="FN394" s="212"/>
      <c r="FO394" s="210"/>
      <c r="FP394" s="211"/>
      <c r="FQ394" s="212"/>
      <c r="FR394" s="210"/>
      <c r="FS394" s="211"/>
      <c r="FT394" s="212"/>
      <c r="FU394" s="210"/>
      <c r="FV394" s="211"/>
      <c r="FW394" s="212"/>
      <c r="FX394" s="210"/>
      <c r="FY394" s="211"/>
      <c r="FZ394" s="212"/>
      <c r="GA394" s="210"/>
      <c r="GB394" s="211"/>
      <c r="GC394" s="212"/>
      <c r="GD394" s="210"/>
      <c r="GE394" s="211"/>
      <c r="GF394" s="212"/>
      <c r="GG394" s="210"/>
      <c r="GH394" s="211"/>
      <c r="GI394" s="212"/>
      <c r="GJ394" s="210"/>
      <c r="GK394" s="211"/>
      <c r="GL394" s="212"/>
      <c r="GM394" s="210"/>
      <c r="GN394" s="211"/>
      <c r="GO394" s="212"/>
      <c r="GP394" s="210"/>
      <c r="GQ394" s="211"/>
      <c r="GR394" s="212"/>
      <c r="GS394" s="210"/>
      <c r="GT394" s="211"/>
      <c r="GU394" s="212"/>
      <c r="GV394" s="210"/>
      <c r="GW394" s="211"/>
      <c r="GX394" s="212"/>
      <c r="GY394" s="210"/>
      <c r="GZ394" s="211"/>
      <c r="HA394" s="214"/>
      <c r="HB394" s="208"/>
      <c r="HC394" s="208"/>
      <c r="HD394" s="208"/>
      <c r="HE394" s="208"/>
      <c r="HF394" s="208"/>
      <c r="HG394" s="208"/>
      <c r="HH394" s="208"/>
      <c r="HI394" s="208"/>
      <c r="HJ394" s="208"/>
      <c r="HK394" s="208"/>
      <c r="HL394" s="208"/>
      <c r="HM394" s="208"/>
      <c r="HN394" s="208"/>
      <c r="HO394" s="208"/>
      <c r="HP394" s="208"/>
      <c r="HQ394" s="208"/>
      <c r="HR394" s="208"/>
      <c r="HS394" s="208"/>
      <c r="HT394" s="208"/>
      <c r="HU394" s="208"/>
      <c r="HV394" s="208"/>
      <c r="HW394" s="208"/>
      <c r="HX394" s="208"/>
      <c r="HY394" s="208"/>
      <c r="HZ394" s="208"/>
      <c r="IA394" s="208"/>
      <c r="IB394" s="208"/>
      <c r="IC394" s="208"/>
      <c r="ID394" s="208"/>
      <c r="IE394" s="208"/>
      <c r="IF394" s="208"/>
      <c r="IG394" s="208"/>
      <c r="IH394" s="208"/>
      <c r="II394" s="208"/>
      <c r="IJ394" s="208"/>
      <c r="IK394" s="208"/>
      <c r="IL394" s="208"/>
      <c r="IM394" s="208"/>
      <c r="IN394" s="208"/>
      <c r="IO394" s="208"/>
      <c r="IP394" s="208"/>
      <c r="IQ394" s="208"/>
      <c r="IR394" s="208"/>
      <c r="IS394" s="208"/>
      <c r="IT394" s="208"/>
      <c r="IU394" s="208"/>
      <c r="IV394" s="208"/>
      <c r="IW394" s="208"/>
      <c r="IX394" s="208"/>
      <c r="IY394" s="208"/>
      <c r="IZ394" s="208"/>
      <c r="JA394" s="208"/>
      <c r="JB394" s="208"/>
      <c r="JC394" s="208"/>
      <c r="JD394" s="208"/>
      <c r="JE394" s="208"/>
      <c r="JF394" s="208"/>
      <c r="JG394" s="208"/>
      <c r="JH394" s="208"/>
      <c r="JI394" s="208"/>
      <c r="JJ394" s="208"/>
      <c r="JK394" s="208"/>
      <c r="JL394" s="208"/>
      <c r="JM394" s="208"/>
      <c r="JN394" s="208"/>
      <c r="JO394" s="208"/>
      <c r="JP394" s="208"/>
      <c r="JQ394" s="208"/>
      <c r="JR394" s="208"/>
      <c r="JS394" s="208"/>
      <c r="JT394" s="208"/>
      <c r="JU394" s="208"/>
      <c r="JV394" s="208"/>
      <c r="JW394" s="208"/>
      <c r="JX394" s="208"/>
      <c r="JY394" s="208"/>
      <c r="JZ394" s="208"/>
      <c r="KA394" s="208"/>
      <c r="KB394" s="208"/>
      <c r="KC394" s="208"/>
      <c r="KD394" s="208"/>
      <c r="KE394" s="208"/>
      <c r="KF394" s="208"/>
      <c r="KG394" s="208"/>
      <c r="KH394" s="208"/>
      <c r="KI394" s="208"/>
      <c r="KJ394" s="208"/>
      <c r="KK394" s="208"/>
      <c r="KL394" s="208"/>
      <c r="KM394" s="208"/>
      <c r="KN394" s="208"/>
      <c r="KO394" s="208"/>
      <c r="KP394" s="208"/>
      <c r="KQ394" s="208"/>
      <c r="KR394" s="208"/>
      <c r="KS394" s="208"/>
      <c r="KT394" s="208"/>
      <c r="KU394" s="208"/>
      <c r="KV394" s="208"/>
      <c r="KW394" s="208"/>
      <c r="KX394" s="208"/>
      <c r="KY394" s="208"/>
      <c r="KZ394" s="208"/>
      <c r="LA394" s="208"/>
      <c r="LB394" s="208"/>
      <c r="LC394" s="208"/>
      <c r="LD394" s="208"/>
      <c r="LE394" s="208"/>
      <c r="LF394" s="208"/>
      <c r="LG394" s="208"/>
      <c r="LH394" s="208"/>
      <c r="LI394" s="208"/>
      <c r="LJ394" s="208"/>
      <c r="LK394" s="208"/>
      <c r="LL394" s="208"/>
      <c r="LM394" s="208"/>
      <c r="LN394" s="208"/>
      <c r="LO394" s="208"/>
      <c r="LP394" s="208"/>
      <c r="LQ394" s="208"/>
      <c r="LR394" s="208"/>
      <c r="LS394" s="208"/>
      <c r="LT394" s="208"/>
      <c r="LU394" s="208"/>
      <c r="LV394" s="208"/>
      <c r="LW394" s="208"/>
      <c r="LX394" s="208"/>
      <c r="LY394" s="208"/>
      <c r="LZ394" s="208"/>
      <c r="MA394" s="208"/>
      <c r="MB394" s="208"/>
      <c r="MC394" s="208"/>
      <c r="MD394" s="208"/>
      <c r="ME394" s="208"/>
      <c r="MF394" s="208"/>
      <c r="MG394" s="208"/>
      <c r="MH394" s="208"/>
      <c r="MI394" s="208"/>
      <c r="MJ394" s="208"/>
      <c r="MK394" s="208"/>
      <c r="ML394" s="208"/>
      <c r="MM394" s="208"/>
      <c r="MN394" s="208"/>
      <c r="MO394" s="208"/>
      <c r="MP394" s="208"/>
      <c r="MQ394" s="208"/>
      <c r="MR394" s="208"/>
      <c r="MS394" s="208"/>
      <c r="MT394" s="208"/>
      <c r="MU394" s="208"/>
      <c r="MV394" s="208"/>
      <c r="MW394" s="208"/>
      <c r="MX394" s="208"/>
      <c r="MY394" s="208"/>
      <c r="MZ394" s="208"/>
      <c r="NA394" s="208"/>
      <c r="NB394" s="208"/>
      <c r="NC394" s="208"/>
      <c r="ND394" s="208"/>
      <c r="NE394" s="208"/>
      <c r="NF394" s="208"/>
      <c r="NG394" s="208"/>
      <c r="NH394" s="208"/>
      <c r="NI394" s="208"/>
      <c r="NJ394" s="208"/>
      <c r="NK394" s="208"/>
      <c r="NL394" s="208"/>
      <c r="NM394" s="208"/>
      <c r="NN394" s="208"/>
      <c r="NO394" s="208"/>
      <c r="NP394" s="208"/>
      <c r="NQ394" s="208"/>
      <c r="NR394" s="208"/>
      <c r="NS394" s="208"/>
      <c r="NT394" s="208"/>
      <c r="NU394" s="208"/>
      <c r="NV394" s="208"/>
      <c r="NW394" s="208"/>
      <c r="NX394" s="208"/>
      <c r="NY394" s="208"/>
      <c r="NZ394" s="208"/>
      <c r="OA394" s="208"/>
      <c r="OB394" s="208"/>
      <c r="OC394" s="208"/>
      <c r="OD394" s="208"/>
      <c r="OE394" s="208"/>
      <c r="OF394" s="208"/>
      <c r="OG394" s="208"/>
      <c r="OH394" s="208"/>
      <c r="OI394" s="208"/>
      <c r="OJ394" s="208"/>
      <c r="OK394" s="208"/>
      <c r="OL394" s="208"/>
      <c r="OM394" s="208"/>
      <c r="ON394" s="208"/>
      <c r="OO394" s="208"/>
      <c r="OP394" s="208"/>
      <c r="OQ394" s="208"/>
      <c r="OR394" s="208"/>
      <c r="OS394" s="208"/>
      <c r="OT394" s="208"/>
      <c r="OU394" s="208"/>
      <c r="OV394" s="208"/>
      <c r="OW394" s="208"/>
      <c r="OX394" s="208"/>
      <c r="OY394" s="208"/>
      <c r="OZ394" s="208"/>
      <c r="PA394" s="208"/>
      <c r="PB394" s="208"/>
      <c r="PC394" s="208"/>
      <c r="PD394" s="208"/>
      <c r="PE394" s="208"/>
      <c r="PF394" s="208"/>
      <c r="PG394" s="208"/>
      <c r="PH394" s="208"/>
      <c r="PI394" s="208"/>
      <c r="PJ394" s="208"/>
      <c r="PK394" s="208"/>
      <c r="PL394" s="208"/>
      <c r="PM394" s="208"/>
      <c r="PN394" s="208"/>
      <c r="PO394" s="208"/>
      <c r="PP394" s="208"/>
      <c r="PQ394" s="208"/>
      <c r="PR394" s="208"/>
      <c r="PS394" s="208"/>
      <c r="PT394" s="208"/>
      <c r="PU394" s="208"/>
      <c r="PV394" s="208"/>
      <c r="PW394" s="208"/>
      <c r="PX394" s="208"/>
      <c r="PY394" s="208"/>
      <c r="PZ394" s="208"/>
      <c r="QA394" s="208"/>
      <c r="QB394" s="208"/>
      <c r="QC394" s="208"/>
      <c r="QD394" s="208"/>
      <c r="QE394" s="208"/>
      <c r="QF394" s="208"/>
      <c r="QG394" s="208"/>
      <c r="QH394" s="208"/>
      <c r="QI394" s="208"/>
      <c r="QJ394" s="208"/>
      <c r="QK394" s="208"/>
      <c r="QL394" s="208"/>
      <c r="QM394" s="208"/>
      <c r="QN394" s="208"/>
      <c r="QO394" s="208"/>
      <c r="QP394" s="208"/>
      <c r="QQ394" s="208"/>
      <c r="QR394" s="208"/>
      <c r="QS394" s="208"/>
      <c r="QT394" s="208"/>
      <c r="QU394" s="208"/>
      <c r="QV394" s="208"/>
      <c r="QW394" s="208"/>
      <c r="QX394" s="208"/>
      <c r="QY394" s="208"/>
      <c r="QZ394" s="208"/>
      <c r="RA394" s="208"/>
      <c r="RB394" s="208"/>
      <c r="RC394" s="208"/>
      <c r="RD394" s="208"/>
      <c r="RE394" s="208"/>
      <c r="RF394" s="208"/>
      <c r="RG394" s="208"/>
      <c r="RH394" s="208"/>
      <c r="RI394" s="208"/>
      <c r="RJ394" s="208"/>
      <c r="RK394" s="208"/>
      <c r="RL394" s="208"/>
      <c r="RM394" s="208"/>
      <c r="RN394" s="208"/>
      <c r="RO394" s="208"/>
      <c r="RP394" s="208"/>
      <c r="RQ394" s="208"/>
      <c r="RR394" s="208"/>
      <c r="RS394" s="208"/>
      <c r="RT394" s="208"/>
      <c r="RU394" s="208"/>
      <c r="RV394" s="208"/>
      <c r="RW394" s="208"/>
      <c r="RX394" s="208"/>
      <c r="RY394" s="208"/>
      <c r="RZ394" s="208"/>
      <c r="SA394" s="208"/>
      <c r="SB394" s="208"/>
      <c r="SC394" s="208"/>
      <c r="SD394" s="208"/>
      <c r="SE394" s="208"/>
      <c r="SF394" s="208"/>
      <c r="SG394" s="208"/>
      <c r="SH394" s="208"/>
      <c r="SI394" s="208"/>
      <c r="SJ394" s="208"/>
      <c r="SK394" s="208"/>
      <c r="SL394" s="208"/>
      <c r="SM394" s="208"/>
      <c r="SN394" s="208"/>
      <c r="SO394" s="208"/>
      <c r="SP394" s="208"/>
      <c r="SQ394" s="208"/>
      <c r="SR394" s="208"/>
      <c r="SS394" s="208"/>
      <c r="ST394" s="208"/>
      <c r="SU394" s="208"/>
      <c r="SV394" s="208"/>
      <c r="SW394" s="208"/>
      <c r="SX394" s="208"/>
      <c r="SY394" s="208"/>
      <c r="SZ394" s="208"/>
      <c r="TA394" s="208"/>
      <c r="TB394" s="208"/>
      <c r="TC394" s="208"/>
      <c r="TD394" s="208"/>
      <c r="TE394" s="208"/>
      <c r="TF394" s="208"/>
      <c r="TG394" s="208"/>
      <c r="TH394" s="208"/>
      <c r="TI394" s="208"/>
      <c r="TJ394" s="208"/>
      <c r="TK394" s="208"/>
      <c r="TL394" s="208"/>
      <c r="TM394" s="208"/>
      <c r="TN394" s="208"/>
      <c r="TO394" s="208"/>
      <c r="TP394" s="208"/>
      <c r="TQ394" s="208"/>
      <c r="TR394" s="208"/>
      <c r="TS394" s="208"/>
      <c r="TT394" s="208"/>
      <c r="TU394" s="208"/>
      <c r="TV394" s="208"/>
      <c r="TW394" s="208"/>
      <c r="TX394" s="208"/>
      <c r="TY394" s="208"/>
      <c r="TZ394" s="208"/>
      <c r="UA394" s="208"/>
      <c r="UB394" s="208"/>
      <c r="UC394" s="208"/>
      <c r="UD394" s="208"/>
      <c r="UE394" s="208"/>
      <c r="UF394" s="208"/>
      <c r="UG394" s="208"/>
      <c r="UH394" s="208"/>
      <c r="UI394" s="208"/>
      <c r="UJ394" s="208"/>
      <c r="UK394" s="208"/>
      <c r="UL394" s="208"/>
      <c r="UM394" s="208"/>
      <c r="UN394" s="208"/>
      <c r="UO394" s="208"/>
      <c r="UP394" s="208"/>
      <c r="UQ394" s="208"/>
      <c r="UR394" s="208"/>
      <c r="US394" s="208"/>
      <c r="UT394" s="208"/>
      <c r="UU394" s="208"/>
      <c r="UV394" s="208"/>
      <c r="UW394" s="208"/>
      <c r="UX394" s="208"/>
      <c r="UY394" s="208"/>
      <c r="UZ394" s="208"/>
      <c r="VA394" s="208"/>
      <c r="VB394" s="208"/>
      <c r="VC394" s="208"/>
      <c r="VD394" s="208"/>
      <c r="VE394" s="208"/>
      <c r="VF394" s="208"/>
      <c r="VG394" s="208"/>
      <c r="VH394" s="208"/>
      <c r="VI394" s="208"/>
      <c r="VJ394" s="208"/>
      <c r="VK394" s="208"/>
      <c r="VL394" s="208"/>
      <c r="VM394" s="208"/>
      <c r="VN394" s="208"/>
      <c r="VO394" s="208"/>
      <c r="VP394" s="208"/>
      <c r="VQ394" s="208"/>
      <c r="VR394" s="208"/>
      <c r="VS394" s="208"/>
      <c r="VT394" s="208"/>
      <c r="VU394" s="208"/>
      <c r="VV394" s="208"/>
      <c r="VW394" s="208"/>
      <c r="VX394" s="208"/>
      <c r="VY394" s="208"/>
      <c r="VZ394" s="208"/>
      <c r="WA394" s="208"/>
      <c r="WB394" s="208"/>
      <c r="WC394" s="208"/>
      <c r="WD394" s="208"/>
      <c r="WE394" s="208"/>
      <c r="WF394" s="208"/>
      <c r="WG394" s="208"/>
      <c r="WH394" s="208"/>
      <c r="WI394" s="208"/>
      <c r="WJ394" s="208"/>
      <c r="WK394" s="208"/>
      <c r="WL394" s="208"/>
      <c r="WM394" s="208"/>
      <c r="WN394" s="208"/>
      <c r="WO394" s="208"/>
      <c r="WP394" s="208"/>
      <c r="WQ394" s="208"/>
      <c r="WR394" s="208"/>
      <c r="WS394" s="208"/>
      <c r="WT394" s="208"/>
      <c r="WU394" s="208"/>
      <c r="WV394" s="208"/>
      <c r="WW394" s="208"/>
      <c r="WX394" s="208"/>
      <c r="WY394" s="208"/>
      <c r="WZ394" s="208"/>
      <c r="XA394" s="208"/>
      <c r="XB394" s="208"/>
      <c r="XC394" s="208"/>
      <c r="XD394" s="208"/>
      <c r="XE394" s="208"/>
      <c r="XF394" s="208"/>
      <c r="XG394" s="208"/>
      <c r="XH394" s="208"/>
      <c r="XI394" s="208"/>
      <c r="XJ394" s="208"/>
      <c r="XK394" s="208"/>
      <c r="XL394" s="208"/>
      <c r="XM394" s="208"/>
      <c r="XN394" s="208"/>
      <c r="XO394" s="208"/>
      <c r="XP394" s="208"/>
      <c r="XQ394" s="208"/>
      <c r="XR394" s="208"/>
      <c r="XS394" s="208"/>
      <c r="XT394" s="208"/>
      <c r="XU394" s="208"/>
      <c r="XV394" s="208"/>
      <c r="XW394" s="208"/>
      <c r="XX394" s="208"/>
      <c r="XY394" s="208"/>
      <c r="XZ394" s="208"/>
      <c r="YA394" s="208"/>
      <c r="YB394" s="208"/>
      <c r="YC394" s="208"/>
      <c r="YD394" s="208"/>
      <c r="YE394" s="208"/>
      <c r="YF394" s="208"/>
      <c r="YG394" s="208"/>
      <c r="YH394" s="208"/>
      <c r="YI394" s="208"/>
      <c r="YJ394" s="208"/>
      <c r="YK394" s="208"/>
      <c r="YL394" s="208"/>
      <c r="YM394" s="208"/>
      <c r="YN394" s="208"/>
      <c r="YO394" s="208"/>
      <c r="YP394" s="208"/>
      <c r="YQ394" s="208"/>
      <c r="YR394" s="208"/>
      <c r="YS394" s="208"/>
      <c r="YT394" s="208"/>
      <c r="YU394" s="208"/>
      <c r="YV394" s="208"/>
      <c r="YW394" s="208"/>
      <c r="YX394" s="208"/>
      <c r="YY394" s="208"/>
      <c r="YZ394" s="208"/>
      <c r="ZA394" s="208"/>
      <c r="ZB394" s="208"/>
      <c r="ZC394" s="208"/>
      <c r="ZD394" s="208"/>
      <c r="ZE394" s="208"/>
      <c r="ZF394" s="208"/>
      <c r="ZG394" s="208"/>
      <c r="ZH394" s="208"/>
      <c r="ZI394" s="208"/>
      <c r="ZJ394" s="208"/>
    </row>
    <row r="395" spans="1:686" s="209" customFormat="1" ht="24.75" customHeight="1">
      <c r="A395" s="110" t="s">
        <v>269</v>
      </c>
      <c r="B395" s="110" t="s">
        <v>118</v>
      </c>
      <c r="C395" s="104"/>
      <c r="D395" s="40"/>
      <c r="E395" s="40"/>
      <c r="F395" s="40"/>
      <c r="G395" s="237"/>
      <c r="H395" s="243"/>
      <c r="I395" s="243"/>
      <c r="J395" s="243"/>
      <c r="K395" s="243"/>
      <c r="L395" s="40">
        <f t="shared" si="130"/>
        <v>0</v>
      </c>
      <c r="M395" s="40">
        <f t="shared" si="131"/>
        <v>0</v>
      </c>
      <c r="N395" s="40">
        <f t="shared" ref="N395" si="140">SUM(L395:M395)</f>
        <v>0</v>
      </c>
      <c r="O395" s="419"/>
      <c r="P395" s="420"/>
      <c r="Q395" s="421"/>
      <c r="R395" s="419"/>
      <c r="S395" s="420"/>
      <c r="T395" s="421"/>
      <c r="U395" s="419"/>
      <c r="V395" s="420"/>
      <c r="W395" s="421"/>
      <c r="X395" s="422"/>
      <c r="Y395" s="420"/>
      <c r="Z395" s="421"/>
      <c r="AA395" s="419"/>
      <c r="AB395" s="420"/>
      <c r="AC395" s="421"/>
      <c r="AD395" s="193"/>
      <c r="AE395" s="186"/>
      <c r="AF395" s="194"/>
      <c r="AG395" s="80"/>
      <c r="AH395" s="73"/>
      <c r="AI395" s="78"/>
      <c r="AJ395" s="80"/>
      <c r="AK395" s="73"/>
      <c r="AL395" s="78"/>
      <c r="AM395" s="80"/>
      <c r="AN395" s="73"/>
      <c r="AO395" s="78"/>
      <c r="AP395" s="80"/>
      <c r="AQ395" s="73"/>
      <c r="AR395" s="78"/>
      <c r="AS395" s="288"/>
      <c r="AT395" s="289"/>
      <c r="AU395" s="290"/>
      <c r="AV395" s="288"/>
      <c r="AW395" s="289"/>
      <c r="AX395" s="290"/>
      <c r="AY395" s="288"/>
      <c r="AZ395" s="289"/>
      <c r="BA395" s="290"/>
      <c r="BB395" s="288"/>
      <c r="BC395" s="289"/>
      <c r="BD395" s="290"/>
      <c r="BE395" s="288"/>
      <c r="BF395" s="289"/>
      <c r="BG395" s="290"/>
      <c r="BH395" s="195"/>
      <c r="BI395" s="291"/>
      <c r="BJ395" s="292"/>
      <c r="BK395" s="195"/>
      <c r="BL395" s="291"/>
      <c r="BM395" s="292"/>
      <c r="BN395" s="195"/>
      <c r="BO395" s="291"/>
      <c r="BP395" s="292"/>
      <c r="BQ395" s="195"/>
      <c r="BR395" s="291"/>
      <c r="BS395" s="292"/>
      <c r="BT395" s="195"/>
      <c r="BU395" s="291"/>
      <c r="BV395" s="292"/>
      <c r="BW395" s="195"/>
      <c r="BX395" s="291"/>
      <c r="BY395" s="292"/>
      <c r="BZ395" s="195"/>
      <c r="CA395" s="291"/>
      <c r="CB395" s="292"/>
      <c r="CC395" s="195"/>
      <c r="CD395" s="291"/>
      <c r="CE395" s="292"/>
      <c r="CF395" s="195"/>
      <c r="CG395" s="291"/>
      <c r="CH395" s="292"/>
      <c r="CI395" s="195"/>
      <c r="CJ395" s="291"/>
      <c r="CK395" s="292"/>
      <c r="CL395" s="195"/>
      <c r="CM395" s="291"/>
      <c r="CN395" s="292"/>
      <c r="CO395" s="195"/>
      <c r="CP395" s="291"/>
      <c r="CQ395" s="292"/>
      <c r="CR395" s="195"/>
      <c r="CS395" s="291"/>
      <c r="CT395" s="292"/>
      <c r="CU395" s="195"/>
      <c r="CV395" s="291"/>
      <c r="CW395" s="292"/>
      <c r="CX395" s="195"/>
      <c r="CY395" s="186"/>
      <c r="CZ395" s="194"/>
      <c r="DA395" s="193"/>
      <c r="DB395" s="186"/>
      <c r="DC395" s="194"/>
      <c r="DD395" s="193"/>
      <c r="DE395" s="186"/>
      <c r="DF395" s="194"/>
      <c r="DG395" s="193"/>
      <c r="DH395" s="186"/>
      <c r="DI395" s="194"/>
      <c r="DJ395" s="193"/>
      <c r="DK395" s="186"/>
      <c r="DL395" s="194"/>
      <c r="DM395" s="195"/>
      <c r="DN395" s="186"/>
      <c r="DO395" s="194"/>
      <c r="DP395" s="193"/>
      <c r="DQ395" s="186"/>
      <c r="DR395" s="194"/>
      <c r="DS395" s="120"/>
      <c r="DT395" s="118"/>
      <c r="DU395" s="119"/>
      <c r="DV395" s="210"/>
      <c r="DW395" s="211"/>
      <c r="DX395" s="212"/>
      <c r="DY395" s="210"/>
      <c r="DZ395" s="211"/>
      <c r="EA395" s="212"/>
      <c r="EB395" s="213"/>
      <c r="EC395" s="211"/>
      <c r="ED395" s="212"/>
      <c r="EE395" s="210"/>
      <c r="EF395" s="211"/>
      <c r="EG395" s="212"/>
      <c r="EH395" s="210"/>
      <c r="EI395" s="211"/>
      <c r="EJ395" s="212"/>
      <c r="EK395" s="210"/>
      <c r="EL395" s="211"/>
      <c r="EM395" s="212"/>
      <c r="EN395" s="210"/>
      <c r="EO395" s="211"/>
      <c r="EP395" s="212"/>
      <c r="EQ395" s="213"/>
      <c r="ER395" s="211"/>
      <c r="ES395" s="212"/>
      <c r="ET395" s="210"/>
      <c r="EU395" s="211"/>
      <c r="EV395" s="212"/>
      <c r="EW395" s="210"/>
      <c r="EX395" s="211"/>
      <c r="EY395" s="212"/>
      <c r="EZ395" s="210"/>
      <c r="FA395" s="211"/>
      <c r="FB395" s="212"/>
      <c r="FC395" s="210"/>
      <c r="FD395" s="211"/>
      <c r="FE395" s="212"/>
      <c r="FF395" s="210"/>
      <c r="FG395" s="211"/>
      <c r="FH395" s="212"/>
      <c r="FI395" s="210"/>
      <c r="FJ395" s="211"/>
      <c r="FK395" s="212"/>
      <c r="FL395" s="210"/>
      <c r="FM395" s="211"/>
      <c r="FN395" s="212"/>
      <c r="FO395" s="210"/>
      <c r="FP395" s="211"/>
      <c r="FQ395" s="212"/>
      <c r="FR395" s="210"/>
      <c r="FS395" s="211"/>
      <c r="FT395" s="212"/>
      <c r="FU395" s="210"/>
      <c r="FV395" s="211"/>
      <c r="FW395" s="212"/>
      <c r="FX395" s="210"/>
      <c r="FY395" s="211"/>
      <c r="FZ395" s="212"/>
      <c r="GA395" s="210"/>
      <c r="GB395" s="211"/>
      <c r="GC395" s="212"/>
      <c r="GD395" s="210"/>
      <c r="GE395" s="211"/>
      <c r="GF395" s="212"/>
      <c r="GG395" s="210"/>
      <c r="GH395" s="211"/>
      <c r="GI395" s="212"/>
      <c r="GJ395" s="210"/>
      <c r="GK395" s="211"/>
      <c r="GL395" s="212"/>
      <c r="GM395" s="210"/>
      <c r="GN395" s="211"/>
      <c r="GO395" s="212"/>
      <c r="GP395" s="210"/>
      <c r="GQ395" s="211"/>
      <c r="GR395" s="212"/>
      <c r="GS395" s="210"/>
      <c r="GT395" s="211"/>
      <c r="GU395" s="212"/>
      <c r="GV395" s="210"/>
      <c r="GW395" s="211"/>
      <c r="GX395" s="212"/>
      <c r="GY395" s="210"/>
      <c r="GZ395" s="211"/>
      <c r="HA395" s="214"/>
      <c r="HB395" s="208"/>
      <c r="HC395" s="208"/>
      <c r="HD395" s="208"/>
      <c r="HE395" s="208"/>
      <c r="HF395" s="208"/>
      <c r="HG395" s="208"/>
      <c r="HH395" s="208"/>
      <c r="HI395" s="208"/>
      <c r="HJ395" s="208"/>
      <c r="HK395" s="208"/>
      <c r="HL395" s="208"/>
      <c r="HM395" s="208"/>
      <c r="HN395" s="208"/>
      <c r="HO395" s="208"/>
      <c r="HP395" s="208"/>
      <c r="HQ395" s="208"/>
      <c r="HR395" s="208"/>
      <c r="HS395" s="208"/>
      <c r="HT395" s="208"/>
      <c r="HU395" s="208"/>
      <c r="HV395" s="208"/>
      <c r="HW395" s="208"/>
      <c r="HX395" s="208"/>
      <c r="HY395" s="208"/>
      <c r="HZ395" s="208"/>
      <c r="IA395" s="208"/>
      <c r="IB395" s="208"/>
      <c r="IC395" s="208"/>
      <c r="ID395" s="208"/>
      <c r="IE395" s="208"/>
      <c r="IF395" s="208"/>
      <c r="IG395" s="208"/>
      <c r="IH395" s="208"/>
      <c r="II395" s="208"/>
      <c r="IJ395" s="208"/>
      <c r="IK395" s="208"/>
      <c r="IL395" s="208"/>
      <c r="IM395" s="208"/>
      <c r="IN395" s="208"/>
      <c r="IO395" s="208"/>
      <c r="IP395" s="208"/>
      <c r="IQ395" s="208"/>
      <c r="IR395" s="208"/>
      <c r="IS395" s="208"/>
      <c r="IT395" s="208"/>
      <c r="IU395" s="208"/>
      <c r="IV395" s="208"/>
      <c r="IW395" s="208"/>
      <c r="IX395" s="208"/>
      <c r="IY395" s="208"/>
      <c r="IZ395" s="208"/>
      <c r="JA395" s="208"/>
      <c r="JB395" s="208"/>
      <c r="JC395" s="208"/>
      <c r="JD395" s="208"/>
      <c r="JE395" s="208"/>
      <c r="JF395" s="208"/>
      <c r="JG395" s="208"/>
      <c r="JH395" s="208"/>
      <c r="JI395" s="208"/>
      <c r="JJ395" s="208"/>
      <c r="JK395" s="208"/>
      <c r="JL395" s="208"/>
      <c r="JM395" s="208"/>
      <c r="JN395" s="208"/>
      <c r="JO395" s="208"/>
      <c r="JP395" s="208"/>
      <c r="JQ395" s="208"/>
      <c r="JR395" s="208"/>
      <c r="JS395" s="208"/>
      <c r="JT395" s="208"/>
      <c r="JU395" s="208"/>
      <c r="JV395" s="208"/>
      <c r="JW395" s="208"/>
      <c r="JX395" s="208"/>
      <c r="JY395" s="208"/>
      <c r="JZ395" s="208"/>
      <c r="KA395" s="208"/>
      <c r="KB395" s="208"/>
      <c r="KC395" s="208"/>
      <c r="KD395" s="208"/>
      <c r="KE395" s="208"/>
      <c r="KF395" s="208"/>
      <c r="KG395" s="208"/>
      <c r="KH395" s="208"/>
      <c r="KI395" s="208"/>
      <c r="KJ395" s="208"/>
      <c r="KK395" s="208"/>
      <c r="KL395" s="208"/>
      <c r="KM395" s="208"/>
      <c r="KN395" s="208"/>
      <c r="KO395" s="208"/>
      <c r="KP395" s="208"/>
      <c r="KQ395" s="208"/>
      <c r="KR395" s="208"/>
      <c r="KS395" s="208"/>
      <c r="KT395" s="208"/>
      <c r="KU395" s="208"/>
      <c r="KV395" s="208"/>
      <c r="KW395" s="208"/>
      <c r="KX395" s="208"/>
      <c r="KY395" s="208"/>
      <c r="KZ395" s="208"/>
      <c r="LA395" s="208"/>
      <c r="LB395" s="208"/>
      <c r="LC395" s="208"/>
      <c r="LD395" s="208"/>
      <c r="LE395" s="208"/>
      <c r="LF395" s="208"/>
      <c r="LG395" s="208"/>
      <c r="LH395" s="208"/>
      <c r="LI395" s="208"/>
      <c r="LJ395" s="208"/>
      <c r="LK395" s="208"/>
      <c r="LL395" s="208"/>
      <c r="LM395" s="208"/>
      <c r="LN395" s="208"/>
      <c r="LO395" s="208"/>
      <c r="LP395" s="208"/>
      <c r="LQ395" s="208"/>
      <c r="LR395" s="208"/>
      <c r="LS395" s="208"/>
      <c r="LT395" s="208"/>
      <c r="LU395" s="208"/>
      <c r="LV395" s="208"/>
      <c r="LW395" s="208"/>
      <c r="LX395" s="208"/>
      <c r="LY395" s="208"/>
      <c r="LZ395" s="208"/>
      <c r="MA395" s="208"/>
      <c r="MB395" s="208"/>
      <c r="MC395" s="208"/>
      <c r="MD395" s="208"/>
      <c r="ME395" s="208"/>
      <c r="MF395" s="208"/>
      <c r="MG395" s="208"/>
      <c r="MH395" s="208"/>
      <c r="MI395" s="208"/>
      <c r="MJ395" s="208"/>
      <c r="MK395" s="208"/>
      <c r="ML395" s="208"/>
      <c r="MM395" s="208"/>
      <c r="MN395" s="208"/>
      <c r="MO395" s="208"/>
      <c r="MP395" s="208"/>
      <c r="MQ395" s="208"/>
      <c r="MR395" s="208"/>
      <c r="MS395" s="208"/>
      <c r="MT395" s="208"/>
      <c r="MU395" s="208"/>
      <c r="MV395" s="208"/>
      <c r="MW395" s="208"/>
      <c r="MX395" s="208"/>
      <c r="MY395" s="208"/>
      <c r="MZ395" s="208"/>
      <c r="NA395" s="208"/>
      <c r="NB395" s="208"/>
      <c r="NC395" s="208"/>
      <c r="ND395" s="208"/>
      <c r="NE395" s="208"/>
      <c r="NF395" s="208"/>
      <c r="NG395" s="208"/>
      <c r="NH395" s="208"/>
      <c r="NI395" s="208"/>
      <c r="NJ395" s="208"/>
      <c r="NK395" s="208"/>
      <c r="NL395" s="208"/>
      <c r="NM395" s="208"/>
      <c r="NN395" s="208"/>
      <c r="NO395" s="208"/>
      <c r="NP395" s="208"/>
      <c r="NQ395" s="208"/>
      <c r="NR395" s="208"/>
      <c r="NS395" s="208"/>
      <c r="NT395" s="208"/>
      <c r="NU395" s="208"/>
      <c r="NV395" s="208"/>
      <c r="NW395" s="208"/>
      <c r="NX395" s="208"/>
      <c r="NY395" s="208"/>
      <c r="NZ395" s="208"/>
      <c r="OA395" s="208"/>
      <c r="OB395" s="208"/>
      <c r="OC395" s="208"/>
      <c r="OD395" s="208"/>
      <c r="OE395" s="208"/>
      <c r="OF395" s="208"/>
      <c r="OG395" s="208"/>
      <c r="OH395" s="208"/>
      <c r="OI395" s="208"/>
      <c r="OJ395" s="208"/>
      <c r="OK395" s="208"/>
      <c r="OL395" s="208"/>
      <c r="OM395" s="208"/>
      <c r="ON395" s="208"/>
      <c r="OO395" s="208"/>
      <c r="OP395" s="208"/>
      <c r="OQ395" s="208"/>
      <c r="OR395" s="208"/>
      <c r="OS395" s="208"/>
      <c r="OT395" s="208"/>
      <c r="OU395" s="208"/>
      <c r="OV395" s="208"/>
      <c r="OW395" s="208"/>
      <c r="OX395" s="208"/>
      <c r="OY395" s="208"/>
      <c r="OZ395" s="208"/>
      <c r="PA395" s="208"/>
      <c r="PB395" s="208"/>
      <c r="PC395" s="208"/>
      <c r="PD395" s="208"/>
      <c r="PE395" s="208"/>
      <c r="PF395" s="208"/>
      <c r="PG395" s="208"/>
      <c r="PH395" s="208"/>
      <c r="PI395" s="208"/>
      <c r="PJ395" s="208"/>
      <c r="PK395" s="208"/>
      <c r="PL395" s="208"/>
      <c r="PM395" s="208"/>
      <c r="PN395" s="208"/>
      <c r="PO395" s="208"/>
      <c r="PP395" s="208"/>
      <c r="PQ395" s="208"/>
      <c r="PR395" s="208"/>
      <c r="PS395" s="208"/>
      <c r="PT395" s="208"/>
      <c r="PU395" s="208"/>
      <c r="PV395" s="208"/>
      <c r="PW395" s="208"/>
      <c r="PX395" s="208"/>
      <c r="PY395" s="208"/>
      <c r="PZ395" s="208"/>
      <c r="QA395" s="208"/>
      <c r="QB395" s="208"/>
      <c r="QC395" s="208"/>
      <c r="QD395" s="208"/>
      <c r="QE395" s="208"/>
      <c r="QF395" s="208"/>
      <c r="QG395" s="208"/>
      <c r="QH395" s="208"/>
      <c r="QI395" s="208"/>
      <c r="QJ395" s="208"/>
      <c r="QK395" s="208"/>
      <c r="QL395" s="208"/>
      <c r="QM395" s="208"/>
      <c r="QN395" s="208"/>
      <c r="QO395" s="208"/>
      <c r="QP395" s="208"/>
      <c r="QQ395" s="208"/>
      <c r="QR395" s="208"/>
      <c r="QS395" s="208"/>
      <c r="QT395" s="208"/>
      <c r="QU395" s="208"/>
      <c r="QV395" s="208"/>
      <c r="QW395" s="208"/>
      <c r="QX395" s="208"/>
      <c r="QY395" s="208"/>
      <c r="QZ395" s="208"/>
      <c r="RA395" s="208"/>
      <c r="RB395" s="208"/>
      <c r="RC395" s="208"/>
      <c r="RD395" s="208"/>
      <c r="RE395" s="208"/>
      <c r="RF395" s="208"/>
      <c r="RG395" s="208"/>
      <c r="RH395" s="208"/>
      <c r="RI395" s="208"/>
      <c r="RJ395" s="208"/>
      <c r="RK395" s="208"/>
      <c r="RL395" s="208"/>
      <c r="RM395" s="208"/>
      <c r="RN395" s="208"/>
      <c r="RO395" s="208"/>
      <c r="RP395" s="208"/>
      <c r="RQ395" s="208"/>
      <c r="RR395" s="208"/>
      <c r="RS395" s="208"/>
      <c r="RT395" s="208"/>
      <c r="RU395" s="208"/>
      <c r="RV395" s="208"/>
      <c r="RW395" s="208"/>
      <c r="RX395" s="208"/>
      <c r="RY395" s="208"/>
      <c r="RZ395" s="208"/>
      <c r="SA395" s="208"/>
      <c r="SB395" s="208"/>
      <c r="SC395" s="208"/>
      <c r="SD395" s="208"/>
      <c r="SE395" s="208"/>
      <c r="SF395" s="208"/>
      <c r="SG395" s="208"/>
      <c r="SH395" s="208"/>
      <c r="SI395" s="208"/>
      <c r="SJ395" s="208"/>
      <c r="SK395" s="208"/>
      <c r="SL395" s="208"/>
      <c r="SM395" s="208"/>
      <c r="SN395" s="208"/>
      <c r="SO395" s="208"/>
      <c r="SP395" s="208"/>
      <c r="SQ395" s="208"/>
      <c r="SR395" s="208"/>
      <c r="SS395" s="208"/>
      <c r="ST395" s="208"/>
      <c r="SU395" s="208"/>
      <c r="SV395" s="208"/>
      <c r="SW395" s="208"/>
      <c r="SX395" s="208"/>
      <c r="SY395" s="208"/>
      <c r="SZ395" s="208"/>
      <c r="TA395" s="208"/>
      <c r="TB395" s="208"/>
      <c r="TC395" s="208"/>
      <c r="TD395" s="208"/>
      <c r="TE395" s="208"/>
      <c r="TF395" s="208"/>
      <c r="TG395" s="208"/>
      <c r="TH395" s="208"/>
      <c r="TI395" s="208"/>
      <c r="TJ395" s="208"/>
      <c r="TK395" s="208"/>
      <c r="TL395" s="208"/>
      <c r="TM395" s="208"/>
      <c r="TN395" s="208"/>
      <c r="TO395" s="208"/>
      <c r="TP395" s="208"/>
      <c r="TQ395" s="208"/>
      <c r="TR395" s="208"/>
      <c r="TS395" s="208"/>
      <c r="TT395" s="208"/>
      <c r="TU395" s="208"/>
      <c r="TV395" s="208"/>
      <c r="TW395" s="208"/>
      <c r="TX395" s="208"/>
      <c r="TY395" s="208"/>
      <c r="TZ395" s="208"/>
      <c r="UA395" s="208"/>
      <c r="UB395" s="208"/>
      <c r="UC395" s="208"/>
      <c r="UD395" s="208"/>
      <c r="UE395" s="208"/>
      <c r="UF395" s="208"/>
      <c r="UG395" s="208"/>
      <c r="UH395" s="208"/>
      <c r="UI395" s="208"/>
      <c r="UJ395" s="208"/>
      <c r="UK395" s="208"/>
      <c r="UL395" s="208"/>
      <c r="UM395" s="208"/>
      <c r="UN395" s="208"/>
      <c r="UO395" s="208"/>
      <c r="UP395" s="208"/>
      <c r="UQ395" s="208"/>
      <c r="UR395" s="208"/>
      <c r="US395" s="208"/>
      <c r="UT395" s="208"/>
      <c r="UU395" s="208"/>
      <c r="UV395" s="208"/>
      <c r="UW395" s="208"/>
      <c r="UX395" s="208"/>
      <c r="UY395" s="208"/>
      <c r="UZ395" s="208"/>
      <c r="VA395" s="208"/>
      <c r="VB395" s="208"/>
      <c r="VC395" s="208"/>
      <c r="VD395" s="208"/>
      <c r="VE395" s="208"/>
      <c r="VF395" s="208"/>
      <c r="VG395" s="208"/>
      <c r="VH395" s="208"/>
      <c r="VI395" s="208"/>
      <c r="VJ395" s="208"/>
      <c r="VK395" s="208"/>
      <c r="VL395" s="208"/>
      <c r="VM395" s="208"/>
      <c r="VN395" s="208"/>
      <c r="VO395" s="208"/>
      <c r="VP395" s="208"/>
      <c r="VQ395" s="208"/>
      <c r="VR395" s="208"/>
      <c r="VS395" s="208"/>
      <c r="VT395" s="208"/>
      <c r="VU395" s="208"/>
      <c r="VV395" s="208"/>
      <c r="VW395" s="208"/>
      <c r="VX395" s="208"/>
      <c r="VY395" s="208"/>
      <c r="VZ395" s="208"/>
      <c r="WA395" s="208"/>
      <c r="WB395" s="208"/>
      <c r="WC395" s="208"/>
      <c r="WD395" s="208"/>
      <c r="WE395" s="208"/>
      <c r="WF395" s="208"/>
      <c r="WG395" s="208"/>
      <c r="WH395" s="208"/>
      <c r="WI395" s="208"/>
      <c r="WJ395" s="208"/>
      <c r="WK395" s="208"/>
      <c r="WL395" s="208"/>
      <c r="WM395" s="208"/>
      <c r="WN395" s="208"/>
      <c r="WO395" s="208"/>
      <c r="WP395" s="208"/>
      <c r="WQ395" s="208"/>
      <c r="WR395" s="208"/>
      <c r="WS395" s="208"/>
      <c r="WT395" s="208"/>
      <c r="WU395" s="208"/>
      <c r="WV395" s="208"/>
      <c r="WW395" s="208"/>
      <c r="WX395" s="208"/>
      <c r="WY395" s="208"/>
      <c r="WZ395" s="208"/>
      <c r="XA395" s="208"/>
      <c r="XB395" s="208"/>
      <c r="XC395" s="208"/>
      <c r="XD395" s="208"/>
      <c r="XE395" s="208"/>
      <c r="XF395" s="208"/>
      <c r="XG395" s="208"/>
      <c r="XH395" s="208"/>
      <c r="XI395" s="208"/>
      <c r="XJ395" s="208"/>
      <c r="XK395" s="208"/>
      <c r="XL395" s="208"/>
      <c r="XM395" s="208"/>
      <c r="XN395" s="208"/>
      <c r="XO395" s="208"/>
      <c r="XP395" s="208"/>
      <c r="XQ395" s="208"/>
      <c r="XR395" s="208"/>
      <c r="XS395" s="208"/>
      <c r="XT395" s="208"/>
      <c r="XU395" s="208"/>
      <c r="XV395" s="208"/>
      <c r="XW395" s="208"/>
      <c r="XX395" s="208"/>
      <c r="XY395" s="208"/>
      <c r="XZ395" s="208"/>
      <c r="YA395" s="208"/>
      <c r="YB395" s="208"/>
      <c r="YC395" s="208"/>
      <c r="YD395" s="208"/>
      <c r="YE395" s="208"/>
      <c r="YF395" s="208"/>
      <c r="YG395" s="208"/>
      <c r="YH395" s="208"/>
      <c r="YI395" s="208"/>
      <c r="YJ395" s="208"/>
      <c r="YK395" s="208"/>
      <c r="YL395" s="208"/>
      <c r="YM395" s="208"/>
      <c r="YN395" s="208"/>
      <c r="YO395" s="208"/>
      <c r="YP395" s="208"/>
      <c r="YQ395" s="208"/>
      <c r="YR395" s="208"/>
      <c r="YS395" s="208"/>
      <c r="YT395" s="208"/>
      <c r="YU395" s="208"/>
      <c r="YV395" s="208"/>
      <c r="YW395" s="208"/>
      <c r="YX395" s="208"/>
      <c r="YY395" s="208"/>
      <c r="YZ395" s="208"/>
      <c r="ZA395" s="208"/>
      <c r="ZB395" s="208"/>
      <c r="ZC395" s="208"/>
      <c r="ZD395" s="208"/>
      <c r="ZE395" s="208"/>
      <c r="ZF395" s="208"/>
      <c r="ZG395" s="208"/>
      <c r="ZH395" s="208"/>
      <c r="ZI395" s="208"/>
      <c r="ZJ395" s="208"/>
    </row>
    <row r="396" spans="1:686" s="209" customFormat="1" ht="24.75" customHeight="1">
      <c r="A396" s="110" t="s">
        <v>356</v>
      </c>
      <c r="B396" s="110" t="s">
        <v>96</v>
      </c>
      <c r="C396" s="104" t="s">
        <v>39</v>
      </c>
      <c r="D396" s="40"/>
      <c r="E396" s="40"/>
      <c r="F396" s="40"/>
      <c r="G396" s="237"/>
      <c r="H396" s="243"/>
      <c r="I396" s="243"/>
      <c r="J396" s="243"/>
      <c r="K396" s="243"/>
      <c r="L396" s="40">
        <f t="shared" si="130"/>
        <v>0</v>
      </c>
      <c r="M396" s="40">
        <f t="shared" si="131"/>
        <v>0</v>
      </c>
      <c r="N396" s="40">
        <f t="shared" si="129"/>
        <v>0</v>
      </c>
      <c r="O396" s="419"/>
      <c r="P396" s="420"/>
      <c r="Q396" s="421"/>
      <c r="R396" s="419"/>
      <c r="S396" s="420"/>
      <c r="T396" s="421"/>
      <c r="U396" s="419"/>
      <c r="V396" s="420"/>
      <c r="W396" s="421"/>
      <c r="X396" s="422"/>
      <c r="Y396" s="420"/>
      <c r="Z396" s="421"/>
      <c r="AA396" s="419"/>
      <c r="AB396" s="420"/>
      <c r="AC396" s="421"/>
      <c r="AD396" s="193"/>
      <c r="AE396" s="186"/>
      <c r="AF396" s="194"/>
      <c r="AG396" s="80"/>
      <c r="AH396" s="73"/>
      <c r="AI396" s="78"/>
      <c r="AJ396" s="80"/>
      <c r="AK396" s="73"/>
      <c r="AL396" s="78"/>
      <c r="AM396" s="80"/>
      <c r="AN396" s="73"/>
      <c r="AO396" s="78"/>
      <c r="AP396" s="80"/>
      <c r="AQ396" s="73"/>
      <c r="AR396" s="78"/>
      <c r="AS396" s="288"/>
      <c r="AT396" s="289"/>
      <c r="AU396" s="290"/>
      <c r="AV396" s="288"/>
      <c r="AW396" s="289"/>
      <c r="AX396" s="290"/>
      <c r="AY396" s="288"/>
      <c r="AZ396" s="289"/>
      <c r="BA396" s="290"/>
      <c r="BB396" s="288"/>
      <c r="BC396" s="289"/>
      <c r="BD396" s="290"/>
      <c r="BE396" s="288"/>
      <c r="BF396" s="289"/>
      <c r="BG396" s="290"/>
      <c r="BH396" s="195"/>
      <c r="BI396" s="291"/>
      <c r="BJ396" s="292"/>
      <c r="BK396" s="195"/>
      <c r="BL396" s="291"/>
      <c r="BM396" s="292"/>
      <c r="BN396" s="195"/>
      <c r="BO396" s="291"/>
      <c r="BP396" s="292"/>
      <c r="BQ396" s="195"/>
      <c r="BR396" s="291"/>
      <c r="BS396" s="292"/>
      <c r="BT396" s="195"/>
      <c r="BU396" s="291"/>
      <c r="BV396" s="292"/>
      <c r="BW396" s="195"/>
      <c r="BX396" s="291"/>
      <c r="BY396" s="292"/>
      <c r="BZ396" s="195"/>
      <c r="CA396" s="291"/>
      <c r="CB396" s="292"/>
      <c r="CC396" s="195"/>
      <c r="CD396" s="291"/>
      <c r="CE396" s="292"/>
      <c r="CF396" s="195"/>
      <c r="CG396" s="291"/>
      <c r="CH396" s="292"/>
      <c r="CI396" s="195"/>
      <c r="CJ396" s="291"/>
      <c r="CK396" s="292"/>
      <c r="CL396" s="195"/>
      <c r="CM396" s="291"/>
      <c r="CN396" s="292"/>
      <c r="CO396" s="195"/>
      <c r="CP396" s="291"/>
      <c r="CQ396" s="292"/>
      <c r="CR396" s="195"/>
      <c r="CS396" s="291"/>
      <c r="CT396" s="292"/>
      <c r="CU396" s="195"/>
      <c r="CV396" s="291"/>
      <c r="CW396" s="292"/>
      <c r="CX396" s="195"/>
      <c r="CY396" s="186"/>
      <c r="CZ396" s="194"/>
      <c r="DA396" s="193"/>
      <c r="DB396" s="186"/>
      <c r="DC396" s="194"/>
      <c r="DD396" s="193"/>
      <c r="DE396" s="186"/>
      <c r="DF396" s="194"/>
      <c r="DG396" s="193"/>
      <c r="DH396" s="186"/>
      <c r="DI396" s="194"/>
      <c r="DJ396" s="193"/>
      <c r="DK396" s="186"/>
      <c r="DL396" s="194"/>
      <c r="DM396" s="195"/>
      <c r="DN396" s="186"/>
      <c r="DO396" s="194"/>
      <c r="DP396" s="193"/>
      <c r="DQ396" s="186"/>
      <c r="DR396" s="194"/>
      <c r="DS396" s="120"/>
      <c r="DT396" s="118"/>
      <c r="DU396" s="119"/>
      <c r="DV396" s="210"/>
      <c r="DW396" s="211"/>
      <c r="DX396" s="212"/>
      <c r="DY396" s="210"/>
      <c r="DZ396" s="211"/>
      <c r="EA396" s="212"/>
      <c r="EB396" s="213"/>
      <c r="EC396" s="211"/>
      <c r="ED396" s="212"/>
      <c r="EE396" s="210"/>
      <c r="EF396" s="211"/>
      <c r="EG396" s="212"/>
      <c r="EH396" s="210"/>
      <c r="EI396" s="211"/>
      <c r="EJ396" s="212"/>
      <c r="EK396" s="210"/>
      <c r="EL396" s="211"/>
      <c r="EM396" s="212"/>
      <c r="EN396" s="210"/>
      <c r="EO396" s="211"/>
      <c r="EP396" s="212"/>
      <c r="EQ396" s="213"/>
      <c r="ER396" s="211"/>
      <c r="ES396" s="212"/>
      <c r="ET396" s="210"/>
      <c r="EU396" s="211"/>
      <c r="EV396" s="212"/>
      <c r="EW396" s="210"/>
      <c r="EX396" s="211"/>
      <c r="EY396" s="212"/>
      <c r="EZ396" s="210"/>
      <c r="FA396" s="211"/>
      <c r="FB396" s="212"/>
      <c r="FC396" s="210"/>
      <c r="FD396" s="211"/>
      <c r="FE396" s="212"/>
      <c r="FF396" s="210"/>
      <c r="FG396" s="211"/>
      <c r="FH396" s="212"/>
      <c r="FI396" s="210"/>
      <c r="FJ396" s="211"/>
      <c r="FK396" s="212"/>
      <c r="FL396" s="210"/>
      <c r="FM396" s="211"/>
      <c r="FN396" s="212"/>
      <c r="FO396" s="210"/>
      <c r="FP396" s="211"/>
      <c r="FQ396" s="212"/>
      <c r="FR396" s="210"/>
      <c r="FS396" s="211"/>
      <c r="FT396" s="212"/>
      <c r="FU396" s="210"/>
      <c r="FV396" s="211"/>
      <c r="FW396" s="212"/>
      <c r="FX396" s="210"/>
      <c r="FY396" s="211"/>
      <c r="FZ396" s="212"/>
      <c r="GA396" s="210"/>
      <c r="GB396" s="211"/>
      <c r="GC396" s="212"/>
      <c r="GD396" s="210"/>
      <c r="GE396" s="211"/>
      <c r="GF396" s="212"/>
      <c r="GG396" s="210"/>
      <c r="GH396" s="211"/>
      <c r="GI396" s="212"/>
      <c r="GJ396" s="210"/>
      <c r="GK396" s="211"/>
      <c r="GL396" s="212"/>
      <c r="GM396" s="210"/>
      <c r="GN396" s="211"/>
      <c r="GO396" s="212"/>
      <c r="GP396" s="210"/>
      <c r="GQ396" s="211"/>
      <c r="GR396" s="212"/>
      <c r="GS396" s="210"/>
      <c r="GT396" s="211"/>
      <c r="GU396" s="212"/>
      <c r="GV396" s="210"/>
      <c r="GW396" s="211"/>
      <c r="GX396" s="212"/>
      <c r="GY396" s="210"/>
      <c r="GZ396" s="211"/>
      <c r="HA396" s="214"/>
      <c r="HB396" s="208"/>
      <c r="HC396" s="208"/>
      <c r="HD396" s="208"/>
      <c r="HE396" s="208"/>
      <c r="HF396" s="208"/>
      <c r="HG396" s="208"/>
      <c r="HH396" s="208"/>
      <c r="HI396" s="208"/>
      <c r="HJ396" s="208"/>
      <c r="HK396" s="208"/>
      <c r="HL396" s="208"/>
      <c r="HM396" s="208"/>
      <c r="HN396" s="208"/>
      <c r="HO396" s="208"/>
      <c r="HP396" s="208"/>
      <c r="HQ396" s="208"/>
      <c r="HR396" s="208"/>
      <c r="HS396" s="208"/>
      <c r="HT396" s="208"/>
      <c r="HU396" s="208"/>
      <c r="HV396" s="208"/>
      <c r="HW396" s="208"/>
      <c r="HX396" s="208"/>
      <c r="HY396" s="208"/>
      <c r="HZ396" s="208"/>
      <c r="IA396" s="208"/>
      <c r="IB396" s="208"/>
      <c r="IC396" s="208"/>
      <c r="ID396" s="208"/>
      <c r="IE396" s="208"/>
      <c r="IF396" s="208"/>
      <c r="IG396" s="208"/>
      <c r="IH396" s="208"/>
      <c r="II396" s="208"/>
      <c r="IJ396" s="208"/>
      <c r="IK396" s="208"/>
      <c r="IL396" s="208"/>
      <c r="IM396" s="208"/>
      <c r="IN396" s="208"/>
      <c r="IO396" s="208"/>
      <c r="IP396" s="208"/>
      <c r="IQ396" s="208"/>
      <c r="IR396" s="208"/>
      <c r="IS396" s="208"/>
      <c r="IT396" s="208"/>
      <c r="IU396" s="208"/>
      <c r="IV396" s="208"/>
      <c r="IW396" s="208"/>
      <c r="IX396" s="208"/>
      <c r="IY396" s="208"/>
      <c r="IZ396" s="208"/>
      <c r="JA396" s="208"/>
      <c r="JB396" s="208"/>
      <c r="JC396" s="208"/>
      <c r="JD396" s="208"/>
      <c r="JE396" s="208"/>
      <c r="JF396" s="208"/>
      <c r="JG396" s="208"/>
      <c r="JH396" s="208"/>
      <c r="JI396" s="208"/>
      <c r="JJ396" s="208"/>
      <c r="JK396" s="208"/>
      <c r="JL396" s="208"/>
      <c r="JM396" s="208"/>
      <c r="JN396" s="208"/>
      <c r="JO396" s="208"/>
      <c r="JP396" s="208"/>
      <c r="JQ396" s="208"/>
      <c r="JR396" s="208"/>
      <c r="JS396" s="208"/>
      <c r="JT396" s="208"/>
      <c r="JU396" s="208"/>
      <c r="JV396" s="208"/>
      <c r="JW396" s="208"/>
      <c r="JX396" s="208"/>
      <c r="JY396" s="208"/>
      <c r="JZ396" s="208"/>
      <c r="KA396" s="208"/>
      <c r="KB396" s="208"/>
      <c r="KC396" s="208"/>
      <c r="KD396" s="208"/>
      <c r="KE396" s="208"/>
      <c r="KF396" s="208"/>
      <c r="KG396" s="208"/>
      <c r="KH396" s="208"/>
      <c r="KI396" s="208"/>
      <c r="KJ396" s="208"/>
      <c r="KK396" s="208"/>
      <c r="KL396" s="208"/>
      <c r="KM396" s="208"/>
      <c r="KN396" s="208"/>
      <c r="KO396" s="208"/>
      <c r="KP396" s="208"/>
      <c r="KQ396" s="208"/>
      <c r="KR396" s="208"/>
      <c r="KS396" s="208"/>
      <c r="KT396" s="208"/>
      <c r="KU396" s="208"/>
      <c r="KV396" s="208"/>
      <c r="KW396" s="208"/>
      <c r="KX396" s="208"/>
      <c r="KY396" s="208"/>
      <c r="KZ396" s="208"/>
      <c r="LA396" s="208"/>
      <c r="LB396" s="208"/>
      <c r="LC396" s="208"/>
      <c r="LD396" s="208"/>
      <c r="LE396" s="208"/>
      <c r="LF396" s="208"/>
      <c r="LG396" s="208"/>
      <c r="LH396" s="208"/>
      <c r="LI396" s="208"/>
      <c r="LJ396" s="208"/>
      <c r="LK396" s="208"/>
      <c r="LL396" s="208"/>
      <c r="LM396" s="208"/>
      <c r="LN396" s="208"/>
      <c r="LO396" s="208"/>
      <c r="LP396" s="208"/>
      <c r="LQ396" s="208"/>
      <c r="LR396" s="208"/>
      <c r="LS396" s="208"/>
      <c r="LT396" s="208"/>
      <c r="LU396" s="208"/>
      <c r="LV396" s="208"/>
      <c r="LW396" s="208"/>
      <c r="LX396" s="208"/>
      <c r="LY396" s="208"/>
      <c r="LZ396" s="208"/>
      <c r="MA396" s="208"/>
      <c r="MB396" s="208"/>
      <c r="MC396" s="208"/>
      <c r="MD396" s="208"/>
      <c r="ME396" s="208"/>
      <c r="MF396" s="208"/>
      <c r="MG396" s="208"/>
      <c r="MH396" s="208"/>
      <c r="MI396" s="208"/>
      <c r="MJ396" s="208"/>
      <c r="MK396" s="208"/>
      <c r="ML396" s="208"/>
      <c r="MM396" s="208"/>
      <c r="MN396" s="208"/>
      <c r="MO396" s="208"/>
      <c r="MP396" s="208"/>
      <c r="MQ396" s="208"/>
      <c r="MR396" s="208"/>
      <c r="MS396" s="208"/>
      <c r="MT396" s="208"/>
      <c r="MU396" s="208"/>
      <c r="MV396" s="208"/>
      <c r="MW396" s="208"/>
      <c r="MX396" s="208"/>
      <c r="MY396" s="208"/>
      <c r="MZ396" s="208"/>
      <c r="NA396" s="208"/>
      <c r="NB396" s="208"/>
      <c r="NC396" s="208"/>
      <c r="ND396" s="208"/>
      <c r="NE396" s="208"/>
      <c r="NF396" s="208"/>
      <c r="NG396" s="208"/>
      <c r="NH396" s="208"/>
      <c r="NI396" s="208"/>
      <c r="NJ396" s="208"/>
      <c r="NK396" s="208"/>
      <c r="NL396" s="208"/>
      <c r="NM396" s="208"/>
      <c r="NN396" s="208"/>
      <c r="NO396" s="208"/>
      <c r="NP396" s="208"/>
      <c r="NQ396" s="208"/>
      <c r="NR396" s="208"/>
      <c r="NS396" s="208"/>
      <c r="NT396" s="208"/>
      <c r="NU396" s="208"/>
      <c r="NV396" s="208"/>
      <c r="NW396" s="208"/>
      <c r="NX396" s="208"/>
      <c r="NY396" s="208"/>
      <c r="NZ396" s="208"/>
      <c r="OA396" s="208"/>
      <c r="OB396" s="208"/>
      <c r="OC396" s="208"/>
      <c r="OD396" s="208"/>
      <c r="OE396" s="208"/>
      <c r="OF396" s="208"/>
      <c r="OG396" s="208"/>
      <c r="OH396" s="208"/>
      <c r="OI396" s="208"/>
      <c r="OJ396" s="208"/>
      <c r="OK396" s="208"/>
      <c r="OL396" s="208"/>
      <c r="OM396" s="208"/>
      <c r="ON396" s="208"/>
      <c r="OO396" s="208"/>
      <c r="OP396" s="208"/>
      <c r="OQ396" s="208"/>
      <c r="OR396" s="208"/>
      <c r="OS396" s="208"/>
      <c r="OT396" s="208"/>
      <c r="OU396" s="208"/>
      <c r="OV396" s="208"/>
      <c r="OW396" s="208"/>
      <c r="OX396" s="208"/>
      <c r="OY396" s="208"/>
      <c r="OZ396" s="208"/>
      <c r="PA396" s="208"/>
      <c r="PB396" s="208"/>
      <c r="PC396" s="208"/>
      <c r="PD396" s="208"/>
      <c r="PE396" s="208"/>
      <c r="PF396" s="208"/>
      <c r="PG396" s="208"/>
      <c r="PH396" s="208"/>
      <c r="PI396" s="208"/>
      <c r="PJ396" s="208"/>
      <c r="PK396" s="208"/>
      <c r="PL396" s="208"/>
      <c r="PM396" s="208"/>
      <c r="PN396" s="208"/>
      <c r="PO396" s="208"/>
      <c r="PP396" s="208"/>
      <c r="PQ396" s="208"/>
      <c r="PR396" s="208"/>
      <c r="PS396" s="208"/>
      <c r="PT396" s="208"/>
      <c r="PU396" s="208"/>
      <c r="PV396" s="208"/>
      <c r="PW396" s="208"/>
      <c r="PX396" s="208"/>
      <c r="PY396" s="208"/>
      <c r="PZ396" s="208"/>
      <c r="QA396" s="208"/>
      <c r="QB396" s="208"/>
      <c r="QC396" s="208"/>
      <c r="QD396" s="208"/>
      <c r="QE396" s="208"/>
      <c r="QF396" s="208"/>
      <c r="QG396" s="208"/>
      <c r="QH396" s="208"/>
      <c r="QI396" s="208"/>
      <c r="QJ396" s="208"/>
      <c r="QK396" s="208"/>
      <c r="QL396" s="208"/>
      <c r="QM396" s="208"/>
      <c r="QN396" s="208"/>
      <c r="QO396" s="208"/>
      <c r="QP396" s="208"/>
      <c r="QQ396" s="208"/>
      <c r="QR396" s="208"/>
      <c r="QS396" s="208"/>
      <c r="QT396" s="208"/>
      <c r="QU396" s="208"/>
      <c r="QV396" s="208"/>
      <c r="QW396" s="208"/>
      <c r="QX396" s="208"/>
      <c r="QY396" s="208"/>
      <c r="QZ396" s="208"/>
      <c r="RA396" s="208"/>
      <c r="RB396" s="208"/>
      <c r="RC396" s="208"/>
      <c r="RD396" s="208"/>
      <c r="RE396" s="208"/>
      <c r="RF396" s="208"/>
      <c r="RG396" s="208"/>
      <c r="RH396" s="208"/>
      <c r="RI396" s="208"/>
      <c r="RJ396" s="208"/>
      <c r="RK396" s="208"/>
      <c r="RL396" s="208"/>
      <c r="RM396" s="208"/>
      <c r="RN396" s="208"/>
      <c r="RO396" s="208"/>
      <c r="RP396" s="208"/>
      <c r="RQ396" s="208"/>
      <c r="RR396" s="208"/>
      <c r="RS396" s="208"/>
      <c r="RT396" s="208"/>
      <c r="RU396" s="208"/>
      <c r="RV396" s="208"/>
      <c r="RW396" s="208"/>
      <c r="RX396" s="208"/>
      <c r="RY396" s="208"/>
      <c r="RZ396" s="208"/>
      <c r="SA396" s="208"/>
      <c r="SB396" s="208"/>
      <c r="SC396" s="208"/>
      <c r="SD396" s="208"/>
      <c r="SE396" s="208"/>
      <c r="SF396" s="208"/>
      <c r="SG396" s="208"/>
      <c r="SH396" s="208"/>
      <c r="SI396" s="208"/>
      <c r="SJ396" s="208"/>
      <c r="SK396" s="208"/>
      <c r="SL396" s="208"/>
      <c r="SM396" s="208"/>
      <c r="SN396" s="208"/>
      <c r="SO396" s="208"/>
      <c r="SP396" s="208"/>
      <c r="SQ396" s="208"/>
      <c r="SR396" s="208"/>
      <c r="SS396" s="208"/>
      <c r="ST396" s="208"/>
      <c r="SU396" s="208"/>
      <c r="SV396" s="208"/>
      <c r="SW396" s="208"/>
      <c r="SX396" s="208"/>
      <c r="SY396" s="208"/>
      <c r="SZ396" s="208"/>
      <c r="TA396" s="208"/>
      <c r="TB396" s="208"/>
      <c r="TC396" s="208"/>
      <c r="TD396" s="208"/>
      <c r="TE396" s="208"/>
      <c r="TF396" s="208"/>
      <c r="TG396" s="208"/>
      <c r="TH396" s="208"/>
      <c r="TI396" s="208"/>
      <c r="TJ396" s="208"/>
      <c r="TK396" s="208"/>
      <c r="TL396" s="208"/>
      <c r="TM396" s="208"/>
      <c r="TN396" s="208"/>
      <c r="TO396" s="208"/>
      <c r="TP396" s="208"/>
      <c r="TQ396" s="208"/>
      <c r="TR396" s="208"/>
      <c r="TS396" s="208"/>
      <c r="TT396" s="208"/>
      <c r="TU396" s="208"/>
      <c r="TV396" s="208"/>
      <c r="TW396" s="208"/>
      <c r="TX396" s="208"/>
      <c r="TY396" s="208"/>
      <c r="TZ396" s="208"/>
      <c r="UA396" s="208"/>
      <c r="UB396" s="208"/>
      <c r="UC396" s="208"/>
      <c r="UD396" s="208"/>
      <c r="UE396" s="208"/>
      <c r="UF396" s="208"/>
      <c r="UG396" s="208"/>
      <c r="UH396" s="208"/>
      <c r="UI396" s="208"/>
      <c r="UJ396" s="208"/>
      <c r="UK396" s="208"/>
      <c r="UL396" s="208"/>
      <c r="UM396" s="208"/>
      <c r="UN396" s="208"/>
      <c r="UO396" s="208"/>
      <c r="UP396" s="208"/>
      <c r="UQ396" s="208"/>
      <c r="UR396" s="208"/>
      <c r="US396" s="208"/>
      <c r="UT396" s="208"/>
      <c r="UU396" s="208"/>
      <c r="UV396" s="208"/>
      <c r="UW396" s="208"/>
      <c r="UX396" s="208"/>
      <c r="UY396" s="208"/>
      <c r="UZ396" s="208"/>
      <c r="VA396" s="208"/>
      <c r="VB396" s="208"/>
      <c r="VC396" s="208"/>
      <c r="VD396" s="208"/>
      <c r="VE396" s="208"/>
      <c r="VF396" s="208"/>
      <c r="VG396" s="208"/>
      <c r="VH396" s="208"/>
      <c r="VI396" s="208"/>
      <c r="VJ396" s="208"/>
      <c r="VK396" s="208"/>
      <c r="VL396" s="208"/>
      <c r="VM396" s="208"/>
      <c r="VN396" s="208"/>
      <c r="VO396" s="208"/>
      <c r="VP396" s="208"/>
      <c r="VQ396" s="208"/>
      <c r="VR396" s="208"/>
      <c r="VS396" s="208"/>
      <c r="VT396" s="208"/>
      <c r="VU396" s="208"/>
      <c r="VV396" s="208"/>
      <c r="VW396" s="208"/>
      <c r="VX396" s="208"/>
      <c r="VY396" s="208"/>
      <c r="VZ396" s="208"/>
      <c r="WA396" s="208"/>
      <c r="WB396" s="208"/>
      <c r="WC396" s="208"/>
      <c r="WD396" s="208"/>
      <c r="WE396" s="208"/>
      <c r="WF396" s="208"/>
      <c r="WG396" s="208"/>
      <c r="WH396" s="208"/>
      <c r="WI396" s="208"/>
      <c r="WJ396" s="208"/>
      <c r="WK396" s="208"/>
      <c r="WL396" s="208"/>
      <c r="WM396" s="208"/>
      <c r="WN396" s="208"/>
      <c r="WO396" s="208"/>
      <c r="WP396" s="208"/>
      <c r="WQ396" s="208"/>
      <c r="WR396" s="208"/>
      <c r="WS396" s="208"/>
      <c r="WT396" s="208"/>
      <c r="WU396" s="208"/>
      <c r="WV396" s="208"/>
      <c r="WW396" s="208"/>
      <c r="WX396" s="208"/>
      <c r="WY396" s="208"/>
      <c r="WZ396" s="208"/>
      <c r="XA396" s="208"/>
      <c r="XB396" s="208"/>
      <c r="XC396" s="208"/>
      <c r="XD396" s="208"/>
      <c r="XE396" s="208"/>
      <c r="XF396" s="208"/>
      <c r="XG396" s="208"/>
      <c r="XH396" s="208"/>
      <c r="XI396" s="208"/>
      <c r="XJ396" s="208"/>
      <c r="XK396" s="208"/>
      <c r="XL396" s="208"/>
      <c r="XM396" s="208"/>
      <c r="XN396" s="208"/>
      <c r="XO396" s="208"/>
      <c r="XP396" s="208"/>
      <c r="XQ396" s="208"/>
      <c r="XR396" s="208"/>
      <c r="XS396" s="208"/>
      <c r="XT396" s="208"/>
      <c r="XU396" s="208"/>
      <c r="XV396" s="208"/>
      <c r="XW396" s="208"/>
      <c r="XX396" s="208"/>
      <c r="XY396" s="208"/>
      <c r="XZ396" s="208"/>
      <c r="YA396" s="208"/>
      <c r="YB396" s="208"/>
      <c r="YC396" s="208"/>
      <c r="YD396" s="208"/>
      <c r="YE396" s="208"/>
      <c r="YF396" s="208"/>
      <c r="YG396" s="208"/>
      <c r="YH396" s="208"/>
      <c r="YI396" s="208"/>
      <c r="YJ396" s="208"/>
      <c r="YK396" s="208"/>
      <c r="YL396" s="208"/>
      <c r="YM396" s="208"/>
      <c r="YN396" s="208"/>
      <c r="YO396" s="208"/>
      <c r="YP396" s="208"/>
      <c r="YQ396" s="208"/>
      <c r="YR396" s="208"/>
      <c r="YS396" s="208"/>
      <c r="YT396" s="208"/>
      <c r="YU396" s="208"/>
      <c r="YV396" s="208"/>
      <c r="YW396" s="208"/>
      <c r="YX396" s="208"/>
      <c r="YY396" s="208"/>
      <c r="YZ396" s="208"/>
      <c r="ZA396" s="208"/>
      <c r="ZB396" s="208"/>
      <c r="ZC396" s="208"/>
      <c r="ZD396" s="208"/>
      <c r="ZE396" s="208"/>
      <c r="ZF396" s="208"/>
      <c r="ZG396" s="208"/>
      <c r="ZH396" s="208"/>
      <c r="ZI396" s="208"/>
      <c r="ZJ396" s="208"/>
    </row>
    <row r="397" spans="1:686" s="209" customFormat="1" ht="24.75" customHeight="1">
      <c r="A397" s="110" t="s">
        <v>526</v>
      </c>
      <c r="B397" s="110" t="s">
        <v>350</v>
      </c>
      <c r="C397" s="104"/>
      <c r="D397" s="40"/>
      <c r="E397" s="40"/>
      <c r="F397" s="40"/>
      <c r="G397" s="237"/>
      <c r="H397" s="243"/>
      <c r="I397" s="243"/>
      <c r="J397" s="243"/>
      <c r="K397" s="243"/>
      <c r="L397" s="40">
        <f t="shared" si="130"/>
        <v>0</v>
      </c>
      <c r="M397" s="40">
        <f t="shared" si="131"/>
        <v>0</v>
      </c>
      <c r="N397" s="40">
        <f t="shared" ref="N397" si="141">SUM(L397:M397)</f>
        <v>0</v>
      </c>
      <c r="O397" s="419"/>
      <c r="P397" s="420"/>
      <c r="Q397" s="421"/>
      <c r="R397" s="419"/>
      <c r="S397" s="420"/>
      <c r="T397" s="421"/>
      <c r="U397" s="419"/>
      <c r="V397" s="420"/>
      <c r="W397" s="421"/>
      <c r="X397" s="422"/>
      <c r="Y397" s="420"/>
      <c r="Z397" s="421"/>
      <c r="AA397" s="419"/>
      <c r="AB397" s="420"/>
      <c r="AC397" s="421"/>
      <c r="AD397" s="193"/>
      <c r="AE397" s="186"/>
      <c r="AF397" s="194"/>
      <c r="AG397" s="80"/>
      <c r="AH397" s="73"/>
      <c r="AI397" s="78"/>
      <c r="AJ397" s="80"/>
      <c r="AK397" s="73"/>
      <c r="AL397" s="78"/>
      <c r="AM397" s="80"/>
      <c r="AN397" s="73"/>
      <c r="AO397" s="78"/>
      <c r="AP397" s="80"/>
      <c r="AQ397" s="73"/>
      <c r="AR397" s="78"/>
      <c r="AS397" s="288"/>
      <c r="AT397" s="289"/>
      <c r="AU397" s="290"/>
      <c r="AV397" s="288"/>
      <c r="AW397" s="289"/>
      <c r="AX397" s="290"/>
      <c r="AY397" s="288"/>
      <c r="AZ397" s="289"/>
      <c r="BA397" s="290"/>
      <c r="BB397" s="288"/>
      <c r="BC397" s="289"/>
      <c r="BD397" s="290"/>
      <c r="BE397" s="288"/>
      <c r="BF397" s="289"/>
      <c r="BG397" s="290"/>
      <c r="BH397" s="195"/>
      <c r="BI397" s="291"/>
      <c r="BJ397" s="292"/>
      <c r="BK397" s="195"/>
      <c r="BL397" s="291"/>
      <c r="BM397" s="292"/>
      <c r="BN397" s="195"/>
      <c r="BO397" s="291"/>
      <c r="BP397" s="292"/>
      <c r="BQ397" s="195"/>
      <c r="BR397" s="291"/>
      <c r="BS397" s="292"/>
      <c r="BT397" s="195"/>
      <c r="BU397" s="291"/>
      <c r="BV397" s="292"/>
      <c r="BW397" s="195"/>
      <c r="BX397" s="291"/>
      <c r="BY397" s="292"/>
      <c r="BZ397" s="195"/>
      <c r="CA397" s="291"/>
      <c r="CB397" s="292"/>
      <c r="CC397" s="195"/>
      <c r="CD397" s="291"/>
      <c r="CE397" s="292"/>
      <c r="CF397" s="195"/>
      <c r="CG397" s="291"/>
      <c r="CH397" s="292"/>
      <c r="CI397" s="195"/>
      <c r="CJ397" s="291"/>
      <c r="CK397" s="292"/>
      <c r="CL397" s="195"/>
      <c r="CM397" s="291"/>
      <c r="CN397" s="292"/>
      <c r="CO397" s="195"/>
      <c r="CP397" s="291"/>
      <c r="CQ397" s="292"/>
      <c r="CR397" s="195"/>
      <c r="CS397" s="291"/>
      <c r="CT397" s="292"/>
      <c r="CU397" s="195"/>
      <c r="CV397" s="291"/>
      <c r="CW397" s="292"/>
      <c r="CX397" s="195"/>
      <c r="CY397" s="186"/>
      <c r="CZ397" s="194"/>
      <c r="DA397" s="193"/>
      <c r="DB397" s="186"/>
      <c r="DC397" s="194"/>
      <c r="DD397" s="193"/>
      <c r="DE397" s="186"/>
      <c r="DF397" s="194"/>
      <c r="DG397" s="193"/>
      <c r="DH397" s="186"/>
      <c r="DI397" s="194"/>
      <c r="DJ397" s="193"/>
      <c r="DK397" s="186"/>
      <c r="DL397" s="194"/>
      <c r="DM397" s="195"/>
      <c r="DN397" s="186"/>
      <c r="DO397" s="194"/>
      <c r="DP397" s="193"/>
      <c r="DQ397" s="186"/>
      <c r="DR397" s="194"/>
      <c r="DS397" s="120"/>
      <c r="DT397" s="118"/>
      <c r="DU397" s="119"/>
      <c r="DV397" s="210"/>
      <c r="DW397" s="211"/>
      <c r="DX397" s="212"/>
      <c r="DY397" s="210"/>
      <c r="DZ397" s="211"/>
      <c r="EA397" s="212"/>
      <c r="EB397" s="213"/>
      <c r="EC397" s="211"/>
      <c r="ED397" s="212"/>
      <c r="EE397" s="210"/>
      <c r="EF397" s="211"/>
      <c r="EG397" s="212"/>
      <c r="EH397" s="210"/>
      <c r="EI397" s="211"/>
      <c r="EJ397" s="212"/>
      <c r="EK397" s="210"/>
      <c r="EL397" s="211"/>
      <c r="EM397" s="212"/>
      <c r="EN397" s="210"/>
      <c r="EO397" s="211"/>
      <c r="EP397" s="212"/>
      <c r="EQ397" s="213"/>
      <c r="ER397" s="211"/>
      <c r="ES397" s="212"/>
      <c r="ET397" s="210"/>
      <c r="EU397" s="211"/>
      <c r="EV397" s="212"/>
      <c r="EW397" s="210"/>
      <c r="EX397" s="211"/>
      <c r="EY397" s="212"/>
      <c r="EZ397" s="210"/>
      <c r="FA397" s="211"/>
      <c r="FB397" s="212"/>
      <c r="FC397" s="210"/>
      <c r="FD397" s="211"/>
      <c r="FE397" s="212"/>
      <c r="FF397" s="210"/>
      <c r="FG397" s="211"/>
      <c r="FH397" s="212"/>
      <c r="FI397" s="210"/>
      <c r="FJ397" s="211"/>
      <c r="FK397" s="212"/>
      <c r="FL397" s="210"/>
      <c r="FM397" s="211"/>
      <c r="FN397" s="212"/>
      <c r="FO397" s="210"/>
      <c r="FP397" s="211"/>
      <c r="FQ397" s="212"/>
      <c r="FR397" s="210"/>
      <c r="FS397" s="211"/>
      <c r="FT397" s="212"/>
      <c r="FU397" s="210"/>
      <c r="FV397" s="211"/>
      <c r="FW397" s="212"/>
      <c r="FX397" s="210"/>
      <c r="FY397" s="211"/>
      <c r="FZ397" s="212"/>
      <c r="GA397" s="210"/>
      <c r="GB397" s="211"/>
      <c r="GC397" s="212"/>
      <c r="GD397" s="210"/>
      <c r="GE397" s="211"/>
      <c r="GF397" s="212"/>
      <c r="GG397" s="210"/>
      <c r="GH397" s="211"/>
      <c r="GI397" s="212"/>
      <c r="GJ397" s="210"/>
      <c r="GK397" s="211"/>
      <c r="GL397" s="212"/>
      <c r="GM397" s="210"/>
      <c r="GN397" s="211"/>
      <c r="GO397" s="212"/>
      <c r="GP397" s="210"/>
      <c r="GQ397" s="211"/>
      <c r="GR397" s="212"/>
      <c r="GS397" s="210"/>
      <c r="GT397" s="211"/>
      <c r="GU397" s="212"/>
      <c r="GV397" s="210"/>
      <c r="GW397" s="211"/>
      <c r="GX397" s="212"/>
      <c r="GY397" s="210"/>
      <c r="GZ397" s="211"/>
      <c r="HA397" s="214"/>
      <c r="HB397" s="208"/>
      <c r="HC397" s="208"/>
      <c r="HD397" s="208"/>
      <c r="HE397" s="208"/>
      <c r="HF397" s="208"/>
      <c r="HG397" s="208"/>
      <c r="HH397" s="208"/>
      <c r="HI397" s="208"/>
      <c r="HJ397" s="208"/>
      <c r="HK397" s="208"/>
      <c r="HL397" s="208"/>
      <c r="HM397" s="208"/>
      <c r="HN397" s="208"/>
      <c r="HO397" s="208"/>
      <c r="HP397" s="208"/>
      <c r="HQ397" s="208"/>
      <c r="HR397" s="208"/>
      <c r="HS397" s="208"/>
      <c r="HT397" s="208"/>
      <c r="HU397" s="208"/>
      <c r="HV397" s="208"/>
      <c r="HW397" s="208"/>
      <c r="HX397" s="208"/>
      <c r="HY397" s="208"/>
      <c r="HZ397" s="208"/>
      <c r="IA397" s="208"/>
      <c r="IB397" s="208"/>
      <c r="IC397" s="208"/>
      <c r="ID397" s="208"/>
      <c r="IE397" s="208"/>
      <c r="IF397" s="208"/>
      <c r="IG397" s="208"/>
      <c r="IH397" s="208"/>
      <c r="II397" s="208"/>
      <c r="IJ397" s="208"/>
      <c r="IK397" s="208"/>
      <c r="IL397" s="208"/>
      <c r="IM397" s="208"/>
      <c r="IN397" s="208"/>
      <c r="IO397" s="208"/>
      <c r="IP397" s="208"/>
      <c r="IQ397" s="208"/>
      <c r="IR397" s="208"/>
      <c r="IS397" s="208"/>
      <c r="IT397" s="208"/>
      <c r="IU397" s="208"/>
      <c r="IV397" s="208"/>
      <c r="IW397" s="208"/>
      <c r="IX397" s="208"/>
      <c r="IY397" s="208"/>
      <c r="IZ397" s="208"/>
      <c r="JA397" s="208"/>
      <c r="JB397" s="208"/>
      <c r="JC397" s="208"/>
      <c r="JD397" s="208"/>
      <c r="JE397" s="208"/>
      <c r="JF397" s="208"/>
      <c r="JG397" s="208"/>
      <c r="JH397" s="208"/>
      <c r="JI397" s="208"/>
      <c r="JJ397" s="208"/>
      <c r="JK397" s="208"/>
      <c r="JL397" s="208"/>
      <c r="JM397" s="208"/>
      <c r="JN397" s="208"/>
      <c r="JO397" s="208"/>
      <c r="JP397" s="208"/>
      <c r="JQ397" s="208"/>
      <c r="JR397" s="208"/>
      <c r="JS397" s="208"/>
      <c r="JT397" s="208"/>
      <c r="JU397" s="208"/>
      <c r="JV397" s="208"/>
      <c r="JW397" s="208"/>
      <c r="JX397" s="208"/>
      <c r="JY397" s="208"/>
      <c r="JZ397" s="208"/>
      <c r="KA397" s="208"/>
      <c r="KB397" s="208"/>
      <c r="KC397" s="208"/>
      <c r="KD397" s="208"/>
      <c r="KE397" s="208"/>
      <c r="KF397" s="208"/>
      <c r="KG397" s="208"/>
      <c r="KH397" s="208"/>
      <c r="KI397" s="208"/>
      <c r="KJ397" s="208"/>
      <c r="KK397" s="208"/>
      <c r="KL397" s="208"/>
      <c r="KM397" s="208"/>
      <c r="KN397" s="208"/>
      <c r="KO397" s="208"/>
      <c r="KP397" s="208"/>
      <c r="KQ397" s="208"/>
      <c r="KR397" s="208"/>
      <c r="KS397" s="208"/>
      <c r="KT397" s="208"/>
      <c r="KU397" s="208"/>
      <c r="KV397" s="208"/>
      <c r="KW397" s="208"/>
      <c r="KX397" s="208"/>
      <c r="KY397" s="208"/>
      <c r="KZ397" s="208"/>
      <c r="LA397" s="208"/>
      <c r="LB397" s="208"/>
      <c r="LC397" s="208"/>
      <c r="LD397" s="208"/>
      <c r="LE397" s="208"/>
      <c r="LF397" s="208"/>
      <c r="LG397" s="208"/>
      <c r="LH397" s="208"/>
      <c r="LI397" s="208"/>
      <c r="LJ397" s="208"/>
      <c r="LK397" s="208"/>
      <c r="LL397" s="208"/>
      <c r="LM397" s="208"/>
      <c r="LN397" s="208"/>
      <c r="LO397" s="208"/>
      <c r="LP397" s="208"/>
      <c r="LQ397" s="208"/>
      <c r="LR397" s="208"/>
      <c r="LS397" s="208"/>
      <c r="LT397" s="208"/>
      <c r="LU397" s="208"/>
      <c r="LV397" s="208"/>
      <c r="LW397" s="208"/>
      <c r="LX397" s="208"/>
      <c r="LY397" s="208"/>
      <c r="LZ397" s="208"/>
      <c r="MA397" s="208"/>
      <c r="MB397" s="208"/>
      <c r="MC397" s="208"/>
      <c r="MD397" s="208"/>
      <c r="ME397" s="208"/>
      <c r="MF397" s="208"/>
      <c r="MG397" s="208"/>
      <c r="MH397" s="208"/>
      <c r="MI397" s="208"/>
      <c r="MJ397" s="208"/>
      <c r="MK397" s="208"/>
      <c r="ML397" s="208"/>
      <c r="MM397" s="208"/>
      <c r="MN397" s="208"/>
      <c r="MO397" s="208"/>
      <c r="MP397" s="208"/>
      <c r="MQ397" s="208"/>
      <c r="MR397" s="208"/>
      <c r="MS397" s="208"/>
      <c r="MT397" s="208"/>
      <c r="MU397" s="208"/>
      <c r="MV397" s="208"/>
      <c r="MW397" s="208"/>
      <c r="MX397" s="208"/>
      <c r="MY397" s="208"/>
      <c r="MZ397" s="208"/>
      <c r="NA397" s="208"/>
      <c r="NB397" s="208"/>
      <c r="NC397" s="208"/>
      <c r="ND397" s="208"/>
      <c r="NE397" s="208"/>
      <c r="NF397" s="208"/>
      <c r="NG397" s="208"/>
      <c r="NH397" s="208"/>
      <c r="NI397" s="208"/>
      <c r="NJ397" s="208"/>
      <c r="NK397" s="208"/>
      <c r="NL397" s="208"/>
      <c r="NM397" s="208"/>
      <c r="NN397" s="208"/>
      <c r="NO397" s="208"/>
      <c r="NP397" s="208"/>
      <c r="NQ397" s="208"/>
      <c r="NR397" s="208"/>
      <c r="NS397" s="208"/>
      <c r="NT397" s="208"/>
      <c r="NU397" s="208"/>
      <c r="NV397" s="208"/>
      <c r="NW397" s="208"/>
      <c r="NX397" s="208"/>
      <c r="NY397" s="208"/>
      <c r="NZ397" s="208"/>
      <c r="OA397" s="208"/>
      <c r="OB397" s="208"/>
      <c r="OC397" s="208"/>
      <c r="OD397" s="208"/>
      <c r="OE397" s="208"/>
      <c r="OF397" s="208"/>
      <c r="OG397" s="208"/>
      <c r="OH397" s="208"/>
      <c r="OI397" s="208"/>
      <c r="OJ397" s="208"/>
      <c r="OK397" s="208"/>
      <c r="OL397" s="208"/>
      <c r="OM397" s="208"/>
      <c r="ON397" s="208"/>
      <c r="OO397" s="208"/>
      <c r="OP397" s="208"/>
      <c r="OQ397" s="208"/>
      <c r="OR397" s="208"/>
      <c r="OS397" s="208"/>
      <c r="OT397" s="208"/>
      <c r="OU397" s="208"/>
      <c r="OV397" s="208"/>
      <c r="OW397" s="208"/>
      <c r="OX397" s="208"/>
      <c r="OY397" s="208"/>
      <c r="OZ397" s="208"/>
      <c r="PA397" s="208"/>
      <c r="PB397" s="208"/>
      <c r="PC397" s="208"/>
      <c r="PD397" s="208"/>
      <c r="PE397" s="208"/>
      <c r="PF397" s="208"/>
      <c r="PG397" s="208"/>
      <c r="PH397" s="208"/>
      <c r="PI397" s="208"/>
      <c r="PJ397" s="208"/>
      <c r="PK397" s="208"/>
      <c r="PL397" s="208"/>
      <c r="PM397" s="208"/>
      <c r="PN397" s="208"/>
      <c r="PO397" s="208"/>
      <c r="PP397" s="208"/>
      <c r="PQ397" s="208"/>
      <c r="PR397" s="208"/>
      <c r="PS397" s="208"/>
      <c r="PT397" s="208"/>
      <c r="PU397" s="208"/>
      <c r="PV397" s="208"/>
      <c r="PW397" s="208"/>
      <c r="PX397" s="208"/>
      <c r="PY397" s="208"/>
      <c r="PZ397" s="208"/>
      <c r="QA397" s="208"/>
      <c r="QB397" s="208"/>
      <c r="QC397" s="208"/>
      <c r="QD397" s="208"/>
      <c r="QE397" s="208"/>
      <c r="QF397" s="208"/>
      <c r="QG397" s="208"/>
      <c r="QH397" s="208"/>
      <c r="QI397" s="208"/>
      <c r="QJ397" s="208"/>
      <c r="QK397" s="208"/>
      <c r="QL397" s="208"/>
      <c r="QM397" s="208"/>
      <c r="QN397" s="208"/>
      <c r="QO397" s="208"/>
      <c r="QP397" s="208"/>
      <c r="QQ397" s="208"/>
      <c r="QR397" s="208"/>
      <c r="QS397" s="208"/>
      <c r="QT397" s="208"/>
      <c r="QU397" s="208"/>
      <c r="QV397" s="208"/>
      <c r="QW397" s="208"/>
      <c r="QX397" s="208"/>
      <c r="QY397" s="208"/>
      <c r="QZ397" s="208"/>
      <c r="RA397" s="208"/>
      <c r="RB397" s="208"/>
      <c r="RC397" s="208"/>
      <c r="RD397" s="208"/>
      <c r="RE397" s="208"/>
      <c r="RF397" s="208"/>
      <c r="RG397" s="208"/>
      <c r="RH397" s="208"/>
      <c r="RI397" s="208"/>
      <c r="RJ397" s="208"/>
      <c r="RK397" s="208"/>
      <c r="RL397" s="208"/>
      <c r="RM397" s="208"/>
      <c r="RN397" s="208"/>
      <c r="RO397" s="208"/>
      <c r="RP397" s="208"/>
      <c r="RQ397" s="208"/>
      <c r="RR397" s="208"/>
      <c r="RS397" s="208"/>
      <c r="RT397" s="208"/>
      <c r="RU397" s="208"/>
      <c r="RV397" s="208"/>
      <c r="RW397" s="208"/>
      <c r="RX397" s="208"/>
      <c r="RY397" s="208"/>
      <c r="RZ397" s="208"/>
      <c r="SA397" s="208"/>
      <c r="SB397" s="208"/>
      <c r="SC397" s="208"/>
      <c r="SD397" s="208"/>
      <c r="SE397" s="208"/>
      <c r="SF397" s="208"/>
      <c r="SG397" s="208"/>
      <c r="SH397" s="208"/>
      <c r="SI397" s="208"/>
      <c r="SJ397" s="208"/>
      <c r="SK397" s="208"/>
      <c r="SL397" s="208"/>
      <c r="SM397" s="208"/>
      <c r="SN397" s="208"/>
      <c r="SO397" s="208"/>
      <c r="SP397" s="208"/>
      <c r="SQ397" s="208"/>
      <c r="SR397" s="208"/>
      <c r="SS397" s="208"/>
      <c r="ST397" s="208"/>
      <c r="SU397" s="208"/>
      <c r="SV397" s="208"/>
      <c r="SW397" s="208"/>
      <c r="SX397" s="208"/>
      <c r="SY397" s="208"/>
      <c r="SZ397" s="208"/>
      <c r="TA397" s="208"/>
      <c r="TB397" s="208"/>
      <c r="TC397" s="208"/>
      <c r="TD397" s="208"/>
      <c r="TE397" s="208"/>
      <c r="TF397" s="208"/>
      <c r="TG397" s="208"/>
      <c r="TH397" s="208"/>
      <c r="TI397" s="208"/>
      <c r="TJ397" s="208"/>
      <c r="TK397" s="208"/>
      <c r="TL397" s="208"/>
      <c r="TM397" s="208"/>
      <c r="TN397" s="208"/>
      <c r="TO397" s="208"/>
      <c r="TP397" s="208"/>
      <c r="TQ397" s="208"/>
      <c r="TR397" s="208"/>
      <c r="TS397" s="208"/>
      <c r="TT397" s="208"/>
      <c r="TU397" s="208"/>
      <c r="TV397" s="208"/>
      <c r="TW397" s="208"/>
      <c r="TX397" s="208"/>
      <c r="TY397" s="208"/>
      <c r="TZ397" s="208"/>
      <c r="UA397" s="208"/>
      <c r="UB397" s="208"/>
      <c r="UC397" s="208"/>
      <c r="UD397" s="208"/>
      <c r="UE397" s="208"/>
      <c r="UF397" s="208"/>
      <c r="UG397" s="208"/>
      <c r="UH397" s="208"/>
      <c r="UI397" s="208"/>
      <c r="UJ397" s="208"/>
      <c r="UK397" s="208"/>
      <c r="UL397" s="208"/>
      <c r="UM397" s="208"/>
      <c r="UN397" s="208"/>
      <c r="UO397" s="208"/>
      <c r="UP397" s="208"/>
      <c r="UQ397" s="208"/>
      <c r="UR397" s="208"/>
      <c r="US397" s="208"/>
      <c r="UT397" s="208"/>
      <c r="UU397" s="208"/>
      <c r="UV397" s="208"/>
      <c r="UW397" s="208"/>
      <c r="UX397" s="208"/>
      <c r="UY397" s="208"/>
      <c r="UZ397" s="208"/>
      <c r="VA397" s="208"/>
      <c r="VB397" s="208"/>
      <c r="VC397" s="208"/>
      <c r="VD397" s="208"/>
      <c r="VE397" s="208"/>
      <c r="VF397" s="208"/>
      <c r="VG397" s="208"/>
      <c r="VH397" s="208"/>
      <c r="VI397" s="208"/>
      <c r="VJ397" s="208"/>
      <c r="VK397" s="208"/>
      <c r="VL397" s="208"/>
      <c r="VM397" s="208"/>
      <c r="VN397" s="208"/>
      <c r="VO397" s="208"/>
      <c r="VP397" s="208"/>
      <c r="VQ397" s="208"/>
      <c r="VR397" s="208"/>
      <c r="VS397" s="208"/>
      <c r="VT397" s="208"/>
      <c r="VU397" s="208"/>
      <c r="VV397" s="208"/>
      <c r="VW397" s="208"/>
      <c r="VX397" s="208"/>
      <c r="VY397" s="208"/>
      <c r="VZ397" s="208"/>
      <c r="WA397" s="208"/>
      <c r="WB397" s="208"/>
      <c r="WC397" s="208"/>
      <c r="WD397" s="208"/>
      <c r="WE397" s="208"/>
      <c r="WF397" s="208"/>
      <c r="WG397" s="208"/>
      <c r="WH397" s="208"/>
      <c r="WI397" s="208"/>
      <c r="WJ397" s="208"/>
      <c r="WK397" s="208"/>
      <c r="WL397" s="208"/>
      <c r="WM397" s="208"/>
      <c r="WN397" s="208"/>
      <c r="WO397" s="208"/>
      <c r="WP397" s="208"/>
      <c r="WQ397" s="208"/>
      <c r="WR397" s="208"/>
      <c r="WS397" s="208"/>
      <c r="WT397" s="208"/>
      <c r="WU397" s="208"/>
      <c r="WV397" s="208"/>
      <c r="WW397" s="208"/>
      <c r="WX397" s="208"/>
      <c r="WY397" s="208"/>
      <c r="WZ397" s="208"/>
      <c r="XA397" s="208"/>
      <c r="XB397" s="208"/>
      <c r="XC397" s="208"/>
      <c r="XD397" s="208"/>
      <c r="XE397" s="208"/>
      <c r="XF397" s="208"/>
      <c r="XG397" s="208"/>
      <c r="XH397" s="208"/>
      <c r="XI397" s="208"/>
      <c r="XJ397" s="208"/>
      <c r="XK397" s="208"/>
      <c r="XL397" s="208"/>
      <c r="XM397" s="208"/>
      <c r="XN397" s="208"/>
      <c r="XO397" s="208"/>
      <c r="XP397" s="208"/>
      <c r="XQ397" s="208"/>
      <c r="XR397" s="208"/>
      <c r="XS397" s="208"/>
      <c r="XT397" s="208"/>
      <c r="XU397" s="208"/>
      <c r="XV397" s="208"/>
      <c r="XW397" s="208"/>
      <c r="XX397" s="208"/>
      <c r="XY397" s="208"/>
      <c r="XZ397" s="208"/>
      <c r="YA397" s="208"/>
      <c r="YB397" s="208"/>
      <c r="YC397" s="208"/>
      <c r="YD397" s="208"/>
      <c r="YE397" s="208"/>
      <c r="YF397" s="208"/>
      <c r="YG397" s="208"/>
      <c r="YH397" s="208"/>
      <c r="YI397" s="208"/>
      <c r="YJ397" s="208"/>
      <c r="YK397" s="208"/>
      <c r="YL397" s="208"/>
      <c r="YM397" s="208"/>
      <c r="YN397" s="208"/>
      <c r="YO397" s="208"/>
      <c r="YP397" s="208"/>
      <c r="YQ397" s="208"/>
      <c r="YR397" s="208"/>
      <c r="YS397" s="208"/>
      <c r="YT397" s="208"/>
      <c r="YU397" s="208"/>
      <c r="YV397" s="208"/>
      <c r="YW397" s="208"/>
      <c r="YX397" s="208"/>
      <c r="YY397" s="208"/>
      <c r="YZ397" s="208"/>
      <c r="ZA397" s="208"/>
      <c r="ZB397" s="208"/>
      <c r="ZC397" s="208"/>
      <c r="ZD397" s="208"/>
      <c r="ZE397" s="208"/>
      <c r="ZF397" s="208"/>
      <c r="ZG397" s="208"/>
      <c r="ZH397" s="208"/>
      <c r="ZI397" s="208"/>
      <c r="ZJ397" s="208"/>
    </row>
    <row r="398" spans="1:686" s="209" customFormat="1" ht="24.75" customHeight="1">
      <c r="A398" s="110" t="s">
        <v>518</v>
      </c>
      <c r="B398" s="110" t="s">
        <v>96</v>
      </c>
      <c r="C398" s="104"/>
      <c r="D398" s="40"/>
      <c r="E398" s="40"/>
      <c r="F398" s="40"/>
      <c r="G398" s="237"/>
      <c r="H398" s="243"/>
      <c r="I398" s="243"/>
      <c r="J398" s="243"/>
      <c r="K398" s="243"/>
      <c r="L398" s="40">
        <f t="shared" si="130"/>
        <v>0</v>
      </c>
      <c r="M398" s="40">
        <f t="shared" si="131"/>
        <v>0</v>
      </c>
      <c r="N398" s="40">
        <f t="shared" si="129"/>
        <v>0</v>
      </c>
      <c r="O398" s="419"/>
      <c r="P398" s="420"/>
      <c r="Q398" s="421"/>
      <c r="R398" s="419"/>
      <c r="S398" s="420"/>
      <c r="T398" s="421"/>
      <c r="U398" s="419"/>
      <c r="V398" s="420"/>
      <c r="W398" s="421"/>
      <c r="X398" s="422"/>
      <c r="Y398" s="420"/>
      <c r="Z398" s="421"/>
      <c r="AA398" s="419"/>
      <c r="AB398" s="420"/>
      <c r="AC398" s="421"/>
      <c r="AD398" s="193"/>
      <c r="AE398" s="186"/>
      <c r="AF398" s="194"/>
      <c r="AG398" s="80"/>
      <c r="AH398" s="73"/>
      <c r="AI398" s="78"/>
      <c r="AJ398" s="80"/>
      <c r="AK398" s="73"/>
      <c r="AL398" s="78"/>
      <c r="AM398" s="80"/>
      <c r="AN398" s="73"/>
      <c r="AO398" s="78"/>
      <c r="AP398" s="80"/>
      <c r="AQ398" s="73"/>
      <c r="AR398" s="78"/>
      <c r="AS398" s="288"/>
      <c r="AT398" s="289"/>
      <c r="AU398" s="290"/>
      <c r="AV398" s="288"/>
      <c r="AW398" s="289"/>
      <c r="AX398" s="290"/>
      <c r="AY398" s="288"/>
      <c r="AZ398" s="289"/>
      <c r="BA398" s="290"/>
      <c r="BB398" s="288"/>
      <c r="BC398" s="289"/>
      <c r="BD398" s="290"/>
      <c r="BE398" s="288"/>
      <c r="BF398" s="289"/>
      <c r="BG398" s="290"/>
      <c r="BH398" s="195"/>
      <c r="BI398" s="291"/>
      <c r="BJ398" s="292"/>
      <c r="BK398" s="195"/>
      <c r="BL398" s="291"/>
      <c r="BM398" s="292"/>
      <c r="BN398" s="195"/>
      <c r="BO398" s="291"/>
      <c r="BP398" s="292"/>
      <c r="BQ398" s="195"/>
      <c r="BR398" s="291"/>
      <c r="BS398" s="292"/>
      <c r="BT398" s="195"/>
      <c r="BU398" s="291"/>
      <c r="BV398" s="292"/>
      <c r="BW398" s="195"/>
      <c r="BX398" s="291"/>
      <c r="BY398" s="292"/>
      <c r="BZ398" s="195"/>
      <c r="CA398" s="291"/>
      <c r="CB398" s="292"/>
      <c r="CC398" s="195"/>
      <c r="CD398" s="291"/>
      <c r="CE398" s="292"/>
      <c r="CF398" s="195"/>
      <c r="CG398" s="291"/>
      <c r="CH398" s="292"/>
      <c r="CI398" s="195"/>
      <c r="CJ398" s="291"/>
      <c r="CK398" s="292"/>
      <c r="CL398" s="195"/>
      <c r="CM398" s="291"/>
      <c r="CN398" s="292"/>
      <c r="CO398" s="195"/>
      <c r="CP398" s="291"/>
      <c r="CQ398" s="292"/>
      <c r="CR398" s="195"/>
      <c r="CS398" s="291"/>
      <c r="CT398" s="292"/>
      <c r="CU398" s="195"/>
      <c r="CV398" s="291"/>
      <c r="CW398" s="292"/>
      <c r="CX398" s="195"/>
      <c r="CY398" s="186"/>
      <c r="CZ398" s="194"/>
      <c r="DA398" s="193"/>
      <c r="DB398" s="186"/>
      <c r="DC398" s="194"/>
      <c r="DD398" s="193"/>
      <c r="DE398" s="186"/>
      <c r="DF398" s="194"/>
      <c r="DG398" s="193"/>
      <c r="DH398" s="186"/>
      <c r="DI398" s="194"/>
      <c r="DJ398" s="193"/>
      <c r="DK398" s="186"/>
      <c r="DL398" s="194"/>
      <c r="DM398" s="195"/>
      <c r="DN398" s="186"/>
      <c r="DO398" s="194"/>
      <c r="DP398" s="193"/>
      <c r="DQ398" s="186"/>
      <c r="DR398" s="194"/>
      <c r="DS398" s="120"/>
      <c r="DT398" s="118"/>
      <c r="DU398" s="119"/>
      <c r="DV398" s="210"/>
      <c r="DW398" s="211"/>
      <c r="DX398" s="212"/>
      <c r="DY398" s="210"/>
      <c r="DZ398" s="211"/>
      <c r="EA398" s="212"/>
      <c r="EB398" s="213"/>
      <c r="EC398" s="211"/>
      <c r="ED398" s="212"/>
      <c r="EE398" s="210"/>
      <c r="EF398" s="211"/>
      <c r="EG398" s="212"/>
      <c r="EH398" s="210"/>
      <c r="EI398" s="211"/>
      <c r="EJ398" s="212"/>
      <c r="EK398" s="210"/>
      <c r="EL398" s="211"/>
      <c r="EM398" s="212"/>
      <c r="EN398" s="210"/>
      <c r="EO398" s="211"/>
      <c r="EP398" s="212"/>
      <c r="EQ398" s="213"/>
      <c r="ER398" s="211"/>
      <c r="ES398" s="212"/>
      <c r="ET398" s="210"/>
      <c r="EU398" s="211"/>
      <c r="EV398" s="212"/>
      <c r="EW398" s="210"/>
      <c r="EX398" s="211"/>
      <c r="EY398" s="212"/>
      <c r="EZ398" s="210"/>
      <c r="FA398" s="211"/>
      <c r="FB398" s="212"/>
      <c r="FC398" s="210"/>
      <c r="FD398" s="211"/>
      <c r="FE398" s="212"/>
      <c r="FF398" s="210"/>
      <c r="FG398" s="211"/>
      <c r="FH398" s="212"/>
      <c r="FI398" s="210"/>
      <c r="FJ398" s="211"/>
      <c r="FK398" s="212"/>
      <c r="FL398" s="210"/>
      <c r="FM398" s="211"/>
      <c r="FN398" s="212"/>
      <c r="FO398" s="210"/>
      <c r="FP398" s="211"/>
      <c r="FQ398" s="212"/>
      <c r="FR398" s="210"/>
      <c r="FS398" s="211"/>
      <c r="FT398" s="212"/>
      <c r="FU398" s="210"/>
      <c r="FV398" s="211"/>
      <c r="FW398" s="212"/>
      <c r="FX398" s="210"/>
      <c r="FY398" s="211"/>
      <c r="FZ398" s="212"/>
      <c r="GA398" s="210"/>
      <c r="GB398" s="211"/>
      <c r="GC398" s="212"/>
      <c r="GD398" s="210"/>
      <c r="GE398" s="211"/>
      <c r="GF398" s="212"/>
      <c r="GG398" s="210"/>
      <c r="GH398" s="211"/>
      <c r="GI398" s="212"/>
      <c r="GJ398" s="210"/>
      <c r="GK398" s="211"/>
      <c r="GL398" s="212"/>
      <c r="GM398" s="210"/>
      <c r="GN398" s="211"/>
      <c r="GO398" s="212"/>
      <c r="GP398" s="210"/>
      <c r="GQ398" s="211"/>
      <c r="GR398" s="212"/>
      <c r="GS398" s="210"/>
      <c r="GT398" s="211"/>
      <c r="GU398" s="212"/>
      <c r="GV398" s="210"/>
      <c r="GW398" s="211"/>
      <c r="GX398" s="212"/>
      <c r="GY398" s="210"/>
      <c r="GZ398" s="211"/>
      <c r="HA398" s="214"/>
      <c r="HB398" s="208"/>
      <c r="HC398" s="208"/>
      <c r="HD398" s="208"/>
      <c r="HE398" s="208"/>
      <c r="HF398" s="208"/>
      <c r="HG398" s="208"/>
      <c r="HH398" s="208"/>
      <c r="HI398" s="208"/>
      <c r="HJ398" s="208"/>
      <c r="HK398" s="208"/>
      <c r="HL398" s="208"/>
      <c r="HM398" s="208"/>
      <c r="HN398" s="208"/>
      <c r="HO398" s="208"/>
      <c r="HP398" s="208"/>
      <c r="HQ398" s="208"/>
      <c r="HR398" s="208"/>
      <c r="HS398" s="208"/>
      <c r="HT398" s="208"/>
      <c r="HU398" s="208"/>
      <c r="HV398" s="208"/>
      <c r="HW398" s="208"/>
      <c r="HX398" s="208"/>
      <c r="HY398" s="208"/>
      <c r="HZ398" s="208"/>
      <c r="IA398" s="208"/>
      <c r="IB398" s="208"/>
      <c r="IC398" s="208"/>
      <c r="ID398" s="208"/>
      <c r="IE398" s="208"/>
      <c r="IF398" s="208"/>
      <c r="IG398" s="208"/>
      <c r="IH398" s="208"/>
      <c r="II398" s="208"/>
      <c r="IJ398" s="208"/>
      <c r="IK398" s="208"/>
      <c r="IL398" s="208"/>
      <c r="IM398" s="208"/>
      <c r="IN398" s="208"/>
      <c r="IO398" s="208"/>
      <c r="IP398" s="208"/>
      <c r="IQ398" s="208"/>
      <c r="IR398" s="208"/>
      <c r="IS398" s="208"/>
      <c r="IT398" s="208"/>
      <c r="IU398" s="208"/>
      <c r="IV398" s="208"/>
      <c r="IW398" s="208"/>
      <c r="IX398" s="208"/>
      <c r="IY398" s="208"/>
      <c r="IZ398" s="208"/>
      <c r="JA398" s="208"/>
      <c r="JB398" s="208"/>
      <c r="JC398" s="208"/>
      <c r="JD398" s="208"/>
      <c r="JE398" s="208"/>
      <c r="JF398" s="208"/>
      <c r="JG398" s="208"/>
      <c r="JH398" s="208"/>
      <c r="JI398" s="208"/>
      <c r="JJ398" s="208"/>
      <c r="JK398" s="208"/>
      <c r="JL398" s="208"/>
      <c r="JM398" s="208"/>
      <c r="JN398" s="208"/>
      <c r="JO398" s="208"/>
      <c r="JP398" s="208"/>
      <c r="JQ398" s="208"/>
      <c r="JR398" s="208"/>
      <c r="JS398" s="208"/>
      <c r="JT398" s="208"/>
      <c r="JU398" s="208"/>
      <c r="JV398" s="208"/>
      <c r="JW398" s="208"/>
      <c r="JX398" s="208"/>
      <c r="JY398" s="208"/>
      <c r="JZ398" s="208"/>
      <c r="KA398" s="208"/>
      <c r="KB398" s="208"/>
      <c r="KC398" s="208"/>
      <c r="KD398" s="208"/>
      <c r="KE398" s="208"/>
      <c r="KF398" s="208"/>
      <c r="KG398" s="208"/>
      <c r="KH398" s="208"/>
      <c r="KI398" s="208"/>
      <c r="KJ398" s="208"/>
      <c r="KK398" s="208"/>
      <c r="KL398" s="208"/>
      <c r="KM398" s="208"/>
      <c r="KN398" s="208"/>
      <c r="KO398" s="208"/>
      <c r="KP398" s="208"/>
      <c r="KQ398" s="208"/>
      <c r="KR398" s="208"/>
      <c r="KS398" s="208"/>
      <c r="KT398" s="208"/>
      <c r="KU398" s="208"/>
      <c r="KV398" s="208"/>
      <c r="KW398" s="208"/>
      <c r="KX398" s="208"/>
      <c r="KY398" s="208"/>
      <c r="KZ398" s="208"/>
      <c r="LA398" s="208"/>
      <c r="LB398" s="208"/>
      <c r="LC398" s="208"/>
      <c r="LD398" s="208"/>
      <c r="LE398" s="208"/>
      <c r="LF398" s="208"/>
      <c r="LG398" s="208"/>
      <c r="LH398" s="208"/>
      <c r="LI398" s="208"/>
      <c r="LJ398" s="208"/>
      <c r="LK398" s="208"/>
      <c r="LL398" s="208"/>
      <c r="LM398" s="208"/>
      <c r="LN398" s="208"/>
      <c r="LO398" s="208"/>
      <c r="LP398" s="208"/>
      <c r="LQ398" s="208"/>
      <c r="LR398" s="208"/>
      <c r="LS398" s="208"/>
      <c r="LT398" s="208"/>
      <c r="LU398" s="208"/>
      <c r="LV398" s="208"/>
      <c r="LW398" s="208"/>
      <c r="LX398" s="208"/>
      <c r="LY398" s="208"/>
      <c r="LZ398" s="208"/>
      <c r="MA398" s="208"/>
      <c r="MB398" s="208"/>
      <c r="MC398" s="208"/>
      <c r="MD398" s="208"/>
      <c r="ME398" s="208"/>
      <c r="MF398" s="208"/>
      <c r="MG398" s="208"/>
      <c r="MH398" s="208"/>
      <c r="MI398" s="208"/>
      <c r="MJ398" s="208"/>
      <c r="MK398" s="208"/>
      <c r="ML398" s="208"/>
      <c r="MM398" s="208"/>
      <c r="MN398" s="208"/>
      <c r="MO398" s="208"/>
      <c r="MP398" s="208"/>
      <c r="MQ398" s="208"/>
      <c r="MR398" s="208"/>
      <c r="MS398" s="208"/>
      <c r="MT398" s="208"/>
      <c r="MU398" s="208"/>
      <c r="MV398" s="208"/>
      <c r="MW398" s="208"/>
      <c r="MX398" s="208"/>
      <c r="MY398" s="208"/>
      <c r="MZ398" s="208"/>
      <c r="NA398" s="208"/>
      <c r="NB398" s="208"/>
      <c r="NC398" s="208"/>
      <c r="ND398" s="208"/>
      <c r="NE398" s="208"/>
      <c r="NF398" s="208"/>
      <c r="NG398" s="208"/>
      <c r="NH398" s="208"/>
      <c r="NI398" s="208"/>
      <c r="NJ398" s="208"/>
      <c r="NK398" s="208"/>
      <c r="NL398" s="208"/>
      <c r="NM398" s="208"/>
      <c r="NN398" s="208"/>
      <c r="NO398" s="208"/>
      <c r="NP398" s="208"/>
      <c r="NQ398" s="208"/>
      <c r="NR398" s="208"/>
      <c r="NS398" s="208"/>
      <c r="NT398" s="208"/>
      <c r="NU398" s="208"/>
      <c r="NV398" s="208"/>
      <c r="NW398" s="208"/>
      <c r="NX398" s="208"/>
      <c r="NY398" s="208"/>
      <c r="NZ398" s="208"/>
      <c r="OA398" s="208"/>
      <c r="OB398" s="208"/>
      <c r="OC398" s="208"/>
      <c r="OD398" s="208"/>
      <c r="OE398" s="208"/>
      <c r="OF398" s="208"/>
      <c r="OG398" s="208"/>
      <c r="OH398" s="208"/>
      <c r="OI398" s="208"/>
      <c r="OJ398" s="208"/>
      <c r="OK398" s="208"/>
      <c r="OL398" s="208"/>
      <c r="OM398" s="208"/>
      <c r="ON398" s="208"/>
      <c r="OO398" s="208"/>
      <c r="OP398" s="208"/>
      <c r="OQ398" s="208"/>
      <c r="OR398" s="208"/>
      <c r="OS398" s="208"/>
      <c r="OT398" s="208"/>
      <c r="OU398" s="208"/>
      <c r="OV398" s="208"/>
      <c r="OW398" s="208"/>
      <c r="OX398" s="208"/>
      <c r="OY398" s="208"/>
      <c r="OZ398" s="208"/>
      <c r="PA398" s="208"/>
      <c r="PB398" s="208"/>
      <c r="PC398" s="208"/>
      <c r="PD398" s="208"/>
      <c r="PE398" s="208"/>
      <c r="PF398" s="208"/>
      <c r="PG398" s="208"/>
      <c r="PH398" s="208"/>
      <c r="PI398" s="208"/>
      <c r="PJ398" s="208"/>
      <c r="PK398" s="208"/>
      <c r="PL398" s="208"/>
      <c r="PM398" s="208"/>
      <c r="PN398" s="208"/>
      <c r="PO398" s="208"/>
      <c r="PP398" s="208"/>
      <c r="PQ398" s="208"/>
      <c r="PR398" s="208"/>
      <c r="PS398" s="208"/>
      <c r="PT398" s="208"/>
      <c r="PU398" s="208"/>
      <c r="PV398" s="208"/>
      <c r="PW398" s="208"/>
      <c r="PX398" s="208"/>
      <c r="PY398" s="208"/>
      <c r="PZ398" s="208"/>
      <c r="QA398" s="208"/>
      <c r="QB398" s="208"/>
      <c r="QC398" s="208"/>
      <c r="QD398" s="208"/>
      <c r="QE398" s="208"/>
      <c r="QF398" s="208"/>
      <c r="QG398" s="208"/>
      <c r="QH398" s="208"/>
      <c r="QI398" s="208"/>
      <c r="QJ398" s="208"/>
      <c r="QK398" s="208"/>
      <c r="QL398" s="208"/>
      <c r="QM398" s="208"/>
      <c r="QN398" s="208"/>
      <c r="QO398" s="208"/>
      <c r="QP398" s="208"/>
      <c r="QQ398" s="208"/>
      <c r="QR398" s="208"/>
      <c r="QS398" s="208"/>
      <c r="QT398" s="208"/>
      <c r="QU398" s="208"/>
      <c r="QV398" s="208"/>
      <c r="QW398" s="208"/>
      <c r="QX398" s="208"/>
      <c r="QY398" s="208"/>
      <c r="QZ398" s="208"/>
      <c r="RA398" s="208"/>
      <c r="RB398" s="208"/>
      <c r="RC398" s="208"/>
      <c r="RD398" s="208"/>
      <c r="RE398" s="208"/>
      <c r="RF398" s="208"/>
      <c r="RG398" s="208"/>
      <c r="RH398" s="208"/>
      <c r="RI398" s="208"/>
      <c r="RJ398" s="208"/>
      <c r="RK398" s="208"/>
      <c r="RL398" s="208"/>
      <c r="RM398" s="208"/>
      <c r="RN398" s="208"/>
      <c r="RO398" s="208"/>
      <c r="RP398" s="208"/>
      <c r="RQ398" s="208"/>
      <c r="RR398" s="208"/>
      <c r="RS398" s="208"/>
      <c r="RT398" s="208"/>
      <c r="RU398" s="208"/>
      <c r="RV398" s="208"/>
      <c r="RW398" s="208"/>
      <c r="RX398" s="208"/>
      <c r="RY398" s="208"/>
      <c r="RZ398" s="208"/>
      <c r="SA398" s="208"/>
      <c r="SB398" s="208"/>
      <c r="SC398" s="208"/>
      <c r="SD398" s="208"/>
      <c r="SE398" s="208"/>
      <c r="SF398" s="208"/>
      <c r="SG398" s="208"/>
      <c r="SH398" s="208"/>
      <c r="SI398" s="208"/>
      <c r="SJ398" s="208"/>
      <c r="SK398" s="208"/>
      <c r="SL398" s="208"/>
      <c r="SM398" s="208"/>
      <c r="SN398" s="208"/>
      <c r="SO398" s="208"/>
      <c r="SP398" s="208"/>
      <c r="SQ398" s="208"/>
      <c r="SR398" s="208"/>
      <c r="SS398" s="208"/>
      <c r="ST398" s="208"/>
      <c r="SU398" s="208"/>
      <c r="SV398" s="208"/>
      <c r="SW398" s="208"/>
      <c r="SX398" s="208"/>
      <c r="SY398" s="208"/>
      <c r="SZ398" s="208"/>
      <c r="TA398" s="208"/>
      <c r="TB398" s="208"/>
      <c r="TC398" s="208"/>
      <c r="TD398" s="208"/>
      <c r="TE398" s="208"/>
      <c r="TF398" s="208"/>
      <c r="TG398" s="208"/>
      <c r="TH398" s="208"/>
      <c r="TI398" s="208"/>
      <c r="TJ398" s="208"/>
      <c r="TK398" s="208"/>
      <c r="TL398" s="208"/>
      <c r="TM398" s="208"/>
      <c r="TN398" s="208"/>
      <c r="TO398" s="208"/>
      <c r="TP398" s="208"/>
      <c r="TQ398" s="208"/>
      <c r="TR398" s="208"/>
      <c r="TS398" s="208"/>
      <c r="TT398" s="208"/>
      <c r="TU398" s="208"/>
      <c r="TV398" s="208"/>
      <c r="TW398" s="208"/>
      <c r="TX398" s="208"/>
      <c r="TY398" s="208"/>
      <c r="TZ398" s="208"/>
      <c r="UA398" s="208"/>
      <c r="UB398" s="208"/>
      <c r="UC398" s="208"/>
      <c r="UD398" s="208"/>
      <c r="UE398" s="208"/>
      <c r="UF398" s="208"/>
      <c r="UG398" s="208"/>
      <c r="UH398" s="208"/>
      <c r="UI398" s="208"/>
      <c r="UJ398" s="208"/>
      <c r="UK398" s="208"/>
      <c r="UL398" s="208"/>
      <c r="UM398" s="208"/>
      <c r="UN398" s="208"/>
      <c r="UO398" s="208"/>
      <c r="UP398" s="208"/>
      <c r="UQ398" s="208"/>
      <c r="UR398" s="208"/>
      <c r="US398" s="208"/>
      <c r="UT398" s="208"/>
      <c r="UU398" s="208"/>
      <c r="UV398" s="208"/>
      <c r="UW398" s="208"/>
      <c r="UX398" s="208"/>
      <c r="UY398" s="208"/>
      <c r="UZ398" s="208"/>
      <c r="VA398" s="208"/>
      <c r="VB398" s="208"/>
      <c r="VC398" s="208"/>
      <c r="VD398" s="208"/>
      <c r="VE398" s="208"/>
      <c r="VF398" s="208"/>
      <c r="VG398" s="208"/>
      <c r="VH398" s="208"/>
      <c r="VI398" s="208"/>
      <c r="VJ398" s="208"/>
      <c r="VK398" s="208"/>
      <c r="VL398" s="208"/>
      <c r="VM398" s="208"/>
      <c r="VN398" s="208"/>
      <c r="VO398" s="208"/>
      <c r="VP398" s="208"/>
      <c r="VQ398" s="208"/>
      <c r="VR398" s="208"/>
      <c r="VS398" s="208"/>
      <c r="VT398" s="208"/>
      <c r="VU398" s="208"/>
      <c r="VV398" s="208"/>
      <c r="VW398" s="208"/>
      <c r="VX398" s="208"/>
      <c r="VY398" s="208"/>
      <c r="VZ398" s="208"/>
      <c r="WA398" s="208"/>
      <c r="WB398" s="208"/>
      <c r="WC398" s="208"/>
      <c r="WD398" s="208"/>
      <c r="WE398" s="208"/>
      <c r="WF398" s="208"/>
      <c r="WG398" s="208"/>
      <c r="WH398" s="208"/>
      <c r="WI398" s="208"/>
      <c r="WJ398" s="208"/>
      <c r="WK398" s="208"/>
      <c r="WL398" s="208"/>
      <c r="WM398" s="208"/>
      <c r="WN398" s="208"/>
      <c r="WO398" s="208"/>
      <c r="WP398" s="208"/>
      <c r="WQ398" s="208"/>
      <c r="WR398" s="208"/>
      <c r="WS398" s="208"/>
      <c r="WT398" s="208"/>
      <c r="WU398" s="208"/>
      <c r="WV398" s="208"/>
      <c r="WW398" s="208"/>
      <c r="WX398" s="208"/>
      <c r="WY398" s="208"/>
      <c r="WZ398" s="208"/>
      <c r="XA398" s="208"/>
      <c r="XB398" s="208"/>
      <c r="XC398" s="208"/>
      <c r="XD398" s="208"/>
      <c r="XE398" s="208"/>
      <c r="XF398" s="208"/>
      <c r="XG398" s="208"/>
      <c r="XH398" s="208"/>
      <c r="XI398" s="208"/>
      <c r="XJ398" s="208"/>
      <c r="XK398" s="208"/>
      <c r="XL398" s="208"/>
      <c r="XM398" s="208"/>
      <c r="XN398" s="208"/>
      <c r="XO398" s="208"/>
      <c r="XP398" s="208"/>
      <c r="XQ398" s="208"/>
      <c r="XR398" s="208"/>
      <c r="XS398" s="208"/>
      <c r="XT398" s="208"/>
      <c r="XU398" s="208"/>
      <c r="XV398" s="208"/>
      <c r="XW398" s="208"/>
      <c r="XX398" s="208"/>
      <c r="XY398" s="208"/>
      <c r="XZ398" s="208"/>
      <c r="YA398" s="208"/>
      <c r="YB398" s="208"/>
      <c r="YC398" s="208"/>
      <c r="YD398" s="208"/>
      <c r="YE398" s="208"/>
      <c r="YF398" s="208"/>
      <c r="YG398" s="208"/>
      <c r="YH398" s="208"/>
      <c r="YI398" s="208"/>
      <c r="YJ398" s="208"/>
      <c r="YK398" s="208"/>
      <c r="YL398" s="208"/>
      <c r="YM398" s="208"/>
      <c r="YN398" s="208"/>
      <c r="YO398" s="208"/>
      <c r="YP398" s="208"/>
      <c r="YQ398" s="208"/>
      <c r="YR398" s="208"/>
      <c r="YS398" s="208"/>
      <c r="YT398" s="208"/>
      <c r="YU398" s="208"/>
      <c r="YV398" s="208"/>
      <c r="YW398" s="208"/>
      <c r="YX398" s="208"/>
      <c r="YY398" s="208"/>
      <c r="YZ398" s="208"/>
      <c r="ZA398" s="208"/>
      <c r="ZB398" s="208"/>
      <c r="ZC398" s="208"/>
      <c r="ZD398" s="208"/>
      <c r="ZE398" s="208"/>
      <c r="ZF398" s="208"/>
      <c r="ZG398" s="208"/>
      <c r="ZH398" s="208"/>
      <c r="ZI398" s="208"/>
      <c r="ZJ398" s="208"/>
    </row>
    <row r="399" spans="1:686" s="209" customFormat="1" ht="24.75" customHeight="1">
      <c r="A399" s="110" t="s">
        <v>442</v>
      </c>
      <c r="B399" s="110" t="s">
        <v>96</v>
      </c>
      <c r="C399" s="104"/>
      <c r="D399" s="40"/>
      <c r="E399" s="40"/>
      <c r="F399" s="40"/>
      <c r="G399" s="237"/>
      <c r="H399" s="243"/>
      <c r="I399" s="243"/>
      <c r="J399" s="243"/>
      <c r="K399" s="243"/>
      <c r="L399" s="40">
        <f t="shared" si="130"/>
        <v>0</v>
      </c>
      <c r="M399" s="40">
        <f t="shared" si="131"/>
        <v>0</v>
      </c>
      <c r="N399" s="40">
        <f t="shared" si="129"/>
        <v>0</v>
      </c>
      <c r="O399" s="419"/>
      <c r="P399" s="420"/>
      <c r="Q399" s="421"/>
      <c r="R399" s="419"/>
      <c r="S399" s="420"/>
      <c r="T399" s="421"/>
      <c r="U399" s="419"/>
      <c r="V399" s="420"/>
      <c r="W399" s="421"/>
      <c r="X399" s="422"/>
      <c r="Y399" s="420"/>
      <c r="Z399" s="421"/>
      <c r="AA399" s="419"/>
      <c r="AB399" s="420"/>
      <c r="AC399" s="421"/>
      <c r="AD399" s="193"/>
      <c r="AE399" s="186"/>
      <c r="AF399" s="194"/>
      <c r="AG399" s="80"/>
      <c r="AH399" s="73"/>
      <c r="AI399" s="78"/>
      <c r="AJ399" s="80"/>
      <c r="AK399" s="73"/>
      <c r="AL399" s="78"/>
      <c r="AM399" s="80"/>
      <c r="AN399" s="73"/>
      <c r="AO399" s="78"/>
      <c r="AP399" s="80"/>
      <c r="AQ399" s="73"/>
      <c r="AR399" s="78"/>
      <c r="AS399" s="288"/>
      <c r="AT399" s="289"/>
      <c r="AU399" s="290"/>
      <c r="AV399" s="288"/>
      <c r="AW399" s="289"/>
      <c r="AX399" s="290"/>
      <c r="AY399" s="288"/>
      <c r="AZ399" s="289"/>
      <c r="BA399" s="290"/>
      <c r="BB399" s="288"/>
      <c r="BC399" s="289"/>
      <c r="BD399" s="290"/>
      <c r="BE399" s="288"/>
      <c r="BF399" s="289"/>
      <c r="BG399" s="290"/>
      <c r="BH399" s="195"/>
      <c r="BI399" s="291"/>
      <c r="BJ399" s="292"/>
      <c r="BK399" s="195"/>
      <c r="BL399" s="291"/>
      <c r="BM399" s="292"/>
      <c r="BN399" s="195"/>
      <c r="BO399" s="291"/>
      <c r="BP399" s="292"/>
      <c r="BQ399" s="195"/>
      <c r="BR399" s="291"/>
      <c r="BS399" s="292"/>
      <c r="BT399" s="195"/>
      <c r="BU399" s="291"/>
      <c r="BV399" s="292"/>
      <c r="BW399" s="195"/>
      <c r="BX399" s="291"/>
      <c r="BY399" s="292"/>
      <c r="BZ399" s="195"/>
      <c r="CA399" s="291"/>
      <c r="CB399" s="292"/>
      <c r="CC399" s="195"/>
      <c r="CD399" s="291"/>
      <c r="CE399" s="292"/>
      <c r="CF399" s="195"/>
      <c r="CG399" s="291"/>
      <c r="CH399" s="292"/>
      <c r="CI399" s="195"/>
      <c r="CJ399" s="291"/>
      <c r="CK399" s="292"/>
      <c r="CL399" s="195"/>
      <c r="CM399" s="291"/>
      <c r="CN399" s="292"/>
      <c r="CO399" s="195"/>
      <c r="CP399" s="291"/>
      <c r="CQ399" s="292"/>
      <c r="CR399" s="195"/>
      <c r="CS399" s="291"/>
      <c r="CT399" s="292"/>
      <c r="CU399" s="195"/>
      <c r="CV399" s="291"/>
      <c r="CW399" s="292"/>
      <c r="CX399" s="195"/>
      <c r="CY399" s="186"/>
      <c r="CZ399" s="194"/>
      <c r="DA399" s="193"/>
      <c r="DB399" s="186"/>
      <c r="DC399" s="194"/>
      <c r="DD399" s="193"/>
      <c r="DE399" s="186"/>
      <c r="DF399" s="194"/>
      <c r="DG399" s="193"/>
      <c r="DH399" s="186"/>
      <c r="DI399" s="194"/>
      <c r="DJ399" s="193"/>
      <c r="DK399" s="186"/>
      <c r="DL399" s="194"/>
      <c r="DM399" s="195"/>
      <c r="DN399" s="186"/>
      <c r="DO399" s="194"/>
      <c r="DP399" s="193"/>
      <c r="DQ399" s="186"/>
      <c r="DR399" s="194"/>
      <c r="DS399" s="120"/>
      <c r="DT399" s="118"/>
      <c r="DU399" s="119"/>
      <c r="DV399" s="210"/>
      <c r="DW399" s="211"/>
      <c r="DX399" s="212"/>
      <c r="DY399" s="210"/>
      <c r="DZ399" s="211"/>
      <c r="EA399" s="212"/>
      <c r="EB399" s="213"/>
      <c r="EC399" s="211"/>
      <c r="ED399" s="212"/>
      <c r="EE399" s="210"/>
      <c r="EF399" s="211"/>
      <c r="EG399" s="212"/>
      <c r="EH399" s="210"/>
      <c r="EI399" s="211"/>
      <c r="EJ399" s="212"/>
      <c r="EK399" s="210"/>
      <c r="EL399" s="211"/>
      <c r="EM399" s="212"/>
      <c r="EN399" s="210"/>
      <c r="EO399" s="211"/>
      <c r="EP399" s="212"/>
      <c r="EQ399" s="213"/>
      <c r="ER399" s="211"/>
      <c r="ES399" s="212"/>
      <c r="ET399" s="210"/>
      <c r="EU399" s="211"/>
      <c r="EV399" s="212"/>
      <c r="EW399" s="210"/>
      <c r="EX399" s="211"/>
      <c r="EY399" s="212"/>
      <c r="EZ399" s="210"/>
      <c r="FA399" s="211"/>
      <c r="FB399" s="212"/>
      <c r="FC399" s="210"/>
      <c r="FD399" s="211"/>
      <c r="FE399" s="212"/>
      <c r="FF399" s="210"/>
      <c r="FG399" s="211"/>
      <c r="FH399" s="212"/>
      <c r="FI399" s="210"/>
      <c r="FJ399" s="211"/>
      <c r="FK399" s="212"/>
      <c r="FL399" s="210"/>
      <c r="FM399" s="211"/>
      <c r="FN399" s="212"/>
      <c r="FO399" s="210"/>
      <c r="FP399" s="211"/>
      <c r="FQ399" s="212"/>
      <c r="FR399" s="210"/>
      <c r="FS399" s="211"/>
      <c r="FT399" s="212"/>
      <c r="FU399" s="210"/>
      <c r="FV399" s="211"/>
      <c r="FW399" s="212"/>
      <c r="FX399" s="210"/>
      <c r="FY399" s="211"/>
      <c r="FZ399" s="212"/>
      <c r="GA399" s="210"/>
      <c r="GB399" s="211"/>
      <c r="GC399" s="212"/>
      <c r="GD399" s="210"/>
      <c r="GE399" s="211"/>
      <c r="GF399" s="212"/>
      <c r="GG399" s="210"/>
      <c r="GH399" s="211"/>
      <c r="GI399" s="212"/>
      <c r="GJ399" s="210"/>
      <c r="GK399" s="211"/>
      <c r="GL399" s="212"/>
      <c r="GM399" s="210"/>
      <c r="GN399" s="211"/>
      <c r="GO399" s="212"/>
      <c r="GP399" s="210"/>
      <c r="GQ399" s="211"/>
      <c r="GR399" s="212"/>
      <c r="GS399" s="210"/>
      <c r="GT399" s="211"/>
      <c r="GU399" s="212"/>
      <c r="GV399" s="210"/>
      <c r="GW399" s="211"/>
      <c r="GX399" s="212"/>
      <c r="GY399" s="210"/>
      <c r="GZ399" s="211"/>
      <c r="HA399" s="214"/>
      <c r="HB399" s="208"/>
      <c r="HC399" s="208"/>
      <c r="HD399" s="208"/>
      <c r="HE399" s="208"/>
      <c r="HF399" s="208"/>
      <c r="HG399" s="208"/>
      <c r="HH399" s="208"/>
      <c r="HI399" s="208"/>
      <c r="HJ399" s="208"/>
      <c r="HK399" s="208"/>
      <c r="HL399" s="208"/>
      <c r="HM399" s="208"/>
      <c r="HN399" s="208"/>
      <c r="HO399" s="208"/>
      <c r="HP399" s="208"/>
      <c r="HQ399" s="208"/>
      <c r="HR399" s="208"/>
      <c r="HS399" s="208"/>
      <c r="HT399" s="208"/>
      <c r="HU399" s="208"/>
      <c r="HV399" s="208"/>
      <c r="HW399" s="208"/>
      <c r="HX399" s="208"/>
      <c r="HY399" s="208"/>
      <c r="HZ399" s="208"/>
      <c r="IA399" s="208"/>
      <c r="IB399" s="208"/>
      <c r="IC399" s="208"/>
      <c r="ID399" s="208"/>
      <c r="IE399" s="208"/>
      <c r="IF399" s="208"/>
      <c r="IG399" s="208"/>
      <c r="IH399" s="208"/>
      <c r="II399" s="208"/>
      <c r="IJ399" s="208"/>
      <c r="IK399" s="208"/>
      <c r="IL399" s="208"/>
      <c r="IM399" s="208"/>
      <c r="IN399" s="208"/>
      <c r="IO399" s="208"/>
      <c r="IP399" s="208"/>
      <c r="IQ399" s="208"/>
      <c r="IR399" s="208"/>
      <c r="IS399" s="208"/>
      <c r="IT399" s="208"/>
      <c r="IU399" s="208"/>
      <c r="IV399" s="208"/>
      <c r="IW399" s="208"/>
      <c r="IX399" s="208"/>
      <c r="IY399" s="208"/>
      <c r="IZ399" s="208"/>
      <c r="JA399" s="208"/>
      <c r="JB399" s="208"/>
      <c r="JC399" s="208"/>
      <c r="JD399" s="208"/>
      <c r="JE399" s="208"/>
      <c r="JF399" s="208"/>
      <c r="JG399" s="208"/>
      <c r="JH399" s="208"/>
      <c r="JI399" s="208"/>
      <c r="JJ399" s="208"/>
      <c r="JK399" s="208"/>
      <c r="JL399" s="208"/>
      <c r="JM399" s="208"/>
      <c r="JN399" s="208"/>
      <c r="JO399" s="208"/>
      <c r="JP399" s="208"/>
      <c r="JQ399" s="208"/>
      <c r="JR399" s="208"/>
      <c r="JS399" s="208"/>
      <c r="JT399" s="208"/>
      <c r="JU399" s="208"/>
      <c r="JV399" s="208"/>
      <c r="JW399" s="208"/>
      <c r="JX399" s="208"/>
      <c r="JY399" s="208"/>
      <c r="JZ399" s="208"/>
      <c r="KA399" s="208"/>
      <c r="KB399" s="208"/>
      <c r="KC399" s="208"/>
      <c r="KD399" s="208"/>
      <c r="KE399" s="208"/>
      <c r="KF399" s="208"/>
      <c r="KG399" s="208"/>
      <c r="KH399" s="208"/>
      <c r="KI399" s="208"/>
      <c r="KJ399" s="208"/>
      <c r="KK399" s="208"/>
      <c r="KL399" s="208"/>
      <c r="KM399" s="208"/>
      <c r="KN399" s="208"/>
      <c r="KO399" s="208"/>
      <c r="KP399" s="208"/>
      <c r="KQ399" s="208"/>
      <c r="KR399" s="208"/>
      <c r="KS399" s="208"/>
      <c r="KT399" s="208"/>
      <c r="KU399" s="208"/>
      <c r="KV399" s="208"/>
      <c r="KW399" s="208"/>
      <c r="KX399" s="208"/>
      <c r="KY399" s="208"/>
      <c r="KZ399" s="208"/>
      <c r="LA399" s="208"/>
      <c r="LB399" s="208"/>
      <c r="LC399" s="208"/>
      <c r="LD399" s="208"/>
      <c r="LE399" s="208"/>
      <c r="LF399" s="208"/>
      <c r="LG399" s="208"/>
      <c r="LH399" s="208"/>
      <c r="LI399" s="208"/>
      <c r="LJ399" s="208"/>
      <c r="LK399" s="208"/>
      <c r="LL399" s="208"/>
      <c r="LM399" s="208"/>
      <c r="LN399" s="208"/>
      <c r="LO399" s="208"/>
      <c r="LP399" s="208"/>
      <c r="LQ399" s="208"/>
      <c r="LR399" s="208"/>
      <c r="LS399" s="208"/>
      <c r="LT399" s="208"/>
      <c r="LU399" s="208"/>
      <c r="LV399" s="208"/>
      <c r="LW399" s="208"/>
      <c r="LX399" s="208"/>
      <c r="LY399" s="208"/>
      <c r="LZ399" s="208"/>
      <c r="MA399" s="208"/>
      <c r="MB399" s="208"/>
      <c r="MC399" s="208"/>
      <c r="MD399" s="208"/>
      <c r="ME399" s="208"/>
      <c r="MF399" s="208"/>
      <c r="MG399" s="208"/>
      <c r="MH399" s="208"/>
      <c r="MI399" s="208"/>
      <c r="MJ399" s="208"/>
      <c r="MK399" s="208"/>
      <c r="ML399" s="208"/>
      <c r="MM399" s="208"/>
      <c r="MN399" s="208"/>
      <c r="MO399" s="208"/>
      <c r="MP399" s="208"/>
      <c r="MQ399" s="208"/>
      <c r="MR399" s="208"/>
      <c r="MS399" s="208"/>
      <c r="MT399" s="208"/>
      <c r="MU399" s="208"/>
      <c r="MV399" s="208"/>
      <c r="MW399" s="208"/>
      <c r="MX399" s="208"/>
      <c r="MY399" s="208"/>
      <c r="MZ399" s="208"/>
      <c r="NA399" s="208"/>
      <c r="NB399" s="208"/>
      <c r="NC399" s="208"/>
      <c r="ND399" s="208"/>
      <c r="NE399" s="208"/>
      <c r="NF399" s="208"/>
      <c r="NG399" s="208"/>
      <c r="NH399" s="208"/>
      <c r="NI399" s="208"/>
      <c r="NJ399" s="208"/>
      <c r="NK399" s="208"/>
      <c r="NL399" s="208"/>
      <c r="NM399" s="208"/>
      <c r="NN399" s="208"/>
      <c r="NO399" s="208"/>
      <c r="NP399" s="208"/>
      <c r="NQ399" s="208"/>
      <c r="NR399" s="208"/>
      <c r="NS399" s="208"/>
      <c r="NT399" s="208"/>
      <c r="NU399" s="208"/>
      <c r="NV399" s="208"/>
      <c r="NW399" s="208"/>
      <c r="NX399" s="208"/>
      <c r="NY399" s="208"/>
      <c r="NZ399" s="208"/>
      <c r="OA399" s="208"/>
      <c r="OB399" s="208"/>
      <c r="OC399" s="208"/>
      <c r="OD399" s="208"/>
      <c r="OE399" s="208"/>
      <c r="OF399" s="208"/>
      <c r="OG399" s="208"/>
      <c r="OH399" s="208"/>
      <c r="OI399" s="208"/>
      <c r="OJ399" s="208"/>
      <c r="OK399" s="208"/>
      <c r="OL399" s="208"/>
      <c r="OM399" s="208"/>
      <c r="ON399" s="208"/>
      <c r="OO399" s="208"/>
      <c r="OP399" s="208"/>
      <c r="OQ399" s="208"/>
      <c r="OR399" s="208"/>
      <c r="OS399" s="208"/>
      <c r="OT399" s="208"/>
      <c r="OU399" s="208"/>
      <c r="OV399" s="208"/>
      <c r="OW399" s="208"/>
      <c r="OX399" s="208"/>
      <c r="OY399" s="208"/>
      <c r="OZ399" s="208"/>
      <c r="PA399" s="208"/>
      <c r="PB399" s="208"/>
      <c r="PC399" s="208"/>
      <c r="PD399" s="208"/>
      <c r="PE399" s="208"/>
      <c r="PF399" s="208"/>
      <c r="PG399" s="208"/>
      <c r="PH399" s="208"/>
      <c r="PI399" s="208"/>
      <c r="PJ399" s="208"/>
      <c r="PK399" s="208"/>
      <c r="PL399" s="208"/>
      <c r="PM399" s="208"/>
      <c r="PN399" s="208"/>
      <c r="PO399" s="208"/>
      <c r="PP399" s="208"/>
      <c r="PQ399" s="208"/>
      <c r="PR399" s="208"/>
      <c r="PS399" s="208"/>
      <c r="PT399" s="208"/>
      <c r="PU399" s="208"/>
      <c r="PV399" s="208"/>
      <c r="PW399" s="208"/>
      <c r="PX399" s="208"/>
      <c r="PY399" s="208"/>
      <c r="PZ399" s="208"/>
      <c r="QA399" s="208"/>
      <c r="QB399" s="208"/>
      <c r="QC399" s="208"/>
      <c r="QD399" s="208"/>
      <c r="QE399" s="208"/>
      <c r="QF399" s="208"/>
      <c r="QG399" s="208"/>
      <c r="QH399" s="208"/>
      <c r="QI399" s="208"/>
      <c r="QJ399" s="208"/>
      <c r="QK399" s="208"/>
      <c r="QL399" s="208"/>
      <c r="QM399" s="208"/>
      <c r="QN399" s="208"/>
      <c r="QO399" s="208"/>
      <c r="QP399" s="208"/>
      <c r="QQ399" s="208"/>
      <c r="QR399" s="208"/>
      <c r="QS399" s="208"/>
      <c r="QT399" s="208"/>
      <c r="QU399" s="208"/>
      <c r="QV399" s="208"/>
      <c r="QW399" s="208"/>
      <c r="QX399" s="208"/>
      <c r="QY399" s="208"/>
      <c r="QZ399" s="208"/>
      <c r="RA399" s="208"/>
      <c r="RB399" s="208"/>
      <c r="RC399" s="208"/>
      <c r="RD399" s="208"/>
      <c r="RE399" s="208"/>
      <c r="RF399" s="208"/>
      <c r="RG399" s="208"/>
      <c r="RH399" s="208"/>
      <c r="RI399" s="208"/>
      <c r="RJ399" s="208"/>
      <c r="RK399" s="208"/>
      <c r="RL399" s="208"/>
      <c r="RM399" s="208"/>
      <c r="RN399" s="208"/>
      <c r="RO399" s="208"/>
      <c r="RP399" s="208"/>
      <c r="RQ399" s="208"/>
      <c r="RR399" s="208"/>
      <c r="RS399" s="208"/>
      <c r="RT399" s="208"/>
      <c r="RU399" s="208"/>
      <c r="RV399" s="208"/>
      <c r="RW399" s="208"/>
      <c r="RX399" s="208"/>
      <c r="RY399" s="208"/>
      <c r="RZ399" s="208"/>
      <c r="SA399" s="208"/>
      <c r="SB399" s="208"/>
      <c r="SC399" s="208"/>
      <c r="SD399" s="208"/>
      <c r="SE399" s="208"/>
      <c r="SF399" s="208"/>
      <c r="SG399" s="208"/>
      <c r="SH399" s="208"/>
      <c r="SI399" s="208"/>
      <c r="SJ399" s="208"/>
      <c r="SK399" s="208"/>
      <c r="SL399" s="208"/>
      <c r="SM399" s="208"/>
      <c r="SN399" s="208"/>
      <c r="SO399" s="208"/>
      <c r="SP399" s="208"/>
      <c r="SQ399" s="208"/>
      <c r="SR399" s="208"/>
      <c r="SS399" s="208"/>
      <c r="ST399" s="208"/>
      <c r="SU399" s="208"/>
      <c r="SV399" s="208"/>
      <c r="SW399" s="208"/>
      <c r="SX399" s="208"/>
      <c r="SY399" s="208"/>
      <c r="SZ399" s="208"/>
      <c r="TA399" s="208"/>
      <c r="TB399" s="208"/>
      <c r="TC399" s="208"/>
      <c r="TD399" s="208"/>
      <c r="TE399" s="208"/>
      <c r="TF399" s="208"/>
      <c r="TG399" s="208"/>
      <c r="TH399" s="208"/>
      <c r="TI399" s="208"/>
      <c r="TJ399" s="208"/>
      <c r="TK399" s="208"/>
      <c r="TL399" s="208"/>
      <c r="TM399" s="208"/>
      <c r="TN399" s="208"/>
      <c r="TO399" s="208"/>
      <c r="TP399" s="208"/>
      <c r="TQ399" s="208"/>
      <c r="TR399" s="208"/>
      <c r="TS399" s="208"/>
      <c r="TT399" s="208"/>
      <c r="TU399" s="208"/>
      <c r="TV399" s="208"/>
      <c r="TW399" s="208"/>
      <c r="TX399" s="208"/>
      <c r="TY399" s="208"/>
      <c r="TZ399" s="208"/>
      <c r="UA399" s="208"/>
      <c r="UB399" s="208"/>
      <c r="UC399" s="208"/>
      <c r="UD399" s="208"/>
      <c r="UE399" s="208"/>
      <c r="UF399" s="208"/>
      <c r="UG399" s="208"/>
      <c r="UH399" s="208"/>
      <c r="UI399" s="208"/>
      <c r="UJ399" s="208"/>
      <c r="UK399" s="208"/>
      <c r="UL399" s="208"/>
      <c r="UM399" s="208"/>
      <c r="UN399" s="208"/>
      <c r="UO399" s="208"/>
      <c r="UP399" s="208"/>
      <c r="UQ399" s="208"/>
      <c r="UR399" s="208"/>
      <c r="US399" s="208"/>
      <c r="UT399" s="208"/>
      <c r="UU399" s="208"/>
      <c r="UV399" s="208"/>
      <c r="UW399" s="208"/>
      <c r="UX399" s="208"/>
      <c r="UY399" s="208"/>
      <c r="UZ399" s="208"/>
      <c r="VA399" s="208"/>
      <c r="VB399" s="208"/>
      <c r="VC399" s="208"/>
      <c r="VD399" s="208"/>
      <c r="VE399" s="208"/>
      <c r="VF399" s="208"/>
      <c r="VG399" s="208"/>
      <c r="VH399" s="208"/>
      <c r="VI399" s="208"/>
      <c r="VJ399" s="208"/>
      <c r="VK399" s="208"/>
      <c r="VL399" s="208"/>
      <c r="VM399" s="208"/>
      <c r="VN399" s="208"/>
      <c r="VO399" s="208"/>
      <c r="VP399" s="208"/>
      <c r="VQ399" s="208"/>
      <c r="VR399" s="208"/>
      <c r="VS399" s="208"/>
      <c r="VT399" s="208"/>
      <c r="VU399" s="208"/>
      <c r="VV399" s="208"/>
      <c r="VW399" s="208"/>
      <c r="VX399" s="208"/>
      <c r="VY399" s="208"/>
      <c r="VZ399" s="208"/>
      <c r="WA399" s="208"/>
      <c r="WB399" s="208"/>
      <c r="WC399" s="208"/>
      <c r="WD399" s="208"/>
      <c r="WE399" s="208"/>
      <c r="WF399" s="208"/>
      <c r="WG399" s="208"/>
      <c r="WH399" s="208"/>
      <c r="WI399" s="208"/>
      <c r="WJ399" s="208"/>
      <c r="WK399" s="208"/>
      <c r="WL399" s="208"/>
      <c r="WM399" s="208"/>
      <c r="WN399" s="208"/>
      <c r="WO399" s="208"/>
      <c r="WP399" s="208"/>
      <c r="WQ399" s="208"/>
      <c r="WR399" s="208"/>
      <c r="WS399" s="208"/>
      <c r="WT399" s="208"/>
      <c r="WU399" s="208"/>
      <c r="WV399" s="208"/>
      <c r="WW399" s="208"/>
      <c r="WX399" s="208"/>
      <c r="WY399" s="208"/>
      <c r="WZ399" s="208"/>
      <c r="XA399" s="208"/>
      <c r="XB399" s="208"/>
      <c r="XC399" s="208"/>
      <c r="XD399" s="208"/>
      <c r="XE399" s="208"/>
      <c r="XF399" s="208"/>
      <c r="XG399" s="208"/>
      <c r="XH399" s="208"/>
      <c r="XI399" s="208"/>
      <c r="XJ399" s="208"/>
      <c r="XK399" s="208"/>
      <c r="XL399" s="208"/>
      <c r="XM399" s="208"/>
      <c r="XN399" s="208"/>
      <c r="XO399" s="208"/>
      <c r="XP399" s="208"/>
      <c r="XQ399" s="208"/>
      <c r="XR399" s="208"/>
      <c r="XS399" s="208"/>
      <c r="XT399" s="208"/>
      <c r="XU399" s="208"/>
      <c r="XV399" s="208"/>
      <c r="XW399" s="208"/>
      <c r="XX399" s="208"/>
      <c r="XY399" s="208"/>
      <c r="XZ399" s="208"/>
      <c r="YA399" s="208"/>
      <c r="YB399" s="208"/>
      <c r="YC399" s="208"/>
      <c r="YD399" s="208"/>
      <c r="YE399" s="208"/>
      <c r="YF399" s="208"/>
      <c r="YG399" s="208"/>
      <c r="YH399" s="208"/>
      <c r="YI399" s="208"/>
      <c r="YJ399" s="208"/>
      <c r="YK399" s="208"/>
      <c r="YL399" s="208"/>
      <c r="YM399" s="208"/>
      <c r="YN399" s="208"/>
      <c r="YO399" s="208"/>
      <c r="YP399" s="208"/>
      <c r="YQ399" s="208"/>
      <c r="YR399" s="208"/>
      <c r="YS399" s="208"/>
      <c r="YT399" s="208"/>
      <c r="YU399" s="208"/>
      <c r="YV399" s="208"/>
      <c r="YW399" s="208"/>
      <c r="YX399" s="208"/>
      <c r="YY399" s="208"/>
      <c r="YZ399" s="208"/>
      <c r="ZA399" s="208"/>
      <c r="ZB399" s="208"/>
      <c r="ZC399" s="208"/>
      <c r="ZD399" s="208"/>
      <c r="ZE399" s="208"/>
      <c r="ZF399" s="208"/>
      <c r="ZG399" s="208"/>
      <c r="ZH399" s="208"/>
      <c r="ZI399" s="208"/>
      <c r="ZJ399" s="208"/>
    </row>
    <row r="400" spans="1:686" s="209" customFormat="1" ht="23.25" customHeight="1">
      <c r="A400" s="110" t="s">
        <v>483</v>
      </c>
      <c r="B400" s="110" t="s">
        <v>182</v>
      </c>
      <c r="C400" s="104" t="s">
        <v>39</v>
      </c>
      <c r="D400" s="40"/>
      <c r="E400" s="40"/>
      <c r="F400" s="40"/>
      <c r="G400" s="237"/>
      <c r="H400" s="243"/>
      <c r="I400" s="243"/>
      <c r="J400" s="243"/>
      <c r="K400" s="243"/>
      <c r="L400" s="40">
        <f t="shared" si="130"/>
        <v>0</v>
      </c>
      <c r="M400" s="40">
        <f t="shared" si="131"/>
        <v>0</v>
      </c>
      <c r="N400" s="40">
        <f>SUM(L400:M400)</f>
        <v>0</v>
      </c>
      <c r="O400" s="419"/>
      <c r="P400" s="420"/>
      <c r="Q400" s="421"/>
      <c r="R400" s="419"/>
      <c r="S400" s="420"/>
      <c r="T400" s="421"/>
      <c r="U400" s="419"/>
      <c r="V400" s="420"/>
      <c r="W400" s="421"/>
      <c r="X400" s="422"/>
      <c r="Y400" s="420"/>
      <c r="Z400" s="421"/>
      <c r="AA400" s="419"/>
      <c r="AB400" s="420"/>
      <c r="AC400" s="421"/>
      <c r="AD400" s="193"/>
      <c r="AE400" s="186"/>
      <c r="AF400" s="194"/>
      <c r="AG400" s="80"/>
      <c r="AH400" s="73"/>
      <c r="AI400" s="78"/>
      <c r="AJ400" s="80"/>
      <c r="AK400" s="73"/>
      <c r="AL400" s="78"/>
      <c r="AM400" s="80"/>
      <c r="AN400" s="73"/>
      <c r="AO400" s="78"/>
      <c r="AP400" s="80"/>
      <c r="AQ400" s="73"/>
      <c r="AR400" s="78"/>
      <c r="AS400" s="288"/>
      <c r="AT400" s="289"/>
      <c r="AU400" s="290"/>
      <c r="AV400" s="288"/>
      <c r="AW400" s="289"/>
      <c r="AX400" s="290"/>
      <c r="AY400" s="288"/>
      <c r="AZ400" s="289"/>
      <c r="BA400" s="290"/>
      <c r="BB400" s="288"/>
      <c r="BC400" s="289"/>
      <c r="BD400" s="290"/>
      <c r="BE400" s="288"/>
      <c r="BF400" s="289"/>
      <c r="BG400" s="290"/>
      <c r="BH400" s="195"/>
      <c r="BI400" s="291"/>
      <c r="BJ400" s="292"/>
      <c r="BK400" s="195"/>
      <c r="BL400" s="291"/>
      <c r="BM400" s="292"/>
      <c r="BN400" s="195"/>
      <c r="BO400" s="291"/>
      <c r="BP400" s="292"/>
      <c r="BQ400" s="195"/>
      <c r="BR400" s="291"/>
      <c r="BS400" s="292"/>
      <c r="BT400" s="195"/>
      <c r="BU400" s="291"/>
      <c r="BV400" s="292"/>
      <c r="BW400" s="195"/>
      <c r="BX400" s="291"/>
      <c r="BY400" s="292"/>
      <c r="BZ400" s="195"/>
      <c r="CA400" s="291"/>
      <c r="CB400" s="292"/>
      <c r="CC400" s="195"/>
      <c r="CD400" s="291"/>
      <c r="CE400" s="292"/>
      <c r="CF400" s="195"/>
      <c r="CG400" s="291"/>
      <c r="CH400" s="292"/>
      <c r="CI400" s="195"/>
      <c r="CJ400" s="291"/>
      <c r="CK400" s="292"/>
      <c r="CL400" s="195"/>
      <c r="CM400" s="291"/>
      <c r="CN400" s="292"/>
      <c r="CO400" s="195"/>
      <c r="CP400" s="291"/>
      <c r="CQ400" s="292"/>
      <c r="CR400" s="195"/>
      <c r="CS400" s="291"/>
      <c r="CT400" s="292"/>
      <c r="CU400" s="195"/>
      <c r="CV400" s="291"/>
      <c r="CW400" s="292"/>
      <c r="CX400" s="195"/>
      <c r="CY400" s="186"/>
      <c r="CZ400" s="194"/>
      <c r="DA400" s="193"/>
      <c r="DB400" s="186"/>
      <c r="DC400" s="194"/>
      <c r="DD400" s="193"/>
      <c r="DE400" s="186"/>
      <c r="DF400" s="194"/>
      <c r="DG400" s="193"/>
      <c r="DH400" s="186"/>
      <c r="DI400" s="194"/>
      <c r="DJ400" s="193"/>
      <c r="DK400" s="186"/>
      <c r="DL400" s="194"/>
      <c r="DM400" s="195"/>
      <c r="DN400" s="186"/>
      <c r="DO400" s="194"/>
      <c r="DP400" s="193"/>
      <c r="DQ400" s="186"/>
      <c r="DR400" s="194"/>
      <c r="DS400" s="120"/>
      <c r="DT400" s="118"/>
      <c r="DU400" s="119"/>
      <c r="DV400" s="210"/>
      <c r="DW400" s="211"/>
      <c r="DX400" s="212"/>
      <c r="DY400" s="210"/>
      <c r="DZ400" s="211"/>
      <c r="EA400" s="212"/>
      <c r="EB400" s="213"/>
      <c r="EC400" s="211"/>
      <c r="ED400" s="212"/>
      <c r="EE400" s="210"/>
      <c r="EF400" s="211"/>
      <c r="EG400" s="212"/>
      <c r="EH400" s="210"/>
      <c r="EI400" s="211"/>
      <c r="EJ400" s="212"/>
      <c r="EK400" s="210"/>
      <c r="EL400" s="211"/>
      <c r="EM400" s="212"/>
      <c r="EN400" s="210"/>
      <c r="EO400" s="211"/>
      <c r="EP400" s="212"/>
      <c r="EQ400" s="213"/>
      <c r="ER400" s="211"/>
      <c r="ES400" s="212"/>
      <c r="ET400" s="210"/>
      <c r="EU400" s="211"/>
      <c r="EV400" s="212"/>
      <c r="EW400" s="210"/>
      <c r="EX400" s="211"/>
      <c r="EY400" s="212"/>
      <c r="EZ400" s="210"/>
      <c r="FA400" s="211"/>
      <c r="FB400" s="212"/>
      <c r="FC400" s="210"/>
      <c r="FD400" s="211"/>
      <c r="FE400" s="212"/>
      <c r="FF400" s="210"/>
      <c r="FG400" s="211"/>
      <c r="FH400" s="212"/>
      <c r="FI400" s="210"/>
      <c r="FJ400" s="211"/>
      <c r="FK400" s="212"/>
      <c r="FL400" s="210"/>
      <c r="FM400" s="211"/>
      <c r="FN400" s="212"/>
      <c r="FO400" s="210"/>
      <c r="FP400" s="211"/>
      <c r="FQ400" s="212"/>
      <c r="FR400" s="210"/>
      <c r="FS400" s="211"/>
      <c r="FT400" s="212"/>
      <c r="FU400" s="210"/>
      <c r="FV400" s="211"/>
      <c r="FW400" s="212"/>
      <c r="FX400" s="210"/>
      <c r="FY400" s="211"/>
      <c r="FZ400" s="212"/>
      <c r="GA400" s="210"/>
      <c r="GB400" s="211"/>
      <c r="GC400" s="212"/>
      <c r="GD400" s="210"/>
      <c r="GE400" s="211"/>
      <c r="GF400" s="212"/>
      <c r="GG400" s="210"/>
      <c r="GH400" s="211"/>
      <c r="GI400" s="212"/>
      <c r="GJ400" s="210"/>
      <c r="GK400" s="211"/>
      <c r="GL400" s="212"/>
      <c r="GM400" s="210"/>
      <c r="GN400" s="211"/>
      <c r="GO400" s="212"/>
      <c r="GP400" s="210"/>
      <c r="GQ400" s="211"/>
      <c r="GR400" s="212"/>
      <c r="GS400" s="210"/>
      <c r="GT400" s="211"/>
      <c r="GU400" s="212"/>
      <c r="GV400" s="210"/>
      <c r="GW400" s="211"/>
      <c r="GX400" s="212"/>
      <c r="GY400" s="210"/>
      <c r="GZ400" s="211"/>
      <c r="HA400" s="214"/>
      <c r="HB400" s="208"/>
      <c r="HC400" s="208"/>
      <c r="HD400" s="208"/>
      <c r="HE400" s="208"/>
      <c r="HF400" s="208"/>
      <c r="HG400" s="208"/>
      <c r="HH400" s="208"/>
      <c r="HI400" s="208"/>
      <c r="HJ400" s="208"/>
      <c r="HK400" s="208"/>
      <c r="HL400" s="208"/>
      <c r="HM400" s="208"/>
      <c r="HN400" s="208"/>
      <c r="HO400" s="208"/>
      <c r="HP400" s="208"/>
      <c r="HQ400" s="208"/>
      <c r="HR400" s="208"/>
      <c r="HS400" s="208"/>
      <c r="HT400" s="208"/>
      <c r="HU400" s="208"/>
      <c r="HV400" s="208"/>
      <c r="HW400" s="208"/>
      <c r="HX400" s="208"/>
      <c r="HY400" s="208"/>
      <c r="HZ400" s="208"/>
      <c r="IA400" s="208"/>
      <c r="IB400" s="208"/>
      <c r="IC400" s="208"/>
      <c r="ID400" s="208"/>
      <c r="IE400" s="208"/>
      <c r="IF400" s="208"/>
      <c r="IG400" s="208"/>
      <c r="IH400" s="208"/>
      <c r="II400" s="208"/>
      <c r="IJ400" s="208"/>
      <c r="IK400" s="208"/>
      <c r="IL400" s="208"/>
      <c r="IM400" s="208"/>
      <c r="IN400" s="208"/>
      <c r="IO400" s="208"/>
      <c r="IP400" s="208"/>
      <c r="IQ400" s="208"/>
      <c r="IR400" s="208"/>
      <c r="IS400" s="208"/>
      <c r="IT400" s="208"/>
      <c r="IU400" s="208"/>
      <c r="IV400" s="208"/>
      <c r="IW400" s="208"/>
      <c r="IX400" s="208"/>
      <c r="IY400" s="208"/>
      <c r="IZ400" s="208"/>
      <c r="JA400" s="208"/>
      <c r="JB400" s="208"/>
      <c r="JC400" s="208"/>
      <c r="JD400" s="208"/>
      <c r="JE400" s="208"/>
      <c r="JF400" s="208"/>
      <c r="JG400" s="208"/>
      <c r="JH400" s="208"/>
      <c r="JI400" s="208"/>
      <c r="JJ400" s="208"/>
      <c r="JK400" s="208"/>
      <c r="JL400" s="208"/>
      <c r="JM400" s="208"/>
      <c r="JN400" s="208"/>
      <c r="JO400" s="208"/>
      <c r="JP400" s="208"/>
      <c r="JQ400" s="208"/>
      <c r="JR400" s="208"/>
      <c r="JS400" s="208"/>
      <c r="JT400" s="208"/>
      <c r="JU400" s="208"/>
      <c r="JV400" s="208"/>
      <c r="JW400" s="208"/>
      <c r="JX400" s="208"/>
      <c r="JY400" s="208"/>
      <c r="JZ400" s="208"/>
      <c r="KA400" s="208"/>
      <c r="KB400" s="208"/>
      <c r="KC400" s="208"/>
      <c r="KD400" s="208"/>
      <c r="KE400" s="208"/>
      <c r="KF400" s="208"/>
      <c r="KG400" s="208"/>
      <c r="KH400" s="208"/>
      <c r="KI400" s="208"/>
      <c r="KJ400" s="208"/>
      <c r="KK400" s="208"/>
      <c r="KL400" s="208"/>
      <c r="KM400" s="208"/>
      <c r="KN400" s="208"/>
      <c r="KO400" s="208"/>
      <c r="KP400" s="208"/>
      <c r="KQ400" s="208"/>
      <c r="KR400" s="208"/>
      <c r="KS400" s="208"/>
      <c r="KT400" s="208"/>
      <c r="KU400" s="208"/>
      <c r="KV400" s="208"/>
      <c r="KW400" s="208"/>
      <c r="KX400" s="208"/>
      <c r="KY400" s="208"/>
      <c r="KZ400" s="208"/>
      <c r="LA400" s="208"/>
      <c r="LB400" s="208"/>
      <c r="LC400" s="208"/>
      <c r="LD400" s="208"/>
      <c r="LE400" s="208"/>
      <c r="LF400" s="208"/>
      <c r="LG400" s="208"/>
      <c r="LH400" s="208"/>
      <c r="LI400" s="208"/>
      <c r="LJ400" s="208"/>
      <c r="LK400" s="208"/>
      <c r="LL400" s="208"/>
      <c r="LM400" s="208"/>
      <c r="LN400" s="208"/>
      <c r="LO400" s="208"/>
      <c r="LP400" s="208"/>
      <c r="LQ400" s="208"/>
      <c r="LR400" s="208"/>
      <c r="LS400" s="208"/>
      <c r="LT400" s="208"/>
      <c r="LU400" s="208"/>
      <c r="LV400" s="208"/>
      <c r="LW400" s="208"/>
      <c r="LX400" s="208"/>
      <c r="LY400" s="208"/>
      <c r="LZ400" s="208"/>
      <c r="MA400" s="208"/>
      <c r="MB400" s="208"/>
      <c r="MC400" s="208"/>
      <c r="MD400" s="208"/>
      <c r="ME400" s="208"/>
      <c r="MF400" s="208"/>
      <c r="MG400" s="208"/>
      <c r="MH400" s="208"/>
      <c r="MI400" s="208"/>
      <c r="MJ400" s="208"/>
      <c r="MK400" s="208"/>
      <c r="ML400" s="208"/>
      <c r="MM400" s="208"/>
      <c r="MN400" s="208"/>
      <c r="MO400" s="208"/>
      <c r="MP400" s="208"/>
      <c r="MQ400" s="208"/>
      <c r="MR400" s="208"/>
      <c r="MS400" s="208"/>
      <c r="MT400" s="208"/>
      <c r="MU400" s="208"/>
      <c r="MV400" s="208"/>
      <c r="MW400" s="208"/>
      <c r="MX400" s="208"/>
      <c r="MY400" s="208"/>
      <c r="MZ400" s="208"/>
      <c r="NA400" s="208"/>
      <c r="NB400" s="208"/>
      <c r="NC400" s="208"/>
      <c r="ND400" s="208"/>
      <c r="NE400" s="208"/>
      <c r="NF400" s="208"/>
      <c r="NG400" s="208"/>
      <c r="NH400" s="208"/>
      <c r="NI400" s="208"/>
      <c r="NJ400" s="208"/>
      <c r="NK400" s="208"/>
      <c r="NL400" s="208"/>
      <c r="NM400" s="208"/>
      <c r="NN400" s="208"/>
      <c r="NO400" s="208"/>
      <c r="NP400" s="208"/>
      <c r="NQ400" s="208"/>
      <c r="NR400" s="208"/>
      <c r="NS400" s="208"/>
      <c r="NT400" s="208"/>
      <c r="NU400" s="208"/>
      <c r="NV400" s="208"/>
      <c r="NW400" s="208"/>
      <c r="NX400" s="208"/>
      <c r="NY400" s="208"/>
      <c r="NZ400" s="208"/>
      <c r="OA400" s="208"/>
      <c r="OB400" s="208"/>
      <c r="OC400" s="208"/>
      <c r="OD400" s="208"/>
      <c r="OE400" s="208"/>
      <c r="OF400" s="208"/>
      <c r="OG400" s="208"/>
      <c r="OH400" s="208"/>
      <c r="OI400" s="208"/>
      <c r="OJ400" s="208"/>
      <c r="OK400" s="208"/>
      <c r="OL400" s="208"/>
      <c r="OM400" s="208"/>
      <c r="ON400" s="208"/>
      <c r="OO400" s="208"/>
      <c r="OP400" s="208"/>
      <c r="OQ400" s="208"/>
      <c r="OR400" s="208"/>
      <c r="OS400" s="208"/>
      <c r="OT400" s="208"/>
      <c r="OU400" s="208"/>
      <c r="OV400" s="208"/>
      <c r="OW400" s="208"/>
      <c r="OX400" s="208"/>
      <c r="OY400" s="208"/>
      <c r="OZ400" s="208"/>
      <c r="PA400" s="208"/>
      <c r="PB400" s="208"/>
      <c r="PC400" s="208"/>
      <c r="PD400" s="208"/>
      <c r="PE400" s="208"/>
      <c r="PF400" s="208"/>
      <c r="PG400" s="208"/>
      <c r="PH400" s="208"/>
      <c r="PI400" s="208"/>
      <c r="PJ400" s="208"/>
      <c r="PK400" s="208"/>
      <c r="PL400" s="208"/>
      <c r="PM400" s="208"/>
      <c r="PN400" s="208"/>
      <c r="PO400" s="208"/>
      <c r="PP400" s="208"/>
      <c r="PQ400" s="208"/>
      <c r="PR400" s="208"/>
      <c r="PS400" s="208"/>
      <c r="PT400" s="208"/>
      <c r="PU400" s="208"/>
      <c r="PV400" s="208"/>
      <c r="PW400" s="208"/>
      <c r="PX400" s="208"/>
      <c r="PY400" s="208"/>
      <c r="PZ400" s="208"/>
      <c r="QA400" s="208"/>
      <c r="QB400" s="208"/>
      <c r="QC400" s="208"/>
      <c r="QD400" s="208"/>
      <c r="QE400" s="208"/>
      <c r="QF400" s="208"/>
      <c r="QG400" s="208"/>
      <c r="QH400" s="208"/>
      <c r="QI400" s="208"/>
      <c r="QJ400" s="208"/>
      <c r="QK400" s="208"/>
      <c r="QL400" s="208"/>
      <c r="QM400" s="208"/>
      <c r="QN400" s="208"/>
      <c r="QO400" s="208"/>
      <c r="QP400" s="208"/>
      <c r="QQ400" s="208"/>
      <c r="QR400" s="208"/>
      <c r="QS400" s="208"/>
      <c r="QT400" s="208"/>
      <c r="QU400" s="208"/>
      <c r="QV400" s="208"/>
      <c r="QW400" s="208"/>
      <c r="QX400" s="208"/>
      <c r="QY400" s="208"/>
      <c r="QZ400" s="208"/>
      <c r="RA400" s="208"/>
      <c r="RB400" s="208"/>
      <c r="RC400" s="208"/>
      <c r="RD400" s="208"/>
      <c r="RE400" s="208"/>
      <c r="RF400" s="208"/>
      <c r="RG400" s="208"/>
      <c r="RH400" s="208"/>
      <c r="RI400" s="208"/>
      <c r="RJ400" s="208"/>
      <c r="RK400" s="208"/>
      <c r="RL400" s="208"/>
      <c r="RM400" s="208"/>
      <c r="RN400" s="208"/>
      <c r="RO400" s="208"/>
      <c r="RP400" s="208"/>
      <c r="RQ400" s="208"/>
      <c r="RR400" s="208"/>
      <c r="RS400" s="208"/>
      <c r="RT400" s="208"/>
      <c r="RU400" s="208"/>
      <c r="RV400" s="208"/>
      <c r="RW400" s="208"/>
      <c r="RX400" s="208"/>
      <c r="RY400" s="208"/>
      <c r="RZ400" s="208"/>
      <c r="SA400" s="208"/>
      <c r="SB400" s="208"/>
      <c r="SC400" s="208"/>
      <c r="SD400" s="208"/>
      <c r="SE400" s="208"/>
      <c r="SF400" s="208"/>
      <c r="SG400" s="208"/>
      <c r="SH400" s="208"/>
      <c r="SI400" s="208"/>
      <c r="SJ400" s="208"/>
      <c r="SK400" s="208"/>
      <c r="SL400" s="208"/>
      <c r="SM400" s="208"/>
      <c r="SN400" s="208"/>
      <c r="SO400" s="208"/>
      <c r="SP400" s="208"/>
      <c r="SQ400" s="208"/>
      <c r="SR400" s="208"/>
      <c r="SS400" s="208"/>
      <c r="ST400" s="208"/>
      <c r="SU400" s="208"/>
      <c r="SV400" s="208"/>
      <c r="SW400" s="208"/>
      <c r="SX400" s="208"/>
      <c r="SY400" s="208"/>
      <c r="SZ400" s="208"/>
      <c r="TA400" s="208"/>
      <c r="TB400" s="208"/>
      <c r="TC400" s="208"/>
      <c r="TD400" s="208"/>
      <c r="TE400" s="208"/>
      <c r="TF400" s="208"/>
      <c r="TG400" s="208"/>
      <c r="TH400" s="208"/>
      <c r="TI400" s="208"/>
      <c r="TJ400" s="208"/>
      <c r="TK400" s="208"/>
      <c r="TL400" s="208"/>
      <c r="TM400" s="208"/>
      <c r="TN400" s="208"/>
      <c r="TO400" s="208"/>
      <c r="TP400" s="208"/>
      <c r="TQ400" s="208"/>
      <c r="TR400" s="208"/>
      <c r="TS400" s="208"/>
      <c r="TT400" s="208"/>
      <c r="TU400" s="208"/>
      <c r="TV400" s="208"/>
      <c r="TW400" s="208"/>
      <c r="TX400" s="208"/>
      <c r="TY400" s="208"/>
      <c r="TZ400" s="208"/>
      <c r="UA400" s="208"/>
      <c r="UB400" s="208"/>
      <c r="UC400" s="208"/>
      <c r="UD400" s="208"/>
      <c r="UE400" s="208"/>
      <c r="UF400" s="208"/>
      <c r="UG400" s="208"/>
      <c r="UH400" s="208"/>
      <c r="UI400" s="208"/>
      <c r="UJ400" s="208"/>
      <c r="UK400" s="208"/>
      <c r="UL400" s="208"/>
      <c r="UM400" s="208"/>
      <c r="UN400" s="208"/>
      <c r="UO400" s="208"/>
      <c r="UP400" s="208"/>
      <c r="UQ400" s="208"/>
      <c r="UR400" s="208"/>
      <c r="US400" s="208"/>
      <c r="UT400" s="208"/>
      <c r="UU400" s="208"/>
      <c r="UV400" s="208"/>
      <c r="UW400" s="208"/>
      <c r="UX400" s="208"/>
      <c r="UY400" s="208"/>
      <c r="UZ400" s="208"/>
      <c r="VA400" s="208"/>
      <c r="VB400" s="208"/>
      <c r="VC400" s="208"/>
      <c r="VD400" s="208"/>
      <c r="VE400" s="208"/>
      <c r="VF400" s="208"/>
      <c r="VG400" s="208"/>
      <c r="VH400" s="208"/>
      <c r="VI400" s="208"/>
      <c r="VJ400" s="208"/>
      <c r="VK400" s="208"/>
      <c r="VL400" s="208"/>
      <c r="VM400" s="208"/>
      <c r="VN400" s="208"/>
      <c r="VO400" s="208"/>
      <c r="VP400" s="208"/>
      <c r="VQ400" s="208"/>
      <c r="VR400" s="208"/>
      <c r="VS400" s="208"/>
      <c r="VT400" s="208"/>
      <c r="VU400" s="208"/>
      <c r="VV400" s="208"/>
      <c r="VW400" s="208"/>
      <c r="VX400" s="208"/>
      <c r="VY400" s="208"/>
      <c r="VZ400" s="208"/>
      <c r="WA400" s="208"/>
      <c r="WB400" s="208"/>
      <c r="WC400" s="208"/>
      <c r="WD400" s="208"/>
      <c r="WE400" s="208"/>
      <c r="WF400" s="208"/>
      <c r="WG400" s="208"/>
      <c r="WH400" s="208"/>
      <c r="WI400" s="208"/>
      <c r="WJ400" s="208"/>
      <c r="WK400" s="208"/>
      <c r="WL400" s="208"/>
      <c r="WM400" s="208"/>
      <c r="WN400" s="208"/>
      <c r="WO400" s="208"/>
      <c r="WP400" s="208"/>
      <c r="WQ400" s="208"/>
      <c r="WR400" s="208"/>
      <c r="WS400" s="208"/>
      <c r="WT400" s="208"/>
      <c r="WU400" s="208"/>
      <c r="WV400" s="208"/>
      <c r="WW400" s="208"/>
      <c r="WX400" s="208"/>
      <c r="WY400" s="208"/>
      <c r="WZ400" s="208"/>
      <c r="XA400" s="208"/>
      <c r="XB400" s="208"/>
      <c r="XC400" s="208"/>
      <c r="XD400" s="208"/>
      <c r="XE400" s="208"/>
      <c r="XF400" s="208"/>
      <c r="XG400" s="208"/>
      <c r="XH400" s="208"/>
      <c r="XI400" s="208"/>
      <c r="XJ400" s="208"/>
      <c r="XK400" s="208"/>
      <c r="XL400" s="208"/>
      <c r="XM400" s="208"/>
      <c r="XN400" s="208"/>
      <c r="XO400" s="208"/>
      <c r="XP400" s="208"/>
      <c r="XQ400" s="208"/>
      <c r="XR400" s="208"/>
      <c r="XS400" s="208"/>
      <c r="XT400" s="208"/>
      <c r="XU400" s="208"/>
      <c r="XV400" s="208"/>
      <c r="XW400" s="208"/>
      <c r="XX400" s="208"/>
      <c r="XY400" s="208"/>
      <c r="XZ400" s="208"/>
      <c r="YA400" s="208"/>
      <c r="YB400" s="208"/>
      <c r="YC400" s="208"/>
      <c r="YD400" s="208"/>
      <c r="YE400" s="208"/>
      <c r="YF400" s="208"/>
      <c r="YG400" s="208"/>
      <c r="YH400" s="208"/>
      <c r="YI400" s="208"/>
      <c r="YJ400" s="208"/>
      <c r="YK400" s="208"/>
      <c r="YL400" s="208"/>
      <c r="YM400" s="208"/>
      <c r="YN400" s="208"/>
      <c r="YO400" s="208"/>
      <c r="YP400" s="208"/>
      <c r="YQ400" s="208"/>
      <c r="YR400" s="208"/>
      <c r="YS400" s="208"/>
      <c r="YT400" s="208"/>
      <c r="YU400" s="208"/>
      <c r="YV400" s="208"/>
      <c r="YW400" s="208"/>
      <c r="YX400" s="208"/>
      <c r="YY400" s="208"/>
      <c r="YZ400" s="208"/>
      <c r="ZA400" s="208"/>
      <c r="ZB400" s="208"/>
      <c r="ZC400" s="208"/>
      <c r="ZD400" s="208"/>
      <c r="ZE400" s="208"/>
      <c r="ZF400" s="208"/>
      <c r="ZG400" s="208"/>
      <c r="ZH400" s="208"/>
      <c r="ZI400" s="208"/>
      <c r="ZJ400" s="208"/>
    </row>
    <row r="401" spans="1:694" s="209" customFormat="1" ht="24.75" customHeight="1">
      <c r="A401" s="110" t="s">
        <v>460</v>
      </c>
      <c r="B401" s="110" t="s">
        <v>182</v>
      </c>
      <c r="C401" s="104" t="s">
        <v>39</v>
      </c>
      <c r="D401" s="40"/>
      <c r="E401" s="40"/>
      <c r="F401" s="40"/>
      <c r="G401" s="237"/>
      <c r="H401" s="243"/>
      <c r="I401" s="243"/>
      <c r="J401" s="243"/>
      <c r="K401" s="243"/>
      <c r="L401" s="40">
        <f t="shared" si="130"/>
        <v>0</v>
      </c>
      <c r="M401" s="40">
        <f t="shared" si="131"/>
        <v>0</v>
      </c>
      <c r="N401" s="40">
        <f t="shared" si="129"/>
        <v>0</v>
      </c>
      <c r="O401" s="419"/>
      <c r="P401" s="420"/>
      <c r="Q401" s="421"/>
      <c r="R401" s="419"/>
      <c r="S401" s="420"/>
      <c r="T401" s="421"/>
      <c r="U401" s="419"/>
      <c r="V401" s="420"/>
      <c r="W401" s="421"/>
      <c r="X401" s="422"/>
      <c r="Y401" s="420"/>
      <c r="Z401" s="421"/>
      <c r="AA401" s="419"/>
      <c r="AB401" s="420"/>
      <c r="AC401" s="421"/>
      <c r="AD401" s="193"/>
      <c r="AE401" s="186"/>
      <c r="AF401" s="194"/>
      <c r="AG401" s="80"/>
      <c r="AH401" s="73"/>
      <c r="AI401" s="78"/>
      <c r="AJ401" s="80"/>
      <c r="AK401" s="73"/>
      <c r="AL401" s="78"/>
      <c r="AM401" s="80"/>
      <c r="AN401" s="73"/>
      <c r="AO401" s="78"/>
      <c r="AP401" s="80"/>
      <c r="AQ401" s="73"/>
      <c r="AR401" s="78"/>
      <c r="AS401" s="288"/>
      <c r="AT401" s="289"/>
      <c r="AU401" s="290"/>
      <c r="AV401" s="288"/>
      <c r="AW401" s="289"/>
      <c r="AX401" s="290"/>
      <c r="AY401" s="288"/>
      <c r="AZ401" s="289"/>
      <c r="BA401" s="290"/>
      <c r="BB401" s="288"/>
      <c r="BC401" s="289"/>
      <c r="BD401" s="290"/>
      <c r="BE401" s="288"/>
      <c r="BF401" s="289"/>
      <c r="BG401" s="290"/>
      <c r="BH401" s="195"/>
      <c r="BI401" s="291"/>
      <c r="BJ401" s="292"/>
      <c r="BK401" s="195"/>
      <c r="BL401" s="291"/>
      <c r="BM401" s="292"/>
      <c r="BN401" s="195"/>
      <c r="BO401" s="291"/>
      <c r="BP401" s="292"/>
      <c r="BQ401" s="195"/>
      <c r="BR401" s="291"/>
      <c r="BS401" s="292"/>
      <c r="BT401" s="195"/>
      <c r="BU401" s="291"/>
      <c r="BV401" s="292"/>
      <c r="BW401" s="195"/>
      <c r="BX401" s="291"/>
      <c r="BY401" s="292"/>
      <c r="BZ401" s="195"/>
      <c r="CA401" s="291"/>
      <c r="CB401" s="292"/>
      <c r="CC401" s="195"/>
      <c r="CD401" s="291"/>
      <c r="CE401" s="292"/>
      <c r="CF401" s="195"/>
      <c r="CG401" s="291"/>
      <c r="CH401" s="292"/>
      <c r="CI401" s="195"/>
      <c r="CJ401" s="291"/>
      <c r="CK401" s="292"/>
      <c r="CL401" s="195"/>
      <c r="CM401" s="291"/>
      <c r="CN401" s="292"/>
      <c r="CO401" s="195"/>
      <c r="CP401" s="291"/>
      <c r="CQ401" s="292"/>
      <c r="CR401" s="195"/>
      <c r="CS401" s="291"/>
      <c r="CT401" s="292"/>
      <c r="CU401" s="195"/>
      <c r="CV401" s="291"/>
      <c r="CW401" s="292"/>
      <c r="CX401" s="195"/>
      <c r="CY401" s="186"/>
      <c r="CZ401" s="194"/>
      <c r="DA401" s="193"/>
      <c r="DB401" s="186"/>
      <c r="DC401" s="194"/>
      <c r="DD401" s="193"/>
      <c r="DE401" s="186"/>
      <c r="DF401" s="194"/>
      <c r="DG401" s="193"/>
      <c r="DH401" s="186"/>
      <c r="DI401" s="194"/>
      <c r="DJ401" s="193"/>
      <c r="DK401" s="186"/>
      <c r="DL401" s="194"/>
      <c r="DM401" s="195"/>
      <c r="DN401" s="186"/>
      <c r="DO401" s="194"/>
      <c r="DP401" s="193"/>
      <c r="DQ401" s="186"/>
      <c r="DR401" s="194"/>
      <c r="DS401" s="120"/>
      <c r="DT401" s="118"/>
      <c r="DU401" s="119"/>
      <c r="DV401" s="210"/>
      <c r="DW401" s="211"/>
      <c r="DX401" s="212"/>
      <c r="DY401" s="210"/>
      <c r="DZ401" s="211"/>
      <c r="EA401" s="212"/>
      <c r="EB401" s="213"/>
      <c r="EC401" s="211"/>
      <c r="ED401" s="212"/>
      <c r="EE401" s="210"/>
      <c r="EF401" s="211"/>
      <c r="EG401" s="212"/>
      <c r="EH401" s="210"/>
      <c r="EI401" s="211"/>
      <c r="EJ401" s="212"/>
      <c r="EK401" s="210"/>
      <c r="EL401" s="211"/>
      <c r="EM401" s="212"/>
      <c r="EN401" s="210"/>
      <c r="EO401" s="211"/>
      <c r="EP401" s="212"/>
      <c r="EQ401" s="213"/>
      <c r="ER401" s="211"/>
      <c r="ES401" s="212"/>
      <c r="ET401" s="210"/>
      <c r="EU401" s="211"/>
      <c r="EV401" s="212"/>
      <c r="EW401" s="210"/>
      <c r="EX401" s="211"/>
      <c r="EY401" s="212"/>
      <c r="EZ401" s="210"/>
      <c r="FA401" s="211"/>
      <c r="FB401" s="212"/>
      <c r="FC401" s="210"/>
      <c r="FD401" s="211"/>
      <c r="FE401" s="212"/>
      <c r="FF401" s="210"/>
      <c r="FG401" s="211"/>
      <c r="FH401" s="212"/>
      <c r="FI401" s="210"/>
      <c r="FJ401" s="211"/>
      <c r="FK401" s="212"/>
      <c r="FL401" s="210"/>
      <c r="FM401" s="211"/>
      <c r="FN401" s="212"/>
      <c r="FO401" s="210"/>
      <c r="FP401" s="211"/>
      <c r="FQ401" s="212"/>
      <c r="FR401" s="210"/>
      <c r="FS401" s="211"/>
      <c r="FT401" s="212"/>
      <c r="FU401" s="210"/>
      <c r="FV401" s="211"/>
      <c r="FW401" s="212"/>
      <c r="FX401" s="210"/>
      <c r="FY401" s="211"/>
      <c r="FZ401" s="212"/>
      <c r="GA401" s="210"/>
      <c r="GB401" s="211"/>
      <c r="GC401" s="212"/>
      <c r="GD401" s="210"/>
      <c r="GE401" s="211"/>
      <c r="GF401" s="212"/>
      <c r="GG401" s="210"/>
      <c r="GH401" s="211"/>
      <c r="GI401" s="212"/>
      <c r="GJ401" s="210"/>
      <c r="GK401" s="211"/>
      <c r="GL401" s="212"/>
      <c r="GM401" s="210"/>
      <c r="GN401" s="211"/>
      <c r="GO401" s="212"/>
      <c r="GP401" s="210"/>
      <c r="GQ401" s="211"/>
      <c r="GR401" s="212"/>
      <c r="GS401" s="210"/>
      <c r="GT401" s="211"/>
      <c r="GU401" s="212"/>
      <c r="GV401" s="210"/>
      <c r="GW401" s="211"/>
      <c r="GX401" s="212"/>
      <c r="GY401" s="210"/>
      <c r="GZ401" s="211"/>
      <c r="HA401" s="214"/>
      <c r="HB401" s="208"/>
      <c r="HC401" s="208"/>
      <c r="HD401" s="208"/>
      <c r="HE401" s="208"/>
      <c r="HF401" s="208"/>
      <c r="HG401" s="208"/>
      <c r="HH401" s="208"/>
      <c r="HI401" s="208"/>
      <c r="HJ401" s="208"/>
      <c r="HK401" s="208"/>
      <c r="HL401" s="208"/>
      <c r="HM401" s="208"/>
      <c r="HN401" s="208"/>
      <c r="HO401" s="208"/>
      <c r="HP401" s="208"/>
      <c r="HQ401" s="208"/>
      <c r="HR401" s="208"/>
      <c r="HS401" s="208"/>
      <c r="HT401" s="208"/>
      <c r="HU401" s="208"/>
      <c r="HV401" s="208"/>
      <c r="HW401" s="208"/>
      <c r="HX401" s="208"/>
      <c r="HY401" s="208"/>
      <c r="HZ401" s="208"/>
      <c r="IA401" s="208"/>
      <c r="IB401" s="208"/>
      <c r="IC401" s="208"/>
      <c r="ID401" s="208"/>
      <c r="IE401" s="208"/>
      <c r="IF401" s="208"/>
      <c r="IG401" s="208"/>
      <c r="IH401" s="208"/>
      <c r="II401" s="208"/>
      <c r="IJ401" s="208"/>
      <c r="IK401" s="208"/>
      <c r="IL401" s="208"/>
      <c r="IM401" s="208"/>
      <c r="IN401" s="208"/>
      <c r="IO401" s="208"/>
      <c r="IP401" s="208"/>
      <c r="IQ401" s="208"/>
      <c r="IR401" s="208"/>
      <c r="IS401" s="208"/>
      <c r="IT401" s="208"/>
      <c r="IU401" s="208"/>
      <c r="IV401" s="208"/>
      <c r="IW401" s="208"/>
      <c r="IX401" s="208"/>
      <c r="IY401" s="208"/>
      <c r="IZ401" s="208"/>
      <c r="JA401" s="208"/>
      <c r="JB401" s="208"/>
      <c r="JC401" s="208"/>
      <c r="JD401" s="208"/>
      <c r="JE401" s="208"/>
      <c r="JF401" s="208"/>
      <c r="JG401" s="208"/>
      <c r="JH401" s="208"/>
      <c r="JI401" s="208"/>
      <c r="JJ401" s="208"/>
      <c r="JK401" s="208"/>
      <c r="JL401" s="208"/>
      <c r="JM401" s="208"/>
      <c r="JN401" s="208"/>
      <c r="JO401" s="208"/>
      <c r="JP401" s="208"/>
      <c r="JQ401" s="208"/>
      <c r="JR401" s="208"/>
      <c r="JS401" s="208"/>
      <c r="JT401" s="208"/>
      <c r="JU401" s="208"/>
      <c r="JV401" s="208"/>
      <c r="JW401" s="208"/>
      <c r="JX401" s="208"/>
      <c r="JY401" s="208"/>
      <c r="JZ401" s="208"/>
      <c r="KA401" s="208"/>
      <c r="KB401" s="208"/>
      <c r="KC401" s="208"/>
      <c r="KD401" s="208"/>
      <c r="KE401" s="208"/>
      <c r="KF401" s="208"/>
      <c r="KG401" s="208"/>
      <c r="KH401" s="208"/>
      <c r="KI401" s="208"/>
      <c r="KJ401" s="208"/>
      <c r="KK401" s="208"/>
      <c r="KL401" s="208"/>
      <c r="KM401" s="208"/>
      <c r="KN401" s="208"/>
      <c r="KO401" s="208"/>
      <c r="KP401" s="208"/>
      <c r="KQ401" s="208"/>
      <c r="KR401" s="208"/>
      <c r="KS401" s="208"/>
      <c r="KT401" s="208"/>
      <c r="KU401" s="208"/>
      <c r="KV401" s="208"/>
      <c r="KW401" s="208"/>
      <c r="KX401" s="208"/>
      <c r="KY401" s="208"/>
      <c r="KZ401" s="208"/>
      <c r="LA401" s="208"/>
      <c r="LB401" s="208"/>
      <c r="LC401" s="208"/>
      <c r="LD401" s="208"/>
      <c r="LE401" s="208"/>
      <c r="LF401" s="208"/>
      <c r="LG401" s="208"/>
      <c r="LH401" s="208"/>
      <c r="LI401" s="208"/>
      <c r="LJ401" s="208"/>
      <c r="LK401" s="208"/>
      <c r="LL401" s="208"/>
      <c r="LM401" s="208"/>
      <c r="LN401" s="208"/>
      <c r="LO401" s="208"/>
      <c r="LP401" s="208"/>
      <c r="LQ401" s="208"/>
      <c r="LR401" s="208"/>
      <c r="LS401" s="208"/>
      <c r="LT401" s="208"/>
      <c r="LU401" s="208"/>
      <c r="LV401" s="208"/>
      <c r="LW401" s="208"/>
      <c r="LX401" s="208"/>
      <c r="LY401" s="208"/>
      <c r="LZ401" s="208"/>
      <c r="MA401" s="208"/>
      <c r="MB401" s="208"/>
      <c r="MC401" s="208"/>
      <c r="MD401" s="208"/>
      <c r="ME401" s="208"/>
      <c r="MF401" s="208"/>
      <c r="MG401" s="208"/>
      <c r="MH401" s="208"/>
      <c r="MI401" s="208"/>
      <c r="MJ401" s="208"/>
      <c r="MK401" s="208"/>
      <c r="ML401" s="208"/>
      <c r="MM401" s="208"/>
      <c r="MN401" s="208"/>
      <c r="MO401" s="208"/>
      <c r="MP401" s="208"/>
      <c r="MQ401" s="208"/>
      <c r="MR401" s="208"/>
      <c r="MS401" s="208"/>
      <c r="MT401" s="208"/>
      <c r="MU401" s="208"/>
      <c r="MV401" s="208"/>
      <c r="MW401" s="208"/>
      <c r="MX401" s="208"/>
      <c r="MY401" s="208"/>
      <c r="MZ401" s="208"/>
      <c r="NA401" s="208"/>
      <c r="NB401" s="208"/>
      <c r="NC401" s="208"/>
      <c r="ND401" s="208"/>
      <c r="NE401" s="208"/>
      <c r="NF401" s="208"/>
      <c r="NG401" s="208"/>
      <c r="NH401" s="208"/>
      <c r="NI401" s="208"/>
      <c r="NJ401" s="208"/>
      <c r="NK401" s="208"/>
      <c r="NL401" s="208"/>
      <c r="NM401" s="208"/>
      <c r="NN401" s="208"/>
      <c r="NO401" s="208"/>
      <c r="NP401" s="208"/>
      <c r="NQ401" s="208"/>
      <c r="NR401" s="208"/>
      <c r="NS401" s="208"/>
      <c r="NT401" s="208"/>
      <c r="NU401" s="208"/>
      <c r="NV401" s="208"/>
      <c r="NW401" s="208"/>
      <c r="NX401" s="208"/>
      <c r="NY401" s="208"/>
      <c r="NZ401" s="208"/>
      <c r="OA401" s="208"/>
      <c r="OB401" s="208"/>
      <c r="OC401" s="208"/>
      <c r="OD401" s="208"/>
      <c r="OE401" s="208"/>
      <c r="OF401" s="208"/>
      <c r="OG401" s="208"/>
      <c r="OH401" s="208"/>
      <c r="OI401" s="208"/>
      <c r="OJ401" s="208"/>
      <c r="OK401" s="208"/>
      <c r="OL401" s="208"/>
      <c r="OM401" s="208"/>
      <c r="ON401" s="208"/>
      <c r="OO401" s="208"/>
      <c r="OP401" s="208"/>
      <c r="OQ401" s="208"/>
      <c r="OR401" s="208"/>
      <c r="OS401" s="208"/>
      <c r="OT401" s="208"/>
      <c r="OU401" s="208"/>
      <c r="OV401" s="208"/>
      <c r="OW401" s="208"/>
      <c r="OX401" s="208"/>
      <c r="OY401" s="208"/>
      <c r="OZ401" s="208"/>
      <c r="PA401" s="208"/>
      <c r="PB401" s="208"/>
      <c r="PC401" s="208"/>
      <c r="PD401" s="208"/>
      <c r="PE401" s="208"/>
      <c r="PF401" s="208"/>
      <c r="PG401" s="208"/>
      <c r="PH401" s="208"/>
      <c r="PI401" s="208"/>
      <c r="PJ401" s="208"/>
      <c r="PK401" s="208"/>
      <c r="PL401" s="208"/>
      <c r="PM401" s="208"/>
      <c r="PN401" s="208"/>
      <c r="PO401" s="208"/>
      <c r="PP401" s="208"/>
      <c r="PQ401" s="208"/>
      <c r="PR401" s="208"/>
      <c r="PS401" s="208"/>
      <c r="PT401" s="208"/>
      <c r="PU401" s="208"/>
      <c r="PV401" s="208"/>
      <c r="PW401" s="208"/>
      <c r="PX401" s="208"/>
      <c r="PY401" s="208"/>
      <c r="PZ401" s="208"/>
      <c r="QA401" s="208"/>
      <c r="QB401" s="208"/>
      <c r="QC401" s="208"/>
      <c r="QD401" s="208"/>
      <c r="QE401" s="208"/>
      <c r="QF401" s="208"/>
      <c r="QG401" s="208"/>
      <c r="QH401" s="208"/>
      <c r="QI401" s="208"/>
      <c r="QJ401" s="208"/>
      <c r="QK401" s="208"/>
      <c r="QL401" s="208"/>
      <c r="QM401" s="208"/>
      <c r="QN401" s="208"/>
      <c r="QO401" s="208"/>
      <c r="QP401" s="208"/>
      <c r="QQ401" s="208"/>
      <c r="QR401" s="208"/>
      <c r="QS401" s="208"/>
      <c r="QT401" s="208"/>
      <c r="QU401" s="208"/>
      <c r="QV401" s="208"/>
      <c r="QW401" s="208"/>
      <c r="QX401" s="208"/>
      <c r="QY401" s="208"/>
      <c r="QZ401" s="208"/>
      <c r="RA401" s="208"/>
      <c r="RB401" s="208"/>
      <c r="RC401" s="208"/>
      <c r="RD401" s="208"/>
      <c r="RE401" s="208"/>
      <c r="RF401" s="208"/>
      <c r="RG401" s="208"/>
      <c r="RH401" s="208"/>
      <c r="RI401" s="208"/>
      <c r="RJ401" s="208"/>
      <c r="RK401" s="208"/>
      <c r="RL401" s="208"/>
      <c r="RM401" s="208"/>
      <c r="RN401" s="208"/>
      <c r="RO401" s="208"/>
      <c r="RP401" s="208"/>
      <c r="RQ401" s="208"/>
      <c r="RR401" s="208"/>
      <c r="RS401" s="208"/>
      <c r="RT401" s="208"/>
      <c r="RU401" s="208"/>
      <c r="RV401" s="208"/>
      <c r="RW401" s="208"/>
      <c r="RX401" s="208"/>
      <c r="RY401" s="208"/>
      <c r="RZ401" s="208"/>
      <c r="SA401" s="208"/>
      <c r="SB401" s="208"/>
      <c r="SC401" s="208"/>
      <c r="SD401" s="208"/>
      <c r="SE401" s="208"/>
      <c r="SF401" s="208"/>
      <c r="SG401" s="208"/>
      <c r="SH401" s="208"/>
      <c r="SI401" s="208"/>
      <c r="SJ401" s="208"/>
      <c r="SK401" s="208"/>
      <c r="SL401" s="208"/>
      <c r="SM401" s="208"/>
      <c r="SN401" s="208"/>
      <c r="SO401" s="208"/>
      <c r="SP401" s="208"/>
      <c r="SQ401" s="208"/>
      <c r="SR401" s="208"/>
      <c r="SS401" s="208"/>
      <c r="ST401" s="208"/>
      <c r="SU401" s="208"/>
      <c r="SV401" s="208"/>
      <c r="SW401" s="208"/>
      <c r="SX401" s="208"/>
      <c r="SY401" s="208"/>
      <c r="SZ401" s="208"/>
      <c r="TA401" s="208"/>
      <c r="TB401" s="208"/>
      <c r="TC401" s="208"/>
      <c r="TD401" s="208"/>
      <c r="TE401" s="208"/>
      <c r="TF401" s="208"/>
      <c r="TG401" s="208"/>
      <c r="TH401" s="208"/>
      <c r="TI401" s="208"/>
      <c r="TJ401" s="208"/>
      <c r="TK401" s="208"/>
      <c r="TL401" s="208"/>
      <c r="TM401" s="208"/>
      <c r="TN401" s="208"/>
      <c r="TO401" s="208"/>
      <c r="TP401" s="208"/>
      <c r="TQ401" s="208"/>
      <c r="TR401" s="208"/>
      <c r="TS401" s="208"/>
      <c r="TT401" s="208"/>
      <c r="TU401" s="208"/>
      <c r="TV401" s="208"/>
      <c r="TW401" s="208"/>
      <c r="TX401" s="208"/>
      <c r="TY401" s="208"/>
      <c r="TZ401" s="208"/>
      <c r="UA401" s="208"/>
      <c r="UB401" s="208"/>
      <c r="UC401" s="208"/>
      <c r="UD401" s="208"/>
      <c r="UE401" s="208"/>
      <c r="UF401" s="208"/>
      <c r="UG401" s="208"/>
      <c r="UH401" s="208"/>
      <c r="UI401" s="208"/>
      <c r="UJ401" s="208"/>
      <c r="UK401" s="208"/>
      <c r="UL401" s="208"/>
      <c r="UM401" s="208"/>
      <c r="UN401" s="208"/>
      <c r="UO401" s="208"/>
      <c r="UP401" s="208"/>
      <c r="UQ401" s="208"/>
      <c r="UR401" s="208"/>
      <c r="US401" s="208"/>
      <c r="UT401" s="208"/>
      <c r="UU401" s="208"/>
      <c r="UV401" s="208"/>
      <c r="UW401" s="208"/>
      <c r="UX401" s="208"/>
      <c r="UY401" s="208"/>
      <c r="UZ401" s="208"/>
      <c r="VA401" s="208"/>
      <c r="VB401" s="208"/>
      <c r="VC401" s="208"/>
      <c r="VD401" s="208"/>
      <c r="VE401" s="208"/>
      <c r="VF401" s="208"/>
      <c r="VG401" s="208"/>
      <c r="VH401" s="208"/>
      <c r="VI401" s="208"/>
      <c r="VJ401" s="208"/>
      <c r="VK401" s="208"/>
      <c r="VL401" s="208"/>
      <c r="VM401" s="208"/>
      <c r="VN401" s="208"/>
      <c r="VO401" s="208"/>
      <c r="VP401" s="208"/>
      <c r="VQ401" s="208"/>
      <c r="VR401" s="208"/>
      <c r="VS401" s="208"/>
      <c r="VT401" s="208"/>
      <c r="VU401" s="208"/>
      <c r="VV401" s="208"/>
      <c r="VW401" s="208"/>
      <c r="VX401" s="208"/>
      <c r="VY401" s="208"/>
      <c r="VZ401" s="208"/>
      <c r="WA401" s="208"/>
      <c r="WB401" s="208"/>
      <c r="WC401" s="208"/>
      <c r="WD401" s="208"/>
      <c r="WE401" s="208"/>
      <c r="WF401" s="208"/>
      <c r="WG401" s="208"/>
      <c r="WH401" s="208"/>
      <c r="WI401" s="208"/>
      <c r="WJ401" s="208"/>
      <c r="WK401" s="208"/>
      <c r="WL401" s="208"/>
      <c r="WM401" s="208"/>
      <c r="WN401" s="208"/>
      <c r="WO401" s="208"/>
      <c r="WP401" s="208"/>
      <c r="WQ401" s="208"/>
      <c r="WR401" s="208"/>
      <c r="WS401" s="208"/>
      <c r="WT401" s="208"/>
      <c r="WU401" s="208"/>
      <c r="WV401" s="208"/>
      <c r="WW401" s="208"/>
      <c r="WX401" s="208"/>
      <c r="WY401" s="208"/>
      <c r="WZ401" s="208"/>
      <c r="XA401" s="208"/>
      <c r="XB401" s="208"/>
      <c r="XC401" s="208"/>
      <c r="XD401" s="208"/>
      <c r="XE401" s="208"/>
      <c r="XF401" s="208"/>
      <c r="XG401" s="208"/>
      <c r="XH401" s="208"/>
      <c r="XI401" s="208"/>
      <c r="XJ401" s="208"/>
      <c r="XK401" s="208"/>
      <c r="XL401" s="208"/>
      <c r="XM401" s="208"/>
      <c r="XN401" s="208"/>
      <c r="XO401" s="208"/>
      <c r="XP401" s="208"/>
      <c r="XQ401" s="208"/>
      <c r="XR401" s="208"/>
      <c r="XS401" s="208"/>
      <c r="XT401" s="208"/>
      <c r="XU401" s="208"/>
      <c r="XV401" s="208"/>
      <c r="XW401" s="208"/>
      <c r="XX401" s="208"/>
      <c r="XY401" s="208"/>
      <c r="XZ401" s="208"/>
      <c r="YA401" s="208"/>
      <c r="YB401" s="208"/>
      <c r="YC401" s="208"/>
      <c r="YD401" s="208"/>
      <c r="YE401" s="208"/>
      <c r="YF401" s="208"/>
      <c r="YG401" s="208"/>
      <c r="YH401" s="208"/>
      <c r="YI401" s="208"/>
      <c r="YJ401" s="208"/>
      <c r="YK401" s="208"/>
      <c r="YL401" s="208"/>
      <c r="YM401" s="208"/>
      <c r="YN401" s="208"/>
      <c r="YO401" s="208"/>
      <c r="YP401" s="208"/>
      <c r="YQ401" s="208"/>
      <c r="YR401" s="208"/>
      <c r="YS401" s="208"/>
      <c r="YT401" s="208"/>
      <c r="YU401" s="208"/>
      <c r="YV401" s="208"/>
      <c r="YW401" s="208"/>
      <c r="YX401" s="208"/>
      <c r="YY401" s="208"/>
      <c r="YZ401" s="208"/>
      <c r="ZA401" s="208"/>
      <c r="ZB401" s="208"/>
      <c r="ZC401" s="208"/>
      <c r="ZD401" s="208"/>
      <c r="ZE401" s="208"/>
      <c r="ZF401" s="208"/>
      <c r="ZG401" s="208"/>
      <c r="ZH401" s="208"/>
      <c r="ZI401" s="208"/>
      <c r="ZJ401" s="208"/>
    </row>
    <row r="402" spans="1:694" s="209" customFormat="1" ht="24.75" customHeight="1">
      <c r="A402" s="110" t="s">
        <v>458</v>
      </c>
      <c r="B402" s="110" t="s">
        <v>182</v>
      </c>
      <c r="C402" s="104"/>
      <c r="D402" s="40"/>
      <c r="E402" s="40"/>
      <c r="F402" s="40"/>
      <c r="G402" s="237"/>
      <c r="H402" s="243"/>
      <c r="I402" s="243"/>
      <c r="J402" s="243"/>
      <c r="K402" s="243"/>
      <c r="L402" s="40">
        <f t="shared" si="130"/>
        <v>0</v>
      </c>
      <c r="M402" s="40">
        <f t="shared" si="131"/>
        <v>0</v>
      </c>
      <c r="N402" s="40">
        <f t="shared" si="129"/>
        <v>0</v>
      </c>
      <c r="O402" s="419"/>
      <c r="P402" s="420"/>
      <c r="Q402" s="421"/>
      <c r="R402" s="419"/>
      <c r="S402" s="420"/>
      <c r="T402" s="421"/>
      <c r="U402" s="419"/>
      <c r="V402" s="420"/>
      <c r="W402" s="421"/>
      <c r="X402" s="422"/>
      <c r="Y402" s="420"/>
      <c r="Z402" s="421"/>
      <c r="AA402" s="419"/>
      <c r="AB402" s="420"/>
      <c r="AC402" s="421"/>
      <c r="AD402" s="193"/>
      <c r="AE402" s="186"/>
      <c r="AF402" s="194"/>
      <c r="AG402" s="80"/>
      <c r="AH402" s="73"/>
      <c r="AI402" s="78"/>
      <c r="AJ402" s="80"/>
      <c r="AK402" s="73"/>
      <c r="AL402" s="78"/>
      <c r="AM402" s="80"/>
      <c r="AN402" s="73"/>
      <c r="AO402" s="78"/>
      <c r="AP402" s="80"/>
      <c r="AQ402" s="73"/>
      <c r="AR402" s="78"/>
      <c r="AS402" s="288"/>
      <c r="AT402" s="289"/>
      <c r="AU402" s="290"/>
      <c r="AV402" s="288"/>
      <c r="AW402" s="289"/>
      <c r="AX402" s="290"/>
      <c r="AY402" s="288"/>
      <c r="AZ402" s="289"/>
      <c r="BA402" s="290"/>
      <c r="BB402" s="288"/>
      <c r="BC402" s="289"/>
      <c r="BD402" s="290"/>
      <c r="BE402" s="288"/>
      <c r="BF402" s="289"/>
      <c r="BG402" s="290"/>
      <c r="BH402" s="195"/>
      <c r="BI402" s="291"/>
      <c r="BJ402" s="292"/>
      <c r="BK402" s="195"/>
      <c r="BL402" s="291"/>
      <c r="BM402" s="292"/>
      <c r="BN402" s="195"/>
      <c r="BO402" s="291"/>
      <c r="BP402" s="292"/>
      <c r="BQ402" s="195"/>
      <c r="BR402" s="291"/>
      <c r="BS402" s="292"/>
      <c r="BT402" s="195"/>
      <c r="BU402" s="291"/>
      <c r="BV402" s="292"/>
      <c r="BW402" s="195"/>
      <c r="BX402" s="291"/>
      <c r="BY402" s="292"/>
      <c r="BZ402" s="195"/>
      <c r="CA402" s="291"/>
      <c r="CB402" s="292"/>
      <c r="CC402" s="195"/>
      <c r="CD402" s="291"/>
      <c r="CE402" s="292"/>
      <c r="CF402" s="195"/>
      <c r="CG402" s="291"/>
      <c r="CH402" s="292"/>
      <c r="CI402" s="195"/>
      <c r="CJ402" s="291"/>
      <c r="CK402" s="292"/>
      <c r="CL402" s="195"/>
      <c r="CM402" s="291"/>
      <c r="CN402" s="292"/>
      <c r="CO402" s="195"/>
      <c r="CP402" s="291"/>
      <c r="CQ402" s="292"/>
      <c r="CR402" s="195"/>
      <c r="CS402" s="291"/>
      <c r="CT402" s="292"/>
      <c r="CU402" s="195"/>
      <c r="CV402" s="291"/>
      <c r="CW402" s="292"/>
      <c r="CX402" s="195"/>
      <c r="CY402" s="186"/>
      <c r="CZ402" s="194"/>
      <c r="DA402" s="193"/>
      <c r="DB402" s="186"/>
      <c r="DC402" s="194"/>
      <c r="DD402" s="193"/>
      <c r="DE402" s="186"/>
      <c r="DF402" s="194"/>
      <c r="DG402" s="193"/>
      <c r="DH402" s="186"/>
      <c r="DI402" s="194"/>
      <c r="DJ402" s="193"/>
      <c r="DK402" s="186"/>
      <c r="DL402" s="194"/>
      <c r="DM402" s="195"/>
      <c r="DN402" s="186"/>
      <c r="DO402" s="194"/>
      <c r="DP402" s="193"/>
      <c r="DQ402" s="186"/>
      <c r="DR402" s="194"/>
      <c r="DS402" s="120"/>
      <c r="DT402" s="118"/>
      <c r="DU402" s="119"/>
      <c r="DV402" s="210"/>
      <c r="DW402" s="211"/>
      <c r="DX402" s="212"/>
      <c r="DY402" s="210"/>
      <c r="DZ402" s="211"/>
      <c r="EA402" s="212"/>
      <c r="EB402" s="213"/>
      <c r="EC402" s="211"/>
      <c r="ED402" s="212"/>
      <c r="EE402" s="210"/>
      <c r="EF402" s="211"/>
      <c r="EG402" s="212"/>
      <c r="EH402" s="210"/>
      <c r="EI402" s="211"/>
      <c r="EJ402" s="212"/>
      <c r="EK402" s="210"/>
      <c r="EL402" s="211"/>
      <c r="EM402" s="212"/>
      <c r="EN402" s="210"/>
      <c r="EO402" s="211"/>
      <c r="EP402" s="212"/>
      <c r="EQ402" s="213"/>
      <c r="ER402" s="211"/>
      <c r="ES402" s="212"/>
      <c r="ET402" s="210"/>
      <c r="EU402" s="211"/>
      <c r="EV402" s="212"/>
      <c r="EW402" s="210"/>
      <c r="EX402" s="211"/>
      <c r="EY402" s="212"/>
      <c r="EZ402" s="210"/>
      <c r="FA402" s="211"/>
      <c r="FB402" s="212"/>
      <c r="FC402" s="210"/>
      <c r="FD402" s="211"/>
      <c r="FE402" s="212"/>
      <c r="FF402" s="210"/>
      <c r="FG402" s="211"/>
      <c r="FH402" s="212"/>
      <c r="FI402" s="210"/>
      <c r="FJ402" s="211"/>
      <c r="FK402" s="212"/>
      <c r="FL402" s="210"/>
      <c r="FM402" s="211"/>
      <c r="FN402" s="212"/>
      <c r="FO402" s="210"/>
      <c r="FP402" s="211"/>
      <c r="FQ402" s="212"/>
      <c r="FR402" s="210"/>
      <c r="FS402" s="211"/>
      <c r="FT402" s="212"/>
      <c r="FU402" s="210"/>
      <c r="FV402" s="211"/>
      <c r="FW402" s="212"/>
      <c r="FX402" s="210"/>
      <c r="FY402" s="211"/>
      <c r="FZ402" s="212"/>
      <c r="GA402" s="210"/>
      <c r="GB402" s="211"/>
      <c r="GC402" s="212"/>
      <c r="GD402" s="210"/>
      <c r="GE402" s="211"/>
      <c r="GF402" s="212"/>
      <c r="GG402" s="210"/>
      <c r="GH402" s="211"/>
      <c r="GI402" s="212"/>
      <c r="GJ402" s="210"/>
      <c r="GK402" s="211"/>
      <c r="GL402" s="212"/>
      <c r="GM402" s="210"/>
      <c r="GN402" s="211"/>
      <c r="GO402" s="212"/>
      <c r="GP402" s="210"/>
      <c r="GQ402" s="211"/>
      <c r="GR402" s="212"/>
      <c r="GS402" s="210"/>
      <c r="GT402" s="211"/>
      <c r="GU402" s="212"/>
      <c r="GV402" s="210"/>
      <c r="GW402" s="211"/>
      <c r="GX402" s="212"/>
      <c r="GY402" s="210"/>
      <c r="GZ402" s="211"/>
      <c r="HA402" s="214"/>
      <c r="HB402" s="208"/>
      <c r="HC402" s="208"/>
      <c r="HD402" s="208"/>
      <c r="HE402" s="208"/>
      <c r="HF402" s="208"/>
      <c r="HG402" s="208"/>
      <c r="HH402" s="208"/>
      <c r="HI402" s="208"/>
      <c r="HJ402" s="208"/>
      <c r="HK402" s="208"/>
      <c r="HL402" s="208"/>
      <c r="HM402" s="208"/>
      <c r="HN402" s="208"/>
      <c r="HO402" s="208"/>
      <c r="HP402" s="208"/>
      <c r="HQ402" s="208"/>
      <c r="HR402" s="208"/>
      <c r="HS402" s="208"/>
      <c r="HT402" s="208"/>
      <c r="HU402" s="208"/>
      <c r="HV402" s="208"/>
      <c r="HW402" s="208"/>
      <c r="HX402" s="208"/>
      <c r="HY402" s="208"/>
      <c r="HZ402" s="208"/>
      <c r="IA402" s="208"/>
      <c r="IB402" s="208"/>
      <c r="IC402" s="208"/>
      <c r="ID402" s="208"/>
      <c r="IE402" s="208"/>
      <c r="IF402" s="208"/>
      <c r="IG402" s="208"/>
      <c r="IH402" s="208"/>
      <c r="II402" s="208"/>
      <c r="IJ402" s="208"/>
      <c r="IK402" s="208"/>
      <c r="IL402" s="208"/>
      <c r="IM402" s="208"/>
      <c r="IN402" s="208"/>
      <c r="IO402" s="208"/>
      <c r="IP402" s="208"/>
      <c r="IQ402" s="208"/>
      <c r="IR402" s="208"/>
      <c r="IS402" s="208"/>
      <c r="IT402" s="208"/>
      <c r="IU402" s="208"/>
      <c r="IV402" s="208"/>
      <c r="IW402" s="208"/>
      <c r="IX402" s="208"/>
      <c r="IY402" s="208"/>
      <c r="IZ402" s="208"/>
      <c r="JA402" s="208"/>
      <c r="JB402" s="208"/>
      <c r="JC402" s="208"/>
      <c r="JD402" s="208"/>
      <c r="JE402" s="208"/>
      <c r="JF402" s="208"/>
      <c r="JG402" s="208"/>
      <c r="JH402" s="208"/>
      <c r="JI402" s="208"/>
      <c r="JJ402" s="208"/>
      <c r="JK402" s="208"/>
      <c r="JL402" s="208"/>
      <c r="JM402" s="208"/>
      <c r="JN402" s="208"/>
      <c r="JO402" s="208"/>
      <c r="JP402" s="208"/>
      <c r="JQ402" s="208"/>
      <c r="JR402" s="208"/>
      <c r="JS402" s="208"/>
      <c r="JT402" s="208"/>
      <c r="JU402" s="208"/>
      <c r="JV402" s="208"/>
      <c r="JW402" s="208"/>
      <c r="JX402" s="208"/>
      <c r="JY402" s="208"/>
      <c r="JZ402" s="208"/>
      <c r="KA402" s="208"/>
      <c r="KB402" s="208"/>
      <c r="KC402" s="208"/>
      <c r="KD402" s="208"/>
      <c r="KE402" s="208"/>
      <c r="KF402" s="208"/>
      <c r="KG402" s="208"/>
      <c r="KH402" s="208"/>
      <c r="KI402" s="208"/>
      <c r="KJ402" s="208"/>
      <c r="KK402" s="208"/>
      <c r="KL402" s="208"/>
      <c r="KM402" s="208"/>
      <c r="KN402" s="208"/>
      <c r="KO402" s="208"/>
      <c r="KP402" s="208"/>
      <c r="KQ402" s="208"/>
      <c r="KR402" s="208"/>
      <c r="KS402" s="208"/>
      <c r="KT402" s="208"/>
      <c r="KU402" s="208"/>
      <c r="KV402" s="208"/>
      <c r="KW402" s="208"/>
      <c r="KX402" s="208"/>
      <c r="KY402" s="208"/>
      <c r="KZ402" s="208"/>
      <c r="LA402" s="208"/>
      <c r="LB402" s="208"/>
      <c r="LC402" s="208"/>
      <c r="LD402" s="208"/>
      <c r="LE402" s="208"/>
      <c r="LF402" s="208"/>
      <c r="LG402" s="208"/>
      <c r="LH402" s="208"/>
      <c r="LI402" s="208"/>
      <c r="LJ402" s="208"/>
      <c r="LK402" s="208"/>
      <c r="LL402" s="208"/>
      <c r="LM402" s="208"/>
      <c r="LN402" s="208"/>
      <c r="LO402" s="208"/>
      <c r="LP402" s="208"/>
      <c r="LQ402" s="208"/>
      <c r="LR402" s="208"/>
      <c r="LS402" s="208"/>
      <c r="LT402" s="208"/>
      <c r="LU402" s="208"/>
      <c r="LV402" s="208"/>
      <c r="LW402" s="208"/>
      <c r="LX402" s="208"/>
      <c r="LY402" s="208"/>
      <c r="LZ402" s="208"/>
      <c r="MA402" s="208"/>
      <c r="MB402" s="208"/>
      <c r="MC402" s="208"/>
      <c r="MD402" s="208"/>
      <c r="ME402" s="208"/>
      <c r="MF402" s="208"/>
      <c r="MG402" s="208"/>
      <c r="MH402" s="208"/>
      <c r="MI402" s="208"/>
      <c r="MJ402" s="208"/>
      <c r="MK402" s="208"/>
      <c r="ML402" s="208"/>
      <c r="MM402" s="208"/>
      <c r="MN402" s="208"/>
      <c r="MO402" s="208"/>
      <c r="MP402" s="208"/>
      <c r="MQ402" s="208"/>
      <c r="MR402" s="208"/>
      <c r="MS402" s="208"/>
      <c r="MT402" s="208"/>
      <c r="MU402" s="208"/>
      <c r="MV402" s="208"/>
      <c r="MW402" s="208"/>
      <c r="MX402" s="208"/>
      <c r="MY402" s="208"/>
      <c r="MZ402" s="208"/>
      <c r="NA402" s="208"/>
      <c r="NB402" s="208"/>
      <c r="NC402" s="208"/>
      <c r="ND402" s="208"/>
      <c r="NE402" s="208"/>
      <c r="NF402" s="208"/>
      <c r="NG402" s="208"/>
      <c r="NH402" s="208"/>
      <c r="NI402" s="208"/>
      <c r="NJ402" s="208"/>
      <c r="NK402" s="208"/>
      <c r="NL402" s="208"/>
      <c r="NM402" s="208"/>
      <c r="NN402" s="208"/>
      <c r="NO402" s="208"/>
      <c r="NP402" s="208"/>
      <c r="NQ402" s="208"/>
      <c r="NR402" s="208"/>
      <c r="NS402" s="208"/>
      <c r="NT402" s="208"/>
      <c r="NU402" s="208"/>
      <c r="NV402" s="208"/>
      <c r="NW402" s="208"/>
      <c r="NX402" s="208"/>
      <c r="NY402" s="208"/>
      <c r="NZ402" s="208"/>
      <c r="OA402" s="208"/>
      <c r="OB402" s="208"/>
      <c r="OC402" s="208"/>
      <c r="OD402" s="208"/>
      <c r="OE402" s="208"/>
      <c r="OF402" s="208"/>
      <c r="OG402" s="208"/>
      <c r="OH402" s="208"/>
      <c r="OI402" s="208"/>
      <c r="OJ402" s="208"/>
      <c r="OK402" s="208"/>
      <c r="OL402" s="208"/>
      <c r="OM402" s="208"/>
      <c r="ON402" s="208"/>
      <c r="OO402" s="208"/>
      <c r="OP402" s="208"/>
      <c r="OQ402" s="208"/>
      <c r="OR402" s="208"/>
      <c r="OS402" s="208"/>
      <c r="OT402" s="208"/>
      <c r="OU402" s="208"/>
      <c r="OV402" s="208"/>
      <c r="OW402" s="208"/>
      <c r="OX402" s="208"/>
      <c r="OY402" s="208"/>
      <c r="OZ402" s="208"/>
      <c r="PA402" s="208"/>
      <c r="PB402" s="208"/>
      <c r="PC402" s="208"/>
      <c r="PD402" s="208"/>
      <c r="PE402" s="208"/>
      <c r="PF402" s="208"/>
      <c r="PG402" s="208"/>
      <c r="PH402" s="208"/>
      <c r="PI402" s="208"/>
      <c r="PJ402" s="208"/>
      <c r="PK402" s="208"/>
      <c r="PL402" s="208"/>
      <c r="PM402" s="208"/>
      <c r="PN402" s="208"/>
      <c r="PO402" s="208"/>
      <c r="PP402" s="208"/>
      <c r="PQ402" s="208"/>
      <c r="PR402" s="208"/>
      <c r="PS402" s="208"/>
      <c r="PT402" s="208"/>
      <c r="PU402" s="208"/>
      <c r="PV402" s="208"/>
      <c r="PW402" s="208"/>
      <c r="PX402" s="208"/>
      <c r="PY402" s="208"/>
      <c r="PZ402" s="208"/>
      <c r="QA402" s="208"/>
      <c r="QB402" s="208"/>
      <c r="QC402" s="208"/>
      <c r="QD402" s="208"/>
      <c r="QE402" s="208"/>
      <c r="QF402" s="208"/>
      <c r="QG402" s="208"/>
      <c r="QH402" s="208"/>
      <c r="QI402" s="208"/>
      <c r="QJ402" s="208"/>
      <c r="QK402" s="208"/>
      <c r="QL402" s="208"/>
      <c r="QM402" s="208"/>
      <c r="QN402" s="208"/>
      <c r="QO402" s="208"/>
      <c r="QP402" s="208"/>
      <c r="QQ402" s="208"/>
      <c r="QR402" s="208"/>
      <c r="QS402" s="208"/>
      <c r="QT402" s="208"/>
      <c r="QU402" s="208"/>
      <c r="QV402" s="208"/>
      <c r="QW402" s="208"/>
      <c r="QX402" s="208"/>
      <c r="QY402" s="208"/>
      <c r="QZ402" s="208"/>
      <c r="RA402" s="208"/>
      <c r="RB402" s="208"/>
      <c r="RC402" s="208"/>
      <c r="RD402" s="208"/>
      <c r="RE402" s="208"/>
      <c r="RF402" s="208"/>
      <c r="RG402" s="208"/>
      <c r="RH402" s="208"/>
      <c r="RI402" s="208"/>
      <c r="RJ402" s="208"/>
      <c r="RK402" s="208"/>
      <c r="RL402" s="208"/>
      <c r="RM402" s="208"/>
      <c r="RN402" s="208"/>
      <c r="RO402" s="208"/>
      <c r="RP402" s="208"/>
      <c r="RQ402" s="208"/>
      <c r="RR402" s="208"/>
      <c r="RS402" s="208"/>
      <c r="RT402" s="208"/>
      <c r="RU402" s="208"/>
      <c r="RV402" s="208"/>
      <c r="RW402" s="208"/>
      <c r="RX402" s="208"/>
      <c r="RY402" s="208"/>
      <c r="RZ402" s="208"/>
      <c r="SA402" s="208"/>
      <c r="SB402" s="208"/>
      <c r="SC402" s="208"/>
      <c r="SD402" s="208"/>
      <c r="SE402" s="208"/>
      <c r="SF402" s="208"/>
      <c r="SG402" s="208"/>
      <c r="SH402" s="208"/>
      <c r="SI402" s="208"/>
      <c r="SJ402" s="208"/>
      <c r="SK402" s="208"/>
      <c r="SL402" s="208"/>
      <c r="SM402" s="208"/>
      <c r="SN402" s="208"/>
      <c r="SO402" s="208"/>
      <c r="SP402" s="208"/>
      <c r="SQ402" s="208"/>
      <c r="SR402" s="208"/>
      <c r="SS402" s="208"/>
      <c r="ST402" s="208"/>
      <c r="SU402" s="208"/>
      <c r="SV402" s="208"/>
      <c r="SW402" s="208"/>
      <c r="SX402" s="208"/>
      <c r="SY402" s="208"/>
      <c r="SZ402" s="208"/>
      <c r="TA402" s="208"/>
      <c r="TB402" s="208"/>
      <c r="TC402" s="208"/>
      <c r="TD402" s="208"/>
      <c r="TE402" s="208"/>
      <c r="TF402" s="208"/>
      <c r="TG402" s="208"/>
      <c r="TH402" s="208"/>
      <c r="TI402" s="208"/>
      <c r="TJ402" s="208"/>
      <c r="TK402" s="208"/>
      <c r="TL402" s="208"/>
      <c r="TM402" s="208"/>
      <c r="TN402" s="208"/>
      <c r="TO402" s="208"/>
      <c r="TP402" s="208"/>
      <c r="TQ402" s="208"/>
      <c r="TR402" s="208"/>
      <c r="TS402" s="208"/>
      <c r="TT402" s="208"/>
      <c r="TU402" s="208"/>
      <c r="TV402" s="208"/>
      <c r="TW402" s="208"/>
      <c r="TX402" s="208"/>
      <c r="TY402" s="208"/>
      <c r="TZ402" s="208"/>
      <c r="UA402" s="208"/>
      <c r="UB402" s="208"/>
      <c r="UC402" s="208"/>
      <c r="UD402" s="208"/>
      <c r="UE402" s="208"/>
      <c r="UF402" s="208"/>
      <c r="UG402" s="208"/>
      <c r="UH402" s="208"/>
      <c r="UI402" s="208"/>
      <c r="UJ402" s="208"/>
      <c r="UK402" s="208"/>
      <c r="UL402" s="208"/>
      <c r="UM402" s="208"/>
      <c r="UN402" s="208"/>
      <c r="UO402" s="208"/>
      <c r="UP402" s="208"/>
      <c r="UQ402" s="208"/>
      <c r="UR402" s="208"/>
      <c r="US402" s="208"/>
      <c r="UT402" s="208"/>
      <c r="UU402" s="208"/>
      <c r="UV402" s="208"/>
      <c r="UW402" s="208"/>
      <c r="UX402" s="208"/>
      <c r="UY402" s="208"/>
      <c r="UZ402" s="208"/>
      <c r="VA402" s="208"/>
      <c r="VB402" s="208"/>
      <c r="VC402" s="208"/>
      <c r="VD402" s="208"/>
      <c r="VE402" s="208"/>
      <c r="VF402" s="208"/>
      <c r="VG402" s="208"/>
      <c r="VH402" s="208"/>
      <c r="VI402" s="208"/>
      <c r="VJ402" s="208"/>
      <c r="VK402" s="208"/>
      <c r="VL402" s="208"/>
      <c r="VM402" s="208"/>
      <c r="VN402" s="208"/>
      <c r="VO402" s="208"/>
      <c r="VP402" s="208"/>
      <c r="VQ402" s="208"/>
      <c r="VR402" s="208"/>
      <c r="VS402" s="208"/>
      <c r="VT402" s="208"/>
      <c r="VU402" s="208"/>
      <c r="VV402" s="208"/>
      <c r="VW402" s="208"/>
      <c r="VX402" s="208"/>
      <c r="VY402" s="208"/>
      <c r="VZ402" s="208"/>
      <c r="WA402" s="208"/>
      <c r="WB402" s="208"/>
      <c r="WC402" s="208"/>
      <c r="WD402" s="208"/>
      <c r="WE402" s="208"/>
      <c r="WF402" s="208"/>
      <c r="WG402" s="208"/>
      <c r="WH402" s="208"/>
      <c r="WI402" s="208"/>
      <c r="WJ402" s="208"/>
      <c r="WK402" s="208"/>
      <c r="WL402" s="208"/>
      <c r="WM402" s="208"/>
      <c r="WN402" s="208"/>
      <c r="WO402" s="208"/>
      <c r="WP402" s="208"/>
      <c r="WQ402" s="208"/>
      <c r="WR402" s="208"/>
      <c r="WS402" s="208"/>
      <c r="WT402" s="208"/>
      <c r="WU402" s="208"/>
      <c r="WV402" s="208"/>
      <c r="WW402" s="208"/>
      <c r="WX402" s="208"/>
      <c r="WY402" s="208"/>
      <c r="WZ402" s="208"/>
      <c r="XA402" s="208"/>
      <c r="XB402" s="208"/>
      <c r="XC402" s="208"/>
      <c r="XD402" s="208"/>
      <c r="XE402" s="208"/>
      <c r="XF402" s="208"/>
      <c r="XG402" s="208"/>
      <c r="XH402" s="208"/>
      <c r="XI402" s="208"/>
      <c r="XJ402" s="208"/>
      <c r="XK402" s="208"/>
      <c r="XL402" s="208"/>
      <c r="XM402" s="208"/>
      <c r="XN402" s="208"/>
      <c r="XO402" s="208"/>
      <c r="XP402" s="208"/>
      <c r="XQ402" s="208"/>
      <c r="XR402" s="208"/>
      <c r="XS402" s="208"/>
      <c r="XT402" s="208"/>
      <c r="XU402" s="208"/>
      <c r="XV402" s="208"/>
      <c r="XW402" s="208"/>
      <c r="XX402" s="208"/>
      <c r="XY402" s="208"/>
      <c r="XZ402" s="208"/>
      <c r="YA402" s="208"/>
      <c r="YB402" s="208"/>
      <c r="YC402" s="208"/>
      <c r="YD402" s="208"/>
      <c r="YE402" s="208"/>
      <c r="YF402" s="208"/>
      <c r="YG402" s="208"/>
      <c r="YH402" s="208"/>
      <c r="YI402" s="208"/>
      <c r="YJ402" s="208"/>
      <c r="YK402" s="208"/>
      <c r="YL402" s="208"/>
      <c r="YM402" s="208"/>
      <c r="YN402" s="208"/>
      <c r="YO402" s="208"/>
      <c r="YP402" s="208"/>
      <c r="YQ402" s="208"/>
      <c r="YR402" s="208"/>
      <c r="YS402" s="208"/>
      <c r="YT402" s="208"/>
      <c r="YU402" s="208"/>
      <c r="YV402" s="208"/>
      <c r="YW402" s="208"/>
      <c r="YX402" s="208"/>
      <c r="YY402" s="208"/>
      <c r="YZ402" s="208"/>
      <c r="ZA402" s="208"/>
      <c r="ZB402" s="208"/>
      <c r="ZC402" s="208"/>
      <c r="ZD402" s="208"/>
      <c r="ZE402" s="208"/>
      <c r="ZF402" s="208"/>
      <c r="ZG402" s="208"/>
      <c r="ZH402" s="208"/>
      <c r="ZI402" s="208"/>
      <c r="ZJ402" s="208"/>
    </row>
    <row r="403" spans="1:694" s="209" customFormat="1" ht="24.75" customHeight="1">
      <c r="A403" s="110" t="s">
        <v>417</v>
      </c>
      <c r="B403" s="110" t="s">
        <v>182</v>
      </c>
      <c r="C403" s="104"/>
      <c r="D403" s="40"/>
      <c r="E403" s="40"/>
      <c r="F403" s="40"/>
      <c r="G403" s="237"/>
      <c r="H403" s="243"/>
      <c r="I403" s="243"/>
      <c r="J403" s="243"/>
      <c r="K403" s="243"/>
      <c r="L403" s="40">
        <f t="shared" si="130"/>
        <v>0</v>
      </c>
      <c r="M403" s="40">
        <f t="shared" si="131"/>
        <v>0</v>
      </c>
      <c r="N403" s="40">
        <f t="shared" si="129"/>
        <v>0</v>
      </c>
      <c r="O403" s="419"/>
      <c r="P403" s="420"/>
      <c r="Q403" s="421"/>
      <c r="R403" s="419"/>
      <c r="S403" s="420"/>
      <c r="T403" s="421"/>
      <c r="U403" s="419"/>
      <c r="V403" s="420"/>
      <c r="W403" s="421"/>
      <c r="X403" s="422"/>
      <c r="Y403" s="420"/>
      <c r="Z403" s="421"/>
      <c r="AA403" s="419"/>
      <c r="AB403" s="420"/>
      <c r="AC403" s="421"/>
      <c r="AD403" s="193"/>
      <c r="AE403" s="186"/>
      <c r="AF403" s="194"/>
      <c r="AG403" s="80"/>
      <c r="AH403" s="73"/>
      <c r="AI403" s="78"/>
      <c r="AJ403" s="80"/>
      <c r="AK403" s="73"/>
      <c r="AL403" s="78"/>
      <c r="AM403" s="80"/>
      <c r="AN403" s="73"/>
      <c r="AO403" s="78"/>
      <c r="AP403" s="80"/>
      <c r="AQ403" s="73"/>
      <c r="AR403" s="78"/>
      <c r="AS403" s="288"/>
      <c r="AT403" s="289"/>
      <c r="AU403" s="290"/>
      <c r="AV403" s="288"/>
      <c r="AW403" s="289"/>
      <c r="AX403" s="290"/>
      <c r="AY403" s="288"/>
      <c r="AZ403" s="289"/>
      <c r="BA403" s="290"/>
      <c r="BB403" s="288"/>
      <c r="BC403" s="289"/>
      <c r="BD403" s="290"/>
      <c r="BE403" s="288"/>
      <c r="BF403" s="289"/>
      <c r="BG403" s="290"/>
      <c r="BH403" s="195"/>
      <c r="BI403" s="291"/>
      <c r="BJ403" s="292"/>
      <c r="BK403" s="195"/>
      <c r="BL403" s="291"/>
      <c r="BM403" s="292"/>
      <c r="BN403" s="195"/>
      <c r="BO403" s="291"/>
      <c r="BP403" s="292"/>
      <c r="BQ403" s="195"/>
      <c r="BR403" s="291"/>
      <c r="BS403" s="292"/>
      <c r="BT403" s="195"/>
      <c r="BU403" s="291"/>
      <c r="BV403" s="292"/>
      <c r="BW403" s="195"/>
      <c r="BX403" s="291"/>
      <c r="BY403" s="292"/>
      <c r="BZ403" s="195"/>
      <c r="CA403" s="291"/>
      <c r="CB403" s="292"/>
      <c r="CC403" s="195"/>
      <c r="CD403" s="291"/>
      <c r="CE403" s="292"/>
      <c r="CF403" s="195"/>
      <c r="CG403" s="291"/>
      <c r="CH403" s="292"/>
      <c r="CI403" s="195"/>
      <c r="CJ403" s="291"/>
      <c r="CK403" s="292"/>
      <c r="CL403" s="195"/>
      <c r="CM403" s="291"/>
      <c r="CN403" s="292"/>
      <c r="CO403" s="195"/>
      <c r="CP403" s="291"/>
      <c r="CQ403" s="292"/>
      <c r="CR403" s="195"/>
      <c r="CS403" s="291"/>
      <c r="CT403" s="292"/>
      <c r="CU403" s="195"/>
      <c r="CV403" s="291"/>
      <c r="CW403" s="292"/>
      <c r="CX403" s="195"/>
      <c r="CY403" s="186"/>
      <c r="CZ403" s="194"/>
      <c r="DA403" s="193"/>
      <c r="DB403" s="186"/>
      <c r="DC403" s="194"/>
      <c r="DD403" s="193"/>
      <c r="DE403" s="186"/>
      <c r="DF403" s="194"/>
      <c r="DG403" s="193"/>
      <c r="DH403" s="186"/>
      <c r="DI403" s="194"/>
      <c r="DJ403" s="193"/>
      <c r="DK403" s="186"/>
      <c r="DL403" s="194"/>
      <c r="DM403" s="195"/>
      <c r="DN403" s="186"/>
      <c r="DO403" s="194"/>
      <c r="DP403" s="193"/>
      <c r="DQ403" s="186"/>
      <c r="DR403" s="194"/>
      <c r="DS403" s="120"/>
      <c r="DT403" s="118"/>
      <c r="DU403" s="119"/>
      <c r="DV403" s="210"/>
      <c r="DW403" s="211"/>
      <c r="DX403" s="212"/>
      <c r="DY403" s="210"/>
      <c r="DZ403" s="211"/>
      <c r="EA403" s="212"/>
      <c r="EB403" s="213"/>
      <c r="EC403" s="211"/>
      <c r="ED403" s="212"/>
      <c r="EE403" s="210"/>
      <c r="EF403" s="211"/>
      <c r="EG403" s="212"/>
      <c r="EH403" s="210"/>
      <c r="EI403" s="211"/>
      <c r="EJ403" s="212"/>
      <c r="EK403" s="210"/>
      <c r="EL403" s="211"/>
      <c r="EM403" s="212"/>
      <c r="EN403" s="210"/>
      <c r="EO403" s="211"/>
      <c r="EP403" s="212"/>
      <c r="EQ403" s="213"/>
      <c r="ER403" s="211"/>
      <c r="ES403" s="212"/>
      <c r="ET403" s="210"/>
      <c r="EU403" s="211"/>
      <c r="EV403" s="212"/>
      <c r="EW403" s="210"/>
      <c r="EX403" s="211"/>
      <c r="EY403" s="212"/>
      <c r="EZ403" s="210"/>
      <c r="FA403" s="211"/>
      <c r="FB403" s="212"/>
      <c r="FC403" s="210"/>
      <c r="FD403" s="211"/>
      <c r="FE403" s="212"/>
      <c r="FF403" s="210"/>
      <c r="FG403" s="211"/>
      <c r="FH403" s="212"/>
      <c r="FI403" s="210"/>
      <c r="FJ403" s="211"/>
      <c r="FK403" s="212"/>
      <c r="FL403" s="210"/>
      <c r="FM403" s="211"/>
      <c r="FN403" s="212"/>
      <c r="FO403" s="210"/>
      <c r="FP403" s="211"/>
      <c r="FQ403" s="212"/>
      <c r="FR403" s="210"/>
      <c r="FS403" s="211"/>
      <c r="FT403" s="212"/>
      <c r="FU403" s="210"/>
      <c r="FV403" s="211"/>
      <c r="FW403" s="212"/>
      <c r="FX403" s="210"/>
      <c r="FY403" s="211"/>
      <c r="FZ403" s="212"/>
      <c r="GA403" s="210"/>
      <c r="GB403" s="211"/>
      <c r="GC403" s="212"/>
      <c r="GD403" s="210"/>
      <c r="GE403" s="211"/>
      <c r="GF403" s="212"/>
      <c r="GG403" s="210"/>
      <c r="GH403" s="211"/>
      <c r="GI403" s="212"/>
      <c r="GJ403" s="210"/>
      <c r="GK403" s="211"/>
      <c r="GL403" s="212"/>
      <c r="GM403" s="210"/>
      <c r="GN403" s="211"/>
      <c r="GO403" s="212"/>
      <c r="GP403" s="210"/>
      <c r="GQ403" s="211"/>
      <c r="GR403" s="212"/>
      <c r="GS403" s="210"/>
      <c r="GT403" s="211"/>
      <c r="GU403" s="212"/>
      <c r="GV403" s="210"/>
      <c r="GW403" s="211"/>
      <c r="GX403" s="212"/>
      <c r="GY403" s="210"/>
      <c r="GZ403" s="211"/>
      <c r="HA403" s="214"/>
      <c r="HB403" s="208"/>
      <c r="HC403" s="208"/>
      <c r="HD403" s="208"/>
      <c r="HE403" s="208"/>
      <c r="HF403" s="208"/>
      <c r="HG403" s="208"/>
      <c r="HH403" s="208"/>
      <c r="HI403" s="208"/>
      <c r="HJ403" s="208"/>
      <c r="HK403" s="208"/>
      <c r="HL403" s="208"/>
      <c r="HM403" s="208"/>
      <c r="HN403" s="208"/>
      <c r="HO403" s="208"/>
      <c r="HP403" s="208"/>
      <c r="HQ403" s="208"/>
      <c r="HR403" s="208"/>
      <c r="HS403" s="208"/>
      <c r="HT403" s="208"/>
      <c r="HU403" s="208"/>
      <c r="HV403" s="208"/>
      <c r="HW403" s="208"/>
      <c r="HX403" s="208"/>
      <c r="HY403" s="208"/>
      <c r="HZ403" s="208"/>
      <c r="IA403" s="208"/>
      <c r="IB403" s="208"/>
      <c r="IC403" s="208"/>
      <c r="ID403" s="208"/>
      <c r="IE403" s="208"/>
      <c r="IF403" s="208"/>
      <c r="IG403" s="208"/>
      <c r="IH403" s="208"/>
      <c r="II403" s="208"/>
      <c r="IJ403" s="208"/>
      <c r="IK403" s="208"/>
      <c r="IL403" s="208"/>
      <c r="IM403" s="208"/>
      <c r="IN403" s="208"/>
      <c r="IO403" s="208"/>
      <c r="IP403" s="208"/>
      <c r="IQ403" s="208"/>
      <c r="IR403" s="208"/>
      <c r="IS403" s="208"/>
      <c r="IT403" s="208"/>
      <c r="IU403" s="208"/>
      <c r="IV403" s="208"/>
      <c r="IW403" s="208"/>
      <c r="IX403" s="208"/>
      <c r="IY403" s="208"/>
      <c r="IZ403" s="208"/>
      <c r="JA403" s="208"/>
      <c r="JB403" s="208"/>
      <c r="JC403" s="208"/>
      <c r="JD403" s="208"/>
      <c r="JE403" s="208"/>
      <c r="JF403" s="208"/>
      <c r="JG403" s="208"/>
      <c r="JH403" s="208"/>
      <c r="JI403" s="208"/>
      <c r="JJ403" s="208"/>
      <c r="JK403" s="208"/>
      <c r="JL403" s="208"/>
      <c r="JM403" s="208"/>
      <c r="JN403" s="208"/>
      <c r="JO403" s="208"/>
      <c r="JP403" s="208"/>
      <c r="JQ403" s="208"/>
      <c r="JR403" s="208"/>
      <c r="JS403" s="208"/>
      <c r="JT403" s="208"/>
      <c r="JU403" s="208"/>
      <c r="JV403" s="208"/>
      <c r="JW403" s="208"/>
      <c r="JX403" s="208"/>
      <c r="JY403" s="208"/>
      <c r="JZ403" s="208"/>
      <c r="KA403" s="208"/>
      <c r="KB403" s="208"/>
      <c r="KC403" s="208"/>
      <c r="KD403" s="208"/>
      <c r="KE403" s="208"/>
      <c r="KF403" s="208"/>
      <c r="KG403" s="208"/>
      <c r="KH403" s="208"/>
      <c r="KI403" s="208"/>
      <c r="KJ403" s="208"/>
      <c r="KK403" s="208"/>
      <c r="KL403" s="208"/>
      <c r="KM403" s="208"/>
      <c r="KN403" s="208"/>
      <c r="KO403" s="208"/>
      <c r="KP403" s="208"/>
      <c r="KQ403" s="208"/>
      <c r="KR403" s="208"/>
      <c r="KS403" s="208"/>
      <c r="KT403" s="208"/>
      <c r="KU403" s="208"/>
      <c r="KV403" s="208"/>
      <c r="KW403" s="208"/>
      <c r="KX403" s="208"/>
      <c r="KY403" s="208"/>
      <c r="KZ403" s="208"/>
      <c r="LA403" s="208"/>
      <c r="LB403" s="208"/>
      <c r="LC403" s="208"/>
      <c r="LD403" s="208"/>
      <c r="LE403" s="208"/>
      <c r="LF403" s="208"/>
      <c r="LG403" s="208"/>
      <c r="LH403" s="208"/>
      <c r="LI403" s="208"/>
      <c r="LJ403" s="208"/>
      <c r="LK403" s="208"/>
      <c r="LL403" s="208"/>
      <c r="LM403" s="208"/>
      <c r="LN403" s="208"/>
      <c r="LO403" s="208"/>
      <c r="LP403" s="208"/>
      <c r="LQ403" s="208"/>
      <c r="LR403" s="208"/>
      <c r="LS403" s="208"/>
      <c r="LT403" s="208"/>
      <c r="LU403" s="208"/>
      <c r="LV403" s="208"/>
      <c r="LW403" s="208"/>
      <c r="LX403" s="208"/>
      <c r="LY403" s="208"/>
      <c r="LZ403" s="208"/>
      <c r="MA403" s="208"/>
      <c r="MB403" s="208"/>
      <c r="MC403" s="208"/>
      <c r="MD403" s="208"/>
      <c r="ME403" s="208"/>
      <c r="MF403" s="208"/>
      <c r="MG403" s="208"/>
      <c r="MH403" s="208"/>
      <c r="MI403" s="208"/>
      <c r="MJ403" s="208"/>
      <c r="MK403" s="208"/>
      <c r="ML403" s="208"/>
      <c r="MM403" s="208"/>
      <c r="MN403" s="208"/>
      <c r="MO403" s="208"/>
      <c r="MP403" s="208"/>
      <c r="MQ403" s="208"/>
      <c r="MR403" s="208"/>
      <c r="MS403" s="208"/>
      <c r="MT403" s="208"/>
      <c r="MU403" s="208"/>
      <c r="MV403" s="208"/>
      <c r="MW403" s="208"/>
      <c r="MX403" s="208"/>
      <c r="MY403" s="208"/>
      <c r="MZ403" s="208"/>
      <c r="NA403" s="208"/>
      <c r="NB403" s="208"/>
      <c r="NC403" s="208"/>
      <c r="ND403" s="208"/>
      <c r="NE403" s="208"/>
      <c r="NF403" s="208"/>
      <c r="NG403" s="208"/>
      <c r="NH403" s="208"/>
      <c r="NI403" s="208"/>
      <c r="NJ403" s="208"/>
      <c r="NK403" s="208"/>
      <c r="NL403" s="208"/>
      <c r="NM403" s="208"/>
      <c r="NN403" s="208"/>
      <c r="NO403" s="208"/>
      <c r="NP403" s="208"/>
      <c r="NQ403" s="208"/>
      <c r="NR403" s="208"/>
      <c r="NS403" s="208"/>
      <c r="NT403" s="208"/>
      <c r="NU403" s="208"/>
      <c r="NV403" s="208"/>
      <c r="NW403" s="208"/>
      <c r="NX403" s="208"/>
      <c r="NY403" s="208"/>
      <c r="NZ403" s="208"/>
      <c r="OA403" s="208"/>
      <c r="OB403" s="208"/>
      <c r="OC403" s="208"/>
      <c r="OD403" s="208"/>
      <c r="OE403" s="208"/>
      <c r="OF403" s="208"/>
      <c r="OG403" s="208"/>
      <c r="OH403" s="208"/>
      <c r="OI403" s="208"/>
      <c r="OJ403" s="208"/>
      <c r="OK403" s="208"/>
      <c r="OL403" s="208"/>
      <c r="OM403" s="208"/>
      <c r="ON403" s="208"/>
      <c r="OO403" s="208"/>
      <c r="OP403" s="208"/>
      <c r="OQ403" s="208"/>
      <c r="OR403" s="208"/>
      <c r="OS403" s="208"/>
      <c r="OT403" s="208"/>
      <c r="OU403" s="208"/>
      <c r="OV403" s="208"/>
      <c r="OW403" s="208"/>
      <c r="OX403" s="208"/>
      <c r="OY403" s="208"/>
      <c r="OZ403" s="208"/>
      <c r="PA403" s="208"/>
      <c r="PB403" s="208"/>
      <c r="PC403" s="208"/>
      <c r="PD403" s="208"/>
      <c r="PE403" s="208"/>
      <c r="PF403" s="208"/>
      <c r="PG403" s="208"/>
      <c r="PH403" s="208"/>
      <c r="PI403" s="208"/>
      <c r="PJ403" s="208"/>
      <c r="PK403" s="208"/>
      <c r="PL403" s="208"/>
      <c r="PM403" s="208"/>
      <c r="PN403" s="208"/>
      <c r="PO403" s="208"/>
      <c r="PP403" s="208"/>
      <c r="PQ403" s="208"/>
      <c r="PR403" s="208"/>
      <c r="PS403" s="208"/>
      <c r="PT403" s="208"/>
      <c r="PU403" s="208"/>
      <c r="PV403" s="208"/>
      <c r="PW403" s="208"/>
      <c r="PX403" s="208"/>
      <c r="PY403" s="208"/>
      <c r="PZ403" s="208"/>
      <c r="QA403" s="208"/>
      <c r="QB403" s="208"/>
      <c r="QC403" s="208"/>
      <c r="QD403" s="208"/>
      <c r="QE403" s="208"/>
      <c r="QF403" s="208"/>
      <c r="QG403" s="208"/>
      <c r="QH403" s="208"/>
      <c r="QI403" s="208"/>
      <c r="QJ403" s="208"/>
      <c r="QK403" s="208"/>
      <c r="QL403" s="208"/>
      <c r="QM403" s="208"/>
      <c r="QN403" s="208"/>
      <c r="QO403" s="208"/>
      <c r="QP403" s="208"/>
      <c r="QQ403" s="208"/>
      <c r="QR403" s="208"/>
      <c r="QS403" s="208"/>
      <c r="QT403" s="208"/>
      <c r="QU403" s="208"/>
      <c r="QV403" s="208"/>
      <c r="QW403" s="208"/>
      <c r="QX403" s="208"/>
      <c r="QY403" s="208"/>
      <c r="QZ403" s="208"/>
      <c r="RA403" s="208"/>
      <c r="RB403" s="208"/>
      <c r="RC403" s="208"/>
      <c r="RD403" s="208"/>
      <c r="RE403" s="208"/>
      <c r="RF403" s="208"/>
      <c r="RG403" s="208"/>
      <c r="RH403" s="208"/>
      <c r="RI403" s="208"/>
      <c r="RJ403" s="208"/>
      <c r="RK403" s="208"/>
      <c r="RL403" s="208"/>
      <c r="RM403" s="208"/>
      <c r="RN403" s="208"/>
      <c r="RO403" s="208"/>
      <c r="RP403" s="208"/>
      <c r="RQ403" s="208"/>
      <c r="RR403" s="208"/>
      <c r="RS403" s="208"/>
      <c r="RT403" s="208"/>
      <c r="RU403" s="208"/>
      <c r="RV403" s="208"/>
      <c r="RW403" s="208"/>
      <c r="RX403" s="208"/>
      <c r="RY403" s="208"/>
      <c r="RZ403" s="208"/>
      <c r="SA403" s="208"/>
      <c r="SB403" s="208"/>
      <c r="SC403" s="208"/>
      <c r="SD403" s="208"/>
      <c r="SE403" s="208"/>
      <c r="SF403" s="208"/>
      <c r="SG403" s="208"/>
      <c r="SH403" s="208"/>
      <c r="SI403" s="208"/>
      <c r="SJ403" s="208"/>
      <c r="SK403" s="208"/>
      <c r="SL403" s="208"/>
      <c r="SM403" s="208"/>
      <c r="SN403" s="208"/>
      <c r="SO403" s="208"/>
      <c r="SP403" s="208"/>
      <c r="SQ403" s="208"/>
      <c r="SR403" s="208"/>
      <c r="SS403" s="208"/>
      <c r="ST403" s="208"/>
      <c r="SU403" s="208"/>
      <c r="SV403" s="208"/>
      <c r="SW403" s="208"/>
      <c r="SX403" s="208"/>
      <c r="SY403" s="208"/>
      <c r="SZ403" s="208"/>
      <c r="TA403" s="208"/>
      <c r="TB403" s="208"/>
      <c r="TC403" s="208"/>
      <c r="TD403" s="208"/>
      <c r="TE403" s="208"/>
      <c r="TF403" s="208"/>
      <c r="TG403" s="208"/>
      <c r="TH403" s="208"/>
      <c r="TI403" s="208"/>
      <c r="TJ403" s="208"/>
      <c r="TK403" s="208"/>
      <c r="TL403" s="208"/>
      <c r="TM403" s="208"/>
      <c r="TN403" s="208"/>
      <c r="TO403" s="208"/>
      <c r="TP403" s="208"/>
      <c r="TQ403" s="208"/>
      <c r="TR403" s="208"/>
      <c r="TS403" s="208"/>
      <c r="TT403" s="208"/>
      <c r="TU403" s="208"/>
      <c r="TV403" s="208"/>
      <c r="TW403" s="208"/>
      <c r="TX403" s="208"/>
      <c r="TY403" s="208"/>
      <c r="TZ403" s="208"/>
      <c r="UA403" s="208"/>
      <c r="UB403" s="208"/>
      <c r="UC403" s="208"/>
      <c r="UD403" s="208"/>
      <c r="UE403" s="208"/>
      <c r="UF403" s="208"/>
      <c r="UG403" s="208"/>
      <c r="UH403" s="208"/>
      <c r="UI403" s="208"/>
      <c r="UJ403" s="208"/>
      <c r="UK403" s="208"/>
      <c r="UL403" s="208"/>
      <c r="UM403" s="208"/>
      <c r="UN403" s="208"/>
      <c r="UO403" s="208"/>
      <c r="UP403" s="208"/>
      <c r="UQ403" s="208"/>
      <c r="UR403" s="208"/>
      <c r="US403" s="208"/>
      <c r="UT403" s="208"/>
      <c r="UU403" s="208"/>
      <c r="UV403" s="208"/>
      <c r="UW403" s="208"/>
      <c r="UX403" s="208"/>
      <c r="UY403" s="208"/>
      <c r="UZ403" s="208"/>
      <c r="VA403" s="208"/>
      <c r="VB403" s="208"/>
      <c r="VC403" s="208"/>
      <c r="VD403" s="208"/>
      <c r="VE403" s="208"/>
      <c r="VF403" s="208"/>
      <c r="VG403" s="208"/>
      <c r="VH403" s="208"/>
      <c r="VI403" s="208"/>
      <c r="VJ403" s="208"/>
      <c r="VK403" s="208"/>
      <c r="VL403" s="208"/>
      <c r="VM403" s="208"/>
      <c r="VN403" s="208"/>
      <c r="VO403" s="208"/>
      <c r="VP403" s="208"/>
      <c r="VQ403" s="208"/>
      <c r="VR403" s="208"/>
      <c r="VS403" s="208"/>
      <c r="VT403" s="208"/>
      <c r="VU403" s="208"/>
      <c r="VV403" s="208"/>
      <c r="VW403" s="208"/>
      <c r="VX403" s="208"/>
      <c r="VY403" s="208"/>
      <c r="VZ403" s="208"/>
      <c r="WA403" s="208"/>
      <c r="WB403" s="208"/>
      <c r="WC403" s="208"/>
      <c r="WD403" s="208"/>
      <c r="WE403" s="208"/>
      <c r="WF403" s="208"/>
      <c r="WG403" s="208"/>
      <c r="WH403" s="208"/>
      <c r="WI403" s="208"/>
      <c r="WJ403" s="208"/>
      <c r="WK403" s="208"/>
      <c r="WL403" s="208"/>
      <c r="WM403" s="208"/>
      <c r="WN403" s="208"/>
      <c r="WO403" s="208"/>
      <c r="WP403" s="208"/>
      <c r="WQ403" s="208"/>
      <c r="WR403" s="208"/>
      <c r="WS403" s="208"/>
      <c r="WT403" s="208"/>
      <c r="WU403" s="208"/>
      <c r="WV403" s="208"/>
      <c r="WW403" s="208"/>
      <c r="WX403" s="208"/>
      <c r="WY403" s="208"/>
      <c r="WZ403" s="208"/>
      <c r="XA403" s="208"/>
      <c r="XB403" s="208"/>
      <c r="XC403" s="208"/>
      <c r="XD403" s="208"/>
      <c r="XE403" s="208"/>
      <c r="XF403" s="208"/>
      <c r="XG403" s="208"/>
      <c r="XH403" s="208"/>
      <c r="XI403" s="208"/>
      <c r="XJ403" s="208"/>
      <c r="XK403" s="208"/>
      <c r="XL403" s="208"/>
      <c r="XM403" s="208"/>
      <c r="XN403" s="208"/>
      <c r="XO403" s="208"/>
      <c r="XP403" s="208"/>
      <c r="XQ403" s="208"/>
      <c r="XR403" s="208"/>
      <c r="XS403" s="208"/>
      <c r="XT403" s="208"/>
      <c r="XU403" s="208"/>
      <c r="XV403" s="208"/>
      <c r="XW403" s="208"/>
      <c r="XX403" s="208"/>
      <c r="XY403" s="208"/>
      <c r="XZ403" s="208"/>
      <c r="YA403" s="208"/>
      <c r="YB403" s="208"/>
      <c r="YC403" s="208"/>
      <c r="YD403" s="208"/>
      <c r="YE403" s="208"/>
      <c r="YF403" s="208"/>
      <c r="YG403" s="208"/>
      <c r="YH403" s="208"/>
      <c r="YI403" s="208"/>
      <c r="YJ403" s="208"/>
      <c r="YK403" s="208"/>
      <c r="YL403" s="208"/>
      <c r="YM403" s="208"/>
      <c r="YN403" s="208"/>
      <c r="YO403" s="208"/>
      <c r="YP403" s="208"/>
      <c r="YQ403" s="208"/>
      <c r="YR403" s="208"/>
      <c r="YS403" s="208"/>
      <c r="YT403" s="208"/>
      <c r="YU403" s="208"/>
      <c r="YV403" s="208"/>
      <c r="YW403" s="208"/>
      <c r="YX403" s="208"/>
      <c r="YY403" s="208"/>
      <c r="YZ403" s="208"/>
      <c r="ZA403" s="208"/>
      <c r="ZB403" s="208"/>
      <c r="ZC403" s="208"/>
      <c r="ZD403" s="208"/>
      <c r="ZE403" s="208"/>
      <c r="ZF403" s="208"/>
      <c r="ZG403" s="208"/>
      <c r="ZH403" s="208"/>
      <c r="ZI403" s="208"/>
      <c r="ZJ403" s="208"/>
    </row>
    <row r="404" spans="1:694" s="209" customFormat="1" ht="24.75" customHeight="1">
      <c r="A404" s="110" t="s">
        <v>394</v>
      </c>
      <c r="B404" s="110" t="s">
        <v>182</v>
      </c>
      <c r="C404" s="104"/>
      <c r="D404" s="40"/>
      <c r="E404" s="40"/>
      <c r="F404" s="40"/>
      <c r="G404" s="237"/>
      <c r="H404" s="243"/>
      <c r="I404" s="243"/>
      <c r="J404" s="243"/>
      <c r="K404" s="243"/>
      <c r="L404" s="40">
        <f t="shared" si="130"/>
        <v>0</v>
      </c>
      <c r="M404" s="40">
        <f t="shared" si="131"/>
        <v>0</v>
      </c>
      <c r="N404" s="40">
        <f t="shared" si="129"/>
        <v>0</v>
      </c>
      <c r="O404" s="419"/>
      <c r="P404" s="420"/>
      <c r="Q404" s="421"/>
      <c r="R404" s="419"/>
      <c r="S404" s="420"/>
      <c r="T404" s="421"/>
      <c r="U404" s="419"/>
      <c r="V404" s="420"/>
      <c r="W404" s="421"/>
      <c r="X404" s="422"/>
      <c r="Y404" s="420"/>
      <c r="Z404" s="421"/>
      <c r="AA404" s="419"/>
      <c r="AB404" s="420"/>
      <c r="AC404" s="421"/>
      <c r="AD404" s="193"/>
      <c r="AE404" s="186"/>
      <c r="AF404" s="194"/>
      <c r="AG404" s="80"/>
      <c r="AH404" s="73"/>
      <c r="AI404" s="78"/>
      <c r="AJ404" s="80"/>
      <c r="AK404" s="73"/>
      <c r="AL404" s="78"/>
      <c r="AM404" s="80"/>
      <c r="AN404" s="73"/>
      <c r="AO404" s="78"/>
      <c r="AP404" s="80"/>
      <c r="AQ404" s="73"/>
      <c r="AR404" s="78"/>
      <c r="AS404" s="288"/>
      <c r="AT404" s="289"/>
      <c r="AU404" s="290"/>
      <c r="AV404" s="288"/>
      <c r="AW404" s="289"/>
      <c r="AX404" s="290"/>
      <c r="AY404" s="288"/>
      <c r="AZ404" s="289"/>
      <c r="BA404" s="290"/>
      <c r="BB404" s="288"/>
      <c r="BC404" s="289"/>
      <c r="BD404" s="290"/>
      <c r="BE404" s="288"/>
      <c r="BF404" s="289"/>
      <c r="BG404" s="290"/>
      <c r="BH404" s="195"/>
      <c r="BI404" s="291"/>
      <c r="BJ404" s="292"/>
      <c r="BK404" s="195"/>
      <c r="BL404" s="291"/>
      <c r="BM404" s="292"/>
      <c r="BN404" s="195"/>
      <c r="BO404" s="291"/>
      <c r="BP404" s="292"/>
      <c r="BQ404" s="195"/>
      <c r="BR404" s="291"/>
      <c r="BS404" s="292"/>
      <c r="BT404" s="195"/>
      <c r="BU404" s="291"/>
      <c r="BV404" s="292"/>
      <c r="BW404" s="195"/>
      <c r="BX404" s="291"/>
      <c r="BY404" s="292"/>
      <c r="BZ404" s="195"/>
      <c r="CA404" s="291"/>
      <c r="CB404" s="292"/>
      <c r="CC404" s="195"/>
      <c r="CD404" s="291"/>
      <c r="CE404" s="292"/>
      <c r="CF404" s="195"/>
      <c r="CG404" s="291"/>
      <c r="CH404" s="292"/>
      <c r="CI404" s="195"/>
      <c r="CJ404" s="291"/>
      <c r="CK404" s="292"/>
      <c r="CL404" s="195"/>
      <c r="CM404" s="291"/>
      <c r="CN404" s="292"/>
      <c r="CO404" s="195"/>
      <c r="CP404" s="291"/>
      <c r="CQ404" s="292"/>
      <c r="CR404" s="195"/>
      <c r="CS404" s="291"/>
      <c r="CT404" s="292"/>
      <c r="CU404" s="195"/>
      <c r="CV404" s="291"/>
      <c r="CW404" s="292"/>
      <c r="CX404" s="195"/>
      <c r="CY404" s="186"/>
      <c r="CZ404" s="194"/>
      <c r="DA404" s="193"/>
      <c r="DB404" s="186"/>
      <c r="DC404" s="194"/>
      <c r="DD404" s="193"/>
      <c r="DE404" s="186"/>
      <c r="DF404" s="194"/>
      <c r="DG404" s="193"/>
      <c r="DH404" s="186"/>
      <c r="DI404" s="194"/>
      <c r="DJ404" s="193"/>
      <c r="DK404" s="186"/>
      <c r="DL404" s="194"/>
      <c r="DM404" s="195"/>
      <c r="DN404" s="186"/>
      <c r="DO404" s="194"/>
      <c r="DP404" s="193"/>
      <c r="DQ404" s="186"/>
      <c r="DR404" s="194"/>
      <c r="DS404" s="120"/>
      <c r="DT404" s="118"/>
      <c r="DU404" s="119"/>
      <c r="DV404" s="210"/>
      <c r="DW404" s="211"/>
      <c r="DX404" s="212"/>
      <c r="DY404" s="210"/>
      <c r="DZ404" s="211"/>
      <c r="EA404" s="212"/>
      <c r="EB404" s="213"/>
      <c r="EC404" s="211"/>
      <c r="ED404" s="212"/>
      <c r="EE404" s="210"/>
      <c r="EF404" s="211"/>
      <c r="EG404" s="212"/>
      <c r="EH404" s="210"/>
      <c r="EI404" s="211"/>
      <c r="EJ404" s="212"/>
      <c r="EK404" s="210"/>
      <c r="EL404" s="211"/>
      <c r="EM404" s="212"/>
      <c r="EN404" s="210"/>
      <c r="EO404" s="211"/>
      <c r="EP404" s="212"/>
      <c r="EQ404" s="213"/>
      <c r="ER404" s="211"/>
      <c r="ES404" s="212"/>
      <c r="ET404" s="210"/>
      <c r="EU404" s="211"/>
      <c r="EV404" s="212"/>
      <c r="EW404" s="210"/>
      <c r="EX404" s="211"/>
      <c r="EY404" s="212"/>
      <c r="EZ404" s="210"/>
      <c r="FA404" s="211"/>
      <c r="FB404" s="212"/>
      <c r="FC404" s="210"/>
      <c r="FD404" s="211"/>
      <c r="FE404" s="212"/>
      <c r="FF404" s="210"/>
      <c r="FG404" s="211"/>
      <c r="FH404" s="212"/>
      <c r="FI404" s="210"/>
      <c r="FJ404" s="211"/>
      <c r="FK404" s="212"/>
      <c r="FL404" s="210"/>
      <c r="FM404" s="211"/>
      <c r="FN404" s="212"/>
      <c r="FO404" s="210"/>
      <c r="FP404" s="211"/>
      <c r="FQ404" s="212"/>
      <c r="FR404" s="210"/>
      <c r="FS404" s="211"/>
      <c r="FT404" s="212"/>
      <c r="FU404" s="210"/>
      <c r="FV404" s="211"/>
      <c r="FW404" s="212"/>
      <c r="FX404" s="210"/>
      <c r="FY404" s="211"/>
      <c r="FZ404" s="212"/>
      <c r="GA404" s="210"/>
      <c r="GB404" s="211"/>
      <c r="GC404" s="212"/>
      <c r="GD404" s="210"/>
      <c r="GE404" s="211"/>
      <c r="GF404" s="212"/>
      <c r="GG404" s="210"/>
      <c r="GH404" s="211"/>
      <c r="GI404" s="212"/>
      <c r="GJ404" s="210"/>
      <c r="GK404" s="211"/>
      <c r="GL404" s="212"/>
      <c r="GM404" s="210"/>
      <c r="GN404" s="211"/>
      <c r="GO404" s="212"/>
      <c r="GP404" s="210"/>
      <c r="GQ404" s="211"/>
      <c r="GR404" s="212"/>
      <c r="GS404" s="210"/>
      <c r="GT404" s="211"/>
      <c r="GU404" s="212"/>
      <c r="GV404" s="210"/>
      <c r="GW404" s="211"/>
      <c r="GX404" s="212"/>
      <c r="GY404" s="210"/>
      <c r="GZ404" s="211"/>
      <c r="HA404" s="214"/>
      <c r="HB404" s="208"/>
      <c r="HC404" s="208"/>
      <c r="HD404" s="208"/>
      <c r="HE404" s="208"/>
      <c r="HF404" s="208"/>
      <c r="HG404" s="208"/>
      <c r="HH404" s="208"/>
      <c r="HI404" s="208"/>
      <c r="HJ404" s="208"/>
      <c r="HK404" s="208"/>
      <c r="HL404" s="208"/>
      <c r="HM404" s="208"/>
      <c r="HN404" s="208"/>
      <c r="HO404" s="208"/>
      <c r="HP404" s="208"/>
      <c r="HQ404" s="208"/>
      <c r="HR404" s="208"/>
      <c r="HS404" s="208"/>
      <c r="HT404" s="208"/>
      <c r="HU404" s="208"/>
      <c r="HV404" s="208"/>
      <c r="HW404" s="208"/>
      <c r="HX404" s="208"/>
      <c r="HY404" s="208"/>
      <c r="HZ404" s="208"/>
      <c r="IA404" s="208"/>
      <c r="IB404" s="208"/>
      <c r="IC404" s="208"/>
      <c r="ID404" s="208"/>
      <c r="IE404" s="208"/>
      <c r="IF404" s="208"/>
      <c r="IG404" s="208"/>
      <c r="IH404" s="208"/>
      <c r="II404" s="208"/>
      <c r="IJ404" s="208"/>
      <c r="IK404" s="208"/>
      <c r="IL404" s="208"/>
      <c r="IM404" s="208"/>
      <c r="IN404" s="208"/>
      <c r="IO404" s="208"/>
      <c r="IP404" s="208"/>
      <c r="IQ404" s="208"/>
      <c r="IR404" s="208"/>
      <c r="IS404" s="208"/>
      <c r="IT404" s="208"/>
      <c r="IU404" s="208"/>
      <c r="IV404" s="208"/>
      <c r="IW404" s="208"/>
      <c r="IX404" s="208"/>
      <c r="IY404" s="208"/>
      <c r="IZ404" s="208"/>
      <c r="JA404" s="208"/>
      <c r="JB404" s="208"/>
      <c r="JC404" s="208"/>
      <c r="JD404" s="208"/>
      <c r="JE404" s="208"/>
      <c r="JF404" s="208"/>
      <c r="JG404" s="208"/>
      <c r="JH404" s="208"/>
      <c r="JI404" s="208"/>
      <c r="JJ404" s="208"/>
      <c r="JK404" s="208"/>
      <c r="JL404" s="208"/>
      <c r="JM404" s="208"/>
      <c r="JN404" s="208"/>
      <c r="JO404" s="208"/>
      <c r="JP404" s="208"/>
      <c r="JQ404" s="208"/>
      <c r="JR404" s="208"/>
      <c r="JS404" s="208"/>
      <c r="JT404" s="208"/>
      <c r="JU404" s="208"/>
      <c r="JV404" s="208"/>
      <c r="JW404" s="208"/>
      <c r="JX404" s="208"/>
      <c r="JY404" s="208"/>
      <c r="JZ404" s="208"/>
      <c r="KA404" s="208"/>
      <c r="KB404" s="208"/>
      <c r="KC404" s="208"/>
      <c r="KD404" s="208"/>
      <c r="KE404" s="208"/>
      <c r="KF404" s="208"/>
      <c r="KG404" s="208"/>
      <c r="KH404" s="208"/>
      <c r="KI404" s="208"/>
      <c r="KJ404" s="208"/>
      <c r="KK404" s="208"/>
      <c r="KL404" s="208"/>
      <c r="KM404" s="208"/>
      <c r="KN404" s="208"/>
      <c r="KO404" s="208"/>
      <c r="KP404" s="208"/>
      <c r="KQ404" s="208"/>
      <c r="KR404" s="208"/>
      <c r="KS404" s="208"/>
      <c r="KT404" s="208"/>
      <c r="KU404" s="208"/>
      <c r="KV404" s="208"/>
      <c r="KW404" s="208"/>
      <c r="KX404" s="208"/>
      <c r="KY404" s="208"/>
      <c r="KZ404" s="208"/>
      <c r="LA404" s="208"/>
      <c r="LB404" s="208"/>
      <c r="LC404" s="208"/>
      <c r="LD404" s="208"/>
      <c r="LE404" s="208"/>
      <c r="LF404" s="208"/>
      <c r="LG404" s="208"/>
      <c r="LH404" s="208"/>
      <c r="LI404" s="208"/>
      <c r="LJ404" s="208"/>
      <c r="LK404" s="208"/>
      <c r="LL404" s="208"/>
      <c r="LM404" s="208"/>
      <c r="LN404" s="208"/>
      <c r="LO404" s="208"/>
      <c r="LP404" s="208"/>
      <c r="LQ404" s="208"/>
      <c r="LR404" s="208"/>
      <c r="LS404" s="208"/>
      <c r="LT404" s="208"/>
      <c r="LU404" s="208"/>
      <c r="LV404" s="208"/>
      <c r="LW404" s="208"/>
      <c r="LX404" s="208"/>
      <c r="LY404" s="208"/>
      <c r="LZ404" s="208"/>
      <c r="MA404" s="208"/>
      <c r="MB404" s="208"/>
      <c r="MC404" s="208"/>
      <c r="MD404" s="208"/>
      <c r="ME404" s="208"/>
      <c r="MF404" s="208"/>
      <c r="MG404" s="208"/>
      <c r="MH404" s="208"/>
      <c r="MI404" s="208"/>
      <c r="MJ404" s="208"/>
      <c r="MK404" s="208"/>
      <c r="ML404" s="208"/>
      <c r="MM404" s="208"/>
      <c r="MN404" s="208"/>
      <c r="MO404" s="208"/>
      <c r="MP404" s="208"/>
      <c r="MQ404" s="208"/>
      <c r="MR404" s="208"/>
      <c r="MS404" s="208"/>
      <c r="MT404" s="208"/>
      <c r="MU404" s="208"/>
      <c r="MV404" s="208"/>
      <c r="MW404" s="208"/>
      <c r="MX404" s="208"/>
      <c r="MY404" s="208"/>
      <c r="MZ404" s="208"/>
      <c r="NA404" s="208"/>
      <c r="NB404" s="208"/>
      <c r="NC404" s="208"/>
      <c r="ND404" s="208"/>
      <c r="NE404" s="208"/>
      <c r="NF404" s="208"/>
      <c r="NG404" s="208"/>
      <c r="NH404" s="208"/>
      <c r="NI404" s="208"/>
      <c r="NJ404" s="208"/>
      <c r="NK404" s="208"/>
      <c r="NL404" s="208"/>
      <c r="NM404" s="208"/>
      <c r="NN404" s="208"/>
      <c r="NO404" s="208"/>
      <c r="NP404" s="208"/>
      <c r="NQ404" s="208"/>
      <c r="NR404" s="208"/>
      <c r="NS404" s="208"/>
      <c r="NT404" s="208"/>
      <c r="NU404" s="208"/>
      <c r="NV404" s="208"/>
      <c r="NW404" s="208"/>
      <c r="NX404" s="208"/>
      <c r="NY404" s="208"/>
      <c r="NZ404" s="208"/>
      <c r="OA404" s="208"/>
      <c r="OB404" s="208"/>
      <c r="OC404" s="208"/>
      <c r="OD404" s="208"/>
      <c r="OE404" s="208"/>
      <c r="OF404" s="208"/>
      <c r="OG404" s="208"/>
      <c r="OH404" s="208"/>
      <c r="OI404" s="208"/>
      <c r="OJ404" s="208"/>
      <c r="OK404" s="208"/>
      <c r="OL404" s="208"/>
      <c r="OM404" s="208"/>
      <c r="ON404" s="208"/>
      <c r="OO404" s="208"/>
      <c r="OP404" s="208"/>
      <c r="OQ404" s="208"/>
      <c r="OR404" s="208"/>
      <c r="OS404" s="208"/>
      <c r="OT404" s="208"/>
      <c r="OU404" s="208"/>
      <c r="OV404" s="208"/>
      <c r="OW404" s="208"/>
      <c r="OX404" s="208"/>
      <c r="OY404" s="208"/>
      <c r="OZ404" s="208"/>
      <c r="PA404" s="208"/>
      <c r="PB404" s="208"/>
      <c r="PC404" s="208"/>
      <c r="PD404" s="208"/>
      <c r="PE404" s="208"/>
      <c r="PF404" s="208"/>
      <c r="PG404" s="208"/>
      <c r="PH404" s="208"/>
      <c r="PI404" s="208"/>
      <c r="PJ404" s="208"/>
      <c r="PK404" s="208"/>
      <c r="PL404" s="208"/>
      <c r="PM404" s="208"/>
      <c r="PN404" s="208"/>
      <c r="PO404" s="208"/>
      <c r="PP404" s="208"/>
      <c r="PQ404" s="208"/>
      <c r="PR404" s="208"/>
      <c r="PS404" s="208"/>
      <c r="PT404" s="208"/>
      <c r="PU404" s="208"/>
      <c r="PV404" s="208"/>
      <c r="PW404" s="208"/>
      <c r="PX404" s="208"/>
      <c r="PY404" s="208"/>
      <c r="PZ404" s="208"/>
      <c r="QA404" s="208"/>
      <c r="QB404" s="208"/>
      <c r="QC404" s="208"/>
      <c r="QD404" s="208"/>
      <c r="QE404" s="208"/>
      <c r="QF404" s="208"/>
      <c r="QG404" s="208"/>
      <c r="QH404" s="208"/>
      <c r="QI404" s="208"/>
      <c r="QJ404" s="208"/>
      <c r="QK404" s="208"/>
      <c r="QL404" s="208"/>
      <c r="QM404" s="208"/>
      <c r="QN404" s="208"/>
      <c r="QO404" s="208"/>
      <c r="QP404" s="208"/>
      <c r="QQ404" s="208"/>
      <c r="QR404" s="208"/>
      <c r="QS404" s="208"/>
      <c r="QT404" s="208"/>
      <c r="QU404" s="208"/>
      <c r="QV404" s="208"/>
      <c r="QW404" s="208"/>
      <c r="QX404" s="208"/>
      <c r="QY404" s="208"/>
      <c r="QZ404" s="208"/>
      <c r="RA404" s="208"/>
      <c r="RB404" s="208"/>
      <c r="RC404" s="208"/>
      <c r="RD404" s="208"/>
      <c r="RE404" s="208"/>
      <c r="RF404" s="208"/>
      <c r="RG404" s="208"/>
      <c r="RH404" s="208"/>
      <c r="RI404" s="208"/>
      <c r="RJ404" s="208"/>
      <c r="RK404" s="208"/>
      <c r="RL404" s="208"/>
      <c r="RM404" s="208"/>
      <c r="RN404" s="208"/>
      <c r="RO404" s="208"/>
      <c r="RP404" s="208"/>
      <c r="RQ404" s="208"/>
      <c r="RR404" s="208"/>
      <c r="RS404" s="208"/>
      <c r="RT404" s="208"/>
      <c r="RU404" s="208"/>
      <c r="RV404" s="208"/>
      <c r="RW404" s="208"/>
      <c r="RX404" s="208"/>
      <c r="RY404" s="208"/>
      <c r="RZ404" s="208"/>
      <c r="SA404" s="208"/>
      <c r="SB404" s="208"/>
      <c r="SC404" s="208"/>
      <c r="SD404" s="208"/>
      <c r="SE404" s="208"/>
      <c r="SF404" s="208"/>
      <c r="SG404" s="208"/>
      <c r="SH404" s="208"/>
      <c r="SI404" s="208"/>
      <c r="SJ404" s="208"/>
      <c r="SK404" s="208"/>
      <c r="SL404" s="208"/>
      <c r="SM404" s="208"/>
      <c r="SN404" s="208"/>
      <c r="SO404" s="208"/>
      <c r="SP404" s="208"/>
      <c r="SQ404" s="208"/>
      <c r="SR404" s="208"/>
      <c r="SS404" s="208"/>
      <c r="ST404" s="208"/>
      <c r="SU404" s="208"/>
      <c r="SV404" s="208"/>
      <c r="SW404" s="208"/>
      <c r="SX404" s="208"/>
      <c r="SY404" s="208"/>
      <c r="SZ404" s="208"/>
      <c r="TA404" s="208"/>
      <c r="TB404" s="208"/>
      <c r="TC404" s="208"/>
      <c r="TD404" s="208"/>
      <c r="TE404" s="208"/>
      <c r="TF404" s="208"/>
      <c r="TG404" s="208"/>
      <c r="TH404" s="208"/>
      <c r="TI404" s="208"/>
      <c r="TJ404" s="208"/>
      <c r="TK404" s="208"/>
      <c r="TL404" s="208"/>
      <c r="TM404" s="208"/>
      <c r="TN404" s="208"/>
      <c r="TO404" s="208"/>
      <c r="TP404" s="208"/>
      <c r="TQ404" s="208"/>
      <c r="TR404" s="208"/>
      <c r="TS404" s="208"/>
      <c r="TT404" s="208"/>
      <c r="TU404" s="208"/>
      <c r="TV404" s="208"/>
      <c r="TW404" s="208"/>
      <c r="TX404" s="208"/>
      <c r="TY404" s="208"/>
      <c r="TZ404" s="208"/>
      <c r="UA404" s="208"/>
      <c r="UB404" s="208"/>
      <c r="UC404" s="208"/>
      <c r="UD404" s="208"/>
      <c r="UE404" s="208"/>
      <c r="UF404" s="208"/>
      <c r="UG404" s="208"/>
      <c r="UH404" s="208"/>
      <c r="UI404" s="208"/>
      <c r="UJ404" s="208"/>
      <c r="UK404" s="208"/>
      <c r="UL404" s="208"/>
      <c r="UM404" s="208"/>
      <c r="UN404" s="208"/>
      <c r="UO404" s="208"/>
      <c r="UP404" s="208"/>
      <c r="UQ404" s="208"/>
      <c r="UR404" s="208"/>
      <c r="US404" s="208"/>
      <c r="UT404" s="208"/>
      <c r="UU404" s="208"/>
      <c r="UV404" s="208"/>
      <c r="UW404" s="208"/>
      <c r="UX404" s="208"/>
      <c r="UY404" s="208"/>
      <c r="UZ404" s="208"/>
      <c r="VA404" s="208"/>
      <c r="VB404" s="208"/>
      <c r="VC404" s="208"/>
      <c r="VD404" s="208"/>
      <c r="VE404" s="208"/>
      <c r="VF404" s="208"/>
      <c r="VG404" s="208"/>
      <c r="VH404" s="208"/>
      <c r="VI404" s="208"/>
      <c r="VJ404" s="208"/>
      <c r="VK404" s="208"/>
      <c r="VL404" s="208"/>
      <c r="VM404" s="208"/>
      <c r="VN404" s="208"/>
      <c r="VO404" s="208"/>
      <c r="VP404" s="208"/>
      <c r="VQ404" s="208"/>
      <c r="VR404" s="208"/>
      <c r="VS404" s="208"/>
      <c r="VT404" s="208"/>
      <c r="VU404" s="208"/>
      <c r="VV404" s="208"/>
      <c r="VW404" s="208"/>
      <c r="VX404" s="208"/>
      <c r="VY404" s="208"/>
      <c r="VZ404" s="208"/>
      <c r="WA404" s="208"/>
      <c r="WB404" s="208"/>
      <c r="WC404" s="208"/>
      <c r="WD404" s="208"/>
      <c r="WE404" s="208"/>
      <c r="WF404" s="208"/>
      <c r="WG404" s="208"/>
      <c r="WH404" s="208"/>
      <c r="WI404" s="208"/>
      <c r="WJ404" s="208"/>
      <c r="WK404" s="208"/>
      <c r="WL404" s="208"/>
      <c r="WM404" s="208"/>
      <c r="WN404" s="208"/>
      <c r="WO404" s="208"/>
      <c r="WP404" s="208"/>
      <c r="WQ404" s="208"/>
      <c r="WR404" s="208"/>
      <c r="WS404" s="208"/>
      <c r="WT404" s="208"/>
      <c r="WU404" s="208"/>
      <c r="WV404" s="208"/>
      <c r="WW404" s="208"/>
      <c r="WX404" s="208"/>
      <c r="WY404" s="208"/>
      <c r="WZ404" s="208"/>
      <c r="XA404" s="208"/>
      <c r="XB404" s="208"/>
      <c r="XC404" s="208"/>
      <c r="XD404" s="208"/>
      <c r="XE404" s="208"/>
      <c r="XF404" s="208"/>
      <c r="XG404" s="208"/>
      <c r="XH404" s="208"/>
      <c r="XI404" s="208"/>
      <c r="XJ404" s="208"/>
      <c r="XK404" s="208"/>
      <c r="XL404" s="208"/>
      <c r="XM404" s="208"/>
      <c r="XN404" s="208"/>
      <c r="XO404" s="208"/>
      <c r="XP404" s="208"/>
      <c r="XQ404" s="208"/>
      <c r="XR404" s="208"/>
      <c r="XS404" s="208"/>
      <c r="XT404" s="208"/>
      <c r="XU404" s="208"/>
      <c r="XV404" s="208"/>
      <c r="XW404" s="208"/>
      <c r="XX404" s="208"/>
      <c r="XY404" s="208"/>
      <c r="XZ404" s="208"/>
      <c r="YA404" s="208"/>
      <c r="YB404" s="208"/>
      <c r="YC404" s="208"/>
      <c r="YD404" s="208"/>
      <c r="YE404" s="208"/>
      <c r="YF404" s="208"/>
      <c r="YG404" s="208"/>
      <c r="YH404" s="208"/>
      <c r="YI404" s="208"/>
      <c r="YJ404" s="208"/>
      <c r="YK404" s="208"/>
      <c r="YL404" s="208"/>
      <c r="YM404" s="208"/>
      <c r="YN404" s="208"/>
      <c r="YO404" s="208"/>
      <c r="YP404" s="208"/>
      <c r="YQ404" s="208"/>
      <c r="YR404" s="208"/>
      <c r="YS404" s="208"/>
      <c r="YT404" s="208"/>
      <c r="YU404" s="208"/>
      <c r="YV404" s="208"/>
      <c r="YW404" s="208"/>
      <c r="YX404" s="208"/>
      <c r="YY404" s="208"/>
      <c r="YZ404" s="208"/>
      <c r="ZA404" s="208"/>
      <c r="ZB404" s="208"/>
      <c r="ZC404" s="208"/>
      <c r="ZD404" s="208"/>
      <c r="ZE404" s="208"/>
      <c r="ZF404" s="208"/>
      <c r="ZG404" s="208"/>
      <c r="ZH404" s="208"/>
      <c r="ZI404" s="208"/>
      <c r="ZJ404" s="208"/>
    </row>
    <row r="405" spans="1:694" s="209" customFormat="1" ht="24.75" customHeight="1">
      <c r="A405" s="110" t="s">
        <v>395</v>
      </c>
      <c r="B405" s="110" t="s">
        <v>182</v>
      </c>
      <c r="C405" s="104"/>
      <c r="D405" s="40"/>
      <c r="E405" s="40"/>
      <c r="F405" s="40"/>
      <c r="G405" s="237"/>
      <c r="H405" s="243"/>
      <c r="I405" s="243"/>
      <c r="J405" s="243"/>
      <c r="K405" s="243"/>
      <c r="L405" s="40">
        <f t="shared" si="130"/>
        <v>0</v>
      </c>
      <c r="M405" s="40">
        <f t="shared" si="131"/>
        <v>0</v>
      </c>
      <c r="N405" s="40">
        <f t="shared" si="129"/>
        <v>0</v>
      </c>
      <c r="O405" s="419"/>
      <c r="P405" s="420"/>
      <c r="Q405" s="421"/>
      <c r="R405" s="419"/>
      <c r="S405" s="420"/>
      <c r="T405" s="421"/>
      <c r="U405" s="419"/>
      <c r="V405" s="420"/>
      <c r="W405" s="421"/>
      <c r="X405" s="422"/>
      <c r="Y405" s="420"/>
      <c r="Z405" s="421"/>
      <c r="AA405" s="419"/>
      <c r="AB405" s="420"/>
      <c r="AC405" s="421"/>
      <c r="AD405" s="193"/>
      <c r="AE405" s="186"/>
      <c r="AF405" s="194"/>
      <c r="AG405" s="80"/>
      <c r="AH405" s="73"/>
      <c r="AI405" s="78"/>
      <c r="AJ405" s="80"/>
      <c r="AK405" s="73"/>
      <c r="AL405" s="78"/>
      <c r="AM405" s="80"/>
      <c r="AN405" s="73"/>
      <c r="AO405" s="78"/>
      <c r="AP405" s="80"/>
      <c r="AQ405" s="73"/>
      <c r="AR405" s="78"/>
      <c r="AS405" s="288"/>
      <c r="AT405" s="289"/>
      <c r="AU405" s="290"/>
      <c r="AV405" s="288"/>
      <c r="AW405" s="289"/>
      <c r="AX405" s="290"/>
      <c r="AY405" s="288"/>
      <c r="AZ405" s="289"/>
      <c r="BA405" s="290"/>
      <c r="BB405" s="288"/>
      <c r="BC405" s="289"/>
      <c r="BD405" s="290"/>
      <c r="BE405" s="288"/>
      <c r="BF405" s="289"/>
      <c r="BG405" s="290"/>
      <c r="BH405" s="195"/>
      <c r="BI405" s="291"/>
      <c r="BJ405" s="292"/>
      <c r="BK405" s="195"/>
      <c r="BL405" s="291"/>
      <c r="BM405" s="292"/>
      <c r="BN405" s="195"/>
      <c r="BO405" s="291"/>
      <c r="BP405" s="292"/>
      <c r="BQ405" s="195"/>
      <c r="BR405" s="291"/>
      <c r="BS405" s="292"/>
      <c r="BT405" s="195"/>
      <c r="BU405" s="291"/>
      <c r="BV405" s="292"/>
      <c r="BW405" s="195"/>
      <c r="BX405" s="291"/>
      <c r="BY405" s="292"/>
      <c r="BZ405" s="195"/>
      <c r="CA405" s="291"/>
      <c r="CB405" s="292"/>
      <c r="CC405" s="195"/>
      <c r="CD405" s="291"/>
      <c r="CE405" s="292"/>
      <c r="CF405" s="195"/>
      <c r="CG405" s="291"/>
      <c r="CH405" s="292"/>
      <c r="CI405" s="195"/>
      <c r="CJ405" s="291"/>
      <c r="CK405" s="292"/>
      <c r="CL405" s="195"/>
      <c r="CM405" s="291"/>
      <c r="CN405" s="292"/>
      <c r="CO405" s="195"/>
      <c r="CP405" s="291"/>
      <c r="CQ405" s="292"/>
      <c r="CR405" s="195"/>
      <c r="CS405" s="291"/>
      <c r="CT405" s="292"/>
      <c r="CU405" s="195"/>
      <c r="CV405" s="291"/>
      <c r="CW405" s="292"/>
      <c r="CX405" s="195"/>
      <c r="CY405" s="186"/>
      <c r="CZ405" s="194"/>
      <c r="DA405" s="193"/>
      <c r="DB405" s="186"/>
      <c r="DC405" s="194"/>
      <c r="DD405" s="193"/>
      <c r="DE405" s="186"/>
      <c r="DF405" s="194"/>
      <c r="DG405" s="193"/>
      <c r="DH405" s="186"/>
      <c r="DI405" s="194"/>
      <c r="DJ405" s="193"/>
      <c r="DK405" s="186"/>
      <c r="DL405" s="194"/>
      <c r="DM405" s="195"/>
      <c r="DN405" s="186"/>
      <c r="DO405" s="194"/>
      <c r="DP405" s="193"/>
      <c r="DQ405" s="186"/>
      <c r="DR405" s="194"/>
      <c r="DS405" s="120"/>
      <c r="DT405" s="118"/>
      <c r="DU405" s="119"/>
      <c r="DV405" s="210"/>
      <c r="DW405" s="211"/>
      <c r="DX405" s="212"/>
      <c r="DY405" s="210"/>
      <c r="DZ405" s="211"/>
      <c r="EA405" s="212"/>
      <c r="EB405" s="213"/>
      <c r="EC405" s="211"/>
      <c r="ED405" s="212"/>
      <c r="EE405" s="210"/>
      <c r="EF405" s="211"/>
      <c r="EG405" s="212"/>
      <c r="EH405" s="210"/>
      <c r="EI405" s="211"/>
      <c r="EJ405" s="212"/>
      <c r="EK405" s="210"/>
      <c r="EL405" s="211"/>
      <c r="EM405" s="212"/>
      <c r="EN405" s="210"/>
      <c r="EO405" s="211"/>
      <c r="EP405" s="212"/>
      <c r="EQ405" s="213"/>
      <c r="ER405" s="211"/>
      <c r="ES405" s="212"/>
      <c r="ET405" s="210"/>
      <c r="EU405" s="211"/>
      <c r="EV405" s="212"/>
      <c r="EW405" s="210"/>
      <c r="EX405" s="211"/>
      <c r="EY405" s="212"/>
      <c r="EZ405" s="210"/>
      <c r="FA405" s="211"/>
      <c r="FB405" s="212"/>
      <c r="FC405" s="210"/>
      <c r="FD405" s="211"/>
      <c r="FE405" s="212"/>
      <c r="FF405" s="210"/>
      <c r="FG405" s="211"/>
      <c r="FH405" s="212"/>
      <c r="FI405" s="210"/>
      <c r="FJ405" s="211"/>
      <c r="FK405" s="212"/>
      <c r="FL405" s="210"/>
      <c r="FM405" s="211"/>
      <c r="FN405" s="212"/>
      <c r="FO405" s="210"/>
      <c r="FP405" s="211"/>
      <c r="FQ405" s="212"/>
      <c r="FR405" s="210"/>
      <c r="FS405" s="211"/>
      <c r="FT405" s="212"/>
      <c r="FU405" s="210"/>
      <c r="FV405" s="211"/>
      <c r="FW405" s="212"/>
      <c r="FX405" s="210"/>
      <c r="FY405" s="211"/>
      <c r="FZ405" s="212"/>
      <c r="GA405" s="210"/>
      <c r="GB405" s="211"/>
      <c r="GC405" s="212"/>
      <c r="GD405" s="210"/>
      <c r="GE405" s="211"/>
      <c r="GF405" s="212"/>
      <c r="GG405" s="210"/>
      <c r="GH405" s="211"/>
      <c r="GI405" s="212"/>
      <c r="GJ405" s="210"/>
      <c r="GK405" s="211"/>
      <c r="GL405" s="212"/>
      <c r="GM405" s="210"/>
      <c r="GN405" s="211"/>
      <c r="GO405" s="212"/>
      <c r="GP405" s="210"/>
      <c r="GQ405" s="211"/>
      <c r="GR405" s="212"/>
      <c r="GS405" s="210"/>
      <c r="GT405" s="211"/>
      <c r="GU405" s="212"/>
      <c r="GV405" s="210"/>
      <c r="GW405" s="211"/>
      <c r="GX405" s="212"/>
      <c r="GY405" s="210"/>
      <c r="GZ405" s="211"/>
      <c r="HA405" s="214"/>
      <c r="HB405" s="208"/>
      <c r="HC405" s="208"/>
      <c r="HD405" s="208"/>
      <c r="HE405" s="208"/>
      <c r="HF405" s="208"/>
      <c r="HG405" s="208"/>
      <c r="HH405" s="208"/>
      <c r="HI405" s="208"/>
      <c r="HJ405" s="208"/>
      <c r="HK405" s="208"/>
      <c r="HL405" s="208"/>
      <c r="HM405" s="208"/>
      <c r="HN405" s="208"/>
      <c r="HO405" s="208"/>
      <c r="HP405" s="208"/>
      <c r="HQ405" s="208"/>
      <c r="HR405" s="208"/>
      <c r="HS405" s="208"/>
      <c r="HT405" s="208"/>
      <c r="HU405" s="208"/>
      <c r="HV405" s="208"/>
      <c r="HW405" s="208"/>
      <c r="HX405" s="208"/>
      <c r="HY405" s="208"/>
      <c r="HZ405" s="208"/>
      <c r="IA405" s="208"/>
      <c r="IB405" s="208"/>
      <c r="IC405" s="208"/>
      <c r="ID405" s="208"/>
      <c r="IE405" s="208"/>
      <c r="IF405" s="208"/>
      <c r="IG405" s="208"/>
      <c r="IH405" s="208"/>
      <c r="II405" s="208"/>
      <c r="IJ405" s="208"/>
      <c r="IK405" s="208"/>
      <c r="IL405" s="208"/>
      <c r="IM405" s="208"/>
      <c r="IN405" s="208"/>
      <c r="IO405" s="208"/>
      <c r="IP405" s="208"/>
      <c r="IQ405" s="208"/>
      <c r="IR405" s="208"/>
      <c r="IS405" s="208"/>
      <c r="IT405" s="208"/>
      <c r="IU405" s="208"/>
      <c r="IV405" s="208"/>
      <c r="IW405" s="208"/>
      <c r="IX405" s="208"/>
      <c r="IY405" s="208"/>
      <c r="IZ405" s="208"/>
      <c r="JA405" s="208"/>
      <c r="JB405" s="208"/>
      <c r="JC405" s="208"/>
      <c r="JD405" s="208"/>
      <c r="JE405" s="208"/>
      <c r="JF405" s="208"/>
      <c r="JG405" s="208"/>
      <c r="JH405" s="208"/>
      <c r="JI405" s="208"/>
      <c r="JJ405" s="208"/>
      <c r="JK405" s="208"/>
      <c r="JL405" s="208"/>
      <c r="JM405" s="208"/>
      <c r="JN405" s="208"/>
      <c r="JO405" s="208"/>
      <c r="JP405" s="208"/>
      <c r="JQ405" s="208"/>
      <c r="JR405" s="208"/>
      <c r="JS405" s="208"/>
      <c r="JT405" s="208"/>
      <c r="JU405" s="208"/>
      <c r="JV405" s="208"/>
      <c r="JW405" s="208"/>
      <c r="JX405" s="208"/>
      <c r="JY405" s="208"/>
      <c r="JZ405" s="208"/>
      <c r="KA405" s="208"/>
      <c r="KB405" s="208"/>
      <c r="KC405" s="208"/>
      <c r="KD405" s="208"/>
      <c r="KE405" s="208"/>
      <c r="KF405" s="208"/>
      <c r="KG405" s="208"/>
      <c r="KH405" s="208"/>
      <c r="KI405" s="208"/>
      <c r="KJ405" s="208"/>
      <c r="KK405" s="208"/>
      <c r="KL405" s="208"/>
      <c r="KM405" s="208"/>
      <c r="KN405" s="208"/>
      <c r="KO405" s="208"/>
      <c r="KP405" s="208"/>
      <c r="KQ405" s="208"/>
      <c r="KR405" s="208"/>
      <c r="KS405" s="208"/>
      <c r="KT405" s="208"/>
      <c r="KU405" s="208"/>
      <c r="KV405" s="208"/>
      <c r="KW405" s="208"/>
      <c r="KX405" s="208"/>
      <c r="KY405" s="208"/>
      <c r="KZ405" s="208"/>
      <c r="LA405" s="208"/>
      <c r="LB405" s="208"/>
      <c r="LC405" s="208"/>
      <c r="LD405" s="208"/>
      <c r="LE405" s="208"/>
      <c r="LF405" s="208"/>
      <c r="LG405" s="208"/>
      <c r="LH405" s="208"/>
      <c r="LI405" s="208"/>
      <c r="LJ405" s="208"/>
      <c r="LK405" s="208"/>
      <c r="LL405" s="208"/>
      <c r="LM405" s="208"/>
      <c r="LN405" s="208"/>
      <c r="LO405" s="208"/>
      <c r="LP405" s="208"/>
      <c r="LQ405" s="208"/>
      <c r="LR405" s="208"/>
      <c r="LS405" s="208"/>
      <c r="LT405" s="208"/>
      <c r="LU405" s="208"/>
      <c r="LV405" s="208"/>
      <c r="LW405" s="208"/>
      <c r="LX405" s="208"/>
      <c r="LY405" s="208"/>
      <c r="LZ405" s="208"/>
      <c r="MA405" s="208"/>
      <c r="MB405" s="208"/>
      <c r="MC405" s="208"/>
      <c r="MD405" s="208"/>
      <c r="ME405" s="208"/>
      <c r="MF405" s="208"/>
      <c r="MG405" s="208"/>
      <c r="MH405" s="208"/>
      <c r="MI405" s="208"/>
      <c r="MJ405" s="208"/>
      <c r="MK405" s="208"/>
      <c r="ML405" s="208"/>
      <c r="MM405" s="208"/>
      <c r="MN405" s="208"/>
      <c r="MO405" s="208"/>
      <c r="MP405" s="208"/>
      <c r="MQ405" s="208"/>
      <c r="MR405" s="208"/>
      <c r="MS405" s="208"/>
      <c r="MT405" s="208"/>
      <c r="MU405" s="208"/>
      <c r="MV405" s="208"/>
      <c r="MW405" s="208"/>
      <c r="MX405" s="208"/>
      <c r="MY405" s="208"/>
      <c r="MZ405" s="208"/>
      <c r="NA405" s="208"/>
      <c r="NB405" s="208"/>
      <c r="NC405" s="208"/>
      <c r="ND405" s="208"/>
      <c r="NE405" s="208"/>
      <c r="NF405" s="208"/>
      <c r="NG405" s="208"/>
      <c r="NH405" s="208"/>
      <c r="NI405" s="208"/>
      <c r="NJ405" s="208"/>
      <c r="NK405" s="208"/>
      <c r="NL405" s="208"/>
      <c r="NM405" s="208"/>
      <c r="NN405" s="208"/>
      <c r="NO405" s="208"/>
      <c r="NP405" s="208"/>
      <c r="NQ405" s="208"/>
      <c r="NR405" s="208"/>
      <c r="NS405" s="208"/>
      <c r="NT405" s="208"/>
      <c r="NU405" s="208"/>
      <c r="NV405" s="208"/>
      <c r="NW405" s="208"/>
      <c r="NX405" s="208"/>
      <c r="NY405" s="208"/>
      <c r="NZ405" s="208"/>
      <c r="OA405" s="208"/>
      <c r="OB405" s="208"/>
      <c r="OC405" s="208"/>
      <c r="OD405" s="208"/>
      <c r="OE405" s="208"/>
      <c r="OF405" s="208"/>
      <c r="OG405" s="208"/>
      <c r="OH405" s="208"/>
      <c r="OI405" s="208"/>
      <c r="OJ405" s="208"/>
      <c r="OK405" s="208"/>
      <c r="OL405" s="208"/>
      <c r="OM405" s="208"/>
      <c r="ON405" s="208"/>
      <c r="OO405" s="208"/>
      <c r="OP405" s="208"/>
      <c r="OQ405" s="208"/>
      <c r="OR405" s="208"/>
      <c r="OS405" s="208"/>
      <c r="OT405" s="208"/>
      <c r="OU405" s="208"/>
      <c r="OV405" s="208"/>
      <c r="OW405" s="208"/>
      <c r="OX405" s="208"/>
      <c r="OY405" s="208"/>
      <c r="OZ405" s="208"/>
      <c r="PA405" s="208"/>
      <c r="PB405" s="208"/>
      <c r="PC405" s="208"/>
      <c r="PD405" s="208"/>
      <c r="PE405" s="208"/>
      <c r="PF405" s="208"/>
      <c r="PG405" s="208"/>
      <c r="PH405" s="208"/>
      <c r="PI405" s="208"/>
      <c r="PJ405" s="208"/>
      <c r="PK405" s="208"/>
      <c r="PL405" s="208"/>
      <c r="PM405" s="208"/>
      <c r="PN405" s="208"/>
      <c r="PO405" s="208"/>
      <c r="PP405" s="208"/>
      <c r="PQ405" s="208"/>
      <c r="PR405" s="208"/>
      <c r="PS405" s="208"/>
      <c r="PT405" s="208"/>
      <c r="PU405" s="208"/>
      <c r="PV405" s="208"/>
      <c r="PW405" s="208"/>
      <c r="PX405" s="208"/>
      <c r="PY405" s="208"/>
      <c r="PZ405" s="208"/>
      <c r="QA405" s="208"/>
      <c r="QB405" s="208"/>
      <c r="QC405" s="208"/>
      <c r="QD405" s="208"/>
      <c r="QE405" s="208"/>
      <c r="QF405" s="208"/>
      <c r="QG405" s="208"/>
      <c r="QH405" s="208"/>
      <c r="QI405" s="208"/>
      <c r="QJ405" s="208"/>
      <c r="QK405" s="208"/>
      <c r="QL405" s="208"/>
      <c r="QM405" s="208"/>
      <c r="QN405" s="208"/>
      <c r="QO405" s="208"/>
      <c r="QP405" s="208"/>
      <c r="QQ405" s="208"/>
      <c r="QR405" s="208"/>
      <c r="QS405" s="208"/>
      <c r="QT405" s="208"/>
      <c r="QU405" s="208"/>
      <c r="QV405" s="208"/>
      <c r="QW405" s="208"/>
      <c r="QX405" s="208"/>
      <c r="QY405" s="208"/>
      <c r="QZ405" s="208"/>
      <c r="RA405" s="208"/>
      <c r="RB405" s="208"/>
      <c r="RC405" s="208"/>
      <c r="RD405" s="208"/>
      <c r="RE405" s="208"/>
      <c r="RF405" s="208"/>
      <c r="RG405" s="208"/>
      <c r="RH405" s="208"/>
      <c r="RI405" s="208"/>
      <c r="RJ405" s="208"/>
      <c r="RK405" s="208"/>
      <c r="RL405" s="208"/>
      <c r="RM405" s="208"/>
      <c r="RN405" s="208"/>
      <c r="RO405" s="208"/>
      <c r="RP405" s="208"/>
      <c r="RQ405" s="208"/>
      <c r="RR405" s="208"/>
      <c r="RS405" s="208"/>
      <c r="RT405" s="208"/>
      <c r="RU405" s="208"/>
      <c r="RV405" s="208"/>
      <c r="RW405" s="208"/>
      <c r="RX405" s="208"/>
      <c r="RY405" s="208"/>
      <c r="RZ405" s="208"/>
      <c r="SA405" s="208"/>
      <c r="SB405" s="208"/>
      <c r="SC405" s="208"/>
      <c r="SD405" s="208"/>
      <c r="SE405" s="208"/>
      <c r="SF405" s="208"/>
      <c r="SG405" s="208"/>
      <c r="SH405" s="208"/>
      <c r="SI405" s="208"/>
      <c r="SJ405" s="208"/>
      <c r="SK405" s="208"/>
      <c r="SL405" s="208"/>
      <c r="SM405" s="208"/>
      <c r="SN405" s="208"/>
      <c r="SO405" s="208"/>
      <c r="SP405" s="208"/>
      <c r="SQ405" s="208"/>
      <c r="SR405" s="208"/>
      <c r="SS405" s="208"/>
      <c r="ST405" s="208"/>
      <c r="SU405" s="208"/>
      <c r="SV405" s="208"/>
      <c r="SW405" s="208"/>
      <c r="SX405" s="208"/>
      <c r="SY405" s="208"/>
      <c r="SZ405" s="208"/>
      <c r="TA405" s="208"/>
      <c r="TB405" s="208"/>
      <c r="TC405" s="208"/>
      <c r="TD405" s="208"/>
      <c r="TE405" s="208"/>
      <c r="TF405" s="208"/>
      <c r="TG405" s="208"/>
      <c r="TH405" s="208"/>
      <c r="TI405" s="208"/>
      <c r="TJ405" s="208"/>
      <c r="TK405" s="208"/>
      <c r="TL405" s="208"/>
      <c r="TM405" s="208"/>
      <c r="TN405" s="208"/>
      <c r="TO405" s="208"/>
      <c r="TP405" s="208"/>
      <c r="TQ405" s="208"/>
      <c r="TR405" s="208"/>
      <c r="TS405" s="208"/>
      <c r="TT405" s="208"/>
      <c r="TU405" s="208"/>
      <c r="TV405" s="208"/>
      <c r="TW405" s="208"/>
      <c r="TX405" s="208"/>
      <c r="TY405" s="208"/>
      <c r="TZ405" s="208"/>
      <c r="UA405" s="208"/>
      <c r="UB405" s="208"/>
      <c r="UC405" s="208"/>
      <c r="UD405" s="208"/>
      <c r="UE405" s="208"/>
      <c r="UF405" s="208"/>
      <c r="UG405" s="208"/>
      <c r="UH405" s="208"/>
      <c r="UI405" s="208"/>
      <c r="UJ405" s="208"/>
      <c r="UK405" s="208"/>
      <c r="UL405" s="208"/>
      <c r="UM405" s="208"/>
      <c r="UN405" s="208"/>
      <c r="UO405" s="208"/>
      <c r="UP405" s="208"/>
      <c r="UQ405" s="208"/>
      <c r="UR405" s="208"/>
      <c r="US405" s="208"/>
      <c r="UT405" s="208"/>
      <c r="UU405" s="208"/>
      <c r="UV405" s="208"/>
      <c r="UW405" s="208"/>
      <c r="UX405" s="208"/>
      <c r="UY405" s="208"/>
      <c r="UZ405" s="208"/>
      <c r="VA405" s="208"/>
      <c r="VB405" s="208"/>
      <c r="VC405" s="208"/>
      <c r="VD405" s="208"/>
      <c r="VE405" s="208"/>
      <c r="VF405" s="208"/>
      <c r="VG405" s="208"/>
      <c r="VH405" s="208"/>
      <c r="VI405" s="208"/>
      <c r="VJ405" s="208"/>
      <c r="VK405" s="208"/>
      <c r="VL405" s="208"/>
      <c r="VM405" s="208"/>
      <c r="VN405" s="208"/>
      <c r="VO405" s="208"/>
      <c r="VP405" s="208"/>
      <c r="VQ405" s="208"/>
      <c r="VR405" s="208"/>
      <c r="VS405" s="208"/>
      <c r="VT405" s="208"/>
      <c r="VU405" s="208"/>
      <c r="VV405" s="208"/>
      <c r="VW405" s="208"/>
      <c r="VX405" s="208"/>
      <c r="VY405" s="208"/>
      <c r="VZ405" s="208"/>
      <c r="WA405" s="208"/>
      <c r="WB405" s="208"/>
      <c r="WC405" s="208"/>
      <c r="WD405" s="208"/>
      <c r="WE405" s="208"/>
      <c r="WF405" s="208"/>
      <c r="WG405" s="208"/>
      <c r="WH405" s="208"/>
      <c r="WI405" s="208"/>
      <c r="WJ405" s="208"/>
      <c r="WK405" s="208"/>
      <c r="WL405" s="208"/>
      <c r="WM405" s="208"/>
      <c r="WN405" s="208"/>
      <c r="WO405" s="208"/>
      <c r="WP405" s="208"/>
      <c r="WQ405" s="208"/>
      <c r="WR405" s="208"/>
      <c r="WS405" s="208"/>
      <c r="WT405" s="208"/>
      <c r="WU405" s="208"/>
      <c r="WV405" s="208"/>
      <c r="WW405" s="208"/>
      <c r="WX405" s="208"/>
      <c r="WY405" s="208"/>
      <c r="WZ405" s="208"/>
      <c r="XA405" s="208"/>
      <c r="XB405" s="208"/>
      <c r="XC405" s="208"/>
      <c r="XD405" s="208"/>
      <c r="XE405" s="208"/>
      <c r="XF405" s="208"/>
      <c r="XG405" s="208"/>
      <c r="XH405" s="208"/>
      <c r="XI405" s="208"/>
      <c r="XJ405" s="208"/>
      <c r="XK405" s="208"/>
      <c r="XL405" s="208"/>
      <c r="XM405" s="208"/>
      <c r="XN405" s="208"/>
      <c r="XO405" s="208"/>
      <c r="XP405" s="208"/>
      <c r="XQ405" s="208"/>
      <c r="XR405" s="208"/>
      <c r="XS405" s="208"/>
      <c r="XT405" s="208"/>
      <c r="XU405" s="208"/>
      <c r="XV405" s="208"/>
      <c r="XW405" s="208"/>
      <c r="XX405" s="208"/>
      <c r="XY405" s="208"/>
      <c r="XZ405" s="208"/>
      <c r="YA405" s="208"/>
      <c r="YB405" s="208"/>
      <c r="YC405" s="208"/>
      <c r="YD405" s="208"/>
      <c r="YE405" s="208"/>
      <c r="YF405" s="208"/>
      <c r="YG405" s="208"/>
      <c r="YH405" s="208"/>
      <c r="YI405" s="208"/>
      <c r="YJ405" s="208"/>
      <c r="YK405" s="208"/>
      <c r="YL405" s="208"/>
      <c r="YM405" s="208"/>
      <c r="YN405" s="208"/>
      <c r="YO405" s="208"/>
      <c r="YP405" s="208"/>
      <c r="YQ405" s="208"/>
      <c r="YR405" s="208"/>
      <c r="YS405" s="208"/>
      <c r="YT405" s="208"/>
      <c r="YU405" s="208"/>
      <c r="YV405" s="208"/>
      <c r="YW405" s="208"/>
      <c r="YX405" s="208"/>
      <c r="YY405" s="208"/>
      <c r="YZ405" s="208"/>
      <c r="ZA405" s="208"/>
      <c r="ZB405" s="208"/>
      <c r="ZC405" s="208"/>
      <c r="ZD405" s="208"/>
      <c r="ZE405" s="208"/>
      <c r="ZF405" s="208"/>
      <c r="ZG405" s="208"/>
      <c r="ZH405" s="208"/>
      <c r="ZI405" s="208"/>
      <c r="ZJ405" s="208"/>
    </row>
    <row r="406" spans="1:694" s="209" customFormat="1" ht="24.75" customHeight="1">
      <c r="A406" s="110" t="s">
        <v>147</v>
      </c>
      <c r="B406" s="110" t="s">
        <v>143</v>
      </c>
      <c r="C406" s="104"/>
      <c r="D406" s="40"/>
      <c r="E406" s="40"/>
      <c r="F406" s="40"/>
      <c r="G406" s="237"/>
      <c r="H406" s="243"/>
      <c r="I406" s="243"/>
      <c r="J406" s="243"/>
      <c r="K406" s="243"/>
      <c r="L406" s="40">
        <f t="shared" si="130"/>
        <v>0</v>
      </c>
      <c r="M406" s="40">
        <f t="shared" si="131"/>
        <v>0</v>
      </c>
      <c r="N406" s="40">
        <f t="shared" si="129"/>
        <v>0</v>
      </c>
      <c r="O406" s="419"/>
      <c r="P406" s="420"/>
      <c r="Q406" s="421"/>
      <c r="R406" s="419"/>
      <c r="S406" s="420"/>
      <c r="T406" s="421"/>
      <c r="U406" s="419"/>
      <c r="V406" s="420"/>
      <c r="W406" s="421"/>
      <c r="X406" s="422"/>
      <c r="Y406" s="420"/>
      <c r="Z406" s="421"/>
      <c r="AA406" s="419"/>
      <c r="AB406" s="420"/>
      <c r="AC406" s="421"/>
      <c r="AD406" s="193"/>
      <c r="AE406" s="186"/>
      <c r="AF406" s="194"/>
      <c r="AG406" s="80"/>
      <c r="AH406" s="73"/>
      <c r="AI406" s="78"/>
      <c r="AJ406" s="80"/>
      <c r="AK406" s="73"/>
      <c r="AL406" s="78"/>
      <c r="AM406" s="80"/>
      <c r="AN406" s="73"/>
      <c r="AO406" s="78"/>
      <c r="AP406" s="80"/>
      <c r="AQ406" s="73"/>
      <c r="AR406" s="78"/>
      <c r="AS406" s="288"/>
      <c r="AT406" s="289"/>
      <c r="AU406" s="290"/>
      <c r="AV406" s="288"/>
      <c r="AW406" s="289"/>
      <c r="AX406" s="290"/>
      <c r="AY406" s="288"/>
      <c r="AZ406" s="289"/>
      <c r="BA406" s="290"/>
      <c r="BB406" s="288"/>
      <c r="BC406" s="289"/>
      <c r="BD406" s="290"/>
      <c r="BE406" s="288"/>
      <c r="BF406" s="289"/>
      <c r="BG406" s="290"/>
      <c r="BH406" s="195"/>
      <c r="BI406" s="291"/>
      <c r="BJ406" s="292"/>
      <c r="BK406" s="195"/>
      <c r="BL406" s="291"/>
      <c r="BM406" s="292"/>
      <c r="BN406" s="195"/>
      <c r="BO406" s="291"/>
      <c r="BP406" s="292"/>
      <c r="BQ406" s="195"/>
      <c r="BR406" s="291"/>
      <c r="BS406" s="292"/>
      <c r="BT406" s="195"/>
      <c r="BU406" s="291"/>
      <c r="BV406" s="292"/>
      <c r="BW406" s="195"/>
      <c r="BX406" s="291"/>
      <c r="BY406" s="292"/>
      <c r="BZ406" s="195"/>
      <c r="CA406" s="291"/>
      <c r="CB406" s="292"/>
      <c r="CC406" s="195"/>
      <c r="CD406" s="291"/>
      <c r="CE406" s="292"/>
      <c r="CF406" s="195"/>
      <c r="CG406" s="291"/>
      <c r="CH406" s="292"/>
      <c r="CI406" s="195"/>
      <c r="CJ406" s="291"/>
      <c r="CK406" s="292"/>
      <c r="CL406" s="195"/>
      <c r="CM406" s="291"/>
      <c r="CN406" s="292"/>
      <c r="CO406" s="195"/>
      <c r="CP406" s="291"/>
      <c r="CQ406" s="292"/>
      <c r="CR406" s="195"/>
      <c r="CS406" s="291"/>
      <c r="CT406" s="292"/>
      <c r="CU406" s="195"/>
      <c r="CV406" s="291"/>
      <c r="CW406" s="292"/>
      <c r="CX406" s="195"/>
      <c r="CY406" s="186"/>
      <c r="CZ406" s="194"/>
      <c r="DA406" s="193"/>
      <c r="DB406" s="186"/>
      <c r="DC406" s="194"/>
      <c r="DD406" s="193"/>
      <c r="DE406" s="186"/>
      <c r="DF406" s="194"/>
      <c r="DG406" s="193"/>
      <c r="DH406" s="186"/>
      <c r="DI406" s="194"/>
      <c r="DJ406" s="193"/>
      <c r="DK406" s="186"/>
      <c r="DL406" s="194"/>
      <c r="DM406" s="195"/>
      <c r="DN406" s="186"/>
      <c r="DO406" s="194"/>
      <c r="DP406" s="193"/>
      <c r="DQ406" s="186"/>
      <c r="DR406" s="194"/>
      <c r="DS406" s="120"/>
      <c r="DT406" s="118"/>
      <c r="DU406" s="119"/>
      <c r="DV406" s="210"/>
      <c r="DW406" s="211"/>
      <c r="DX406" s="212"/>
      <c r="DY406" s="210"/>
      <c r="DZ406" s="211"/>
      <c r="EA406" s="212"/>
      <c r="EB406" s="213"/>
      <c r="EC406" s="211"/>
      <c r="ED406" s="212"/>
      <c r="EE406" s="210"/>
      <c r="EF406" s="211"/>
      <c r="EG406" s="212"/>
      <c r="EH406" s="210"/>
      <c r="EI406" s="211"/>
      <c r="EJ406" s="212"/>
      <c r="EK406" s="210"/>
      <c r="EL406" s="211"/>
      <c r="EM406" s="212"/>
      <c r="EN406" s="210"/>
      <c r="EO406" s="211"/>
      <c r="EP406" s="212"/>
      <c r="EQ406" s="213"/>
      <c r="ER406" s="211"/>
      <c r="ES406" s="212"/>
      <c r="ET406" s="210"/>
      <c r="EU406" s="211"/>
      <c r="EV406" s="212"/>
      <c r="EW406" s="210"/>
      <c r="EX406" s="211"/>
      <c r="EY406" s="212"/>
      <c r="EZ406" s="210"/>
      <c r="FA406" s="211"/>
      <c r="FB406" s="212"/>
      <c r="FC406" s="210"/>
      <c r="FD406" s="211"/>
      <c r="FE406" s="212"/>
      <c r="FF406" s="210"/>
      <c r="FG406" s="211"/>
      <c r="FH406" s="212"/>
      <c r="FI406" s="210"/>
      <c r="FJ406" s="211"/>
      <c r="FK406" s="212"/>
      <c r="FL406" s="210"/>
      <c r="FM406" s="211"/>
      <c r="FN406" s="212"/>
      <c r="FO406" s="210"/>
      <c r="FP406" s="211"/>
      <c r="FQ406" s="212"/>
      <c r="FR406" s="210"/>
      <c r="FS406" s="211"/>
      <c r="FT406" s="212"/>
      <c r="FU406" s="210"/>
      <c r="FV406" s="211"/>
      <c r="FW406" s="212"/>
      <c r="FX406" s="210"/>
      <c r="FY406" s="211"/>
      <c r="FZ406" s="212"/>
      <c r="GA406" s="210"/>
      <c r="GB406" s="211"/>
      <c r="GC406" s="212"/>
      <c r="GD406" s="210"/>
      <c r="GE406" s="211"/>
      <c r="GF406" s="212"/>
      <c r="GG406" s="210"/>
      <c r="GH406" s="211"/>
      <c r="GI406" s="212"/>
      <c r="GJ406" s="210"/>
      <c r="GK406" s="211"/>
      <c r="GL406" s="212"/>
      <c r="GM406" s="210"/>
      <c r="GN406" s="211"/>
      <c r="GO406" s="212"/>
      <c r="GP406" s="210"/>
      <c r="GQ406" s="211"/>
      <c r="GR406" s="212"/>
      <c r="GS406" s="210"/>
      <c r="GT406" s="211"/>
      <c r="GU406" s="212"/>
      <c r="GV406" s="210"/>
      <c r="GW406" s="211"/>
      <c r="GX406" s="212"/>
      <c r="GY406" s="210"/>
      <c r="GZ406" s="211"/>
      <c r="HA406" s="214"/>
      <c r="HB406" s="208"/>
      <c r="HC406" s="208"/>
      <c r="HD406" s="208"/>
      <c r="HE406" s="208"/>
      <c r="HF406" s="208"/>
      <c r="HG406" s="208"/>
      <c r="HH406" s="208"/>
      <c r="HI406" s="208"/>
      <c r="HJ406" s="208"/>
      <c r="HK406" s="208"/>
      <c r="HL406" s="208"/>
      <c r="HM406" s="208"/>
      <c r="HN406" s="208"/>
      <c r="HO406" s="208"/>
      <c r="HP406" s="208"/>
      <c r="HQ406" s="208"/>
      <c r="HR406" s="208"/>
      <c r="HS406" s="208"/>
      <c r="HT406" s="208"/>
      <c r="HU406" s="208"/>
      <c r="HV406" s="208"/>
      <c r="HW406" s="208"/>
      <c r="HX406" s="208"/>
      <c r="HY406" s="208"/>
      <c r="HZ406" s="208"/>
      <c r="IA406" s="208"/>
      <c r="IB406" s="208"/>
      <c r="IC406" s="208"/>
      <c r="ID406" s="208"/>
      <c r="IE406" s="208"/>
      <c r="IF406" s="208"/>
      <c r="IG406" s="208"/>
      <c r="IH406" s="208"/>
      <c r="II406" s="208"/>
      <c r="IJ406" s="208"/>
      <c r="IK406" s="208"/>
      <c r="IL406" s="208"/>
      <c r="IM406" s="208"/>
      <c r="IN406" s="208"/>
      <c r="IO406" s="208"/>
      <c r="IP406" s="208"/>
      <c r="IQ406" s="208"/>
      <c r="IR406" s="208"/>
      <c r="IS406" s="208"/>
      <c r="IT406" s="208"/>
      <c r="IU406" s="208"/>
      <c r="IV406" s="208"/>
      <c r="IW406" s="208"/>
      <c r="IX406" s="208"/>
      <c r="IY406" s="208"/>
      <c r="IZ406" s="208"/>
      <c r="JA406" s="208"/>
      <c r="JB406" s="208"/>
      <c r="JC406" s="208"/>
      <c r="JD406" s="208"/>
      <c r="JE406" s="208"/>
      <c r="JF406" s="208"/>
      <c r="JG406" s="208"/>
      <c r="JH406" s="208"/>
      <c r="JI406" s="208"/>
      <c r="JJ406" s="208"/>
      <c r="JK406" s="208"/>
      <c r="JL406" s="208"/>
      <c r="JM406" s="208"/>
      <c r="JN406" s="208"/>
      <c r="JO406" s="208"/>
      <c r="JP406" s="208"/>
      <c r="JQ406" s="208"/>
      <c r="JR406" s="208"/>
      <c r="JS406" s="208"/>
      <c r="JT406" s="208"/>
      <c r="JU406" s="208"/>
      <c r="JV406" s="208"/>
      <c r="JW406" s="208"/>
      <c r="JX406" s="208"/>
      <c r="JY406" s="208"/>
      <c r="JZ406" s="208"/>
      <c r="KA406" s="208"/>
      <c r="KB406" s="208"/>
      <c r="KC406" s="208"/>
      <c r="KD406" s="208"/>
      <c r="KE406" s="208"/>
      <c r="KF406" s="208"/>
      <c r="KG406" s="208"/>
      <c r="KH406" s="208"/>
      <c r="KI406" s="208"/>
      <c r="KJ406" s="208"/>
      <c r="KK406" s="208"/>
      <c r="KL406" s="208"/>
      <c r="KM406" s="208"/>
      <c r="KN406" s="208"/>
      <c r="KO406" s="208"/>
      <c r="KP406" s="208"/>
      <c r="KQ406" s="208"/>
      <c r="KR406" s="208"/>
      <c r="KS406" s="208"/>
      <c r="KT406" s="208"/>
      <c r="KU406" s="208"/>
      <c r="KV406" s="208"/>
      <c r="KW406" s="208"/>
      <c r="KX406" s="208"/>
      <c r="KY406" s="208"/>
      <c r="KZ406" s="208"/>
      <c r="LA406" s="208"/>
      <c r="LB406" s="208"/>
      <c r="LC406" s="208"/>
      <c r="LD406" s="208"/>
      <c r="LE406" s="208"/>
      <c r="LF406" s="208"/>
      <c r="LG406" s="208"/>
      <c r="LH406" s="208"/>
      <c r="LI406" s="208"/>
      <c r="LJ406" s="208"/>
      <c r="LK406" s="208"/>
      <c r="LL406" s="208"/>
      <c r="LM406" s="208"/>
      <c r="LN406" s="208"/>
      <c r="LO406" s="208"/>
      <c r="LP406" s="208"/>
      <c r="LQ406" s="208"/>
      <c r="LR406" s="208"/>
      <c r="LS406" s="208"/>
      <c r="LT406" s="208"/>
      <c r="LU406" s="208"/>
      <c r="LV406" s="208"/>
      <c r="LW406" s="208"/>
      <c r="LX406" s="208"/>
      <c r="LY406" s="208"/>
      <c r="LZ406" s="208"/>
      <c r="MA406" s="208"/>
      <c r="MB406" s="208"/>
      <c r="MC406" s="208"/>
      <c r="MD406" s="208"/>
      <c r="ME406" s="208"/>
      <c r="MF406" s="208"/>
      <c r="MG406" s="208"/>
      <c r="MH406" s="208"/>
      <c r="MI406" s="208"/>
      <c r="MJ406" s="208"/>
      <c r="MK406" s="208"/>
      <c r="ML406" s="208"/>
      <c r="MM406" s="208"/>
      <c r="MN406" s="208"/>
      <c r="MO406" s="208"/>
      <c r="MP406" s="208"/>
      <c r="MQ406" s="208"/>
      <c r="MR406" s="208"/>
      <c r="MS406" s="208"/>
      <c r="MT406" s="208"/>
      <c r="MU406" s="208"/>
      <c r="MV406" s="208"/>
      <c r="MW406" s="208"/>
      <c r="MX406" s="208"/>
      <c r="MY406" s="208"/>
      <c r="MZ406" s="208"/>
      <c r="NA406" s="208"/>
      <c r="NB406" s="208"/>
      <c r="NC406" s="208"/>
      <c r="ND406" s="208"/>
      <c r="NE406" s="208"/>
      <c r="NF406" s="208"/>
      <c r="NG406" s="208"/>
      <c r="NH406" s="208"/>
      <c r="NI406" s="208"/>
      <c r="NJ406" s="208"/>
      <c r="NK406" s="208"/>
      <c r="NL406" s="208"/>
      <c r="NM406" s="208"/>
      <c r="NN406" s="208"/>
      <c r="NO406" s="208"/>
      <c r="NP406" s="208"/>
      <c r="NQ406" s="208"/>
      <c r="NR406" s="208"/>
      <c r="NS406" s="208"/>
      <c r="NT406" s="208"/>
      <c r="NU406" s="208"/>
      <c r="NV406" s="208"/>
      <c r="NW406" s="208"/>
      <c r="NX406" s="208"/>
      <c r="NY406" s="208"/>
      <c r="NZ406" s="208"/>
      <c r="OA406" s="208"/>
      <c r="OB406" s="208"/>
      <c r="OC406" s="208"/>
      <c r="OD406" s="208"/>
      <c r="OE406" s="208"/>
      <c r="OF406" s="208"/>
      <c r="OG406" s="208"/>
      <c r="OH406" s="208"/>
      <c r="OI406" s="208"/>
      <c r="OJ406" s="208"/>
      <c r="OK406" s="208"/>
      <c r="OL406" s="208"/>
      <c r="OM406" s="208"/>
      <c r="ON406" s="208"/>
      <c r="OO406" s="208"/>
      <c r="OP406" s="208"/>
      <c r="OQ406" s="208"/>
      <c r="OR406" s="208"/>
      <c r="OS406" s="208"/>
      <c r="OT406" s="208"/>
      <c r="OU406" s="208"/>
      <c r="OV406" s="208"/>
      <c r="OW406" s="208"/>
      <c r="OX406" s="208"/>
      <c r="OY406" s="208"/>
      <c r="OZ406" s="208"/>
      <c r="PA406" s="208"/>
      <c r="PB406" s="208"/>
      <c r="PC406" s="208"/>
      <c r="PD406" s="208"/>
      <c r="PE406" s="208"/>
      <c r="PF406" s="208"/>
      <c r="PG406" s="208"/>
      <c r="PH406" s="208"/>
      <c r="PI406" s="208"/>
      <c r="PJ406" s="208"/>
      <c r="PK406" s="208"/>
      <c r="PL406" s="208"/>
      <c r="PM406" s="208"/>
      <c r="PN406" s="208"/>
      <c r="PO406" s="208"/>
      <c r="PP406" s="208"/>
      <c r="PQ406" s="208"/>
      <c r="PR406" s="208"/>
      <c r="PS406" s="208"/>
      <c r="PT406" s="208"/>
      <c r="PU406" s="208"/>
      <c r="PV406" s="208"/>
      <c r="PW406" s="208"/>
      <c r="PX406" s="208"/>
      <c r="PY406" s="208"/>
      <c r="PZ406" s="208"/>
      <c r="QA406" s="208"/>
      <c r="QB406" s="208"/>
      <c r="QC406" s="208"/>
      <c r="QD406" s="208"/>
      <c r="QE406" s="208"/>
      <c r="QF406" s="208"/>
      <c r="QG406" s="208"/>
      <c r="QH406" s="208"/>
      <c r="QI406" s="208"/>
      <c r="QJ406" s="208"/>
      <c r="QK406" s="208"/>
      <c r="QL406" s="208"/>
      <c r="QM406" s="208"/>
      <c r="QN406" s="208"/>
      <c r="QO406" s="208"/>
      <c r="QP406" s="208"/>
      <c r="QQ406" s="208"/>
      <c r="QR406" s="208"/>
      <c r="QS406" s="208"/>
      <c r="QT406" s="208"/>
      <c r="QU406" s="208"/>
      <c r="QV406" s="208"/>
      <c r="QW406" s="208"/>
      <c r="QX406" s="208"/>
      <c r="QY406" s="208"/>
      <c r="QZ406" s="208"/>
      <c r="RA406" s="208"/>
      <c r="RB406" s="208"/>
      <c r="RC406" s="208"/>
      <c r="RD406" s="208"/>
      <c r="RE406" s="208"/>
      <c r="RF406" s="208"/>
      <c r="RG406" s="208"/>
      <c r="RH406" s="208"/>
      <c r="RI406" s="208"/>
      <c r="RJ406" s="208"/>
      <c r="RK406" s="208"/>
      <c r="RL406" s="208"/>
      <c r="RM406" s="208"/>
      <c r="RN406" s="208"/>
      <c r="RO406" s="208"/>
      <c r="RP406" s="208"/>
      <c r="RQ406" s="208"/>
      <c r="RR406" s="208"/>
      <c r="RS406" s="208"/>
      <c r="RT406" s="208"/>
      <c r="RU406" s="208"/>
      <c r="RV406" s="208"/>
      <c r="RW406" s="208"/>
      <c r="RX406" s="208"/>
      <c r="RY406" s="208"/>
      <c r="RZ406" s="208"/>
      <c r="SA406" s="208"/>
      <c r="SB406" s="208"/>
      <c r="SC406" s="208"/>
      <c r="SD406" s="208"/>
      <c r="SE406" s="208"/>
      <c r="SF406" s="208"/>
      <c r="SG406" s="208"/>
      <c r="SH406" s="208"/>
      <c r="SI406" s="208"/>
      <c r="SJ406" s="208"/>
      <c r="SK406" s="208"/>
      <c r="SL406" s="208"/>
      <c r="SM406" s="208"/>
      <c r="SN406" s="208"/>
      <c r="SO406" s="208"/>
      <c r="SP406" s="208"/>
      <c r="SQ406" s="208"/>
      <c r="SR406" s="208"/>
      <c r="SS406" s="208"/>
      <c r="ST406" s="208"/>
      <c r="SU406" s="208"/>
      <c r="SV406" s="208"/>
      <c r="SW406" s="208"/>
      <c r="SX406" s="208"/>
      <c r="SY406" s="208"/>
      <c r="SZ406" s="208"/>
      <c r="TA406" s="208"/>
      <c r="TB406" s="208"/>
      <c r="TC406" s="208"/>
      <c r="TD406" s="208"/>
      <c r="TE406" s="208"/>
      <c r="TF406" s="208"/>
      <c r="TG406" s="208"/>
      <c r="TH406" s="208"/>
      <c r="TI406" s="208"/>
      <c r="TJ406" s="208"/>
      <c r="TK406" s="208"/>
      <c r="TL406" s="208"/>
      <c r="TM406" s="208"/>
      <c r="TN406" s="208"/>
      <c r="TO406" s="208"/>
      <c r="TP406" s="208"/>
      <c r="TQ406" s="208"/>
      <c r="TR406" s="208"/>
      <c r="TS406" s="208"/>
      <c r="TT406" s="208"/>
      <c r="TU406" s="208"/>
      <c r="TV406" s="208"/>
      <c r="TW406" s="208"/>
      <c r="TX406" s="208"/>
      <c r="TY406" s="208"/>
      <c r="TZ406" s="208"/>
      <c r="UA406" s="208"/>
      <c r="UB406" s="208"/>
      <c r="UC406" s="208"/>
      <c r="UD406" s="208"/>
      <c r="UE406" s="208"/>
      <c r="UF406" s="208"/>
      <c r="UG406" s="208"/>
      <c r="UH406" s="208"/>
      <c r="UI406" s="208"/>
      <c r="UJ406" s="208"/>
      <c r="UK406" s="208"/>
      <c r="UL406" s="208"/>
      <c r="UM406" s="208"/>
      <c r="UN406" s="208"/>
      <c r="UO406" s="208"/>
      <c r="UP406" s="208"/>
      <c r="UQ406" s="208"/>
      <c r="UR406" s="208"/>
      <c r="US406" s="208"/>
      <c r="UT406" s="208"/>
      <c r="UU406" s="208"/>
      <c r="UV406" s="208"/>
      <c r="UW406" s="208"/>
      <c r="UX406" s="208"/>
      <c r="UY406" s="208"/>
      <c r="UZ406" s="208"/>
      <c r="VA406" s="208"/>
      <c r="VB406" s="208"/>
      <c r="VC406" s="208"/>
      <c r="VD406" s="208"/>
      <c r="VE406" s="208"/>
      <c r="VF406" s="208"/>
      <c r="VG406" s="208"/>
      <c r="VH406" s="208"/>
      <c r="VI406" s="208"/>
      <c r="VJ406" s="208"/>
      <c r="VK406" s="208"/>
      <c r="VL406" s="208"/>
      <c r="VM406" s="208"/>
      <c r="VN406" s="208"/>
      <c r="VO406" s="208"/>
      <c r="VP406" s="208"/>
      <c r="VQ406" s="208"/>
      <c r="VR406" s="208"/>
      <c r="VS406" s="208"/>
      <c r="VT406" s="208"/>
      <c r="VU406" s="208"/>
      <c r="VV406" s="208"/>
      <c r="VW406" s="208"/>
      <c r="VX406" s="208"/>
      <c r="VY406" s="208"/>
      <c r="VZ406" s="208"/>
      <c r="WA406" s="208"/>
      <c r="WB406" s="208"/>
      <c r="WC406" s="208"/>
      <c r="WD406" s="208"/>
      <c r="WE406" s="208"/>
      <c r="WF406" s="208"/>
      <c r="WG406" s="208"/>
      <c r="WH406" s="208"/>
      <c r="WI406" s="208"/>
      <c r="WJ406" s="208"/>
      <c r="WK406" s="208"/>
      <c r="WL406" s="208"/>
      <c r="WM406" s="208"/>
      <c r="WN406" s="208"/>
      <c r="WO406" s="208"/>
      <c r="WP406" s="208"/>
      <c r="WQ406" s="208"/>
      <c r="WR406" s="208"/>
      <c r="WS406" s="208"/>
      <c r="WT406" s="208"/>
      <c r="WU406" s="208"/>
      <c r="WV406" s="208"/>
      <c r="WW406" s="208"/>
      <c r="WX406" s="208"/>
      <c r="WY406" s="208"/>
      <c r="WZ406" s="208"/>
      <c r="XA406" s="208"/>
      <c r="XB406" s="208"/>
      <c r="XC406" s="208"/>
      <c r="XD406" s="208"/>
      <c r="XE406" s="208"/>
      <c r="XF406" s="208"/>
      <c r="XG406" s="208"/>
      <c r="XH406" s="208"/>
      <c r="XI406" s="208"/>
      <c r="XJ406" s="208"/>
      <c r="XK406" s="208"/>
      <c r="XL406" s="208"/>
      <c r="XM406" s="208"/>
      <c r="XN406" s="208"/>
      <c r="XO406" s="208"/>
      <c r="XP406" s="208"/>
      <c r="XQ406" s="208"/>
      <c r="XR406" s="208"/>
      <c r="XS406" s="208"/>
      <c r="XT406" s="208"/>
      <c r="XU406" s="208"/>
      <c r="XV406" s="208"/>
      <c r="XW406" s="208"/>
      <c r="XX406" s="208"/>
      <c r="XY406" s="208"/>
      <c r="XZ406" s="208"/>
      <c r="YA406" s="208"/>
      <c r="YB406" s="208"/>
      <c r="YC406" s="208"/>
      <c r="YD406" s="208"/>
      <c r="YE406" s="208"/>
      <c r="YF406" s="208"/>
      <c r="YG406" s="208"/>
      <c r="YH406" s="208"/>
      <c r="YI406" s="208"/>
      <c r="YJ406" s="208"/>
      <c r="YK406" s="208"/>
      <c r="YL406" s="208"/>
      <c r="YM406" s="208"/>
      <c r="YN406" s="208"/>
      <c r="YO406" s="208"/>
      <c r="YP406" s="208"/>
      <c r="YQ406" s="208"/>
      <c r="YR406" s="208"/>
      <c r="YS406" s="208"/>
      <c r="YT406" s="208"/>
      <c r="YU406" s="208"/>
      <c r="YV406" s="208"/>
      <c r="YW406" s="208"/>
      <c r="YX406" s="208"/>
      <c r="YY406" s="208"/>
      <c r="YZ406" s="208"/>
      <c r="ZA406" s="208"/>
      <c r="ZB406" s="208"/>
      <c r="ZC406" s="208"/>
      <c r="ZD406" s="208"/>
      <c r="ZE406" s="208"/>
      <c r="ZF406" s="208"/>
      <c r="ZG406" s="208"/>
      <c r="ZH406" s="208"/>
      <c r="ZI406" s="208"/>
      <c r="ZJ406" s="208"/>
    </row>
    <row r="407" spans="1:694" s="209" customFormat="1" ht="24.75" customHeight="1">
      <c r="A407" s="110" t="s">
        <v>249</v>
      </c>
      <c r="B407" s="110" t="s">
        <v>250</v>
      </c>
      <c r="C407" s="104"/>
      <c r="D407" s="40"/>
      <c r="E407" s="40"/>
      <c r="F407" s="40"/>
      <c r="G407" s="237"/>
      <c r="H407" s="243"/>
      <c r="I407" s="243"/>
      <c r="J407" s="243"/>
      <c r="K407" s="243"/>
      <c r="L407" s="40">
        <f t="shared" si="130"/>
        <v>0</v>
      </c>
      <c r="M407" s="40">
        <f t="shared" si="131"/>
        <v>0</v>
      </c>
      <c r="N407" s="40">
        <f t="shared" si="129"/>
        <v>0</v>
      </c>
      <c r="O407" s="419"/>
      <c r="P407" s="420"/>
      <c r="Q407" s="421"/>
      <c r="R407" s="419"/>
      <c r="S407" s="420"/>
      <c r="T407" s="421"/>
      <c r="U407" s="419"/>
      <c r="V407" s="420"/>
      <c r="W407" s="421"/>
      <c r="X407" s="422"/>
      <c r="Y407" s="420"/>
      <c r="Z407" s="421"/>
      <c r="AA407" s="419"/>
      <c r="AB407" s="420"/>
      <c r="AC407" s="421"/>
      <c r="AD407" s="193"/>
      <c r="AE407" s="186"/>
      <c r="AF407" s="194"/>
      <c r="AG407" s="80"/>
      <c r="AH407" s="73"/>
      <c r="AI407" s="78"/>
      <c r="AJ407" s="80"/>
      <c r="AK407" s="73"/>
      <c r="AL407" s="78"/>
      <c r="AM407" s="80"/>
      <c r="AN407" s="73"/>
      <c r="AO407" s="78"/>
      <c r="AP407" s="80"/>
      <c r="AQ407" s="73"/>
      <c r="AR407" s="78"/>
      <c r="AS407" s="288"/>
      <c r="AT407" s="289"/>
      <c r="AU407" s="290"/>
      <c r="AV407" s="288"/>
      <c r="AW407" s="289"/>
      <c r="AX407" s="290"/>
      <c r="AY407" s="288"/>
      <c r="AZ407" s="289"/>
      <c r="BA407" s="290"/>
      <c r="BB407" s="288"/>
      <c r="BC407" s="289"/>
      <c r="BD407" s="290"/>
      <c r="BE407" s="288"/>
      <c r="BF407" s="289"/>
      <c r="BG407" s="290"/>
      <c r="BH407" s="195"/>
      <c r="BI407" s="291"/>
      <c r="BJ407" s="292"/>
      <c r="BK407" s="195"/>
      <c r="BL407" s="291"/>
      <c r="BM407" s="292"/>
      <c r="BN407" s="195"/>
      <c r="BO407" s="291"/>
      <c r="BP407" s="292"/>
      <c r="BQ407" s="195"/>
      <c r="BR407" s="291"/>
      <c r="BS407" s="292"/>
      <c r="BT407" s="195"/>
      <c r="BU407" s="291"/>
      <c r="BV407" s="292"/>
      <c r="BW407" s="195"/>
      <c r="BX407" s="291"/>
      <c r="BY407" s="292"/>
      <c r="BZ407" s="195"/>
      <c r="CA407" s="291"/>
      <c r="CB407" s="292"/>
      <c r="CC407" s="195"/>
      <c r="CD407" s="291"/>
      <c r="CE407" s="292"/>
      <c r="CF407" s="195"/>
      <c r="CG407" s="291"/>
      <c r="CH407" s="292"/>
      <c r="CI407" s="195"/>
      <c r="CJ407" s="291"/>
      <c r="CK407" s="292"/>
      <c r="CL407" s="195"/>
      <c r="CM407" s="291"/>
      <c r="CN407" s="292"/>
      <c r="CO407" s="195"/>
      <c r="CP407" s="291"/>
      <c r="CQ407" s="292"/>
      <c r="CR407" s="195"/>
      <c r="CS407" s="291"/>
      <c r="CT407" s="292"/>
      <c r="CU407" s="195"/>
      <c r="CV407" s="291"/>
      <c r="CW407" s="292"/>
      <c r="CX407" s="195"/>
      <c r="CY407" s="186"/>
      <c r="CZ407" s="194"/>
      <c r="DA407" s="193"/>
      <c r="DB407" s="186"/>
      <c r="DC407" s="194"/>
      <c r="DD407" s="193"/>
      <c r="DE407" s="186"/>
      <c r="DF407" s="194"/>
      <c r="DG407" s="193"/>
      <c r="DH407" s="186"/>
      <c r="DI407" s="194"/>
      <c r="DJ407" s="193"/>
      <c r="DK407" s="186"/>
      <c r="DL407" s="194"/>
      <c r="DM407" s="195"/>
      <c r="DN407" s="186"/>
      <c r="DO407" s="194"/>
      <c r="DP407" s="193"/>
      <c r="DQ407" s="186"/>
      <c r="DR407" s="194"/>
      <c r="DS407" s="120"/>
      <c r="DT407" s="118"/>
      <c r="DU407" s="119"/>
      <c r="DV407" s="210"/>
      <c r="DW407" s="211"/>
      <c r="DX407" s="212"/>
      <c r="DY407" s="210"/>
      <c r="DZ407" s="211"/>
      <c r="EA407" s="212"/>
      <c r="EB407" s="213"/>
      <c r="EC407" s="211"/>
      <c r="ED407" s="212"/>
      <c r="EE407" s="210"/>
      <c r="EF407" s="211"/>
      <c r="EG407" s="212"/>
      <c r="EH407" s="210"/>
      <c r="EI407" s="211"/>
      <c r="EJ407" s="212"/>
      <c r="EK407" s="210"/>
      <c r="EL407" s="211"/>
      <c r="EM407" s="212"/>
      <c r="EN407" s="210"/>
      <c r="EO407" s="211"/>
      <c r="EP407" s="212"/>
      <c r="EQ407" s="213"/>
      <c r="ER407" s="211"/>
      <c r="ES407" s="212"/>
      <c r="ET407" s="210"/>
      <c r="EU407" s="211"/>
      <c r="EV407" s="212"/>
      <c r="EW407" s="210"/>
      <c r="EX407" s="211"/>
      <c r="EY407" s="212"/>
      <c r="EZ407" s="210"/>
      <c r="FA407" s="211"/>
      <c r="FB407" s="212"/>
      <c r="FC407" s="210"/>
      <c r="FD407" s="211"/>
      <c r="FE407" s="212"/>
      <c r="FF407" s="210"/>
      <c r="FG407" s="211"/>
      <c r="FH407" s="212"/>
      <c r="FI407" s="210"/>
      <c r="FJ407" s="211"/>
      <c r="FK407" s="212"/>
      <c r="FL407" s="210"/>
      <c r="FM407" s="211"/>
      <c r="FN407" s="212"/>
      <c r="FO407" s="210"/>
      <c r="FP407" s="211"/>
      <c r="FQ407" s="212"/>
      <c r="FR407" s="210"/>
      <c r="FS407" s="211"/>
      <c r="FT407" s="212"/>
      <c r="FU407" s="210"/>
      <c r="FV407" s="211"/>
      <c r="FW407" s="212"/>
      <c r="FX407" s="210"/>
      <c r="FY407" s="211"/>
      <c r="FZ407" s="212"/>
      <c r="GA407" s="210"/>
      <c r="GB407" s="211"/>
      <c r="GC407" s="212"/>
      <c r="GD407" s="210"/>
      <c r="GE407" s="211"/>
      <c r="GF407" s="212"/>
      <c r="GG407" s="210"/>
      <c r="GH407" s="211"/>
      <c r="GI407" s="212"/>
      <c r="GJ407" s="210"/>
      <c r="GK407" s="211"/>
      <c r="GL407" s="212"/>
      <c r="GM407" s="210"/>
      <c r="GN407" s="211"/>
      <c r="GO407" s="212"/>
      <c r="GP407" s="210"/>
      <c r="GQ407" s="211"/>
      <c r="GR407" s="212"/>
      <c r="GS407" s="210"/>
      <c r="GT407" s="211"/>
      <c r="GU407" s="212"/>
      <c r="GV407" s="210"/>
      <c r="GW407" s="211"/>
      <c r="GX407" s="212"/>
      <c r="GY407" s="210"/>
      <c r="GZ407" s="211"/>
      <c r="HA407" s="214"/>
      <c r="HB407" s="208"/>
      <c r="HC407" s="208"/>
      <c r="HD407" s="208"/>
      <c r="HE407" s="208"/>
      <c r="HF407" s="208"/>
      <c r="HG407" s="208"/>
      <c r="HH407" s="208"/>
      <c r="HI407" s="208"/>
      <c r="HJ407" s="208"/>
      <c r="HK407" s="208"/>
      <c r="HL407" s="208"/>
      <c r="HM407" s="208"/>
      <c r="HN407" s="208"/>
      <c r="HO407" s="208"/>
      <c r="HP407" s="208"/>
      <c r="HQ407" s="208"/>
      <c r="HR407" s="208"/>
      <c r="HS407" s="208"/>
      <c r="HT407" s="208"/>
      <c r="HU407" s="208"/>
      <c r="HV407" s="208"/>
      <c r="HW407" s="208"/>
      <c r="HX407" s="208"/>
      <c r="HY407" s="208"/>
      <c r="HZ407" s="208"/>
      <c r="IA407" s="208"/>
      <c r="IB407" s="208"/>
      <c r="IC407" s="208"/>
      <c r="ID407" s="208"/>
      <c r="IE407" s="208"/>
      <c r="IF407" s="208"/>
      <c r="IG407" s="208"/>
      <c r="IH407" s="208"/>
      <c r="II407" s="208"/>
      <c r="IJ407" s="208"/>
      <c r="IK407" s="208"/>
      <c r="IL407" s="208"/>
      <c r="IM407" s="208"/>
      <c r="IN407" s="208"/>
      <c r="IO407" s="208"/>
      <c r="IP407" s="208"/>
      <c r="IQ407" s="208"/>
      <c r="IR407" s="208"/>
      <c r="IS407" s="208"/>
      <c r="IT407" s="208"/>
      <c r="IU407" s="208"/>
      <c r="IV407" s="208"/>
      <c r="IW407" s="208"/>
      <c r="IX407" s="208"/>
      <c r="IY407" s="208"/>
      <c r="IZ407" s="208"/>
      <c r="JA407" s="208"/>
      <c r="JB407" s="208"/>
      <c r="JC407" s="208"/>
      <c r="JD407" s="208"/>
      <c r="JE407" s="208"/>
      <c r="JF407" s="208"/>
      <c r="JG407" s="208"/>
      <c r="JH407" s="208"/>
      <c r="JI407" s="208"/>
      <c r="JJ407" s="208"/>
      <c r="JK407" s="208"/>
      <c r="JL407" s="208"/>
      <c r="JM407" s="208"/>
      <c r="JN407" s="208"/>
      <c r="JO407" s="208"/>
      <c r="JP407" s="208"/>
      <c r="JQ407" s="208"/>
      <c r="JR407" s="208"/>
      <c r="JS407" s="208"/>
      <c r="JT407" s="208"/>
      <c r="JU407" s="208"/>
      <c r="JV407" s="208"/>
      <c r="JW407" s="208"/>
      <c r="JX407" s="208"/>
      <c r="JY407" s="208"/>
      <c r="JZ407" s="208"/>
      <c r="KA407" s="208"/>
      <c r="KB407" s="208"/>
      <c r="KC407" s="208"/>
      <c r="KD407" s="208"/>
      <c r="KE407" s="208"/>
      <c r="KF407" s="208"/>
      <c r="KG407" s="208"/>
      <c r="KH407" s="208"/>
      <c r="KI407" s="208"/>
      <c r="KJ407" s="208"/>
      <c r="KK407" s="208"/>
      <c r="KL407" s="208"/>
      <c r="KM407" s="208"/>
      <c r="KN407" s="208"/>
      <c r="KO407" s="208"/>
      <c r="KP407" s="208"/>
      <c r="KQ407" s="208"/>
      <c r="KR407" s="208"/>
      <c r="KS407" s="208"/>
      <c r="KT407" s="208"/>
      <c r="KU407" s="208"/>
      <c r="KV407" s="208"/>
      <c r="KW407" s="208"/>
      <c r="KX407" s="208"/>
      <c r="KY407" s="208"/>
      <c r="KZ407" s="208"/>
      <c r="LA407" s="208"/>
      <c r="LB407" s="208"/>
      <c r="LC407" s="208"/>
      <c r="LD407" s="208"/>
      <c r="LE407" s="208"/>
      <c r="LF407" s="208"/>
      <c r="LG407" s="208"/>
      <c r="LH407" s="208"/>
      <c r="LI407" s="208"/>
      <c r="LJ407" s="208"/>
      <c r="LK407" s="208"/>
      <c r="LL407" s="208"/>
      <c r="LM407" s="208"/>
      <c r="LN407" s="208"/>
      <c r="LO407" s="208"/>
      <c r="LP407" s="208"/>
      <c r="LQ407" s="208"/>
      <c r="LR407" s="208"/>
      <c r="LS407" s="208"/>
      <c r="LT407" s="208"/>
      <c r="LU407" s="208"/>
      <c r="LV407" s="208"/>
      <c r="LW407" s="208"/>
      <c r="LX407" s="208"/>
      <c r="LY407" s="208"/>
      <c r="LZ407" s="208"/>
      <c r="MA407" s="208"/>
      <c r="MB407" s="208"/>
      <c r="MC407" s="208"/>
      <c r="MD407" s="208"/>
      <c r="ME407" s="208"/>
      <c r="MF407" s="208"/>
      <c r="MG407" s="208"/>
      <c r="MH407" s="208"/>
      <c r="MI407" s="208"/>
      <c r="MJ407" s="208"/>
      <c r="MK407" s="208"/>
      <c r="ML407" s="208"/>
      <c r="MM407" s="208"/>
      <c r="MN407" s="208"/>
      <c r="MO407" s="208"/>
      <c r="MP407" s="208"/>
      <c r="MQ407" s="208"/>
      <c r="MR407" s="208"/>
      <c r="MS407" s="208"/>
      <c r="MT407" s="208"/>
      <c r="MU407" s="208"/>
      <c r="MV407" s="208"/>
      <c r="MW407" s="208"/>
      <c r="MX407" s="208"/>
      <c r="MY407" s="208"/>
      <c r="MZ407" s="208"/>
      <c r="NA407" s="208"/>
      <c r="NB407" s="208"/>
      <c r="NC407" s="208"/>
      <c r="ND407" s="208"/>
      <c r="NE407" s="208"/>
      <c r="NF407" s="208"/>
      <c r="NG407" s="208"/>
      <c r="NH407" s="208"/>
      <c r="NI407" s="208"/>
      <c r="NJ407" s="208"/>
      <c r="NK407" s="208"/>
      <c r="NL407" s="208"/>
      <c r="NM407" s="208"/>
      <c r="NN407" s="208"/>
      <c r="NO407" s="208"/>
      <c r="NP407" s="208"/>
      <c r="NQ407" s="208"/>
      <c r="NR407" s="208"/>
      <c r="NS407" s="208"/>
      <c r="NT407" s="208"/>
      <c r="NU407" s="208"/>
      <c r="NV407" s="208"/>
      <c r="NW407" s="208"/>
      <c r="NX407" s="208"/>
      <c r="NY407" s="208"/>
      <c r="NZ407" s="208"/>
      <c r="OA407" s="208"/>
      <c r="OB407" s="208"/>
      <c r="OC407" s="208"/>
      <c r="OD407" s="208"/>
      <c r="OE407" s="208"/>
      <c r="OF407" s="208"/>
      <c r="OG407" s="208"/>
      <c r="OH407" s="208"/>
      <c r="OI407" s="208"/>
      <c r="OJ407" s="208"/>
      <c r="OK407" s="208"/>
      <c r="OL407" s="208"/>
      <c r="OM407" s="208"/>
      <c r="ON407" s="208"/>
      <c r="OO407" s="208"/>
      <c r="OP407" s="208"/>
      <c r="OQ407" s="208"/>
      <c r="OR407" s="208"/>
      <c r="OS407" s="208"/>
      <c r="OT407" s="208"/>
      <c r="OU407" s="208"/>
      <c r="OV407" s="208"/>
      <c r="OW407" s="208"/>
      <c r="OX407" s="208"/>
      <c r="OY407" s="208"/>
      <c r="OZ407" s="208"/>
      <c r="PA407" s="208"/>
      <c r="PB407" s="208"/>
      <c r="PC407" s="208"/>
      <c r="PD407" s="208"/>
      <c r="PE407" s="208"/>
      <c r="PF407" s="208"/>
      <c r="PG407" s="208"/>
      <c r="PH407" s="208"/>
      <c r="PI407" s="208"/>
      <c r="PJ407" s="208"/>
      <c r="PK407" s="208"/>
      <c r="PL407" s="208"/>
      <c r="PM407" s="208"/>
      <c r="PN407" s="208"/>
      <c r="PO407" s="208"/>
      <c r="PP407" s="208"/>
      <c r="PQ407" s="208"/>
      <c r="PR407" s="208"/>
      <c r="PS407" s="208"/>
      <c r="PT407" s="208"/>
      <c r="PU407" s="208"/>
      <c r="PV407" s="208"/>
      <c r="PW407" s="208"/>
      <c r="PX407" s="208"/>
      <c r="PY407" s="208"/>
      <c r="PZ407" s="208"/>
      <c r="QA407" s="208"/>
      <c r="QB407" s="208"/>
      <c r="QC407" s="208"/>
      <c r="QD407" s="208"/>
      <c r="QE407" s="208"/>
      <c r="QF407" s="208"/>
      <c r="QG407" s="208"/>
      <c r="QH407" s="208"/>
      <c r="QI407" s="208"/>
      <c r="QJ407" s="208"/>
      <c r="QK407" s="208"/>
      <c r="QL407" s="208"/>
      <c r="QM407" s="208"/>
      <c r="QN407" s="208"/>
      <c r="QO407" s="208"/>
      <c r="QP407" s="208"/>
      <c r="QQ407" s="208"/>
      <c r="QR407" s="208"/>
      <c r="QS407" s="208"/>
      <c r="QT407" s="208"/>
      <c r="QU407" s="208"/>
      <c r="QV407" s="208"/>
      <c r="QW407" s="208"/>
      <c r="QX407" s="208"/>
      <c r="QY407" s="208"/>
      <c r="QZ407" s="208"/>
      <c r="RA407" s="208"/>
      <c r="RB407" s="208"/>
      <c r="RC407" s="208"/>
      <c r="RD407" s="208"/>
      <c r="RE407" s="208"/>
      <c r="RF407" s="208"/>
      <c r="RG407" s="208"/>
      <c r="RH407" s="208"/>
      <c r="RI407" s="208"/>
      <c r="RJ407" s="208"/>
      <c r="RK407" s="208"/>
      <c r="RL407" s="208"/>
      <c r="RM407" s="208"/>
      <c r="RN407" s="208"/>
      <c r="RO407" s="208"/>
      <c r="RP407" s="208"/>
      <c r="RQ407" s="208"/>
      <c r="RR407" s="208"/>
      <c r="RS407" s="208"/>
      <c r="RT407" s="208"/>
      <c r="RU407" s="208"/>
      <c r="RV407" s="208"/>
      <c r="RW407" s="208"/>
      <c r="RX407" s="208"/>
      <c r="RY407" s="208"/>
      <c r="RZ407" s="208"/>
      <c r="SA407" s="208"/>
      <c r="SB407" s="208"/>
      <c r="SC407" s="208"/>
      <c r="SD407" s="208"/>
      <c r="SE407" s="208"/>
      <c r="SF407" s="208"/>
      <c r="SG407" s="208"/>
      <c r="SH407" s="208"/>
      <c r="SI407" s="208"/>
      <c r="SJ407" s="208"/>
      <c r="SK407" s="208"/>
      <c r="SL407" s="208"/>
      <c r="SM407" s="208"/>
      <c r="SN407" s="208"/>
      <c r="SO407" s="208"/>
      <c r="SP407" s="208"/>
      <c r="SQ407" s="208"/>
      <c r="SR407" s="208"/>
      <c r="SS407" s="208"/>
      <c r="ST407" s="208"/>
      <c r="SU407" s="208"/>
      <c r="SV407" s="208"/>
      <c r="SW407" s="208"/>
      <c r="SX407" s="208"/>
      <c r="SY407" s="208"/>
      <c r="SZ407" s="208"/>
      <c r="TA407" s="208"/>
      <c r="TB407" s="208"/>
      <c r="TC407" s="208"/>
      <c r="TD407" s="208"/>
      <c r="TE407" s="208"/>
      <c r="TF407" s="208"/>
      <c r="TG407" s="208"/>
      <c r="TH407" s="208"/>
      <c r="TI407" s="208"/>
      <c r="TJ407" s="208"/>
      <c r="TK407" s="208"/>
      <c r="TL407" s="208"/>
      <c r="TM407" s="208"/>
      <c r="TN407" s="208"/>
      <c r="TO407" s="208"/>
      <c r="TP407" s="208"/>
      <c r="TQ407" s="208"/>
      <c r="TR407" s="208"/>
      <c r="TS407" s="208"/>
      <c r="TT407" s="208"/>
      <c r="TU407" s="208"/>
      <c r="TV407" s="208"/>
      <c r="TW407" s="208"/>
      <c r="TX407" s="208"/>
      <c r="TY407" s="208"/>
      <c r="TZ407" s="208"/>
      <c r="UA407" s="208"/>
      <c r="UB407" s="208"/>
      <c r="UC407" s="208"/>
      <c r="UD407" s="208"/>
      <c r="UE407" s="208"/>
      <c r="UF407" s="208"/>
      <c r="UG407" s="208"/>
      <c r="UH407" s="208"/>
      <c r="UI407" s="208"/>
      <c r="UJ407" s="208"/>
      <c r="UK407" s="208"/>
      <c r="UL407" s="208"/>
      <c r="UM407" s="208"/>
      <c r="UN407" s="208"/>
      <c r="UO407" s="208"/>
      <c r="UP407" s="208"/>
      <c r="UQ407" s="208"/>
      <c r="UR407" s="208"/>
      <c r="US407" s="208"/>
      <c r="UT407" s="208"/>
      <c r="UU407" s="208"/>
      <c r="UV407" s="208"/>
      <c r="UW407" s="208"/>
      <c r="UX407" s="208"/>
      <c r="UY407" s="208"/>
      <c r="UZ407" s="208"/>
      <c r="VA407" s="208"/>
      <c r="VB407" s="208"/>
      <c r="VC407" s="208"/>
      <c r="VD407" s="208"/>
      <c r="VE407" s="208"/>
      <c r="VF407" s="208"/>
      <c r="VG407" s="208"/>
      <c r="VH407" s="208"/>
      <c r="VI407" s="208"/>
      <c r="VJ407" s="208"/>
      <c r="VK407" s="208"/>
      <c r="VL407" s="208"/>
      <c r="VM407" s="208"/>
      <c r="VN407" s="208"/>
      <c r="VO407" s="208"/>
      <c r="VP407" s="208"/>
      <c r="VQ407" s="208"/>
      <c r="VR407" s="208"/>
      <c r="VS407" s="208"/>
      <c r="VT407" s="208"/>
      <c r="VU407" s="208"/>
      <c r="VV407" s="208"/>
      <c r="VW407" s="208"/>
      <c r="VX407" s="208"/>
      <c r="VY407" s="208"/>
      <c r="VZ407" s="208"/>
      <c r="WA407" s="208"/>
      <c r="WB407" s="208"/>
      <c r="WC407" s="208"/>
      <c r="WD407" s="208"/>
      <c r="WE407" s="208"/>
      <c r="WF407" s="208"/>
      <c r="WG407" s="208"/>
      <c r="WH407" s="208"/>
      <c r="WI407" s="208"/>
      <c r="WJ407" s="208"/>
      <c r="WK407" s="208"/>
      <c r="WL407" s="208"/>
      <c r="WM407" s="208"/>
      <c r="WN407" s="208"/>
      <c r="WO407" s="208"/>
      <c r="WP407" s="208"/>
      <c r="WQ407" s="208"/>
      <c r="WR407" s="208"/>
      <c r="WS407" s="208"/>
      <c r="WT407" s="208"/>
      <c r="WU407" s="208"/>
      <c r="WV407" s="208"/>
      <c r="WW407" s="208"/>
      <c r="WX407" s="208"/>
      <c r="WY407" s="208"/>
      <c r="WZ407" s="208"/>
      <c r="XA407" s="208"/>
      <c r="XB407" s="208"/>
      <c r="XC407" s="208"/>
      <c r="XD407" s="208"/>
      <c r="XE407" s="208"/>
      <c r="XF407" s="208"/>
      <c r="XG407" s="208"/>
      <c r="XH407" s="208"/>
      <c r="XI407" s="208"/>
      <c r="XJ407" s="208"/>
      <c r="XK407" s="208"/>
      <c r="XL407" s="208"/>
      <c r="XM407" s="208"/>
      <c r="XN407" s="208"/>
      <c r="XO407" s="208"/>
      <c r="XP407" s="208"/>
      <c r="XQ407" s="208"/>
      <c r="XR407" s="208"/>
      <c r="XS407" s="208"/>
      <c r="XT407" s="208"/>
      <c r="XU407" s="208"/>
      <c r="XV407" s="208"/>
      <c r="XW407" s="208"/>
      <c r="XX407" s="208"/>
      <c r="XY407" s="208"/>
      <c r="XZ407" s="208"/>
      <c r="YA407" s="208"/>
      <c r="YB407" s="208"/>
      <c r="YC407" s="208"/>
      <c r="YD407" s="208"/>
      <c r="YE407" s="208"/>
      <c r="YF407" s="208"/>
      <c r="YG407" s="208"/>
      <c r="YH407" s="208"/>
      <c r="YI407" s="208"/>
      <c r="YJ407" s="208"/>
      <c r="YK407" s="208"/>
      <c r="YL407" s="208"/>
      <c r="YM407" s="208"/>
      <c r="YN407" s="208"/>
      <c r="YO407" s="208"/>
      <c r="YP407" s="208"/>
      <c r="YQ407" s="208"/>
      <c r="YR407" s="208"/>
      <c r="YS407" s="208"/>
      <c r="YT407" s="208"/>
      <c r="YU407" s="208"/>
      <c r="YV407" s="208"/>
      <c r="YW407" s="208"/>
      <c r="YX407" s="208"/>
      <c r="YY407" s="208"/>
      <c r="YZ407" s="208"/>
      <c r="ZA407" s="208"/>
      <c r="ZB407" s="208"/>
      <c r="ZC407" s="208"/>
      <c r="ZD407" s="208"/>
      <c r="ZE407" s="208"/>
      <c r="ZF407" s="208"/>
      <c r="ZG407" s="208"/>
      <c r="ZH407" s="208"/>
      <c r="ZI407" s="208"/>
      <c r="ZJ407" s="208"/>
    </row>
    <row r="408" spans="1:694" s="209" customFormat="1" ht="24.75" customHeight="1">
      <c r="A408" s="110" t="s">
        <v>145</v>
      </c>
      <c r="B408" s="110" t="s">
        <v>144</v>
      </c>
      <c r="C408" s="104"/>
      <c r="D408" s="40"/>
      <c r="E408" s="40"/>
      <c r="F408" s="40"/>
      <c r="G408" s="237"/>
      <c r="H408" s="243"/>
      <c r="I408" s="243"/>
      <c r="J408" s="243"/>
      <c r="K408" s="243"/>
      <c r="L408" s="40">
        <f t="shared" si="130"/>
        <v>0</v>
      </c>
      <c r="M408" s="40">
        <f t="shared" si="131"/>
        <v>0</v>
      </c>
      <c r="N408" s="40">
        <f t="shared" si="129"/>
        <v>0</v>
      </c>
      <c r="O408" s="419"/>
      <c r="P408" s="420"/>
      <c r="Q408" s="421"/>
      <c r="R408" s="419"/>
      <c r="S408" s="420"/>
      <c r="T408" s="421"/>
      <c r="U408" s="419"/>
      <c r="V408" s="420"/>
      <c r="W408" s="421"/>
      <c r="X408" s="422"/>
      <c r="Y408" s="420"/>
      <c r="Z408" s="421"/>
      <c r="AA408" s="419"/>
      <c r="AB408" s="420"/>
      <c r="AC408" s="421"/>
      <c r="AD408" s="193"/>
      <c r="AE408" s="186"/>
      <c r="AF408" s="194"/>
      <c r="AG408" s="80"/>
      <c r="AH408" s="73"/>
      <c r="AI408" s="78"/>
      <c r="AJ408" s="80"/>
      <c r="AK408" s="73"/>
      <c r="AL408" s="78"/>
      <c r="AM408" s="80"/>
      <c r="AN408" s="73"/>
      <c r="AO408" s="78"/>
      <c r="AP408" s="80"/>
      <c r="AQ408" s="73"/>
      <c r="AR408" s="78"/>
      <c r="AS408" s="288"/>
      <c r="AT408" s="289"/>
      <c r="AU408" s="290"/>
      <c r="AV408" s="288"/>
      <c r="AW408" s="289"/>
      <c r="AX408" s="290"/>
      <c r="AY408" s="288"/>
      <c r="AZ408" s="289"/>
      <c r="BA408" s="290"/>
      <c r="BB408" s="288"/>
      <c r="BC408" s="289"/>
      <c r="BD408" s="290"/>
      <c r="BE408" s="288"/>
      <c r="BF408" s="289"/>
      <c r="BG408" s="290"/>
      <c r="BH408" s="195"/>
      <c r="BI408" s="291"/>
      <c r="BJ408" s="292"/>
      <c r="BK408" s="195"/>
      <c r="BL408" s="291"/>
      <c r="BM408" s="292"/>
      <c r="BN408" s="195"/>
      <c r="BO408" s="291"/>
      <c r="BP408" s="292"/>
      <c r="BQ408" s="195"/>
      <c r="BR408" s="291"/>
      <c r="BS408" s="292"/>
      <c r="BT408" s="195"/>
      <c r="BU408" s="291"/>
      <c r="BV408" s="292"/>
      <c r="BW408" s="195"/>
      <c r="BX408" s="291"/>
      <c r="BY408" s="292"/>
      <c r="BZ408" s="195"/>
      <c r="CA408" s="291"/>
      <c r="CB408" s="292"/>
      <c r="CC408" s="195"/>
      <c r="CD408" s="291"/>
      <c r="CE408" s="292"/>
      <c r="CF408" s="195"/>
      <c r="CG408" s="291"/>
      <c r="CH408" s="292"/>
      <c r="CI408" s="195"/>
      <c r="CJ408" s="291"/>
      <c r="CK408" s="292"/>
      <c r="CL408" s="195"/>
      <c r="CM408" s="291"/>
      <c r="CN408" s="292"/>
      <c r="CO408" s="195"/>
      <c r="CP408" s="291"/>
      <c r="CQ408" s="292"/>
      <c r="CR408" s="195"/>
      <c r="CS408" s="291"/>
      <c r="CT408" s="292"/>
      <c r="CU408" s="195"/>
      <c r="CV408" s="291"/>
      <c r="CW408" s="292"/>
      <c r="CX408" s="195"/>
      <c r="CY408" s="186"/>
      <c r="CZ408" s="194"/>
      <c r="DA408" s="193"/>
      <c r="DB408" s="186"/>
      <c r="DC408" s="194"/>
      <c r="DD408" s="193"/>
      <c r="DE408" s="186"/>
      <c r="DF408" s="194"/>
      <c r="DG408" s="193"/>
      <c r="DH408" s="186"/>
      <c r="DI408" s="194"/>
      <c r="DJ408" s="193"/>
      <c r="DK408" s="186"/>
      <c r="DL408" s="194"/>
      <c r="DM408" s="195"/>
      <c r="DN408" s="186"/>
      <c r="DO408" s="194"/>
      <c r="DP408" s="193"/>
      <c r="DQ408" s="186"/>
      <c r="DR408" s="194"/>
      <c r="DS408" s="120"/>
      <c r="DT408" s="118"/>
      <c r="DU408" s="119"/>
      <c r="DV408" s="210"/>
      <c r="DW408" s="211"/>
      <c r="DX408" s="212"/>
      <c r="DY408" s="210"/>
      <c r="DZ408" s="211"/>
      <c r="EA408" s="212"/>
      <c r="EB408" s="213"/>
      <c r="EC408" s="211"/>
      <c r="ED408" s="212"/>
      <c r="EE408" s="210"/>
      <c r="EF408" s="211"/>
      <c r="EG408" s="212"/>
      <c r="EH408" s="210"/>
      <c r="EI408" s="211"/>
      <c r="EJ408" s="212"/>
      <c r="EK408" s="210"/>
      <c r="EL408" s="211"/>
      <c r="EM408" s="212"/>
      <c r="EN408" s="210"/>
      <c r="EO408" s="211"/>
      <c r="EP408" s="212"/>
      <c r="EQ408" s="213"/>
      <c r="ER408" s="211"/>
      <c r="ES408" s="212"/>
      <c r="ET408" s="210"/>
      <c r="EU408" s="211"/>
      <c r="EV408" s="212"/>
      <c r="EW408" s="210"/>
      <c r="EX408" s="211"/>
      <c r="EY408" s="212"/>
      <c r="EZ408" s="210"/>
      <c r="FA408" s="211"/>
      <c r="FB408" s="212"/>
      <c r="FC408" s="210"/>
      <c r="FD408" s="211"/>
      <c r="FE408" s="212"/>
      <c r="FF408" s="210"/>
      <c r="FG408" s="211"/>
      <c r="FH408" s="212"/>
      <c r="FI408" s="210"/>
      <c r="FJ408" s="211"/>
      <c r="FK408" s="212"/>
      <c r="FL408" s="210"/>
      <c r="FM408" s="211"/>
      <c r="FN408" s="212"/>
      <c r="FO408" s="210"/>
      <c r="FP408" s="211"/>
      <c r="FQ408" s="212"/>
      <c r="FR408" s="210"/>
      <c r="FS408" s="211"/>
      <c r="FT408" s="212"/>
      <c r="FU408" s="210"/>
      <c r="FV408" s="211"/>
      <c r="FW408" s="212"/>
      <c r="FX408" s="210"/>
      <c r="FY408" s="211"/>
      <c r="FZ408" s="212"/>
      <c r="GA408" s="210"/>
      <c r="GB408" s="211"/>
      <c r="GC408" s="212"/>
      <c r="GD408" s="210"/>
      <c r="GE408" s="211"/>
      <c r="GF408" s="212"/>
      <c r="GG408" s="210"/>
      <c r="GH408" s="211"/>
      <c r="GI408" s="212"/>
      <c r="GJ408" s="210"/>
      <c r="GK408" s="211"/>
      <c r="GL408" s="212"/>
      <c r="GM408" s="210"/>
      <c r="GN408" s="211"/>
      <c r="GO408" s="212"/>
      <c r="GP408" s="210"/>
      <c r="GQ408" s="211"/>
      <c r="GR408" s="212"/>
      <c r="GS408" s="210"/>
      <c r="GT408" s="211"/>
      <c r="GU408" s="212"/>
      <c r="GV408" s="210"/>
      <c r="GW408" s="211"/>
      <c r="GX408" s="212"/>
      <c r="GY408" s="210"/>
      <c r="GZ408" s="211"/>
      <c r="HA408" s="214"/>
      <c r="HB408" s="208"/>
      <c r="HC408" s="208"/>
      <c r="HD408" s="208"/>
      <c r="HE408" s="208"/>
      <c r="HF408" s="208"/>
      <c r="HG408" s="208"/>
      <c r="HH408" s="208"/>
      <c r="HI408" s="208"/>
      <c r="HJ408" s="208"/>
      <c r="HK408" s="208"/>
      <c r="HL408" s="208"/>
      <c r="HM408" s="208"/>
      <c r="HN408" s="208"/>
      <c r="HO408" s="208"/>
      <c r="HP408" s="208"/>
      <c r="HQ408" s="208"/>
      <c r="HR408" s="208"/>
      <c r="HS408" s="208"/>
      <c r="HT408" s="208"/>
      <c r="HU408" s="208"/>
      <c r="HV408" s="208"/>
      <c r="HW408" s="208"/>
      <c r="HX408" s="208"/>
      <c r="HY408" s="208"/>
      <c r="HZ408" s="208"/>
      <c r="IA408" s="208"/>
      <c r="IB408" s="208"/>
      <c r="IC408" s="208"/>
      <c r="ID408" s="208"/>
      <c r="IE408" s="208"/>
      <c r="IF408" s="208"/>
      <c r="IG408" s="208"/>
      <c r="IH408" s="208"/>
      <c r="II408" s="208"/>
      <c r="IJ408" s="208"/>
      <c r="IK408" s="208"/>
      <c r="IL408" s="208"/>
      <c r="IM408" s="208"/>
      <c r="IN408" s="208"/>
      <c r="IO408" s="208"/>
      <c r="IP408" s="208"/>
      <c r="IQ408" s="208"/>
      <c r="IR408" s="208"/>
      <c r="IS408" s="208"/>
      <c r="IT408" s="208"/>
      <c r="IU408" s="208"/>
      <c r="IV408" s="208"/>
      <c r="IW408" s="208"/>
      <c r="IX408" s="208"/>
      <c r="IY408" s="208"/>
      <c r="IZ408" s="208"/>
      <c r="JA408" s="208"/>
      <c r="JB408" s="208"/>
      <c r="JC408" s="208"/>
      <c r="JD408" s="208"/>
      <c r="JE408" s="208"/>
      <c r="JF408" s="208"/>
      <c r="JG408" s="208"/>
      <c r="JH408" s="208"/>
      <c r="JI408" s="208"/>
      <c r="JJ408" s="208"/>
      <c r="JK408" s="208"/>
      <c r="JL408" s="208"/>
      <c r="JM408" s="208"/>
      <c r="JN408" s="208"/>
      <c r="JO408" s="208"/>
      <c r="JP408" s="208"/>
      <c r="JQ408" s="208"/>
      <c r="JR408" s="208"/>
      <c r="JS408" s="208"/>
      <c r="JT408" s="208"/>
      <c r="JU408" s="208"/>
      <c r="JV408" s="208"/>
      <c r="JW408" s="208"/>
      <c r="JX408" s="208"/>
      <c r="JY408" s="208"/>
      <c r="JZ408" s="208"/>
      <c r="KA408" s="208"/>
      <c r="KB408" s="208"/>
      <c r="KC408" s="208"/>
      <c r="KD408" s="208"/>
      <c r="KE408" s="208"/>
      <c r="KF408" s="208"/>
      <c r="KG408" s="208"/>
      <c r="KH408" s="208"/>
      <c r="KI408" s="208"/>
      <c r="KJ408" s="208"/>
      <c r="KK408" s="208"/>
      <c r="KL408" s="208"/>
      <c r="KM408" s="208"/>
      <c r="KN408" s="208"/>
      <c r="KO408" s="208"/>
      <c r="KP408" s="208"/>
      <c r="KQ408" s="208"/>
      <c r="KR408" s="208"/>
      <c r="KS408" s="208"/>
      <c r="KT408" s="208"/>
      <c r="KU408" s="208"/>
      <c r="KV408" s="208"/>
      <c r="KW408" s="208"/>
      <c r="KX408" s="208"/>
      <c r="KY408" s="208"/>
      <c r="KZ408" s="208"/>
      <c r="LA408" s="208"/>
      <c r="LB408" s="208"/>
      <c r="LC408" s="208"/>
      <c r="LD408" s="208"/>
      <c r="LE408" s="208"/>
      <c r="LF408" s="208"/>
      <c r="LG408" s="208"/>
      <c r="LH408" s="208"/>
      <c r="LI408" s="208"/>
      <c r="LJ408" s="208"/>
      <c r="LK408" s="208"/>
      <c r="LL408" s="208"/>
      <c r="LM408" s="208"/>
      <c r="LN408" s="208"/>
      <c r="LO408" s="208"/>
      <c r="LP408" s="208"/>
      <c r="LQ408" s="208"/>
      <c r="LR408" s="208"/>
      <c r="LS408" s="208"/>
      <c r="LT408" s="208"/>
      <c r="LU408" s="208"/>
      <c r="LV408" s="208"/>
      <c r="LW408" s="208"/>
      <c r="LX408" s="208"/>
      <c r="LY408" s="208"/>
      <c r="LZ408" s="208"/>
      <c r="MA408" s="208"/>
      <c r="MB408" s="208"/>
      <c r="MC408" s="208"/>
      <c r="MD408" s="208"/>
      <c r="ME408" s="208"/>
      <c r="MF408" s="208"/>
      <c r="MG408" s="208"/>
      <c r="MH408" s="208"/>
      <c r="MI408" s="208"/>
      <c r="MJ408" s="208"/>
      <c r="MK408" s="208"/>
      <c r="ML408" s="208"/>
      <c r="MM408" s="208"/>
      <c r="MN408" s="208"/>
      <c r="MO408" s="208"/>
      <c r="MP408" s="208"/>
      <c r="MQ408" s="208"/>
      <c r="MR408" s="208"/>
      <c r="MS408" s="208"/>
      <c r="MT408" s="208"/>
      <c r="MU408" s="208"/>
      <c r="MV408" s="208"/>
      <c r="MW408" s="208"/>
      <c r="MX408" s="208"/>
      <c r="MY408" s="208"/>
      <c r="MZ408" s="208"/>
      <c r="NA408" s="208"/>
      <c r="NB408" s="208"/>
      <c r="NC408" s="208"/>
      <c r="ND408" s="208"/>
      <c r="NE408" s="208"/>
      <c r="NF408" s="208"/>
      <c r="NG408" s="208"/>
      <c r="NH408" s="208"/>
      <c r="NI408" s="208"/>
      <c r="NJ408" s="208"/>
      <c r="NK408" s="208"/>
      <c r="NL408" s="208"/>
      <c r="NM408" s="208"/>
      <c r="NN408" s="208"/>
      <c r="NO408" s="208"/>
      <c r="NP408" s="208"/>
      <c r="NQ408" s="208"/>
      <c r="NR408" s="208"/>
      <c r="NS408" s="208"/>
      <c r="NT408" s="208"/>
      <c r="NU408" s="208"/>
      <c r="NV408" s="208"/>
      <c r="NW408" s="208"/>
      <c r="NX408" s="208"/>
      <c r="NY408" s="208"/>
      <c r="NZ408" s="208"/>
      <c r="OA408" s="208"/>
      <c r="OB408" s="208"/>
      <c r="OC408" s="208"/>
      <c r="OD408" s="208"/>
      <c r="OE408" s="208"/>
      <c r="OF408" s="208"/>
      <c r="OG408" s="208"/>
      <c r="OH408" s="208"/>
      <c r="OI408" s="208"/>
      <c r="OJ408" s="208"/>
      <c r="OK408" s="208"/>
      <c r="OL408" s="208"/>
      <c r="OM408" s="208"/>
      <c r="ON408" s="208"/>
      <c r="OO408" s="208"/>
      <c r="OP408" s="208"/>
      <c r="OQ408" s="208"/>
      <c r="OR408" s="208"/>
      <c r="OS408" s="208"/>
      <c r="OT408" s="208"/>
      <c r="OU408" s="208"/>
      <c r="OV408" s="208"/>
      <c r="OW408" s="208"/>
      <c r="OX408" s="208"/>
      <c r="OY408" s="208"/>
      <c r="OZ408" s="208"/>
      <c r="PA408" s="208"/>
      <c r="PB408" s="208"/>
      <c r="PC408" s="208"/>
      <c r="PD408" s="208"/>
      <c r="PE408" s="208"/>
      <c r="PF408" s="208"/>
      <c r="PG408" s="208"/>
      <c r="PH408" s="208"/>
      <c r="PI408" s="208"/>
      <c r="PJ408" s="208"/>
      <c r="PK408" s="208"/>
      <c r="PL408" s="208"/>
      <c r="PM408" s="208"/>
      <c r="PN408" s="208"/>
      <c r="PO408" s="208"/>
      <c r="PP408" s="208"/>
      <c r="PQ408" s="208"/>
      <c r="PR408" s="208"/>
      <c r="PS408" s="208"/>
      <c r="PT408" s="208"/>
      <c r="PU408" s="208"/>
      <c r="PV408" s="208"/>
      <c r="PW408" s="208"/>
      <c r="PX408" s="208"/>
      <c r="PY408" s="208"/>
      <c r="PZ408" s="208"/>
      <c r="QA408" s="208"/>
      <c r="QB408" s="208"/>
      <c r="QC408" s="208"/>
      <c r="QD408" s="208"/>
      <c r="QE408" s="208"/>
      <c r="QF408" s="208"/>
      <c r="QG408" s="208"/>
      <c r="QH408" s="208"/>
      <c r="QI408" s="208"/>
      <c r="QJ408" s="208"/>
      <c r="QK408" s="208"/>
      <c r="QL408" s="208"/>
      <c r="QM408" s="208"/>
      <c r="QN408" s="208"/>
      <c r="QO408" s="208"/>
      <c r="QP408" s="208"/>
      <c r="QQ408" s="208"/>
      <c r="QR408" s="208"/>
      <c r="QS408" s="208"/>
      <c r="QT408" s="208"/>
      <c r="QU408" s="208"/>
      <c r="QV408" s="208"/>
      <c r="QW408" s="208"/>
      <c r="QX408" s="208"/>
      <c r="QY408" s="208"/>
      <c r="QZ408" s="208"/>
      <c r="RA408" s="208"/>
      <c r="RB408" s="208"/>
      <c r="RC408" s="208"/>
      <c r="RD408" s="208"/>
      <c r="RE408" s="208"/>
      <c r="RF408" s="208"/>
      <c r="RG408" s="208"/>
      <c r="RH408" s="208"/>
      <c r="RI408" s="208"/>
      <c r="RJ408" s="208"/>
      <c r="RK408" s="208"/>
      <c r="RL408" s="208"/>
      <c r="RM408" s="208"/>
      <c r="RN408" s="208"/>
      <c r="RO408" s="208"/>
      <c r="RP408" s="208"/>
      <c r="RQ408" s="208"/>
      <c r="RR408" s="208"/>
      <c r="RS408" s="208"/>
      <c r="RT408" s="208"/>
      <c r="RU408" s="208"/>
      <c r="RV408" s="208"/>
      <c r="RW408" s="208"/>
      <c r="RX408" s="208"/>
      <c r="RY408" s="208"/>
      <c r="RZ408" s="208"/>
      <c r="SA408" s="208"/>
      <c r="SB408" s="208"/>
      <c r="SC408" s="208"/>
      <c r="SD408" s="208"/>
      <c r="SE408" s="208"/>
      <c r="SF408" s="208"/>
      <c r="SG408" s="208"/>
      <c r="SH408" s="208"/>
      <c r="SI408" s="208"/>
      <c r="SJ408" s="208"/>
      <c r="SK408" s="208"/>
      <c r="SL408" s="208"/>
      <c r="SM408" s="208"/>
      <c r="SN408" s="208"/>
      <c r="SO408" s="208"/>
      <c r="SP408" s="208"/>
      <c r="SQ408" s="208"/>
      <c r="SR408" s="208"/>
      <c r="SS408" s="208"/>
      <c r="ST408" s="208"/>
      <c r="SU408" s="208"/>
      <c r="SV408" s="208"/>
      <c r="SW408" s="208"/>
      <c r="SX408" s="208"/>
      <c r="SY408" s="208"/>
      <c r="SZ408" s="208"/>
      <c r="TA408" s="208"/>
      <c r="TB408" s="208"/>
      <c r="TC408" s="208"/>
      <c r="TD408" s="208"/>
      <c r="TE408" s="208"/>
      <c r="TF408" s="208"/>
      <c r="TG408" s="208"/>
      <c r="TH408" s="208"/>
      <c r="TI408" s="208"/>
      <c r="TJ408" s="208"/>
      <c r="TK408" s="208"/>
      <c r="TL408" s="208"/>
      <c r="TM408" s="208"/>
      <c r="TN408" s="208"/>
      <c r="TO408" s="208"/>
      <c r="TP408" s="208"/>
      <c r="TQ408" s="208"/>
      <c r="TR408" s="208"/>
      <c r="TS408" s="208"/>
      <c r="TT408" s="208"/>
      <c r="TU408" s="208"/>
      <c r="TV408" s="208"/>
      <c r="TW408" s="208"/>
      <c r="TX408" s="208"/>
      <c r="TY408" s="208"/>
      <c r="TZ408" s="208"/>
      <c r="UA408" s="208"/>
      <c r="UB408" s="208"/>
      <c r="UC408" s="208"/>
      <c r="UD408" s="208"/>
      <c r="UE408" s="208"/>
      <c r="UF408" s="208"/>
      <c r="UG408" s="208"/>
      <c r="UH408" s="208"/>
      <c r="UI408" s="208"/>
      <c r="UJ408" s="208"/>
      <c r="UK408" s="208"/>
      <c r="UL408" s="208"/>
      <c r="UM408" s="208"/>
      <c r="UN408" s="208"/>
      <c r="UO408" s="208"/>
      <c r="UP408" s="208"/>
      <c r="UQ408" s="208"/>
      <c r="UR408" s="208"/>
      <c r="US408" s="208"/>
      <c r="UT408" s="208"/>
      <c r="UU408" s="208"/>
      <c r="UV408" s="208"/>
      <c r="UW408" s="208"/>
      <c r="UX408" s="208"/>
      <c r="UY408" s="208"/>
      <c r="UZ408" s="208"/>
      <c r="VA408" s="208"/>
      <c r="VB408" s="208"/>
      <c r="VC408" s="208"/>
      <c r="VD408" s="208"/>
      <c r="VE408" s="208"/>
      <c r="VF408" s="208"/>
      <c r="VG408" s="208"/>
      <c r="VH408" s="208"/>
      <c r="VI408" s="208"/>
      <c r="VJ408" s="208"/>
      <c r="VK408" s="208"/>
      <c r="VL408" s="208"/>
      <c r="VM408" s="208"/>
      <c r="VN408" s="208"/>
      <c r="VO408" s="208"/>
      <c r="VP408" s="208"/>
      <c r="VQ408" s="208"/>
      <c r="VR408" s="208"/>
      <c r="VS408" s="208"/>
      <c r="VT408" s="208"/>
      <c r="VU408" s="208"/>
      <c r="VV408" s="208"/>
      <c r="VW408" s="208"/>
      <c r="VX408" s="208"/>
      <c r="VY408" s="208"/>
      <c r="VZ408" s="208"/>
      <c r="WA408" s="208"/>
      <c r="WB408" s="208"/>
      <c r="WC408" s="208"/>
      <c r="WD408" s="208"/>
      <c r="WE408" s="208"/>
      <c r="WF408" s="208"/>
      <c r="WG408" s="208"/>
      <c r="WH408" s="208"/>
      <c r="WI408" s="208"/>
      <c r="WJ408" s="208"/>
      <c r="WK408" s="208"/>
      <c r="WL408" s="208"/>
      <c r="WM408" s="208"/>
      <c r="WN408" s="208"/>
      <c r="WO408" s="208"/>
      <c r="WP408" s="208"/>
      <c r="WQ408" s="208"/>
      <c r="WR408" s="208"/>
      <c r="WS408" s="208"/>
      <c r="WT408" s="208"/>
      <c r="WU408" s="208"/>
      <c r="WV408" s="208"/>
      <c r="WW408" s="208"/>
      <c r="WX408" s="208"/>
      <c r="WY408" s="208"/>
      <c r="WZ408" s="208"/>
      <c r="XA408" s="208"/>
      <c r="XB408" s="208"/>
      <c r="XC408" s="208"/>
      <c r="XD408" s="208"/>
      <c r="XE408" s="208"/>
      <c r="XF408" s="208"/>
      <c r="XG408" s="208"/>
      <c r="XH408" s="208"/>
      <c r="XI408" s="208"/>
      <c r="XJ408" s="208"/>
      <c r="XK408" s="208"/>
      <c r="XL408" s="208"/>
      <c r="XM408" s="208"/>
      <c r="XN408" s="208"/>
      <c r="XO408" s="208"/>
      <c r="XP408" s="208"/>
      <c r="XQ408" s="208"/>
      <c r="XR408" s="208"/>
      <c r="XS408" s="208"/>
      <c r="XT408" s="208"/>
      <c r="XU408" s="208"/>
      <c r="XV408" s="208"/>
      <c r="XW408" s="208"/>
      <c r="XX408" s="208"/>
      <c r="XY408" s="208"/>
      <c r="XZ408" s="208"/>
      <c r="YA408" s="208"/>
      <c r="YB408" s="208"/>
      <c r="YC408" s="208"/>
      <c r="YD408" s="208"/>
      <c r="YE408" s="208"/>
      <c r="YF408" s="208"/>
      <c r="YG408" s="208"/>
      <c r="YH408" s="208"/>
      <c r="YI408" s="208"/>
      <c r="YJ408" s="208"/>
      <c r="YK408" s="208"/>
      <c r="YL408" s="208"/>
      <c r="YM408" s="208"/>
      <c r="YN408" s="208"/>
      <c r="YO408" s="208"/>
      <c r="YP408" s="208"/>
      <c r="YQ408" s="208"/>
      <c r="YR408" s="208"/>
      <c r="YS408" s="208"/>
      <c r="YT408" s="208"/>
      <c r="YU408" s="208"/>
      <c r="YV408" s="208"/>
      <c r="YW408" s="208"/>
      <c r="YX408" s="208"/>
      <c r="YY408" s="208"/>
      <c r="YZ408" s="208"/>
      <c r="ZA408" s="208"/>
      <c r="ZB408" s="208"/>
      <c r="ZC408" s="208"/>
      <c r="ZD408" s="208"/>
      <c r="ZE408" s="208"/>
      <c r="ZF408" s="208"/>
      <c r="ZG408" s="208"/>
      <c r="ZH408" s="208"/>
      <c r="ZI408" s="208"/>
      <c r="ZJ408" s="208"/>
    </row>
    <row r="409" spans="1:694" s="209" customFormat="1" ht="24.75" customHeight="1">
      <c r="A409" s="110" t="s">
        <v>62</v>
      </c>
      <c r="B409" s="110" t="s">
        <v>10</v>
      </c>
      <c r="C409" s="104"/>
      <c r="D409" s="40"/>
      <c r="E409" s="40"/>
      <c r="F409" s="40"/>
      <c r="G409" s="237"/>
      <c r="H409" s="243"/>
      <c r="I409" s="243"/>
      <c r="J409" s="243"/>
      <c r="K409" s="243"/>
      <c r="L409" s="40">
        <f t="shared" si="130"/>
        <v>0</v>
      </c>
      <c r="M409" s="40">
        <f t="shared" si="131"/>
        <v>0</v>
      </c>
      <c r="N409" s="40">
        <f t="shared" si="129"/>
        <v>0</v>
      </c>
      <c r="O409" s="419"/>
      <c r="P409" s="420"/>
      <c r="Q409" s="421"/>
      <c r="R409" s="419"/>
      <c r="S409" s="420"/>
      <c r="T409" s="421"/>
      <c r="U409" s="419"/>
      <c r="V409" s="420"/>
      <c r="W409" s="421"/>
      <c r="X409" s="422"/>
      <c r="Y409" s="420"/>
      <c r="Z409" s="421"/>
      <c r="AA409" s="419"/>
      <c r="AB409" s="420"/>
      <c r="AC409" s="421"/>
      <c r="AD409" s="193"/>
      <c r="AE409" s="186"/>
      <c r="AF409" s="194"/>
      <c r="AG409" s="80"/>
      <c r="AH409" s="73"/>
      <c r="AI409" s="78"/>
      <c r="AJ409" s="80"/>
      <c r="AK409" s="73"/>
      <c r="AL409" s="78"/>
      <c r="AM409" s="80"/>
      <c r="AN409" s="73"/>
      <c r="AO409" s="78"/>
      <c r="AP409" s="80"/>
      <c r="AQ409" s="73"/>
      <c r="AR409" s="78"/>
      <c r="AS409" s="288"/>
      <c r="AT409" s="289"/>
      <c r="AU409" s="290"/>
      <c r="AV409" s="288"/>
      <c r="AW409" s="289"/>
      <c r="AX409" s="290"/>
      <c r="AY409" s="288"/>
      <c r="AZ409" s="289"/>
      <c r="BA409" s="290"/>
      <c r="BB409" s="288"/>
      <c r="BC409" s="289"/>
      <c r="BD409" s="290"/>
      <c r="BE409" s="288"/>
      <c r="BF409" s="289"/>
      <c r="BG409" s="290"/>
      <c r="BH409" s="195"/>
      <c r="BI409" s="291"/>
      <c r="BJ409" s="292"/>
      <c r="BK409" s="195"/>
      <c r="BL409" s="291"/>
      <c r="BM409" s="292"/>
      <c r="BN409" s="195"/>
      <c r="BO409" s="291"/>
      <c r="BP409" s="292"/>
      <c r="BQ409" s="195"/>
      <c r="BR409" s="291"/>
      <c r="BS409" s="292"/>
      <c r="BT409" s="195"/>
      <c r="BU409" s="291"/>
      <c r="BV409" s="292"/>
      <c r="BW409" s="195"/>
      <c r="BX409" s="291"/>
      <c r="BY409" s="292"/>
      <c r="BZ409" s="195"/>
      <c r="CA409" s="291"/>
      <c r="CB409" s="292"/>
      <c r="CC409" s="195"/>
      <c r="CD409" s="291"/>
      <c r="CE409" s="292"/>
      <c r="CF409" s="195"/>
      <c r="CG409" s="291"/>
      <c r="CH409" s="292"/>
      <c r="CI409" s="195"/>
      <c r="CJ409" s="291"/>
      <c r="CK409" s="292"/>
      <c r="CL409" s="195"/>
      <c r="CM409" s="291"/>
      <c r="CN409" s="292"/>
      <c r="CO409" s="195"/>
      <c r="CP409" s="291"/>
      <c r="CQ409" s="292"/>
      <c r="CR409" s="195"/>
      <c r="CS409" s="291"/>
      <c r="CT409" s="292"/>
      <c r="CU409" s="195"/>
      <c r="CV409" s="291"/>
      <c r="CW409" s="292"/>
      <c r="CX409" s="195"/>
      <c r="CY409" s="186"/>
      <c r="CZ409" s="194"/>
      <c r="DA409" s="193"/>
      <c r="DB409" s="186"/>
      <c r="DC409" s="194"/>
      <c r="DD409" s="193"/>
      <c r="DE409" s="186"/>
      <c r="DF409" s="194"/>
      <c r="DG409" s="193"/>
      <c r="DH409" s="186"/>
      <c r="DI409" s="194"/>
      <c r="DJ409" s="193"/>
      <c r="DK409" s="186"/>
      <c r="DL409" s="194"/>
      <c r="DM409" s="195"/>
      <c r="DN409" s="186"/>
      <c r="DO409" s="194"/>
      <c r="DP409" s="193"/>
      <c r="DQ409" s="186"/>
      <c r="DR409" s="194"/>
      <c r="DS409" s="120"/>
      <c r="DT409" s="118"/>
      <c r="DU409" s="119"/>
      <c r="DV409" s="210"/>
      <c r="DW409" s="211"/>
      <c r="DX409" s="212"/>
      <c r="DY409" s="210"/>
      <c r="DZ409" s="211"/>
      <c r="EA409" s="212"/>
      <c r="EB409" s="213"/>
      <c r="EC409" s="211"/>
      <c r="ED409" s="212"/>
      <c r="EE409" s="210"/>
      <c r="EF409" s="211"/>
      <c r="EG409" s="212"/>
      <c r="EH409" s="210"/>
      <c r="EI409" s="211"/>
      <c r="EJ409" s="212"/>
      <c r="EK409" s="210"/>
      <c r="EL409" s="211"/>
      <c r="EM409" s="212"/>
      <c r="EN409" s="210"/>
      <c r="EO409" s="211"/>
      <c r="EP409" s="212"/>
      <c r="EQ409" s="213"/>
      <c r="ER409" s="211"/>
      <c r="ES409" s="212"/>
      <c r="ET409" s="210"/>
      <c r="EU409" s="211"/>
      <c r="EV409" s="212"/>
      <c r="EW409" s="210"/>
      <c r="EX409" s="211"/>
      <c r="EY409" s="212"/>
      <c r="EZ409" s="210"/>
      <c r="FA409" s="211"/>
      <c r="FB409" s="212"/>
      <c r="FC409" s="210"/>
      <c r="FD409" s="211"/>
      <c r="FE409" s="212"/>
      <c r="FF409" s="210"/>
      <c r="FG409" s="211"/>
      <c r="FH409" s="212"/>
      <c r="FI409" s="210"/>
      <c r="FJ409" s="211"/>
      <c r="FK409" s="212"/>
      <c r="FL409" s="210"/>
      <c r="FM409" s="211"/>
      <c r="FN409" s="212"/>
      <c r="FO409" s="210"/>
      <c r="FP409" s="211"/>
      <c r="FQ409" s="212"/>
      <c r="FR409" s="210"/>
      <c r="FS409" s="211"/>
      <c r="FT409" s="212"/>
      <c r="FU409" s="210"/>
      <c r="FV409" s="211"/>
      <c r="FW409" s="212"/>
      <c r="FX409" s="210"/>
      <c r="FY409" s="211"/>
      <c r="FZ409" s="212"/>
      <c r="GA409" s="210"/>
      <c r="GB409" s="211"/>
      <c r="GC409" s="212"/>
      <c r="GD409" s="210"/>
      <c r="GE409" s="211"/>
      <c r="GF409" s="212"/>
      <c r="GG409" s="210"/>
      <c r="GH409" s="211"/>
      <c r="GI409" s="212"/>
      <c r="GJ409" s="210"/>
      <c r="GK409" s="211"/>
      <c r="GL409" s="212"/>
      <c r="GM409" s="210"/>
      <c r="GN409" s="211"/>
      <c r="GO409" s="212"/>
      <c r="GP409" s="210"/>
      <c r="GQ409" s="211"/>
      <c r="GR409" s="212"/>
      <c r="GS409" s="210"/>
      <c r="GT409" s="211"/>
      <c r="GU409" s="212"/>
      <c r="GV409" s="210"/>
      <c r="GW409" s="211"/>
      <c r="GX409" s="212"/>
      <c r="GY409" s="210"/>
      <c r="GZ409" s="211"/>
      <c r="HA409" s="214"/>
      <c r="HB409" s="208"/>
      <c r="HC409" s="208"/>
      <c r="HD409" s="208"/>
      <c r="HE409" s="208"/>
      <c r="HF409" s="208"/>
      <c r="HG409" s="208"/>
      <c r="HH409" s="208"/>
      <c r="HI409" s="208"/>
      <c r="HJ409" s="208"/>
      <c r="HK409" s="208"/>
      <c r="HL409" s="208"/>
      <c r="HM409" s="208"/>
      <c r="HN409" s="208"/>
      <c r="HO409" s="208"/>
      <c r="HP409" s="208"/>
      <c r="HQ409" s="208"/>
      <c r="HR409" s="208"/>
      <c r="HS409" s="208"/>
      <c r="HT409" s="208"/>
      <c r="HU409" s="208"/>
      <c r="HV409" s="208"/>
      <c r="HW409" s="208"/>
      <c r="HX409" s="208"/>
      <c r="HY409" s="208"/>
      <c r="HZ409" s="208"/>
      <c r="IA409" s="208"/>
      <c r="IB409" s="208"/>
      <c r="IC409" s="208"/>
      <c r="ID409" s="208"/>
      <c r="IE409" s="208"/>
      <c r="IF409" s="208"/>
      <c r="IG409" s="208"/>
      <c r="IH409" s="208"/>
      <c r="II409" s="208"/>
      <c r="IJ409" s="208"/>
      <c r="IK409" s="208"/>
      <c r="IL409" s="208"/>
      <c r="IM409" s="208"/>
      <c r="IN409" s="208"/>
      <c r="IO409" s="208"/>
      <c r="IP409" s="208"/>
      <c r="IQ409" s="208"/>
      <c r="IR409" s="208"/>
      <c r="IS409" s="208"/>
      <c r="IT409" s="208"/>
      <c r="IU409" s="208"/>
      <c r="IV409" s="208"/>
      <c r="IW409" s="208"/>
      <c r="IX409" s="208"/>
      <c r="IY409" s="208"/>
      <c r="IZ409" s="208"/>
      <c r="JA409" s="208"/>
      <c r="JB409" s="208"/>
      <c r="JC409" s="208"/>
      <c r="JD409" s="208"/>
      <c r="JE409" s="208"/>
      <c r="JF409" s="208"/>
      <c r="JG409" s="208"/>
      <c r="JH409" s="208"/>
      <c r="JI409" s="208"/>
      <c r="JJ409" s="208"/>
      <c r="JK409" s="208"/>
      <c r="JL409" s="208"/>
      <c r="JM409" s="208"/>
      <c r="JN409" s="208"/>
      <c r="JO409" s="208"/>
      <c r="JP409" s="208"/>
      <c r="JQ409" s="208"/>
      <c r="JR409" s="208"/>
      <c r="JS409" s="208"/>
      <c r="JT409" s="208"/>
      <c r="JU409" s="208"/>
      <c r="JV409" s="208"/>
      <c r="JW409" s="208"/>
      <c r="JX409" s="208"/>
      <c r="JY409" s="208"/>
      <c r="JZ409" s="208"/>
      <c r="KA409" s="208"/>
      <c r="KB409" s="208"/>
      <c r="KC409" s="208"/>
      <c r="KD409" s="208"/>
      <c r="KE409" s="208"/>
      <c r="KF409" s="208"/>
      <c r="KG409" s="208"/>
      <c r="KH409" s="208"/>
      <c r="KI409" s="208"/>
      <c r="KJ409" s="208"/>
      <c r="KK409" s="208"/>
      <c r="KL409" s="208"/>
      <c r="KM409" s="208"/>
      <c r="KN409" s="208"/>
      <c r="KO409" s="208"/>
      <c r="KP409" s="208"/>
      <c r="KQ409" s="208"/>
      <c r="KR409" s="208"/>
      <c r="KS409" s="208"/>
      <c r="KT409" s="208"/>
      <c r="KU409" s="208"/>
      <c r="KV409" s="208"/>
      <c r="KW409" s="208"/>
      <c r="KX409" s="208"/>
      <c r="KY409" s="208"/>
      <c r="KZ409" s="208"/>
      <c r="LA409" s="208"/>
      <c r="LB409" s="208"/>
      <c r="LC409" s="208"/>
      <c r="LD409" s="208"/>
      <c r="LE409" s="208"/>
      <c r="LF409" s="208"/>
      <c r="LG409" s="208"/>
      <c r="LH409" s="208"/>
      <c r="LI409" s="208"/>
      <c r="LJ409" s="208"/>
      <c r="LK409" s="208"/>
      <c r="LL409" s="208"/>
      <c r="LM409" s="208"/>
      <c r="LN409" s="208"/>
      <c r="LO409" s="208"/>
      <c r="LP409" s="208"/>
      <c r="LQ409" s="208"/>
      <c r="LR409" s="208"/>
      <c r="LS409" s="208"/>
      <c r="LT409" s="208"/>
      <c r="LU409" s="208"/>
      <c r="LV409" s="208"/>
      <c r="LW409" s="208"/>
      <c r="LX409" s="208"/>
      <c r="LY409" s="208"/>
      <c r="LZ409" s="208"/>
      <c r="MA409" s="208"/>
      <c r="MB409" s="208"/>
      <c r="MC409" s="208"/>
      <c r="MD409" s="208"/>
      <c r="ME409" s="208"/>
      <c r="MF409" s="208"/>
      <c r="MG409" s="208"/>
      <c r="MH409" s="208"/>
      <c r="MI409" s="208"/>
      <c r="MJ409" s="208"/>
      <c r="MK409" s="208"/>
      <c r="ML409" s="208"/>
      <c r="MM409" s="208"/>
      <c r="MN409" s="208"/>
      <c r="MO409" s="208"/>
      <c r="MP409" s="208"/>
      <c r="MQ409" s="208"/>
      <c r="MR409" s="208"/>
      <c r="MS409" s="208"/>
      <c r="MT409" s="208"/>
      <c r="MU409" s="208"/>
      <c r="MV409" s="208"/>
      <c r="MW409" s="208"/>
      <c r="MX409" s="208"/>
      <c r="MY409" s="208"/>
      <c r="MZ409" s="208"/>
      <c r="NA409" s="208"/>
      <c r="NB409" s="208"/>
      <c r="NC409" s="208"/>
      <c r="ND409" s="208"/>
      <c r="NE409" s="208"/>
      <c r="NF409" s="208"/>
      <c r="NG409" s="208"/>
      <c r="NH409" s="208"/>
      <c r="NI409" s="208"/>
      <c r="NJ409" s="208"/>
      <c r="NK409" s="208"/>
      <c r="NL409" s="208"/>
      <c r="NM409" s="208"/>
      <c r="NN409" s="208"/>
      <c r="NO409" s="208"/>
      <c r="NP409" s="208"/>
      <c r="NQ409" s="208"/>
      <c r="NR409" s="208"/>
      <c r="NS409" s="208"/>
      <c r="NT409" s="208"/>
      <c r="NU409" s="208"/>
      <c r="NV409" s="208"/>
      <c r="NW409" s="208"/>
      <c r="NX409" s="208"/>
      <c r="NY409" s="208"/>
      <c r="NZ409" s="208"/>
      <c r="OA409" s="208"/>
      <c r="OB409" s="208"/>
      <c r="OC409" s="208"/>
      <c r="OD409" s="208"/>
      <c r="OE409" s="208"/>
      <c r="OF409" s="208"/>
      <c r="OG409" s="208"/>
      <c r="OH409" s="208"/>
      <c r="OI409" s="208"/>
      <c r="OJ409" s="208"/>
      <c r="OK409" s="208"/>
      <c r="OL409" s="208"/>
      <c r="OM409" s="208"/>
      <c r="ON409" s="208"/>
      <c r="OO409" s="208"/>
      <c r="OP409" s="208"/>
      <c r="OQ409" s="208"/>
      <c r="OR409" s="208"/>
      <c r="OS409" s="208"/>
      <c r="OT409" s="208"/>
      <c r="OU409" s="208"/>
      <c r="OV409" s="208"/>
      <c r="OW409" s="208"/>
      <c r="OX409" s="208"/>
      <c r="OY409" s="208"/>
      <c r="OZ409" s="208"/>
      <c r="PA409" s="208"/>
      <c r="PB409" s="208"/>
      <c r="PC409" s="208"/>
      <c r="PD409" s="208"/>
      <c r="PE409" s="208"/>
      <c r="PF409" s="208"/>
      <c r="PG409" s="208"/>
      <c r="PH409" s="208"/>
      <c r="PI409" s="208"/>
      <c r="PJ409" s="208"/>
      <c r="PK409" s="208"/>
      <c r="PL409" s="208"/>
      <c r="PM409" s="208"/>
      <c r="PN409" s="208"/>
      <c r="PO409" s="208"/>
      <c r="PP409" s="208"/>
      <c r="PQ409" s="208"/>
      <c r="PR409" s="208"/>
      <c r="PS409" s="208"/>
      <c r="PT409" s="208"/>
      <c r="PU409" s="208"/>
      <c r="PV409" s="208"/>
      <c r="PW409" s="208"/>
      <c r="PX409" s="208"/>
      <c r="PY409" s="208"/>
      <c r="PZ409" s="208"/>
      <c r="QA409" s="208"/>
      <c r="QB409" s="208"/>
      <c r="QC409" s="208"/>
      <c r="QD409" s="208"/>
      <c r="QE409" s="208"/>
      <c r="QF409" s="208"/>
      <c r="QG409" s="208"/>
      <c r="QH409" s="208"/>
      <c r="QI409" s="208"/>
      <c r="QJ409" s="208"/>
      <c r="QK409" s="208"/>
      <c r="QL409" s="208"/>
      <c r="QM409" s="208"/>
      <c r="QN409" s="208"/>
      <c r="QO409" s="208"/>
      <c r="QP409" s="208"/>
      <c r="QQ409" s="208"/>
      <c r="QR409" s="208"/>
      <c r="QS409" s="208"/>
      <c r="QT409" s="208"/>
      <c r="QU409" s="208"/>
      <c r="QV409" s="208"/>
      <c r="QW409" s="208"/>
      <c r="QX409" s="208"/>
      <c r="QY409" s="208"/>
      <c r="QZ409" s="208"/>
      <c r="RA409" s="208"/>
      <c r="RB409" s="208"/>
      <c r="RC409" s="208"/>
      <c r="RD409" s="208"/>
      <c r="RE409" s="208"/>
      <c r="RF409" s="208"/>
      <c r="RG409" s="208"/>
      <c r="RH409" s="208"/>
      <c r="RI409" s="208"/>
      <c r="RJ409" s="208"/>
      <c r="RK409" s="208"/>
      <c r="RL409" s="208"/>
      <c r="RM409" s="208"/>
      <c r="RN409" s="208"/>
      <c r="RO409" s="208"/>
      <c r="RP409" s="208"/>
      <c r="RQ409" s="208"/>
      <c r="RR409" s="208"/>
      <c r="RS409" s="208"/>
      <c r="RT409" s="208"/>
      <c r="RU409" s="208"/>
      <c r="RV409" s="208"/>
      <c r="RW409" s="208"/>
      <c r="RX409" s="208"/>
      <c r="RY409" s="208"/>
      <c r="RZ409" s="208"/>
      <c r="SA409" s="208"/>
      <c r="SB409" s="208"/>
      <c r="SC409" s="208"/>
      <c r="SD409" s="208"/>
      <c r="SE409" s="208"/>
      <c r="SF409" s="208"/>
      <c r="SG409" s="208"/>
      <c r="SH409" s="208"/>
      <c r="SI409" s="208"/>
      <c r="SJ409" s="208"/>
      <c r="SK409" s="208"/>
      <c r="SL409" s="208"/>
      <c r="SM409" s="208"/>
      <c r="SN409" s="208"/>
      <c r="SO409" s="208"/>
      <c r="SP409" s="208"/>
      <c r="SQ409" s="208"/>
      <c r="SR409" s="208"/>
      <c r="SS409" s="208"/>
      <c r="ST409" s="208"/>
      <c r="SU409" s="208"/>
      <c r="SV409" s="208"/>
      <c r="SW409" s="208"/>
      <c r="SX409" s="208"/>
      <c r="SY409" s="208"/>
      <c r="SZ409" s="208"/>
      <c r="TA409" s="208"/>
      <c r="TB409" s="208"/>
      <c r="TC409" s="208"/>
      <c r="TD409" s="208"/>
      <c r="TE409" s="208"/>
      <c r="TF409" s="208"/>
      <c r="TG409" s="208"/>
      <c r="TH409" s="208"/>
      <c r="TI409" s="208"/>
      <c r="TJ409" s="208"/>
      <c r="TK409" s="208"/>
      <c r="TL409" s="208"/>
      <c r="TM409" s="208"/>
      <c r="TN409" s="208"/>
      <c r="TO409" s="208"/>
      <c r="TP409" s="208"/>
      <c r="TQ409" s="208"/>
      <c r="TR409" s="208"/>
      <c r="TS409" s="208"/>
      <c r="TT409" s="208"/>
      <c r="TU409" s="208"/>
      <c r="TV409" s="208"/>
      <c r="TW409" s="208"/>
      <c r="TX409" s="208"/>
      <c r="TY409" s="208"/>
      <c r="TZ409" s="208"/>
      <c r="UA409" s="208"/>
      <c r="UB409" s="208"/>
      <c r="UC409" s="208"/>
      <c r="UD409" s="208"/>
      <c r="UE409" s="208"/>
      <c r="UF409" s="208"/>
      <c r="UG409" s="208"/>
      <c r="UH409" s="208"/>
      <c r="UI409" s="208"/>
      <c r="UJ409" s="208"/>
      <c r="UK409" s="208"/>
      <c r="UL409" s="208"/>
      <c r="UM409" s="208"/>
      <c r="UN409" s="208"/>
      <c r="UO409" s="208"/>
      <c r="UP409" s="208"/>
      <c r="UQ409" s="208"/>
      <c r="UR409" s="208"/>
      <c r="US409" s="208"/>
      <c r="UT409" s="208"/>
      <c r="UU409" s="208"/>
      <c r="UV409" s="208"/>
      <c r="UW409" s="208"/>
      <c r="UX409" s="208"/>
      <c r="UY409" s="208"/>
      <c r="UZ409" s="208"/>
      <c r="VA409" s="208"/>
      <c r="VB409" s="208"/>
      <c r="VC409" s="208"/>
      <c r="VD409" s="208"/>
      <c r="VE409" s="208"/>
      <c r="VF409" s="208"/>
      <c r="VG409" s="208"/>
      <c r="VH409" s="208"/>
      <c r="VI409" s="208"/>
      <c r="VJ409" s="208"/>
      <c r="VK409" s="208"/>
      <c r="VL409" s="208"/>
      <c r="VM409" s="208"/>
      <c r="VN409" s="208"/>
      <c r="VO409" s="208"/>
      <c r="VP409" s="208"/>
      <c r="VQ409" s="208"/>
      <c r="VR409" s="208"/>
      <c r="VS409" s="208"/>
      <c r="VT409" s="208"/>
      <c r="VU409" s="208"/>
      <c r="VV409" s="208"/>
      <c r="VW409" s="208"/>
      <c r="VX409" s="208"/>
      <c r="VY409" s="208"/>
      <c r="VZ409" s="208"/>
      <c r="WA409" s="208"/>
      <c r="WB409" s="208"/>
      <c r="WC409" s="208"/>
      <c r="WD409" s="208"/>
      <c r="WE409" s="208"/>
      <c r="WF409" s="208"/>
      <c r="WG409" s="208"/>
      <c r="WH409" s="208"/>
      <c r="WI409" s="208"/>
      <c r="WJ409" s="208"/>
      <c r="WK409" s="208"/>
      <c r="WL409" s="208"/>
      <c r="WM409" s="208"/>
      <c r="WN409" s="208"/>
      <c r="WO409" s="208"/>
      <c r="WP409" s="208"/>
      <c r="WQ409" s="208"/>
      <c r="WR409" s="208"/>
      <c r="WS409" s="208"/>
      <c r="WT409" s="208"/>
      <c r="WU409" s="208"/>
      <c r="WV409" s="208"/>
      <c r="WW409" s="208"/>
      <c r="WX409" s="208"/>
      <c r="WY409" s="208"/>
      <c r="WZ409" s="208"/>
      <c r="XA409" s="208"/>
      <c r="XB409" s="208"/>
      <c r="XC409" s="208"/>
      <c r="XD409" s="208"/>
      <c r="XE409" s="208"/>
      <c r="XF409" s="208"/>
      <c r="XG409" s="208"/>
      <c r="XH409" s="208"/>
      <c r="XI409" s="208"/>
      <c r="XJ409" s="208"/>
      <c r="XK409" s="208"/>
      <c r="XL409" s="208"/>
      <c r="XM409" s="208"/>
      <c r="XN409" s="208"/>
      <c r="XO409" s="208"/>
      <c r="XP409" s="208"/>
      <c r="XQ409" s="208"/>
      <c r="XR409" s="208"/>
      <c r="XS409" s="208"/>
      <c r="XT409" s="208"/>
      <c r="XU409" s="208"/>
      <c r="XV409" s="208"/>
      <c r="XW409" s="208"/>
      <c r="XX409" s="208"/>
      <c r="XY409" s="208"/>
      <c r="XZ409" s="208"/>
      <c r="YA409" s="208"/>
      <c r="YB409" s="208"/>
      <c r="YC409" s="208"/>
      <c r="YD409" s="208"/>
      <c r="YE409" s="208"/>
      <c r="YF409" s="208"/>
      <c r="YG409" s="208"/>
      <c r="YH409" s="208"/>
      <c r="YI409" s="208"/>
      <c r="YJ409" s="208"/>
      <c r="YK409" s="208"/>
      <c r="YL409" s="208"/>
      <c r="YM409" s="208"/>
      <c r="YN409" s="208"/>
      <c r="YO409" s="208"/>
      <c r="YP409" s="208"/>
      <c r="YQ409" s="208"/>
      <c r="YR409" s="208"/>
      <c r="YS409" s="208"/>
      <c r="YT409" s="208"/>
      <c r="YU409" s="208"/>
      <c r="YV409" s="208"/>
      <c r="YW409" s="208"/>
      <c r="YX409" s="208"/>
      <c r="YY409" s="208"/>
      <c r="YZ409" s="208"/>
      <c r="ZA409" s="208"/>
      <c r="ZB409" s="208"/>
      <c r="ZC409" s="208"/>
      <c r="ZD409" s="208"/>
      <c r="ZE409" s="208"/>
      <c r="ZF409" s="208"/>
      <c r="ZG409" s="208"/>
      <c r="ZH409" s="208"/>
      <c r="ZI409" s="208"/>
      <c r="ZJ409" s="208"/>
    </row>
    <row r="410" spans="1:694" s="209" customFormat="1" ht="24.75" customHeight="1">
      <c r="A410" s="110" t="s">
        <v>228</v>
      </c>
      <c r="B410" s="110" t="s">
        <v>10</v>
      </c>
      <c r="C410" s="104"/>
      <c r="D410" s="40"/>
      <c r="E410" s="40"/>
      <c r="F410" s="40"/>
      <c r="G410" s="237"/>
      <c r="H410" s="243"/>
      <c r="I410" s="243"/>
      <c r="J410" s="243"/>
      <c r="K410" s="243"/>
      <c r="L410" s="40">
        <f t="shared" si="130"/>
        <v>0</v>
      </c>
      <c r="M410" s="40">
        <f t="shared" si="131"/>
        <v>0</v>
      </c>
      <c r="N410" s="40">
        <f t="shared" si="129"/>
        <v>0</v>
      </c>
      <c r="O410" s="419"/>
      <c r="P410" s="420"/>
      <c r="Q410" s="421"/>
      <c r="R410" s="419"/>
      <c r="S410" s="420"/>
      <c r="T410" s="421"/>
      <c r="U410" s="419"/>
      <c r="V410" s="420"/>
      <c r="W410" s="421"/>
      <c r="X410" s="422"/>
      <c r="Y410" s="420"/>
      <c r="Z410" s="421"/>
      <c r="AA410" s="419"/>
      <c r="AB410" s="420"/>
      <c r="AC410" s="421"/>
      <c r="AD410" s="193"/>
      <c r="AE410" s="186"/>
      <c r="AF410" s="194"/>
      <c r="AG410" s="80"/>
      <c r="AH410" s="73"/>
      <c r="AI410" s="78"/>
      <c r="AJ410" s="80"/>
      <c r="AK410" s="73"/>
      <c r="AL410" s="78"/>
      <c r="AM410" s="80"/>
      <c r="AN410" s="73"/>
      <c r="AO410" s="78"/>
      <c r="AP410" s="80"/>
      <c r="AQ410" s="73"/>
      <c r="AR410" s="78"/>
      <c r="AS410" s="288"/>
      <c r="AT410" s="289"/>
      <c r="AU410" s="290"/>
      <c r="AV410" s="288"/>
      <c r="AW410" s="289"/>
      <c r="AX410" s="290"/>
      <c r="AY410" s="288"/>
      <c r="AZ410" s="289"/>
      <c r="BA410" s="290"/>
      <c r="BB410" s="288"/>
      <c r="BC410" s="289"/>
      <c r="BD410" s="290"/>
      <c r="BE410" s="288"/>
      <c r="BF410" s="289"/>
      <c r="BG410" s="290"/>
      <c r="BH410" s="195"/>
      <c r="BI410" s="291"/>
      <c r="BJ410" s="292"/>
      <c r="BK410" s="195"/>
      <c r="BL410" s="291"/>
      <c r="BM410" s="292"/>
      <c r="BN410" s="195"/>
      <c r="BO410" s="291"/>
      <c r="BP410" s="292"/>
      <c r="BQ410" s="195"/>
      <c r="BR410" s="291"/>
      <c r="BS410" s="292"/>
      <c r="BT410" s="195"/>
      <c r="BU410" s="291"/>
      <c r="BV410" s="292"/>
      <c r="BW410" s="195"/>
      <c r="BX410" s="291"/>
      <c r="BY410" s="292"/>
      <c r="BZ410" s="195"/>
      <c r="CA410" s="291"/>
      <c r="CB410" s="292"/>
      <c r="CC410" s="195"/>
      <c r="CD410" s="291"/>
      <c r="CE410" s="292"/>
      <c r="CF410" s="195"/>
      <c r="CG410" s="291"/>
      <c r="CH410" s="292"/>
      <c r="CI410" s="195"/>
      <c r="CJ410" s="291"/>
      <c r="CK410" s="292"/>
      <c r="CL410" s="195"/>
      <c r="CM410" s="291"/>
      <c r="CN410" s="292"/>
      <c r="CO410" s="195"/>
      <c r="CP410" s="291"/>
      <c r="CQ410" s="292"/>
      <c r="CR410" s="195"/>
      <c r="CS410" s="291"/>
      <c r="CT410" s="292"/>
      <c r="CU410" s="195"/>
      <c r="CV410" s="291"/>
      <c r="CW410" s="292"/>
      <c r="CX410" s="195"/>
      <c r="CY410" s="186"/>
      <c r="CZ410" s="194"/>
      <c r="DA410" s="193"/>
      <c r="DB410" s="186"/>
      <c r="DC410" s="194"/>
      <c r="DD410" s="193"/>
      <c r="DE410" s="186"/>
      <c r="DF410" s="194"/>
      <c r="DG410" s="193"/>
      <c r="DH410" s="186"/>
      <c r="DI410" s="194"/>
      <c r="DJ410" s="193"/>
      <c r="DK410" s="186"/>
      <c r="DL410" s="194"/>
      <c r="DM410" s="195"/>
      <c r="DN410" s="186"/>
      <c r="DO410" s="194"/>
      <c r="DP410" s="193"/>
      <c r="DQ410" s="186"/>
      <c r="DR410" s="194"/>
      <c r="DS410" s="120"/>
      <c r="DT410" s="118"/>
      <c r="DU410" s="119"/>
      <c r="DV410" s="210"/>
      <c r="DW410" s="211"/>
      <c r="DX410" s="212"/>
      <c r="DY410" s="210"/>
      <c r="DZ410" s="211"/>
      <c r="EA410" s="212"/>
      <c r="EB410" s="213"/>
      <c r="EC410" s="211"/>
      <c r="ED410" s="212"/>
      <c r="EE410" s="210"/>
      <c r="EF410" s="211"/>
      <c r="EG410" s="212"/>
      <c r="EH410" s="210"/>
      <c r="EI410" s="211"/>
      <c r="EJ410" s="212"/>
      <c r="EK410" s="210"/>
      <c r="EL410" s="211"/>
      <c r="EM410" s="212"/>
      <c r="EN410" s="210"/>
      <c r="EO410" s="211"/>
      <c r="EP410" s="212"/>
      <c r="EQ410" s="213"/>
      <c r="ER410" s="211"/>
      <c r="ES410" s="212"/>
      <c r="ET410" s="210"/>
      <c r="EU410" s="211"/>
      <c r="EV410" s="212"/>
      <c r="EW410" s="210"/>
      <c r="EX410" s="211"/>
      <c r="EY410" s="212"/>
      <c r="EZ410" s="210"/>
      <c r="FA410" s="211"/>
      <c r="FB410" s="212"/>
      <c r="FC410" s="210"/>
      <c r="FD410" s="211"/>
      <c r="FE410" s="212"/>
      <c r="FF410" s="210"/>
      <c r="FG410" s="211"/>
      <c r="FH410" s="212"/>
      <c r="FI410" s="210"/>
      <c r="FJ410" s="211"/>
      <c r="FK410" s="212"/>
      <c r="FL410" s="210"/>
      <c r="FM410" s="211"/>
      <c r="FN410" s="212"/>
      <c r="FO410" s="210"/>
      <c r="FP410" s="211"/>
      <c r="FQ410" s="212"/>
      <c r="FR410" s="210"/>
      <c r="FS410" s="211"/>
      <c r="FT410" s="212"/>
      <c r="FU410" s="210"/>
      <c r="FV410" s="211"/>
      <c r="FW410" s="212"/>
      <c r="FX410" s="210"/>
      <c r="FY410" s="211"/>
      <c r="FZ410" s="212"/>
      <c r="GA410" s="210"/>
      <c r="GB410" s="211"/>
      <c r="GC410" s="212"/>
      <c r="GD410" s="210"/>
      <c r="GE410" s="211"/>
      <c r="GF410" s="212"/>
      <c r="GG410" s="210"/>
      <c r="GH410" s="211"/>
      <c r="GI410" s="212"/>
      <c r="GJ410" s="210"/>
      <c r="GK410" s="211"/>
      <c r="GL410" s="212"/>
      <c r="GM410" s="210"/>
      <c r="GN410" s="211"/>
      <c r="GO410" s="212"/>
      <c r="GP410" s="210"/>
      <c r="GQ410" s="211"/>
      <c r="GR410" s="212"/>
      <c r="GS410" s="210"/>
      <c r="GT410" s="211"/>
      <c r="GU410" s="212"/>
      <c r="GV410" s="210"/>
      <c r="GW410" s="211"/>
      <c r="GX410" s="212"/>
      <c r="GY410" s="210"/>
      <c r="GZ410" s="211"/>
      <c r="HA410" s="214"/>
      <c r="HB410" s="208"/>
      <c r="HC410" s="208"/>
      <c r="HD410" s="208"/>
      <c r="HE410" s="208"/>
      <c r="HF410" s="208"/>
      <c r="HG410" s="208"/>
      <c r="HH410" s="208"/>
      <c r="HI410" s="208"/>
      <c r="HJ410" s="208"/>
      <c r="HK410" s="208"/>
      <c r="HL410" s="208"/>
      <c r="HM410" s="208"/>
      <c r="HN410" s="208"/>
      <c r="HO410" s="208"/>
      <c r="HP410" s="208"/>
      <c r="HQ410" s="208"/>
      <c r="HR410" s="208"/>
      <c r="HS410" s="208"/>
      <c r="HT410" s="208"/>
      <c r="HU410" s="208"/>
      <c r="HV410" s="208"/>
      <c r="HW410" s="208"/>
      <c r="HX410" s="208"/>
      <c r="HY410" s="208"/>
      <c r="HZ410" s="208"/>
      <c r="IA410" s="208"/>
      <c r="IB410" s="208"/>
      <c r="IC410" s="208"/>
      <c r="ID410" s="208"/>
      <c r="IE410" s="208"/>
      <c r="IF410" s="208"/>
      <c r="IG410" s="208"/>
      <c r="IH410" s="208"/>
      <c r="II410" s="208"/>
      <c r="IJ410" s="208"/>
      <c r="IK410" s="208"/>
      <c r="IL410" s="208"/>
      <c r="IM410" s="208"/>
      <c r="IN410" s="208"/>
      <c r="IO410" s="208"/>
      <c r="IP410" s="208"/>
      <c r="IQ410" s="208"/>
      <c r="IR410" s="208"/>
      <c r="IS410" s="208"/>
      <c r="IT410" s="208"/>
      <c r="IU410" s="208"/>
      <c r="IV410" s="208"/>
      <c r="IW410" s="208"/>
      <c r="IX410" s="208"/>
      <c r="IY410" s="208"/>
      <c r="IZ410" s="208"/>
      <c r="JA410" s="208"/>
      <c r="JB410" s="208"/>
      <c r="JC410" s="208"/>
      <c r="JD410" s="208"/>
      <c r="JE410" s="208"/>
      <c r="JF410" s="208"/>
      <c r="JG410" s="208"/>
      <c r="JH410" s="208"/>
      <c r="JI410" s="208"/>
      <c r="JJ410" s="208"/>
      <c r="JK410" s="208"/>
      <c r="JL410" s="208"/>
      <c r="JM410" s="208"/>
      <c r="JN410" s="208"/>
      <c r="JO410" s="208"/>
      <c r="JP410" s="208"/>
      <c r="JQ410" s="208"/>
      <c r="JR410" s="208"/>
      <c r="JS410" s="208"/>
      <c r="JT410" s="208"/>
      <c r="JU410" s="208"/>
      <c r="JV410" s="208"/>
      <c r="JW410" s="208"/>
      <c r="JX410" s="208"/>
      <c r="JY410" s="208"/>
      <c r="JZ410" s="208"/>
      <c r="KA410" s="208"/>
      <c r="KB410" s="208"/>
      <c r="KC410" s="208"/>
      <c r="KD410" s="208"/>
      <c r="KE410" s="208"/>
      <c r="KF410" s="208"/>
      <c r="KG410" s="208"/>
      <c r="KH410" s="208"/>
      <c r="KI410" s="208"/>
      <c r="KJ410" s="208"/>
      <c r="KK410" s="208"/>
      <c r="KL410" s="208"/>
      <c r="KM410" s="208"/>
      <c r="KN410" s="208"/>
      <c r="KO410" s="208"/>
      <c r="KP410" s="208"/>
      <c r="KQ410" s="208"/>
      <c r="KR410" s="208"/>
      <c r="KS410" s="208"/>
      <c r="KT410" s="208"/>
      <c r="KU410" s="208"/>
      <c r="KV410" s="208"/>
      <c r="KW410" s="208"/>
      <c r="KX410" s="208"/>
      <c r="KY410" s="208"/>
      <c r="KZ410" s="208"/>
      <c r="LA410" s="208"/>
      <c r="LB410" s="208"/>
      <c r="LC410" s="208"/>
      <c r="LD410" s="208"/>
      <c r="LE410" s="208"/>
      <c r="LF410" s="208"/>
      <c r="LG410" s="208"/>
      <c r="LH410" s="208"/>
      <c r="LI410" s="208"/>
      <c r="LJ410" s="208"/>
      <c r="LK410" s="208"/>
      <c r="LL410" s="208"/>
      <c r="LM410" s="208"/>
      <c r="LN410" s="208"/>
      <c r="LO410" s="208"/>
      <c r="LP410" s="208"/>
      <c r="LQ410" s="208"/>
      <c r="LR410" s="208"/>
      <c r="LS410" s="208"/>
      <c r="LT410" s="208"/>
      <c r="LU410" s="208"/>
      <c r="LV410" s="208"/>
      <c r="LW410" s="208"/>
      <c r="LX410" s="208"/>
      <c r="LY410" s="208"/>
      <c r="LZ410" s="208"/>
      <c r="MA410" s="208"/>
      <c r="MB410" s="208"/>
      <c r="MC410" s="208"/>
      <c r="MD410" s="208"/>
      <c r="ME410" s="208"/>
      <c r="MF410" s="208"/>
      <c r="MG410" s="208"/>
      <c r="MH410" s="208"/>
      <c r="MI410" s="208"/>
      <c r="MJ410" s="208"/>
      <c r="MK410" s="208"/>
      <c r="ML410" s="208"/>
      <c r="MM410" s="208"/>
      <c r="MN410" s="208"/>
      <c r="MO410" s="208"/>
      <c r="MP410" s="208"/>
      <c r="MQ410" s="208"/>
      <c r="MR410" s="208"/>
      <c r="MS410" s="208"/>
      <c r="MT410" s="208"/>
      <c r="MU410" s="208"/>
      <c r="MV410" s="208"/>
      <c r="MW410" s="208"/>
      <c r="MX410" s="208"/>
      <c r="MY410" s="208"/>
      <c r="MZ410" s="208"/>
      <c r="NA410" s="208"/>
      <c r="NB410" s="208"/>
      <c r="NC410" s="208"/>
      <c r="ND410" s="208"/>
      <c r="NE410" s="208"/>
      <c r="NF410" s="208"/>
      <c r="NG410" s="208"/>
      <c r="NH410" s="208"/>
      <c r="NI410" s="208"/>
      <c r="NJ410" s="208"/>
      <c r="NK410" s="208"/>
      <c r="NL410" s="208"/>
      <c r="NM410" s="208"/>
      <c r="NN410" s="208"/>
      <c r="NO410" s="208"/>
      <c r="NP410" s="208"/>
      <c r="NQ410" s="208"/>
      <c r="NR410" s="208"/>
      <c r="NS410" s="208"/>
      <c r="NT410" s="208"/>
      <c r="NU410" s="208"/>
      <c r="NV410" s="208"/>
      <c r="NW410" s="208"/>
      <c r="NX410" s="208"/>
      <c r="NY410" s="208"/>
      <c r="NZ410" s="208"/>
      <c r="OA410" s="208"/>
      <c r="OB410" s="208"/>
      <c r="OC410" s="208"/>
      <c r="OD410" s="208"/>
      <c r="OE410" s="208"/>
      <c r="OF410" s="208"/>
      <c r="OG410" s="208"/>
      <c r="OH410" s="208"/>
      <c r="OI410" s="208"/>
      <c r="OJ410" s="208"/>
      <c r="OK410" s="208"/>
      <c r="OL410" s="208"/>
      <c r="OM410" s="208"/>
      <c r="ON410" s="208"/>
      <c r="OO410" s="208"/>
      <c r="OP410" s="208"/>
      <c r="OQ410" s="208"/>
      <c r="OR410" s="208"/>
      <c r="OS410" s="208"/>
      <c r="OT410" s="208"/>
      <c r="OU410" s="208"/>
      <c r="OV410" s="208"/>
      <c r="OW410" s="208"/>
      <c r="OX410" s="208"/>
      <c r="OY410" s="208"/>
      <c r="OZ410" s="208"/>
      <c r="PA410" s="208"/>
      <c r="PB410" s="208"/>
      <c r="PC410" s="208"/>
      <c r="PD410" s="208"/>
      <c r="PE410" s="208"/>
      <c r="PF410" s="208"/>
      <c r="PG410" s="208"/>
      <c r="PH410" s="208"/>
      <c r="PI410" s="208"/>
      <c r="PJ410" s="208"/>
      <c r="PK410" s="208"/>
      <c r="PL410" s="208"/>
      <c r="PM410" s="208"/>
      <c r="PN410" s="208"/>
      <c r="PO410" s="208"/>
      <c r="PP410" s="208"/>
      <c r="PQ410" s="208"/>
      <c r="PR410" s="208"/>
      <c r="PS410" s="208"/>
      <c r="PT410" s="208"/>
      <c r="PU410" s="208"/>
      <c r="PV410" s="208"/>
      <c r="PW410" s="208"/>
      <c r="PX410" s="208"/>
      <c r="PY410" s="208"/>
      <c r="PZ410" s="208"/>
      <c r="QA410" s="208"/>
      <c r="QB410" s="208"/>
      <c r="QC410" s="208"/>
      <c r="QD410" s="208"/>
      <c r="QE410" s="208"/>
      <c r="QF410" s="208"/>
      <c r="QG410" s="208"/>
      <c r="QH410" s="208"/>
      <c r="QI410" s="208"/>
      <c r="QJ410" s="208"/>
      <c r="QK410" s="208"/>
      <c r="QL410" s="208"/>
      <c r="QM410" s="208"/>
      <c r="QN410" s="208"/>
      <c r="QO410" s="208"/>
      <c r="QP410" s="208"/>
      <c r="QQ410" s="208"/>
      <c r="QR410" s="208"/>
      <c r="QS410" s="208"/>
      <c r="QT410" s="208"/>
      <c r="QU410" s="208"/>
      <c r="QV410" s="208"/>
      <c r="QW410" s="208"/>
      <c r="QX410" s="208"/>
      <c r="QY410" s="208"/>
      <c r="QZ410" s="208"/>
      <c r="RA410" s="208"/>
      <c r="RB410" s="208"/>
      <c r="RC410" s="208"/>
      <c r="RD410" s="208"/>
      <c r="RE410" s="208"/>
      <c r="RF410" s="208"/>
      <c r="RG410" s="208"/>
      <c r="RH410" s="208"/>
      <c r="RI410" s="208"/>
      <c r="RJ410" s="208"/>
      <c r="RK410" s="208"/>
      <c r="RL410" s="208"/>
      <c r="RM410" s="208"/>
      <c r="RN410" s="208"/>
      <c r="RO410" s="208"/>
      <c r="RP410" s="208"/>
      <c r="RQ410" s="208"/>
      <c r="RR410" s="208"/>
      <c r="RS410" s="208"/>
      <c r="RT410" s="208"/>
      <c r="RU410" s="208"/>
      <c r="RV410" s="208"/>
      <c r="RW410" s="208"/>
      <c r="RX410" s="208"/>
      <c r="RY410" s="208"/>
      <c r="RZ410" s="208"/>
      <c r="SA410" s="208"/>
      <c r="SB410" s="208"/>
      <c r="SC410" s="208"/>
      <c r="SD410" s="208"/>
      <c r="SE410" s="208"/>
      <c r="SF410" s="208"/>
      <c r="SG410" s="208"/>
      <c r="SH410" s="208"/>
      <c r="SI410" s="208"/>
      <c r="SJ410" s="208"/>
      <c r="SK410" s="208"/>
      <c r="SL410" s="208"/>
      <c r="SM410" s="208"/>
      <c r="SN410" s="208"/>
      <c r="SO410" s="208"/>
      <c r="SP410" s="208"/>
      <c r="SQ410" s="208"/>
      <c r="SR410" s="208"/>
      <c r="SS410" s="208"/>
      <c r="ST410" s="208"/>
      <c r="SU410" s="208"/>
      <c r="SV410" s="208"/>
      <c r="SW410" s="208"/>
      <c r="SX410" s="208"/>
      <c r="SY410" s="208"/>
      <c r="SZ410" s="208"/>
      <c r="TA410" s="208"/>
      <c r="TB410" s="208"/>
      <c r="TC410" s="208"/>
      <c r="TD410" s="208"/>
      <c r="TE410" s="208"/>
      <c r="TF410" s="208"/>
      <c r="TG410" s="208"/>
      <c r="TH410" s="208"/>
      <c r="TI410" s="208"/>
      <c r="TJ410" s="208"/>
      <c r="TK410" s="208"/>
      <c r="TL410" s="208"/>
      <c r="TM410" s="208"/>
      <c r="TN410" s="208"/>
      <c r="TO410" s="208"/>
      <c r="TP410" s="208"/>
      <c r="TQ410" s="208"/>
      <c r="TR410" s="208"/>
      <c r="TS410" s="208"/>
      <c r="TT410" s="208"/>
      <c r="TU410" s="208"/>
      <c r="TV410" s="208"/>
      <c r="TW410" s="208"/>
      <c r="TX410" s="208"/>
      <c r="TY410" s="208"/>
      <c r="TZ410" s="208"/>
      <c r="UA410" s="208"/>
      <c r="UB410" s="208"/>
      <c r="UC410" s="208"/>
      <c r="UD410" s="208"/>
      <c r="UE410" s="208"/>
      <c r="UF410" s="208"/>
      <c r="UG410" s="208"/>
      <c r="UH410" s="208"/>
      <c r="UI410" s="208"/>
      <c r="UJ410" s="208"/>
      <c r="UK410" s="208"/>
      <c r="UL410" s="208"/>
      <c r="UM410" s="208"/>
      <c r="UN410" s="208"/>
      <c r="UO410" s="208"/>
      <c r="UP410" s="208"/>
      <c r="UQ410" s="208"/>
      <c r="UR410" s="208"/>
      <c r="US410" s="208"/>
      <c r="UT410" s="208"/>
      <c r="UU410" s="208"/>
      <c r="UV410" s="208"/>
      <c r="UW410" s="208"/>
      <c r="UX410" s="208"/>
      <c r="UY410" s="208"/>
      <c r="UZ410" s="208"/>
      <c r="VA410" s="208"/>
      <c r="VB410" s="208"/>
      <c r="VC410" s="208"/>
      <c r="VD410" s="208"/>
      <c r="VE410" s="208"/>
      <c r="VF410" s="208"/>
      <c r="VG410" s="208"/>
      <c r="VH410" s="208"/>
      <c r="VI410" s="208"/>
      <c r="VJ410" s="208"/>
      <c r="VK410" s="208"/>
      <c r="VL410" s="208"/>
      <c r="VM410" s="208"/>
      <c r="VN410" s="208"/>
      <c r="VO410" s="208"/>
      <c r="VP410" s="208"/>
      <c r="VQ410" s="208"/>
      <c r="VR410" s="208"/>
      <c r="VS410" s="208"/>
      <c r="VT410" s="208"/>
      <c r="VU410" s="208"/>
      <c r="VV410" s="208"/>
      <c r="VW410" s="208"/>
      <c r="VX410" s="208"/>
      <c r="VY410" s="208"/>
      <c r="VZ410" s="208"/>
      <c r="WA410" s="208"/>
      <c r="WB410" s="208"/>
      <c r="WC410" s="208"/>
      <c r="WD410" s="208"/>
      <c r="WE410" s="208"/>
      <c r="WF410" s="208"/>
      <c r="WG410" s="208"/>
      <c r="WH410" s="208"/>
      <c r="WI410" s="208"/>
      <c r="WJ410" s="208"/>
      <c r="WK410" s="208"/>
      <c r="WL410" s="208"/>
      <c r="WM410" s="208"/>
      <c r="WN410" s="208"/>
      <c r="WO410" s="208"/>
      <c r="WP410" s="208"/>
      <c r="WQ410" s="208"/>
      <c r="WR410" s="208"/>
      <c r="WS410" s="208"/>
      <c r="WT410" s="208"/>
      <c r="WU410" s="208"/>
      <c r="WV410" s="208"/>
      <c r="WW410" s="208"/>
      <c r="WX410" s="208"/>
      <c r="WY410" s="208"/>
      <c r="WZ410" s="208"/>
      <c r="XA410" s="208"/>
      <c r="XB410" s="208"/>
      <c r="XC410" s="208"/>
      <c r="XD410" s="208"/>
      <c r="XE410" s="208"/>
      <c r="XF410" s="208"/>
      <c r="XG410" s="208"/>
      <c r="XH410" s="208"/>
      <c r="XI410" s="208"/>
      <c r="XJ410" s="208"/>
      <c r="XK410" s="208"/>
      <c r="XL410" s="208"/>
      <c r="XM410" s="208"/>
      <c r="XN410" s="208"/>
      <c r="XO410" s="208"/>
      <c r="XP410" s="208"/>
      <c r="XQ410" s="208"/>
      <c r="XR410" s="208"/>
      <c r="XS410" s="208"/>
      <c r="XT410" s="208"/>
      <c r="XU410" s="208"/>
      <c r="XV410" s="208"/>
      <c r="XW410" s="208"/>
      <c r="XX410" s="208"/>
      <c r="XY410" s="208"/>
      <c r="XZ410" s="208"/>
      <c r="YA410" s="208"/>
      <c r="YB410" s="208"/>
      <c r="YC410" s="208"/>
      <c r="YD410" s="208"/>
      <c r="YE410" s="208"/>
      <c r="YF410" s="208"/>
      <c r="YG410" s="208"/>
      <c r="YH410" s="208"/>
      <c r="YI410" s="208"/>
      <c r="YJ410" s="208"/>
      <c r="YK410" s="208"/>
      <c r="YL410" s="208"/>
      <c r="YM410" s="208"/>
      <c r="YN410" s="208"/>
      <c r="YO410" s="208"/>
      <c r="YP410" s="208"/>
      <c r="YQ410" s="208"/>
      <c r="YR410" s="208"/>
      <c r="YS410" s="208"/>
      <c r="YT410" s="208"/>
      <c r="YU410" s="208"/>
      <c r="YV410" s="208"/>
      <c r="YW410" s="208"/>
      <c r="YX410" s="208"/>
      <c r="YY410" s="208"/>
      <c r="YZ410" s="208"/>
      <c r="ZA410" s="208"/>
      <c r="ZB410" s="208"/>
      <c r="ZC410" s="208"/>
      <c r="ZD410" s="208"/>
      <c r="ZE410" s="208"/>
      <c r="ZF410" s="208"/>
      <c r="ZG410" s="208"/>
      <c r="ZH410" s="208"/>
      <c r="ZI410" s="208"/>
      <c r="ZJ410" s="208"/>
    </row>
    <row r="411" spans="1:694" s="209" customFormat="1" ht="24.75" customHeight="1">
      <c r="A411" s="238" t="s">
        <v>6</v>
      </c>
      <c r="B411" s="238"/>
      <c r="C411" s="238"/>
      <c r="D411" s="244"/>
      <c r="E411" s="244"/>
      <c r="F411" s="244"/>
      <c r="G411" s="245"/>
      <c r="H411" s="246"/>
      <c r="I411" s="246"/>
      <c r="J411" s="246"/>
      <c r="K411" s="247"/>
      <c r="L411" s="238">
        <f>SUM(L351:L410)</f>
        <v>0</v>
      </c>
      <c r="M411" s="238">
        <f>SUM(M351:M410)</f>
        <v>0</v>
      </c>
      <c r="N411" s="238">
        <f>L411+M411</f>
        <v>0</v>
      </c>
      <c r="O411" s="419"/>
      <c r="P411" s="420"/>
      <c r="Q411" s="421"/>
      <c r="R411" s="419"/>
      <c r="S411" s="420"/>
      <c r="T411" s="421"/>
      <c r="U411" s="419"/>
      <c r="V411" s="420"/>
      <c r="W411" s="421"/>
      <c r="X411" s="422"/>
      <c r="Y411" s="420"/>
      <c r="Z411" s="421"/>
      <c r="AA411" s="419"/>
      <c r="AB411" s="420"/>
      <c r="AC411" s="421"/>
      <c r="AD411" s="193"/>
      <c r="AE411" s="186"/>
      <c r="AF411" s="194"/>
      <c r="AG411" s="80"/>
      <c r="AH411" s="73"/>
      <c r="AI411" s="78"/>
      <c r="AJ411" s="80"/>
      <c r="AK411" s="73"/>
      <c r="AL411" s="78"/>
      <c r="AM411" s="80"/>
      <c r="AN411" s="73"/>
      <c r="AO411" s="78"/>
      <c r="AP411" s="80"/>
      <c r="AQ411" s="73"/>
      <c r="AR411" s="78"/>
      <c r="AS411" s="288"/>
      <c r="AT411" s="289"/>
      <c r="AU411" s="290"/>
      <c r="AV411" s="288"/>
      <c r="AW411" s="289"/>
      <c r="AX411" s="290"/>
      <c r="AY411" s="288"/>
      <c r="AZ411" s="289"/>
      <c r="BA411" s="290"/>
      <c r="BB411" s="288"/>
      <c r="BC411" s="289"/>
      <c r="BD411" s="290"/>
      <c r="BE411" s="288"/>
      <c r="BF411" s="289"/>
      <c r="BG411" s="290"/>
      <c r="BH411" s="195"/>
      <c r="BI411" s="291"/>
      <c r="BJ411" s="292"/>
      <c r="BK411" s="195"/>
      <c r="BL411" s="291"/>
      <c r="BM411" s="292"/>
      <c r="BN411" s="195"/>
      <c r="BO411" s="291"/>
      <c r="BP411" s="292"/>
      <c r="BQ411" s="195"/>
      <c r="BR411" s="291"/>
      <c r="BS411" s="292"/>
      <c r="BT411" s="195"/>
      <c r="BU411" s="291"/>
      <c r="BV411" s="292"/>
      <c r="BW411" s="195"/>
      <c r="BX411" s="291"/>
      <c r="BY411" s="292"/>
      <c r="BZ411" s="195"/>
      <c r="CA411" s="291"/>
      <c r="CB411" s="292"/>
      <c r="CC411" s="195"/>
      <c r="CD411" s="291"/>
      <c r="CE411" s="292"/>
      <c r="CF411" s="195"/>
      <c r="CG411" s="291"/>
      <c r="CH411" s="292"/>
      <c r="CI411" s="195"/>
      <c r="CJ411" s="291"/>
      <c r="CK411" s="292"/>
      <c r="CL411" s="195"/>
      <c r="CM411" s="291"/>
      <c r="CN411" s="292"/>
      <c r="CO411" s="195"/>
      <c r="CP411" s="291"/>
      <c r="CQ411" s="292"/>
      <c r="CR411" s="195"/>
      <c r="CS411" s="291"/>
      <c r="CT411" s="292"/>
      <c r="CU411" s="195"/>
      <c r="CV411" s="291"/>
      <c r="CW411" s="292"/>
      <c r="CX411" s="195"/>
      <c r="CY411" s="186"/>
      <c r="CZ411" s="194"/>
      <c r="DA411" s="193"/>
      <c r="DB411" s="186"/>
      <c r="DC411" s="194"/>
      <c r="DD411" s="193"/>
      <c r="DE411" s="186"/>
      <c r="DF411" s="194"/>
      <c r="DG411" s="193"/>
      <c r="DH411" s="186"/>
      <c r="DI411" s="194"/>
      <c r="DJ411" s="193"/>
      <c r="DK411" s="186"/>
      <c r="DL411" s="194"/>
      <c r="DM411" s="195"/>
      <c r="DN411" s="186"/>
      <c r="DO411" s="194"/>
      <c r="DP411" s="193"/>
      <c r="DQ411" s="186"/>
      <c r="DR411" s="194"/>
      <c r="DS411" s="120"/>
      <c r="DT411" s="118"/>
      <c r="DU411" s="119"/>
      <c r="DV411" s="210"/>
      <c r="DW411" s="211"/>
      <c r="DX411" s="212"/>
      <c r="DY411" s="210"/>
      <c r="DZ411" s="211"/>
      <c r="EA411" s="212"/>
      <c r="EB411" s="213"/>
      <c r="EC411" s="211"/>
      <c r="ED411" s="212"/>
      <c r="EE411" s="210"/>
      <c r="EF411" s="211"/>
      <c r="EG411" s="212"/>
      <c r="EH411" s="210"/>
      <c r="EI411" s="211"/>
      <c r="EJ411" s="212"/>
      <c r="EK411" s="210"/>
      <c r="EL411" s="211"/>
      <c r="EM411" s="212"/>
      <c r="EN411" s="210"/>
      <c r="EO411" s="211"/>
      <c r="EP411" s="212"/>
      <c r="EQ411" s="213"/>
      <c r="ER411" s="211"/>
      <c r="ES411" s="212"/>
      <c r="ET411" s="210"/>
      <c r="EU411" s="211"/>
      <c r="EV411" s="212"/>
      <c r="EW411" s="210"/>
      <c r="EX411" s="211"/>
      <c r="EY411" s="212"/>
      <c r="EZ411" s="210"/>
      <c r="FA411" s="211"/>
      <c r="FB411" s="212"/>
      <c r="FC411" s="210"/>
      <c r="FD411" s="211"/>
      <c r="FE411" s="212"/>
      <c r="FF411" s="210"/>
      <c r="FG411" s="211"/>
      <c r="FH411" s="212"/>
      <c r="FI411" s="210"/>
      <c r="FJ411" s="211"/>
      <c r="FK411" s="212"/>
      <c r="FL411" s="210"/>
      <c r="FM411" s="211"/>
      <c r="FN411" s="212"/>
      <c r="FO411" s="210"/>
      <c r="FP411" s="211"/>
      <c r="FQ411" s="212"/>
      <c r="FR411" s="210"/>
      <c r="FS411" s="211"/>
      <c r="FT411" s="212"/>
      <c r="FU411" s="210"/>
      <c r="FV411" s="211"/>
      <c r="FW411" s="212"/>
      <c r="FX411" s="210"/>
      <c r="FY411" s="211"/>
      <c r="FZ411" s="212"/>
      <c r="GA411" s="210"/>
      <c r="GB411" s="211"/>
      <c r="GC411" s="212"/>
      <c r="GD411" s="210"/>
      <c r="GE411" s="211"/>
      <c r="GF411" s="212"/>
      <c r="GG411" s="210"/>
      <c r="GH411" s="211"/>
      <c r="GI411" s="212"/>
      <c r="GJ411" s="210"/>
      <c r="GK411" s="211"/>
      <c r="GL411" s="212"/>
      <c r="GM411" s="210"/>
      <c r="GN411" s="211"/>
      <c r="GO411" s="212"/>
      <c r="GP411" s="210"/>
      <c r="GQ411" s="211"/>
      <c r="GR411" s="212"/>
      <c r="GS411" s="210"/>
      <c r="GT411" s="211"/>
      <c r="GU411" s="212"/>
      <c r="GV411" s="210"/>
      <c r="GW411" s="211"/>
      <c r="GX411" s="212"/>
      <c r="GY411" s="210"/>
      <c r="GZ411" s="211"/>
      <c r="HA411" s="214"/>
      <c r="HB411" s="215"/>
      <c r="HC411" s="211"/>
      <c r="HD411" s="212"/>
      <c r="HE411" s="210"/>
      <c r="HF411" s="211"/>
      <c r="HG411" s="212"/>
      <c r="HH411" s="210"/>
      <c r="HI411" s="211"/>
      <c r="HJ411" s="212"/>
      <c r="HK411" s="210"/>
      <c r="HL411" s="211"/>
      <c r="HM411" s="212"/>
      <c r="HN411" s="210"/>
      <c r="HO411" s="211"/>
      <c r="HP411" s="212"/>
      <c r="HQ411" s="210"/>
      <c r="HR411" s="211"/>
      <c r="HS411" s="212"/>
      <c r="HT411" s="210"/>
      <c r="HU411" s="211"/>
      <c r="HV411" s="212"/>
      <c r="HW411" s="210"/>
      <c r="HX411" s="211"/>
      <c r="HY411" s="212"/>
      <c r="HZ411" s="210"/>
      <c r="IA411" s="211"/>
      <c r="IB411" s="212"/>
      <c r="IC411" s="210"/>
      <c r="ID411" s="211"/>
      <c r="IE411" s="212"/>
      <c r="IF411" s="210"/>
      <c r="IG411" s="211"/>
      <c r="IH411" s="212"/>
      <c r="II411" s="210"/>
      <c r="IJ411" s="211"/>
      <c r="IK411" s="212"/>
      <c r="IL411" s="210"/>
      <c r="IM411" s="211"/>
      <c r="IN411" s="212"/>
      <c r="IO411" s="210"/>
      <c r="IP411" s="211"/>
      <c r="IQ411" s="212"/>
      <c r="IR411" s="208"/>
      <c r="IS411" s="208"/>
      <c r="IT411" s="208"/>
      <c r="IU411" s="208"/>
      <c r="IV411" s="208"/>
      <c r="IW411" s="208"/>
      <c r="IX411" s="208"/>
      <c r="IY411" s="208"/>
      <c r="IZ411" s="208"/>
      <c r="JA411" s="208"/>
      <c r="JB411" s="208"/>
      <c r="JC411" s="208"/>
      <c r="JD411" s="208"/>
      <c r="JE411" s="208"/>
      <c r="JF411" s="208"/>
      <c r="JG411" s="208"/>
      <c r="JH411" s="208"/>
      <c r="JI411" s="208"/>
      <c r="JJ411" s="208"/>
      <c r="JK411" s="208"/>
      <c r="JL411" s="208"/>
      <c r="JM411" s="208"/>
      <c r="JN411" s="208"/>
      <c r="JO411" s="208"/>
      <c r="JP411" s="208"/>
      <c r="JQ411" s="208"/>
      <c r="JR411" s="208"/>
      <c r="JS411" s="208"/>
      <c r="JT411" s="208"/>
      <c r="JU411" s="208"/>
      <c r="JV411" s="208"/>
      <c r="JW411" s="208"/>
      <c r="JX411" s="208"/>
      <c r="JY411" s="208"/>
      <c r="JZ411" s="208"/>
      <c r="KA411" s="208"/>
      <c r="KB411" s="208"/>
      <c r="KC411" s="208"/>
      <c r="KD411" s="208"/>
      <c r="KE411" s="208"/>
      <c r="KF411" s="208"/>
      <c r="KG411" s="208"/>
      <c r="KH411" s="208"/>
      <c r="KI411" s="208"/>
      <c r="KJ411" s="208"/>
      <c r="KK411" s="208"/>
      <c r="KL411" s="208"/>
      <c r="KM411" s="208"/>
      <c r="KN411" s="208"/>
      <c r="KO411" s="208"/>
      <c r="KP411" s="208"/>
      <c r="KQ411" s="208"/>
      <c r="KR411" s="208"/>
      <c r="KS411" s="208"/>
      <c r="KT411" s="208"/>
      <c r="KU411" s="208"/>
      <c r="KV411" s="208"/>
      <c r="KW411" s="208"/>
      <c r="KX411" s="208"/>
      <c r="KY411" s="208"/>
      <c r="KZ411" s="208"/>
      <c r="LA411" s="208"/>
      <c r="LB411" s="208"/>
      <c r="LC411" s="208"/>
      <c r="LD411" s="208"/>
      <c r="LE411" s="208"/>
      <c r="LF411" s="208"/>
      <c r="LG411" s="208"/>
      <c r="LH411" s="208"/>
      <c r="LI411" s="208"/>
      <c r="LJ411" s="208"/>
      <c r="LK411" s="208"/>
      <c r="LL411" s="208"/>
      <c r="LM411" s="208"/>
      <c r="LN411" s="208"/>
      <c r="LO411" s="208"/>
      <c r="LP411" s="208"/>
      <c r="LQ411" s="208"/>
      <c r="LR411" s="208"/>
      <c r="LS411" s="208"/>
      <c r="LT411" s="208"/>
      <c r="LU411" s="208"/>
      <c r="LV411" s="208"/>
      <c r="LW411" s="208"/>
      <c r="LX411" s="208"/>
      <c r="LY411" s="208"/>
      <c r="LZ411" s="208"/>
      <c r="MA411" s="208"/>
      <c r="MB411" s="208"/>
      <c r="MC411" s="208"/>
      <c r="MD411" s="208"/>
      <c r="ME411" s="208"/>
      <c r="MF411" s="208"/>
      <c r="MG411" s="208"/>
      <c r="MH411" s="208"/>
      <c r="MI411" s="208"/>
      <c r="MJ411" s="208"/>
      <c r="MK411" s="208"/>
      <c r="ML411" s="208"/>
      <c r="MM411" s="208"/>
      <c r="MN411" s="208"/>
      <c r="MO411" s="208"/>
      <c r="MP411" s="208"/>
      <c r="MQ411" s="208"/>
      <c r="MR411" s="208"/>
      <c r="MS411" s="208"/>
      <c r="MT411" s="208"/>
      <c r="MU411" s="208"/>
      <c r="MV411" s="208"/>
      <c r="MW411" s="208"/>
      <c r="MX411" s="208"/>
      <c r="MY411" s="208"/>
      <c r="MZ411" s="208"/>
      <c r="NA411" s="208"/>
      <c r="NB411" s="208"/>
      <c r="NC411" s="208"/>
      <c r="ND411" s="208"/>
      <c r="NE411" s="208"/>
      <c r="NF411" s="208"/>
      <c r="NG411" s="208"/>
      <c r="NH411" s="208"/>
      <c r="NI411" s="208"/>
      <c r="NJ411" s="208"/>
      <c r="NK411" s="208"/>
      <c r="NL411" s="208"/>
      <c r="NM411" s="208"/>
      <c r="NN411" s="208"/>
      <c r="NO411" s="208"/>
      <c r="NP411" s="208"/>
      <c r="NQ411" s="208"/>
      <c r="NR411" s="208"/>
      <c r="NS411" s="208"/>
      <c r="NT411" s="208"/>
      <c r="NU411" s="208"/>
      <c r="NV411" s="208"/>
      <c r="NW411" s="208"/>
      <c r="NX411" s="208"/>
      <c r="NY411" s="208"/>
      <c r="NZ411" s="208"/>
      <c r="OA411" s="208"/>
      <c r="OB411" s="208"/>
      <c r="OC411" s="208"/>
      <c r="OD411" s="208"/>
      <c r="OE411" s="208"/>
      <c r="OF411" s="208"/>
      <c r="OG411" s="208"/>
      <c r="OH411" s="208"/>
      <c r="OI411" s="208"/>
      <c r="OJ411" s="208"/>
      <c r="OK411" s="208"/>
      <c r="OL411" s="208"/>
      <c r="OM411" s="208"/>
      <c r="ON411" s="208"/>
      <c r="OO411" s="208"/>
      <c r="OP411" s="208"/>
      <c r="OQ411" s="208"/>
      <c r="OR411" s="208"/>
      <c r="OS411" s="208"/>
      <c r="OT411" s="208"/>
      <c r="OU411" s="208"/>
      <c r="OV411" s="208"/>
      <c r="OW411" s="208"/>
      <c r="OX411" s="208"/>
      <c r="OY411" s="208"/>
      <c r="OZ411" s="208"/>
      <c r="PA411" s="208"/>
      <c r="PB411" s="208"/>
      <c r="PC411" s="208"/>
      <c r="PD411" s="208"/>
      <c r="PE411" s="208"/>
      <c r="PF411" s="208"/>
      <c r="PG411" s="208"/>
      <c r="PH411" s="208"/>
      <c r="PI411" s="208"/>
      <c r="PJ411" s="208"/>
      <c r="PK411" s="208"/>
      <c r="PL411" s="208"/>
      <c r="PM411" s="208"/>
      <c r="PN411" s="208"/>
      <c r="PO411" s="208"/>
      <c r="PP411" s="208"/>
      <c r="PQ411" s="208"/>
      <c r="PR411" s="208"/>
      <c r="PS411" s="208"/>
      <c r="PT411" s="208"/>
      <c r="PU411" s="208"/>
      <c r="PV411" s="208"/>
      <c r="PW411" s="208"/>
      <c r="PX411" s="208"/>
      <c r="PY411" s="208"/>
      <c r="PZ411" s="208"/>
      <c r="QA411" s="208"/>
      <c r="QB411" s="208"/>
      <c r="QC411" s="208"/>
      <c r="QD411" s="208"/>
      <c r="QE411" s="208"/>
      <c r="QF411" s="208"/>
      <c r="QG411" s="208"/>
      <c r="QH411" s="208"/>
      <c r="QI411" s="208"/>
      <c r="QJ411" s="208"/>
      <c r="QK411" s="208"/>
      <c r="QL411" s="208"/>
      <c r="QM411" s="208"/>
      <c r="QN411" s="208"/>
      <c r="QO411" s="208"/>
      <c r="QP411" s="208"/>
      <c r="QQ411" s="208"/>
      <c r="QR411" s="208"/>
      <c r="QS411" s="208"/>
      <c r="QT411" s="208"/>
      <c r="QU411" s="208"/>
      <c r="QV411" s="208"/>
      <c r="QW411" s="208"/>
      <c r="QX411" s="208"/>
      <c r="QY411" s="208"/>
      <c r="QZ411" s="208"/>
      <c r="RA411" s="208"/>
      <c r="RB411" s="208"/>
      <c r="RC411" s="208"/>
      <c r="RD411" s="208"/>
      <c r="RE411" s="208"/>
      <c r="RF411" s="208"/>
      <c r="RG411" s="208"/>
      <c r="RH411" s="208"/>
      <c r="RI411" s="208"/>
      <c r="RJ411" s="208"/>
      <c r="RK411" s="208"/>
      <c r="RL411" s="208"/>
      <c r="RM411" s="208"/>
      <c r="RN411" s="208"/>
      <c r="RO411" s="208"/>
      <c r="RP411" s="208"/>
      <c r="RQ411" s="208"/>
      <c r="RR411" s="208"/>
      <c r="RS411" s="208"/>
      <c r="RT411" s="208"/>
      <c r="RU411" s="208"/>
      <c r="RV411" s="208"/>
      <c r="RW411" s="208"/>
      <c r="RX411" s="208"/>
      <c r="RY411" s="208"/>
      <c r="RZ411" s="208"/>
      <c r="SA411" s="208"/>
      <c r="SB411" s="208"/>
      <c r="SC411" s="208"/>
      <c r="SD411" s="208"/>
      <c r="SE411" s="208"/>
      <c r="SF411" s="208"/>
      <c r="SG411" s="208"/>
      <c r="SH411" s="208"/>
      <c r="SI411" s="208"/>
      <c r="SJ411" s="208"/>
      <c r="SK411" s="208"/>
      <c r="SL411" s="208"/>
      <c r="SM411" s="208"/>
      <c r="SN411" s="208"/>
      <c r="SO411" s="208"/>
      <c r="SP411" s="208"/>
      <c r="SQ411" s="208"/>
      <c r="SR411" s="208"/>
      <c r="SS411" s="208"/>
      <c r="ST411" s="208"/>
      <c r="SU411" s="208"/>
      <c r="SV411" s="208"/>
      <c r="SW411" s="208"/>
      <c r="SX411" s="208"/>
      <c r="SY411" s="208"/>
      <c r="SZ411" s="208"/>
      <c r="TA411" s="208"/>
      <c r="TB411" s="208"/>
      <c r="TC411" s="208"/>
      <c r="TD411" s="208"/>
      <c r="TE411" s="208"/>
      <c r="TF411" s="208"/>
      <c r="TG411" s="208"/>
      <c r="TH411" s="208"/>
      <c r="TI411" s="208"/>
      <c r="TJ411" s="208"/>
      <c r="TK411" s="208"/>
      <c r="TL411" s="208"/>
      <c r="TM411" s="208"/>
      <c r="TN411" s="208"/>
      <c r="TO411" s="208"/>
      <c r="TP411" s="208"/>
      <c r="TQ411" s="208"/>
      <c r="TR411" s="208"/>
      <c r="TS411" s="208"/>
      <c r="TT411" s="208"/>
      <c r="TU411" s="208"/>
      <c r="TV411" s="208"/>
      <c r="TW411" s="208"/>
      <c r="TX411" s="208"/>
      <c r="TY411" s="208"/>
      <c r="TZ411" s="208"/>
      <c r="UA411" s="208"/>
      <c r="UB411" s="208"/>
      <c r="UC411" s="208"/>
      <c r="UD411" s="208"/>
      <c r="UE411" s="208"/>
      <c r="UF411" s="208"/>
      <c r="UG411" s="208"/>
      <c r="UH411" s="208"/>
      <c r="UI411" s="208"/>
      <c r="UJ411" s="208"/>
      <c r="UK411" s="208"/>
      <c r="UL411" s="208"/>
      <c r="UM411" s="208"/>
      <c r="UN411" s="208"/>
      <c r="UO411" s="208"/>
      <c r="UP411" s="208"/>
      <c r="UQ411" s="208"/>
      <c r="UR411" s="208"/>
      <c r="US411" s="208"/>
      <c r="UT411" s="208"/>
      <c r="UU411" s="208"/>
      <c r="UV411" s="208"/>
      <c r="UW411" s="208"/>
      <c r="UX411" s="208"/>
      <c r="UY411" s="208"/>
      <c r="UZ411" s="208"/>
      <c r="VA411" s="208"/>
      <c r="VB411" s="208"/>
      <c r="VC411" s="208"/>
      <c r="VD411" s="208"/>
      <c r="VE411" s="208"/>
      <c r="VF411" s="208"/>
      <c r="VG411" s="208"/>
      <c r="VH411" s="208"/>
      <c r="VI411" s="208"/>
      <c r="VJ411" s="208"/>
      <c r="VK411" s="208"/>
      <c r="VL411" s="208"/>
      <c r="VM411" s="208"/>
      <c r="VN411" s="208"/>
      <c r="VO411" s="208"/>
      <c r="VP411" s="208"/>
      <c r="VQ411" s="208"/>
      <c r="VR411" s="208"/>
      <c r="VS411" s="208"/>
      <c r="VT411" s="208"/>
      <c r="VU411" s="208"/>
      <c r="VV411" s="208"/>
      <c r="VW411" s="208"/>
      <c r="VX411" s="208"/>
      <c r="VY411" s="208"/>
      <c r="VZ411" s="208"/>
      <c r="WA411" s="208"/>
      <c r="WB411" s="208"/>
      <c r="WC411" s="208"/>
      <c r="WD411" s="208"/>
      <c r="WE411" s="208"/>
      <c r="WF411" s="208"/>
      <c r="WG411" s="208"/>
      <c r="WH411" s="208"/>
      <c r="WI411" s="208"/>
      <c r="WJ411" s="208"/>
      <c r="WK411" s="208"/>
      <c r="WL411" s="208"/>
      <c r="WM411" s="208"/>
      <c r="WN411" s="208"/>
      <c r="WO411" s="208"/>
      <c r="WP411" s="208"/>
      <c r="WQ411" s="208"/>
      <c r="WR411" s="208"/>
      <c r="WS411" s="208"/>
      <c r="WT411" s="208"/>
      <c r="WU411" s="208"/>
      <c r="WV411" s="208"/>
      <c r="WW411" s="208"/>
      <c r="WX411" s="208"/>
      <c r="WY411" s="208"/>
      <c r="WZ411" s="208"/>
      <c r="XA411" s="208"/>
      <c r="XB411" s="208"/>
      <c r="XC411" s="208"/>
      <c r="XD411" s="208"/>
      <c r="XE411" s="208"/>
      <c r="XF411" s="208"/>
      <c r="XG411" s="208"/>
      <c r="XH411" s="208"/>
      <c r="XI411" s="208"/>
      <c r="XJ411" s="208"/>
      <c r="XK411" s="208"/>
      <c r="XL411" s="208"/>
      <c r="XM411" s="208"/>
      <c r="XN411" s="208"/>
      <c r="XO411" s="208"/>
      <c r="XP411" s="208"/>
      <c r="XQ411" s="208"/>
      <c r="XR411" s="208"/>
      <c r="XS411" s="208"/>
      <c r="XT411" s="208"/>
      <c r="XU411" s="208"/>
      <c r="XV411" s="208"/>
      <c r="XW411" s="208"/>
      <c r="XX411" s="208"/>
      <c r="XY411" s="208"/>
      <c r="XZ411" s="208"/>
      <c r="YA411" s="208"/>
      <c r="YB411" s="208"/>
      <c r="YC411" s="208"/>
      <c r="YD411" s="208"/>
      <c r="YE411" s="208"/>
      <c r="YF411" s="208"/>
      <c r="YG411" s="208"/>
      <c r="YH411" s="208"/>
      <c r="YI411" s="208"/>
      <c r="YJ411" s="208"/>
      <c r="YK411" s="208"/>
      <c r="YL411" s="208"/>
      <c r="YM411" s="208"/>
      <c r="YN411" s="208"/>
      <c r="YO411" s="208"/>
      <c r="YP411" s="208"/>
      <c r="YQ411" s="208"/>
      <c r="YR411" s="208"/>
      <c r="YS411" s="208"/>
      <c r="YT411" s="208"/>
      <c r="YU411" s="208"/>
      <c r="YV411" s="208"/>
      <c r="YW411" s="208"/>
      <c r="YX411" s="208"/>
      <c r="YY411" s="208"/>
      <c r="YZ411" s="208"/>
      <c r="ZA411" s="208"/>
      <c r="ZB411" s="208"/>
      <c r="ZC411" s="208"/>
      <c r="ZD411" s="208"/>
      <c r="ZE411" s="208"/>
      <c r="ZF411" s="208"/>
      <c r="ZG411" s="208"/>
      <c r="ZH411" s="208"/>
      <c r="ZI411" s="208"/>
      <c r="ZJ411" s="208"/>
      <c r="ZK411" s="208"/>
      <c r="ZL411" s="208"/>
      <c r="ZM411" s="208"/>
      <c r="ZN411" s="208"/>
      <c r="ZO411" s="208"/>
      <c r="ZP411" s="208"/>
      <c r="ZQ411" s="208"/>
      <c r="ZR411" s="208"/>
    </row>
    <row r="412" spans="1:694" s="209" customFormat="1" ht="24.75" customHeight="1">
      <c r="A412" s="201" t="s">
        <v>33</v>
      </c>
      <c r="B412" s="201" t="s">
        <v>1</v>
      </c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439"/>
      <c r="P412" s="440"/>
      <c r="Q412" s="441"/>
      <c r="R412" s="439"/>
      <c r="S412" s="440"/>
      <c r="T412" s="441"/>
      <c r="U412" s="439"/>
      <c r="V412" s="440"/>
      <c r="W412" s="441"/>
      <c r="X412" s="439"/>
      <c r="Y412" s="440"/>
      <c r="Z412" s="441"/>
      <c r="AA412" s="439"/>
      <c r="AB412" s="440"/>
      <c r="AC412" s="441"/>
      <c r="AD412" s="316"/>
      <c r="AE412" s="317"/>
      <c r="AF412" s="318"/>
      <c r="AG412" s="139"/>
      <c r="AH412" s="137"/>
      <c r="AI412" s="138"/>
      <c r="AJ412" s="139"/>
      <c r="AK412" s="137"/>
      <c r="AL412" s="138"/>
      <c r="AM412" s="139"/>
      <c r="AN412" s="137"/>
      <c r="AO412" s="138"/>
      <c r="AP412" s="139"/>
      <c r="AQ412" s="137"/>
      <c r="AR412" s="138"/>
      <c r="AS412" s="316"/>
      <c r="AT412" s="317"/>
      <c r="AU412" s="318"/>
      <c r="AV412" s="316"/>
      <c r="AW412" s="317"/>
      <c r="AX412" s="318"/>
      <c r="AY412" s="316"/>
      <c r="AZ412" s="317"/>
      <c r="BA412" s="318"/>
      <c r="BB412" s="316"/>
      <c r="BC412" s="317"/>
      <c r="BD412" s="318"/>
      <c r="BE412" s="316"/>
      <c r="BF412" s="317"/>
      <c r="BG412" s="318"/>
      <c r="BH412" s="316"/>
      <c r="BI412" s="317"/>
      <c r="BJ412" s="318"/>
      <c r="BK412" s="316"/>
      <c r="BL412" s="317"/>
      <c r="BM412" s="318"/>
      <c r="BN412" s="316"/>
      <c r="BO412" s="317"/>
      <c r="BP412" s="318"/>
      <c r="BQ412" s="316"/>
      <c r="BR412" s="317"/>
      <c r="BS412" s="318"/>
      <c r="BT412" s="316"/>
      <c r="BU412" s="317"/>
      <c r="BV412" s="318"/>
      <c r="BW412" s="316"/>
      <c r="BX412" s="317"/>
      <c r="BY412" s="318"/>
      <c r="BZ412" s="316"/>
      <c r="CA412" s="317"/>
      <c r="CB412" s="318"/>
      <c r="CC412" s="316"/>
      <c r="CD412" s="317"/>
      <c r="CE412" s="318"/>
      <c r="CF412" s="316"/>
      <c r="CG412" s="317"/>
      <c r="CH412" s="318"/>
      <c r="CI412" s="316"/>
      <c r="CJ412" s="317"/>
      <c r="CK412" s="318"/>
      <c r="CL412" s="316"/>
      <c r="CM412" s="317"/>
      <c r="CN412" s="318"/>
      <c r="CO412" s="316"/>
      <c r="CP412" s="317"/>
      <c r="CQ412" s="318"/>
      <c r="CR412" s="316"/>
      <c r="CS412" s="317"/>
      <c r="CT412" s="318"/>
      <c r="CU412" s="316"/>
      <c r="CV412" s="317"/>
      <c r="CW412" s="318"/>
      <c r="CX412" s="316"/>
      <c r="CY412" s="317"/>
      <c r="CZ412" s="318"/>
      <c r="DA412" s="316"/>
      <c r="DB412" s="317"/>
      <c r="DC412" s="318"/>
      <c r="DD412" s="316"/>
      <c r="DE412" s="317"/>
      <c r="DF412" s="318"/>
      <c r="DG412" s="316"/>
      <c r="DH412" s="317"/>
      <c r="DI412" s="318"/>
      <c r="DJ412" s="316"/>
      <c r="DK412" s="317"/>
      <c r="DL412" s="318"/>
      <c r="DM412" s="316"/>
      <c r="DN412" s="317"/>
      <c r="DO412" s="318"/>
      <c r="DP412" s="316"/>
      <c r="DQ412" s="317"/>
      <c r="DR412" s="318"/>
      <c r="DS412" s="139"/>
      <c r="DT412" s="137"/>
      <c r="DU412" s="138"/>
      <c r="DV412" s="203"/>
      <c r="DW412" s="204"/>
      <c r="DX412" s="205"/>
      <c r="DY412" s="203"/>
      <c r="DZ412" s="204"/>
      <c r="EA412" s="205"/>
      <c r="EB412" s="203"/>
      <c r="EC412" s="204"/>
      <c r="ED412" s="205"/>
      <c r="EE412" s="203"/>
      <c r="EF412" s="204"/>
      <c r="EG412" s="205"/>
      <c r="EH412" s="203"/>
      <c r="EI412" s="204"/>
      <c r="EJ412" s="205"/>
      <c r="EK412" s="203"/>
      <c r="EL412" s="204"/>
      <c r="EM412" s="205"/>
      <c r="EN412" s="203"/>
      <c r="EO412" s="204"/>
      <c r="EP412" s="205"/>
      <c r="EQ412" s="203"/>
      <c r="ER412" s="204"/>
      <c r="ES412" s="205"/>
      <c r="ET412" s="203"/>
      <c r="EU412" s="204"/>
      <c r="EV412" s="205"/>
      <c r="EW412" s="203"/>
      <c r="EX412" s="204"/>
      <c r="EY412" s="205"/>
      <c r="EZ412" s="203"/>
      <c r="FA412" s="204"/>
      <c r="FB412" s="205"/>
      <c r="FC412" s="203"/>
      <c r="FD412" s="204"/>
      <c r="FE412" s="205"/>
      <c r="FF412" s="203"/>
      <c r="FG412" s="204"/>
      <c r="FH412" s="205"/>
      <c r="FI412" s="203"/>
      <c r="FJ412" s="204"/>
      <c r="FK412" s="205"/>
      <c r="FL412" s="203"/>
      <c r="FM412" s="204"/>
      <c r="FN412" s="205"/>
      <c r="FO412" s="203"/>
      <c r="FP412" s="204"/>
      <c r="FQ412" s="205"/>
      <c r="FR412" s="203"/>
      <c r="FS412" s="204"/>
      <c r="FT412" s="205"/>
      <c r="FU412" s="203"/>
      <c r="FV412" s="204"/>
      <c r="FW412" s="205"/>
      <c r="FX412" s="203"/>
      <c r="FY412" s="204"/>
      <c r="FZ412" s="205"/>
      <c r="GA412" s="203"/>
      <c r="GB412" s="204"/>
      <c r="GC412" s="205"/>
      <c r="GD412" s="203"/>
      <c r="GE412" s="204"/>
      <c r="GF412" s="205"/>
      <c r="GG412" s="203"/>
      <c r="GH412" s="204"/>
      <c r="GI412" s="205"/>
      <c r="GJ412" s="203"/>
      <c r="GK412" s="204"/>
      <c r="GL412" s="205"/>
      <c r="GM412" s="203"/>
      <c r="GN412" s="204"/>
      <c r="GO412" s="205"/>
      <c r="GP412" s="203"/>
      <c r="GQ412" s="204"/>
      <c r="GR412" s="205"/>
      <c r="GS412" s="203"/>
      <c r="GT412" s="204"/>
      <c r="GU412" s="205"/>
      <c r="GV412" s="203"/>
      <c r="GW412" s="204"/>
      <c r="GX412" s="205"/>
      <c r="GY412" s="203"/>
      <c r="GZ412" s="204"/>
      <c r="HA412" s="206"/>
      <c r="HB412" s="207"/>
      <c r="HC412" s="204"/>
      <c r="HD412" s="205"/>
      <c r="HE412" s="203"/>
      <c r="HF412" s="204"/>
      <c r="HG412" s="205"/>
      <c r="HH412" s="203"/>
      <c r="HI412" s="204"/>
      <c r="HJ412" s="205"/>
      <c r="HK412" s="203"/>
      <c r="HL412" s="204"/>
      <c r="HM412" s="205"/>
      <c r="HN412" s="203"/>
      <c r="HO412" s="204"/>
      <c r="HP412" s="205"/>
      <c r="HQ412" s="203"/>
      <c r="HR412" s="204"/>
      <c r="HS412" s="205"/>
      <c r="HT412" s="203"/>
      <c r="HU412" s="204"/>
      <c r="HV412" s="205"/>
      <c r="HW412" s="203"/>
      <c r="HX412" s="204"/>
      <c r="HY412" s="205"/>
      <c r="HZ412" s="203"/>
      <c r="IA412" s="204"/>
      <c r="IB412" s="205"/>
      <c r="IC412" s="203"/>
      <c r="ID412" s="204"/>
      <c r="IE412" s="205"/>
      <c r="IF412" s="203"/>
      <c r="IG412" s="204"/>
      <c r="IH412" s="205"/>
      <c r="II412" s="203"/>
      <c r="IJ412" s="204"/>
      <c r="IK412" s="205"/>
      <c r="IL412" s="203"/>
      <c r="IM412" s="204"/>
      <c r="IN412" s="205"/>
      <c r="IO412" s="203"/>
      <c r="IP412" s="204"/>
      <c r="IQ412" s="205"/>
      <c r="IR412" s="208"/>
      <c r="IS412" s="208"/>
      <c r="IT412" s="208"/>
      <c r="IU412" s="208"/>
      <c r="IV412" s="208"/>
      <c r="IW412" s="208"/>
      <c r="IX412" s="208"/>
      <c r="IY412" s="208"/>
      <c r="IZ412" s="208"/>
      <c r="JA412" s="208"/>
      <c r="JB412" s="208"/>
      <c r="JC412" s="208"/>
      <c r="JD412" s="208"/>
      <c r="JE412" s="208"/>
      <c r="JF412" s="208"/>
      <c r="JG412" s="208"/>
      <c r="JH412" s="208"/>
      <c r="JI412" s="208"/>
      <c r="JJ412" s="208"/>
      <c r="JK412" s="208"/>
      <c r="JL412" s="208"/>
      <c r="JM412" s="208"/>
      <c r="JN412" s="208"/>
      <c r="JO412" s="208"/>
      <c r="JP412" s="208"/>
      <c r="JQ412" s="208"/>
      <c r="JR412" s="208"/>
      <c r="JS412" s="208"/>
      <c r="JT412" s="208"/>
      <c r="JU412" s="208"/>
      <c r="JV412" s="208"/>
      <c r="JW412" s="208"/>
      <c r="JX412" s="208"/>
      <c r="JY412" s="208"/>
      <c r="JZ412" s="208"/>
      <c r="KA412" s="208"/>
      <c r="KB412" s="208"/>
      <c r="KC412" s="208"/>
      <c r="KD412" s="208"/>
      <c r="KE412" s="208"/>
      <c r="KF412" s="208"/>
      <c r="KG412" s="208"/>
      <c r="KH412" s="208"/>
      <c r="KI412" s="208"/>
      <c r="KJ412" s="208"/>
      <c r="KK412" s="208"/>
      <c r="KL412" s="208"/>
      <c r="KM412" s="208"/>
      <c r="KN412" s="208"/>
      <c r="KO412" s="208"/>
      <c r="KP412" s="208"/>
      <c r="KQ412" s="208"/>
      <c r="KR412" s="208"/>
      <c r="KS412" s="208"/>
      <c r="KT412" s="208"/>
      <c r="KU412" s="208"/>
      <c r="KV412" s="208"/>
      <c r="KW412" s="208"/>
      <c r="KX412" s="208"/>
      <c r="KY412" s="208"/>
      <c r="KZ412" s="208"/>
      <c r="LA412" s="208"/>
      <c r="LB412" s="208"/>
      <c r="LC412" s="208"/>
      <c r="LD412" s="208"/>
      <c r="LE412" s="208"/>
      <c r="LF412" s="208"/>
      <c r="LG412" s="208"/>
      <c r="LH412" s="208"/>
      <c r="LI412" s="208"/>
      <c r="LJ412" s="208"/>
      <c r="LK412" s="208"/>
      <c r="LL412" s="208"/>
      <c r="LM412" s="208"/>
      <c r="LN412" s="208"/>
      <c r="LO412" s="208"/>
      <c r="LP412" s="208"/>
      <c r="LQ412" s="208"/>
      <c r="LR412" s="208"/>
      <c r="LS412" s="208"/>
      <c r="LT412" s="208"/>
      <c r="LU412" s="208"/>
      <c r="LV412" s="208"/>
      <c r="LW412" s="208"/>
      <c r="LX412" s="208"/>
      <c r="LY412" s="208"/>
      <c r="LZ412" s="208"/>
      <c r="MA412" s="208"/>
      <c r="MB412" s="208"/>
      <c r="MC412" s="208"/>
      <c r="MD412" s="208"/>
      <c r="ME412" s="208"/>
      <c r="MF412" s="208"/>
      <c r="MG412" s="208"/>
      <c r="MH412" s="208"/>
      <c r="MI412" s="208"/>
      <c r="MJ412" s="208"/>
      <c r="MK412" s="208"/>
      <c r="ML412" s="208"/>
      <c r="MM412" s="208"/>
      <c r="MN412" s="208"/>
      <c r="MO412" s="208"/>
      <c r="MP412" s="208"/>
      <c r="MQ412" s="208"/>
      <c r="MR412" s="208"/>
      <c r="MS412" s="208"/>
      <c r="MT412" s="208"/>
      <c r="MU412" s="208"/>
      <c r="MV412" s="208"/>
      <c r="MW412" s="208"/>
      <c r="MX412" s="208"/>
      <c r="MY412" s="208"/>
      <c r="MZ412" s="208"/>
      <c r="NA412" s="208"/>
      <c r="NB412" s="208"/>
      <c r="NC412" s="208"/>
      <c r="ND412" s="208"/>
      <c r="NE412" s="208"/>
      <c r="NF412" s="208"/>
      <c r="NG412" s="208"/>
      <c r="NH412" s="208"/>
      <c r="NI412" s="208"/>
      <c r="NJ412" s="208"/>
      <c r="NK412" s="208"/>
      <c r="NL412" s="208"/>
      <c r="NM412" s="208"/>
      <c r="NN412" s="208"/>
      <c r="NO412" s="208"/>
      <c r="NP412" s="208"/>
      <c r="NQ412" s="208"/>
      <c r="NR412" s="208"/>
      <c r="NS412" s="208"/>
      <c r="NT412" s="208"/>
      <c r="NU412" s="208"/>
      <c r="NV412" s="208"/>
      <c r="NW412" s="208"/>
      <c r="NX412" s="208"/>
      <c r="NY412" s="208"/>
      <c r="NZ412" s="208"/>
      <c r="OA412" s="208"/>
      <c r="OB412" s="208"/>
      <c r="OC412" s="208"/>
      <c r="OD412" s="208"/>
      <c r="OE412" s="208"/>
      <c r="OF412" s="208"/>
      <c r="OG412" s="208"/>
      <c r="OH412" s="208"/>
      <c r="OI412" s="208"/>
      <c r="OJ412" s="208"/>
      <c r="OK412" s="208"/>
      <c r="OL412" s="208"/>
      <c r="OM412" s="208"/>
      <c r="ON412" s="208"/>
      <c r="OO412" s="208"/>
      <c r="OP412" s="208"/>
      <c r="OQ412" s="208"/>
      <c r="OR412" s="208"/>
      <c r="OS412" s="208"/>
      <c r="OT412" s="208"/>
      <c r="OU412" s="208"/>
      <c r="OV412" s="208"/>
      <c r="OW412" s="208"/>
      <c r="OX412" s="208"/>
      <c r="OY412" s="208"/>
      <c r="OZ412" s="208"/>
      <c r="PA412" s="208"/>
      <c r="PB412" s="208"/>
      <c r="PC412" s="208"/>
      <c r="PD412" s="208"/>
      <c r="PE412" s="208"/>
      <c r="PF412" s="208"/>
      <c r="PG412" s="208"/>
      <c r="PH412" s="208"/>
      <c r="PI412" s="208"/>
      <c r="PJ412" s="208"/>
      <c r="PK412" s="208"/>
      <c r="PL412" s="208"/>
      <c r="PM412" s="208"/>
      <c r="PN412" s="208"/>
      <c r="PO412" s="208"/>
      <c r="PP412" s="208"/>
      <c r="PQ412" s="208"/>
      <c r="PR412" s="208"/>
      <c r="PS412" s="208"/>
      <c r="PT412" s="208"/>
      <c r="PU412" s="208"/>
      <c r="PV412" s="208"/>
      <c r="PW412" s="208"/>
      <c r="PX412" s="208"/>
      <c r="PY412" s="208"/>
      <c r="PZ412" s="208"/>
      <c r="QA412" s="208"/>
      <c r="QB412" s="208"/>
      <c r="QC412" s="208"/>
      <c r="QD412" s="208"/>
      <c r="QE412" s="208"/>
      <c r="QF412" s="208"/>
      <c r="QG412" s="208"/>
      <c r="QH412" s="208"/>
      <c r="QI412" s="208"/>
      <c r="QJ412" s="208"/>
      <c r="QK412" s="208"/>
      <c r="QL412" s="208"/>
      <c r="QM412" s="208"/>
      <c r="QN412" s="208"/>
      <c r="QO412" s="208"/>
      <c r="QP412" s="208"/>
      <c r="QQ412" s="208"/>
      <c r="QR412" s="208"/>
      <c r="QS412" s="208"/>
      <c r="QT412" s="208"/>
      <c r="QU412" s="208"/>
      <c r="QV412" s="208"/>
      <c r="QW412" s="208"/>
      <c r="QX412" s="208"/>
      <c r="QY412" s="208"/>
      <c r="QZ412" s="208"/>
      <c r="RA412" s="208"/>
      <c r="RB412" s="208"/>
      <c r="RC412" s="208"/>
      <c r="RD412" s="208"/>
      <c r="RE412" s="208"/>
      <c r="RF412" s="208"/>
      <c r="RG412" s="208"/>
      <c r="RH412" s="208"/>
      <c r="RI412" s="208"/>
      <c r="RJ412" s="208"/>
      <c r="RK412" s="208"/>
      <c r="RL412" s="208"/>
      <c r="RM412" s="208"/>
      <c r="RN412" s="208"/>
      <c r="RO412" s="208"/>
      <c r="RP412" s="208"/>
      <c r="RQ412" s="208"/>
      <c r="RR412" s="208"/>
      <c r="RS412" s="208"/>
      <c r="RT412" s="208"/>
      <c r="RU412" s="208"/>
      <c r="RV412" s="208"/>
      <c r="RW412" s="208"/>
      <c r="RX412" s="208"/>
      <c r="RY412" s="208"/>
      <c r="RZ412" s="208"/>
      <c r="SA412" s="208"/>
      <c r="SB412" s="208"/>
      <c r="SC412" s="208"/>
      <c r="SD412" s="208"/>
      <c r="SE412" s="208"/>
      <c r="SF412" s="208"/>
      <c r="SG412" s="208"/>
      <c r="SH412" s="208"/>
      <c r="SI412" s="208"/>
      <c r="SJ412" s="208"/>
      <c r="SK412" s="208"/>
      <c r="SL412" s="208"/>
      <c r="SM412" s="208"/>
      <c r="SN412" s="208"/>
      <c r="SO412" s="208"/>
      <c r="SP412" s="208"/>
      <c r="SQ412" s="208"/>
      <c r="SR412" s="208"/>
      <c r="SS412" s="208"/>
      <c r="ST412" s="208"/>
      <c r="SU412" s="208"/>
      <c r="SV412" s="208"/>
      <c r="SW412" s="208"/>
      <c r="SX412" s="208"/>
      <c r="SY412" s="208"/>
      <c r="SZ412" s="208"/>
      <c r="TA412" s="208"/>
      <c r="TB412" s="208"/>
      <c r="TC412" s="208"/>
      <c r="TD412" s="208"/>
      <c r="TE412" s="208"/>
      <c r="TF412" s="208"/>
      <c r="TG412" s="208"/>
      <c r="TH412" s="208"/>
      <c r="TI412" s="208"/>
      <c r="TJ412" s="208"/>
      <c r="TK412" s="208"/>
      <c r="TL412" s="208"/>
      <c r="TM412" s="208"/>
      <c r="TN412" s="208"/>
      <c r="TO412" s="208"/>
      <c r="TP412" s="208"/>
      <c r="TQ412" s="208"/>
      <c r="TR412" s="208"/>
      <c r="TS412" s="208"/>
      <c r="TT412" s="208"/>
      <c r="TU412" s="208"/>
      <c r="TV412" s="208"/>
      <c r="TW412" s="208"/>
      <c r="TX412" s="208"/>
      <c r="TY412" s="208"/>
      <c r="TZ412" s="208"/>
      <c r="UA412" s="208"/>
      <c r="UB412" s="208"/>
      <c r="UC412" s="208"/>
      <c r="UD412" s="208"/>
      <c r="UE412" s="208"/>
      <c r="UF412" s="208"/>
      <c r="UG412" s="208"/>
      <c r="UH412" s="208"/>
      <c r="UI412" s="208"/>
      <c r="UJ412" s="208"/>
      <c r="UK412" s="208"/>
      <c r="UL412" s="208"/>
      <c r="UM412" s="208"/>
      <c r="UN412" s="208"/>
      <c r="UO412" s="208"/>
      <c r="UP412" s="208"/>
      <c r="UQ412" s="208"/>
      <c r="UR412" s="208"/>
      <c r="US412" s="208"/>
      <c r="UT412" s="208"/>
      <c r="UU412" s="208"/>
      <c r="UV412" s="208"/>
      <c r="UW412" s="208"/>
      <c r="UX412" s="208"/>
      <c r="UY412" s="208"/>
      <c r="UZ412" s="208"/>
      <c r="VA412" s="208"/>
      <c r="VB412" s="208"/>
      <c r="VC412" s="208"/>
      <c r="VD412" s="208"/>
      <c r="VE412" s="208"/>
      <c r="VF412" s="208"/>
      <c r="VG412" s="208"/>
      <c r="VH412" s="208"/>
      <c r="VI412" s="208"/>
      <c r="VJ412" s="208"/>
      <c r="VK412" s="208"/>
      <c r="VL412" s="208"/>
      <c r="VM412" s="208"/>
      <c r="VN412" s="208"/>
      <c r="VO412" s="208"/>
      <c r="VP412" s="208"/>
      <c r="VQ412" s="208"/>
      <c r="VR412" s="208"/>
      <c r="VS412" s="208"/>
      <c r="VT412" s="208"/>
      <c r="VU412" s="208"/>
      <c r="VV412" s="208"/>
      <c r="VW412" s="208"/>
      <c r="VX412" s="208"/>
      <c r="VY412" s="208"/>
      <c r="VZ412" s="208"/>
      <c r="WA412" s="208"/>
      <c r="WB412" s="208"/>
      <c r="WC412" s="208"/>
      <c r="WD412" s="208"/>
      <c r="WE412" s="208"/>
      <c r="WF412" s="208"/>
      <c r="WG412" s="208"/>
      <c r="WH412" s="208"/>
      <c r="WI412" s="208"/>
      <c r="WJ412" s="208"/>
      <c r="WK412" s="208"/>
      <c r="WL412" s="208"/>
      <c r="WM412" s="208"/>
      <c r="WN412" s="208"/>
      <c r="WO412" s="208"/>
      <c r="WP412" s="208"/>
      <c r="WQ412" s="208"/>
      <c r="WR412" s="208"/>
      <c r="WS412" s="208"/>
      <c r="WT412" s="208"/>
      <c r="WU412" s="208"/>
      <c r="WV412" s="208"/>
      <c r="WW412" s="208"/>
      <c r="WX412" s="208"/>
      <c r="WY412" s="208"/>
      <c r="WZ412" s="208"/>
      <c r="XA412" s="208"/>
      <c r="XB412" s="208"/>
      <c r="XC412" s="208"/>
      <c r="XD412" s="208"/>
      <c r="XE412" s="208"/>
      <c r="XF412" s="208"/>
      <c r="XG412" s="208"/>
      <c r="XH412" s="208"/>
      <c r="XI412" s="208"/>
      <c r="XJ412" s="208"/>
      <c r="XK412" s="208"/>
      <c r="XL412" s="208"/>
      <c r="XM412" s="208"/>
      <c r="XN412" s="208"/>
      <c r="XO412" s="208"/>
      <c r="XP412" s="208"/>
      <c r="XQ412" s="208"/>
      <c r="XR412" s="208"/>
      <c r="XS412" s="208"/>
      <c r="XT412" s="208"/>
      <c r="XU412" s="208"/>
      <c r="XV412" s="208"/>
      <c r="XW412" s="208"/>
      <c r="XX412" s="208"/>
      <c r="XY412" s="208"/>
      <c r="XZ412" s="208"/>
      <c r="YA412" s="208"/>
      <c r="YB412" s="208"/>
      <c r="YC412" s="208"/>
      <c r="YD412" s="208"/>
      <c r="YE412" s="208"/>
      <c r="YF412" s="208"/>
      <c r="YG412" s="208"/>
      <c r="YH412" s="208"/>
      <c r="YI412" s="208"/>
      <c r="YJ412" s="208"/>
      <c r="YK412" s="208"/>
      <c r="YL412" s="208"/>
      <c r="YM412" s="208"/>
      <c r="YN412" s="208"/>
      <c r="YO412" s="208"/>
      <c r="YP412" s="208"/>
      <c r="YQ412" s="208"/>
      <c r="YR412" s="208"/>
      <c r="YS412" s="208"/>
      <c r="YT412" s="208"/>
      <c r="YU412" s="208"/>
      <c r="YV412" s="208"/>
      <c r="YW412" s="208"/>
      <c r="YX412" s="208"/>
      <c r="YY412" s="208"/>
      <c r="YZ412" s="208"/>
      <c r="ZA412" s="208"/>
      <c r="ZB412" s="208"/>
      <c r="ZC412" s="208"/>
      <c r="ZD412" s="208"/>
      <c r="ZE412" s="208"/>
      <c r="ZF412" s="208"/>
      <c r="ZG412" s="208"/>
      <c r="ZH412" s="208"/>
      <c r="ZI412" s="208"/>
      <c r="ZJ412" s="208"/>
      <c r="ZK412" s="208"/>
      <c r="ZL412" s="208"/>
      <c r="ZM412" s="208"/>
      <c r="ZN412" s="208"/>
      <c r="ZO412" s="208"/>
      <c r="ZP412" s="208"/>
      <c r="ZQ412" s="208"/>
      <c r="ZR412" s="208"/>
    </row>
    <row r="413" spans="1:694" s="209" customFormat="1" ht="24.75" customHeight="1">
      <c r="A413" s="111" t="s">
        <v>493</v>
      </c>
      <c r="B413" s="111" t="s">
        <v>492</v>
      </c>
      <c r="C413" s="104" t="s">
        <v>40</v>
      </c>
      <c r="D413" s="40"/>
      <c r="E413" s="40"/>
      <c r="F413" s="40"/>
      <c r="G413" s="248"/>
      <c r="H413" s="248"/>
      <c r="I413" s="248"/>
      <c r="J413" s="248"/>
      <c r="K413" s="249"/>
      <c r="L413" s="40">
        <f>SUM(O413:BJ413)</f>
        <v>0</v>
      </c>
      <c r="M413" s="40">
        <f>SUM(BK413:CT413)</f>
        <v>0</v>
      </c>
      <c r="N413" s="40">
        <f>SUM(L413:M413)</f>
        <v>0</v>
      </c>
      <c r="O413" s="439"/>
      <c r="P413" s="440"/>
      <c r="Q413" s="441"/>
      <c r="R413" s="439"/>
      <c r="S413" s="440"/>
      <c r="T413" s="441"/>
      <c r="U413" s="439"/>
      <c r="V413" s="440"/>
      <c r="W413" s="441"/>
      <c r="X413" s="439"/>
      <c r="Y413" s="440"/>
      <c r="Z413" s="441"/>
      <c r="AA413" s="439"/>
      <c r="AB413" s="440"/>
      <c r="AC413" s="441"/>
      <c r="AD413" s="316"/>
      <c r="AE413" s="317"/>
      <c r="AF413" s="318"/>
      <c r="AG413" s="139"/>
      <c r="AH413" s="137"/>
      <c r="AI413" s="138"/>
      <c r="AJ413" s="139"/>
      <c r="AK413" s="137"/>
      <c r="AL413" s="138"/>
      <c r="AM413" s="139"/>
      <c r="AN413" s="137"/>
      <c r="AO413" s="138"/>
      <c r="AP413" s="139"/>
      <c r="AQ413" s="137"/>
      <c r="AR413" s="138"/>
      <c r="AS413" s="316"/>
      <c r="AT413" s="317"/>
      <c r="AU413" s="318"/>
      <c r="AV413" s="316"/>
      <c r="AW413" s="317"/>
      <c r="AX413" s="318"/>
      <c r="AY413" s="316"/>
      <c r="AZ413" s="317"/>
      <c r="BA413" s="318"/>
      <c r="BB413" s="316"/>
      <c r="BC413" s="317"/>
      <c r="BD413" s="318"/>
      <c r="BE413" s="316"/>
      <c r="BF413" s="317"/>
      <c r="BG413" s="318"/>
      <c r="BH413" s="316"/>
      <c r="BI413" s="317"/>
      <c r="BJ413" s="318"/>
      <c r="BK413" s="316"/>
      <c r="BL413" s="317"/>
      <c r="BM413" s="318"/>
      <c r="BN413" s="316"/>
      <c r="BO413" s="317"/>
      <c r="BP413" s="318"/>
      <c r="BQ413" s="316"/>
      <c r="BR413" s="317"/>
      <c r="BS413" s="318"/>
      <c r="BT413" s="316"/>
      <c r="BU413" s="317"/>
      <c r="BV413" s="318"/>
      <c r="BW413" s="316"/>
      <c r="BX413" s="317"/>
      <c r="BY413" s="318"/>
      <c r="BZ413" s="316"/>
      <c r="CA413" s="317"/>
      <c r="CB413" s="318"/>
      <c r="CC413" s="316"/>
      <c r="CD413" s="317"/>
      <c r="CE413" s="318"/>
      <c r="CF413" s="316"/>
      <c r="CG413" s="317"/>
      <c r="CH413" s="318"/>
      <c r="CI413" s="316"/>
      <c r="CJ413" s="317"/>
      <c r="CK413" s="318"/>
      <c r="CL413" s="316"/>
      <c r="CM413" s="317"/>
      <c r="CN413" s="318"/>
      <c r="CO413" s="316"/>
      <c r="CP413" s="317"/>
      <c r="CQ413" s="318"/>
      <c r="CR413" s="316"/>
      <c r="CS413" s="317"/>
      <c r="CT413" s="318"/>
      <c r="CU413" s="316"/>
      <c r="CV413" s="317"/>
      <c r="CW413" s="318"/>
      <c r="CX413" s="316"/>
      <c r="CY413" s="317"/>
      <c r="CZ413" s="318"/>
      <c r="DA413" s="316"/>
      <c r="DB413" s="317"/>
      <c r="DC413" s="318"/>
      <c r="DD413" s="316"/>
      <c r="DE413" s="317"/>
      <c r="DF413" s="318"/>
      <c r="DG413" s="316"/>
      <c r="DH413" s="317"/>
      <c r="DI413" s="318"/>
      <c r="DJ413" s="316"/>
      <c r="DK413" s="317"/>
      <c r="DL413" s="318"/>
      <c r="DM413" s="316"/>
      <c r="DN413" s="317"/>
      <c r="DO413" s="318"/>
      <c r="DP413" s="316"/>
      <c r="DQ413" s="317"/>
      <c r="DR413" s="318"/>
      <c r="DS413" s="139"/>
      <c r="DT413" s="137"/>
      <c r="DU413" s="138"/>
      <c r="DV413" s="203"/>
      <c r="DW413" s="204"/>
      <c r="DX413" s="205"/>
      <c r="DY413" s="203"/>
      <c r="DZ413" s="204"/>
      <c r="EA413" s="205"/>
      <c r="EB413" s="203"/>
      <c r="EC413" s="204"/>
      <c r="ED413" s="205"/>
      <c r="EE413" s="203"/>
      <c r="EF413" s="204"/>
      <c r="EG413" s="205"/>
      <c r="EH413" s="203"/>
      <c r="EI413" s="204"/>
      <c r="EJ413" s="205"/>
      <c r="EK413" s="203"/>
      <c r="EL413" s="204"/>
      <c r="EM413" s="205"/>
      <c r="EN413" s="203"/>
      <c r="EO413" s="204"/>
      <c r="EP413" s="205"/>
      <c r="EQ413" s="203"/>
      <c r="ER413" s="204"/>
      <c r="ES413" s="205"/>
      <c r="ET413" s="203"/>
      <c r="EU413" s="204"/>
      <c r="EV413" s="205"/>
      <c r="EW413" s="203"/>
      <c r="EX413" s="204"/>
      <c r="EY413" s="205"/>
      <c r="EZ413" s="203"/>
      <c r="FA413" s="204"/>
      <c r="FB413" s="205"/>
      <c r="FC413" s="203"/>
      <c r="FD413" s="204"/>
      <c r="FE413" s="205"/>
      <c r="FF413" s="203"/>
      <c r="FG413" s="204"/>
      <c r="FH413" s="205"/>
      <c r="FI413" s="203"/>
      <c r="FJ413" s="204"/>
      <c r="FK413" s="205"/>
      <c r="FL413" s="203"/>
      <c r="FM413" s="204"/>
      <c r="FN413" s="205"/>
      <c r="FO413" s="203"/>
      <c r="FP413" s="204"/>
      <c r="FQ413" s="205"/>
      <c r="FR413" s="203"/>
      <c r="FS413" s="204"/>
      <c r="FT413" s="205"/>
      <c r="FU413" s="203"/>
      <c r="FV413" s="204"/>
      <c r="FW413" s="205"/>
      <c r="FX413" s="203"/>
      <c r="FY413" s="204"/>
      <c r="FZ413" s="205"/>
      <c r="GA413" s="203"/>
      <c r="GB413" s="204"/>
      <c r="GC413" s="205"/>
      <c r="GD413" s="203"/>
      <c r="GE413" s="204"/>
      <c r="GF413" s="205"/>
      <c r="GG413" s="203"/>
      <c r="GH413" s="204"/>
      <c r="GI413" s="205"/>
      <c r="GJ413" s="203"/>
      <c r="GK413" s="204"/>
      <c r="GL413" s="205"/>
      <c r="GM413" s="203"/>
      <c r="GN413" s="204"/>
      <c r="GO413" s="205"/>
      <c r="GP413" s="203"/>
      <c r="GQ413" s="204"/>
      <c r="GR413" s="205"/>
      <c r="GS413" s="203"/>
      <c r="GT413" s="204"/>
      <c r="GU413" s="205"/>
      <c r="GV413" s="203"/>
      <c r="GW413" s="204"/>
      <c r="GX413" s="205"/>
      <c r="GY413" s="203"/>
      <c r="GZ413" s="204"/>
      <c r="HA413" s="206"/>
      <c r="HB413" s="207"/>
      <c r="HC413" s="204"/>
      <c r="HD413" s="205"/>
      <c r="HE413" s="203"/>
      <c r="HF413" s="204"/>
      <c r="HG413" s="205"/>
      <c r="HH413" s="203"/>
      <c r="HI413" s="204"/>
      <c r="HJ413" s="205"/>
      <c r="HK413" s="203"/>
      <c r="HL413" s="204"/>
      <c r="HM413" s="205"/>
      <c r="HN413" s="203"/>
      <c r="HO413" s="204"/>
      <c r="HP413" s="205"/>
      <c r="HQ413" s="203"/>
      <c r="HR413" s="204"/>
      <c r="HS413" s="205"/>
      <c r="HT413" s="203"/>
      <c r="HU413" s="204"/>
      <c r="HV413" s="205"/>
      <c r="HW413" s="203"/>
      <c r="HX413" s="204"/>
      <c r="HY413" s="205"/>
      <c r="HZ413" s="203"/>
      <c r="IA413" s="204"/>
      <c r="IB413" s="205"/>
      <c r="IC413" s="203"/>
      <c r="ID413" s="204"/>
      <c r="IE413" s="205"/>
      <c r="IF413" s="203"/>
      <c r="IG413" s="204"/>
      <c r="IH413" s="205"/>
      <c r="II413" s="203"/>
      <c r="IJ413" s="204"/>
      <c r="IK413" s="205"/>
      <c r="IL413" s="203"/>
      <c r="IM413" s="204"/>
      <c r="IN413" s="205"/>
      <c r="IO413" s="203"/>
      <c r="IP413" s="204"/>
      <c r="IQ413" s="205"/>
      <c r="IR413" s="208"/>
      <c r="IS413" s="208"/>
      <c r="IT413" s="208"/>
      <c r="IU413" s="208"/>
      <c r="IV413" s="208"/>
      <c r="IW413" s="208"/>
      <c r="IX413" s="208"/>
      <c r="IY413" s="208"/>
      <c r="IZ413" s="208"/>
      <c r="JA413" s="208"/>
      <c r="JB413" s="208"/>
      <c r="JC413" s="208"/>
      <c r="JD413" s="208"/>
      <c r="JE413" s="208"/>
      <c r="JF413" s="208"/>
      <c r="JG413" s="208"/>
      <c r="JH413" s="208"/>
      <c r="JI413" s="208"/>
      <c r="JJ413" s="208"/>
      <c r="JK413" s="208"/>
      <c r="JL413" s="208"/>
      <c r="JM413" s="208"/>
      <c r="JN413" s="208"/>
      <c r="JO413" s="208"/>
      <c r="JP413" s="208"/>
      <c r="JQ413" s="208"/>
      <c r="JR413" s="208"/>
      <c r="JS413" s="208"/>
      <c r="JT413" s="208"/>
      <c r="JU413" s="208"/>
      <c r="JV413" s="208"/>
      <c r="JW413" s="208"/>
      <c r="JX413" s="208"/>
      <c r="JY413" s="208"/>
      <c r="JZ413" s="208"/>
      <c r="KA413" s="208"/>
      <c r="KB413" s="208"/>
      <c r="KC413" s="208"/>
      <c r="KD413" s="208"/>
      <c r="KE413" s="208"/>
      <c r="KF413" s="208"/>
      <c r="KG413" s="208"/>
      <c r="KH413" s="208"/>
      <c r="KI413" s="208"/>
      <c r="KJ413" s="208"/>
      <c r="KK413" s="208"/>
      <c r="KL413" s="208"/>
      <c r="KM413" s="208"/>
      <c r="KN413" s="208"/>
      <c r="KO413" s="208"/>
      <c r="KP413" s="208"/>
      <c r="KQ413" s="208"/>
      <c r="KR413" s="208"/>
      <c r="KS413" s="208"/>
      <c r="KT413" s="208"/>
      <c r="KU413" s="208"/>
      <c r="KV413" s="208"/>
      <c r="KW413" s="208"/>
      <c r="KX413" s="208"/>
      <c r="KY413" s="208"/>
      <c r="KZ413" s="208"/>
      <c r="LA413" s="208"/>
      <c r="LB413" s="208"/>
      <c r="LC413" s="208"/>
      <c r="LD413" s="208"/>
      <c r="LE413" s="208"/>
      <c r="LF413" s="208"/>
      <c r="LG413" s="208"/>
      <c r="LH413" s="208"/>
      <c r="LI413" s="208"/>
      <c r="LJ413" s="208"/>
      <c r="LK413" s="208"/>
      <c r="LL413" s="208"/>
      <c r="LM413" s="208"/>
      <c r="LN413" s="208"/>
      <c r="LO413" s="208"/>
      <c r="LP413" s="208"/>
      <c r="LQ413" s="208"/>
      <c r="LR413" s="208"/>
      <c r="LS413" s="208"/>
      <c r="LT413" s="208"/>
      <c r="LU413" s="208"/>
      <c r="LV413" s="208"/>
      <c r="LW413" s="208"/>
      <c r="LX413" s="208"/>
      <c r="LY413" s="208"/>
      <c r="LZ413" s="208"/>
      <c r="MA413" s="208"/>
      <c r="MB413" s="208"/>
      <c r="MC413" s="208"/>
      <c r="MD413" s="208"/>
      <c r="ME413" s="208"/>
      <c r="MF413" s="208"/>
      <c r="MG413" s="208"/>
      <c r="MH413" s="208"/>
      <c r="MI413" s="208"/>
      <c r="MJ413" s="208"/>
      <c r="MK413" s="208"/>
      <c r="ML413" s="208"/>
      <c r="MM413" s="208"/>
      <c r="MN413" s="208"/>
      <c r="MO413" s="208"/>
      <c r="MP413" s="208"/>
      <c r="MQ413" s="208"/>
      <c r="MR413" s="208"/>
      <c r="MS413" s="208"/>
      <c r="MT413" s="208"/>
      <c r="MU413" s="208"/>
      <c r="MV413" s="208"/>
      <c r="MW413" s="208"/>
      <c r="MX413" s="208"/>
      <c r="MY413" s="208"/>
      <c r="MZ413" s="208"/>
      <c r="NA413" s="208"/>
      <c r="NB413" s="208"/>
      <c r="NC413" s="208"/>
      <c r="ND413" s="208"/>
      <c r="NE413" s="208"/>
      <c r="NF413" s="208"/>
      <c r="NG413" s="208"/>
      <c r="NH413" s="208"/>
      <c r="NI413" s="208"/>
      <c r="NJ413" s="208"/>
      <c r="NK413" s="208"/>
      <c r="NL413" s="208"/>
      <c r="NM413" s="208"/>
      <c r="NN413" s="208"/>
      <c r="NO413" s="208"/>
      <c r="NP413" s="208"/>
      <c r="NQ413" s="208"/>
      <c r="NR413" s="208"/>
      <c r="NS413" s="208"/>
      <c r="NT413" s="208"/>
      <c r="NU413" s="208"/>
      <c r="NV413" s="208"/>
      <c r="NW413" s="208"/>
      <c r="NX413" s="208"/>
      <c r="NY413" s="208"/>
      <c r="NZ413" s="208"/>
      <c r="OA413" s="208"/>
      <c r="OB413" s="208"/>
      <c r="OC413" s="208"/>
      <c r="OD413" s="208"/>
      <c r="OE413" s="208"/>
      <c r="OF413" s="208"/>
      <c r="OG413" s="208"/>
      <c r="OH413" s="208"/>
      <c r="OI413" s="208"/>
      <c r="OJ413" s="208"/>
      <c r="OK413" s="208"/>
      <c r="OL413" s="208"/>
      <c r="OM413" s="208"/>
      <c r="ON413" s="208"/>
      <c r="OO413" s="208"/>
      <c r="OP413" s="208"/>
      <c r="OQ413" s="208"/>
      <c r="OR413" s="208"/>
      <c r="OS413" s="208"/>
      <c r="OT413" s="208"/>
      <c r="OU413" s="208"/>
      <c r="OV413" s="208"/>
      <c r="OW413" s="208"/>
      <c r="OX413" s="208"/>
      <c r="OY413" s="208"/>
      <c r="OZ413" s="208"/>
      <c r="PA413" s="208"/>
      <c r="PB413" s="208"/>
      <c r="PC413" s="208"/>
      <c r="PD413" s="208"/>
      <c r="PE413" s="208"/>
      <c r="PF413" s="208"/>
      <c r="PG413" s="208"/>
      <c r="PH413" s="208"/>
      <c r="PI413" s="208"/>
      <c r="PJ413" s="208"/>
      <c r="PK413" s="208"/>
      <c r="PL413" s="208"/>
      <c r="PM413" s="208"/>
      <c r="PN413" s="208"/>
      <c r="PO413" s="208"/>
      <c r="PP413" s="208"/>
      <c r="PQ413" s="208"/>
      <c r="PR413" s="208"/>
      <c r="PS413" s="208"/>
      <c r="PT413" s="208"/>
      <c r="PU413" s="208"/>
      <c r="PV413" s="208"/>
      <c r="PW413" s="208"/>
      <c r="PX413" s="208"/>
      <c r="PY413" s="208"/>
      <c r="PZ413" s="208"/>
      <c r="QA413" s="208"/>
      <c r="QB413" s="208"/>
      <c r="QC413" s="208"/>
      <c r="QD413" s="208"/>
      <c r="QE413" s="208"/>
      <c r="QF413" s="208"/>
      <c r="QG413" s="208"/>
      <c r="QH413" s="208"/>
      <c r="QI413" s="208"/>
      <c r="QJ413" s="208"/>
      <c r="QK413" s="208"/>
      <c r="QL413" s="208"/>
      <c r="QM413" s="208"/>
      <c r="QN413" s="208"/>
      <c r="QO413" s="208"/>
      <c r="QP413" s="208"/>
      <c r="QQ413" s="208"/>
      <c r="QR413" s="208"/>
      <c r="QS413" s="208"/>
      <c r="QT413" s="208"/>
      <c r="QU413" s="208"/>
      <c r="QV413" s="208"/>
      <c r="QW413" s="208"/>
      <c r="QX413" s="208"/>
      <c r="QY413" s="208"/>
      <c r="QZ413" s="208"/>
      <c r="RA413" s="208"/>
      <c r="RB413" s="208"/>
      <c r="RC413" s="208"/>
      <c r="RD413" s="208"/>
      <c r="RE413" s="208"/>
      <c r="RF413" s="208"/>
      <c r="RG413" s="208"/>
      <c r="RH413" s="208"/>
      <c r="RI413" s="208"/>
      <c r="RJ413" s="208"/>
      <c r="RK413" s="208"/>
      <c r="RL413" s="208"/>
      <c r="RM413" s="208"/>
      <c r="RN413" s="208"/>
      <c r="RO413" s="208"/>
      <c r="RP413" s="208"/>
      <c r="RQ413" s="208"/>
      <c r="RR413" s="208"/>
      <c r="RS413" s="208"/>
      <c r="RT413" s="208"/>
      <c r="RU413" s="208"/>
      <c r="RV413" s="208"/>
      <c r="RW413" s="208"/>
      <c r="RX413" s="208"/>
      <c r="RY413" s="208"/>
      <c r="RZ413" s="208"/>
      <c r="SA413" s="208"/>
      <c r="SB413" s="208"/>
      <c r="SC413" s="208"/>
      <c r="SD413" s="208"/>
      <c r="SE413" s="208"/>
      <c r="SF413" s="208"/>
      <c r="SG413" s="208"/>
      <c r="SH413" s="208"/>
      <c r="SI413" s="208"/>
      <c r="SJ413" s="208"/>
      <c r="SK413" s="208"/>
      <c r="SL413" s="208"/>
      <c r="SM413" s="208"/>
      <c r="SN413" s="208"/>
      <c r="SO413" s="208"/>
      <c r="SP413" s="208"/>
      <c r="SQ413" s="208"/>
      <c r="SR413" s="208"/>
      <c r="SS413" s="208"/>
      <c r="ST413" s="208"/>
      <c r="SU413" s="208"/>
      <c r="SV413" s="208"/>
      <c r="SW413" s="208"/>
      <c r="SX413" s="208"/>
      <c r="SY413" s="208"/>
      <c r="SZ413" s="208"/>
      <c r="TA413" s="208"/>
      <c r="TB413" s="208"/>
      <c r="TC413" s="208"/>
      <c r="TD413" s="208"/>
      <c r="TE413" s="208"/>
      <c r="TF413" s="208"/>
      <c r="TG413" s="208"/>
      <c r="TH413" s="208"/>
      <c r="TI413" s="208"/>
      <c r="TJ413" s="208"/>
      <c r="TK413" s="208"/>
      <c r="TL413" s="208"/>
      <c r="TM413" s="208"/>
      <c r="TN413" s="208"/>
      <c r="TO413" s="208"/>
      <c r="TP413" s="208"/>
      <c r="TQ413" s="208"/>
      <c r="TR413" s="208"/>
      <c r="TS413" s="208"/>
      <c r="TT413" s="208"/>
      <c r="TU413" s="208"/>
      <c r="TV413" s="208"/>
      <c r="TW413" s="208"/>
      <c r="TX413" s="208"/>
      <c r="TY413" s="208"/>
      <c r="TZ413" s="208"/>
      <c r="UA413" s="208"/>
      <c r="UB413" s="208"/>
      <c r="UC413" s="208"/>
      <c r="UD413" s="208"/>
      <c r="UE413" s="208"/>
      <c r="UF413" s="208"/>
      <c r="UG413" s="208"/>
      <c r="UH413" s="208"/>
      <c r="UI413" s="208"/>
      <c r="UJ413" s="208"/>
      <c r="UK413" s="208"/>
      <c r="UL413" s="208"/>
      <c r="UM413" s="208"/>
      <c r="UN413" s="208"/>
      <c r="UO413" s="208"/>
      <c r="UP413" s="208"/>
      <c r="UQ413" s="208"/>
      <c r="UR413" s="208"/>
      <c r="US413" s="208"/>
      <c r="UT413" s="208"/>
      <c r="UU413" s="208"/>
      <c r="UV413" s="208"/>
      <c r="UW413" s="208"/>
      <c r="UX413" s="208"/>
      <c r="UY413" s="208"/>
      <c r="UZ413" s="208"/>
      <c r="VA413" s="208"/>
      <c r="VB413" s="208"/>
      <c r="VC413" s="208"/>
      <c r="VD413" s="208"/>
      <c r="VE413" s="208"/>
      <c r="VF413" s="208"/>
      <c r="VG413" s="208"/>
      <c r="VH413" s="208"/>
      <c r="VI413" s="208"/>
      <c r="VJ413" s="208"/>
      <c r="VK413" s="208"/>
      <c r="VL413" s="208"/>
      <c r="VM413" s="208"/>
      <c r="VN413" s="208"/>
      <c r="VO413" s="208"/>
      <c r="VP413" s="208"/>
      <c r="VQ413" s="208"/>
      <c r="VR413" s="208"/>
      <c r="VS413" s="208"/>
      <c r="VT413" s="208"/>
      <c r="VU413" s="208"/>
      <c r="VV413" s="208"/>
      <c r="VW413" s="208"/>
      <c r="VX413" s="208"/>
      <c r="VY413" s="208"/>
      <c r="VZ413" s="208"/>
      <c r="WA413" s="208"/>
      <c r="WB413" s="208"/>
      <c r="WC413" s="208"/>
      <c r="WD413" s="208"/>
      <c r="WE413" s="208"/>
      <c r="WF413" s="208"/>
      <c r="WG413" s="208"/>
      <c r="WH413" s="208"/>
      <c r="WI413" s="208"/>
      <c r="WJ413" s="208"/>
      <c r="WK413" s="208"/>
      <c r="WL413" s="208"/>
      <c r="WM413" s="208"/>
      <c r="WN413" s="208"/>
      <c r="WO413" s="208"/>
      <c r="WP413" s="208"/>
      <c r="WQ413" s="208"/>
      <c r="WR413" s="208"/>
      <c r="WS413" s="208"/>
      <c r="WT413" s="208"/>
      <c r="WU413" s="208"/>
      <c r="WV413" s="208"/>
      <c r="WW413" s="208"/>
      <c r="WX413" s="208"/>
      <c r="WY413" s="208"/>
      <c r="WZ413" s="208"/>
      <c r="XA413" s="208"/>
      <c r="XB413" s="208"/>
      <c r="XC413" s="208"/>
      <c r="XD413" s="208"/>
      <c r="XE413" s="208"/>
      <c r="XF413" s="208"/>
      <c r="XG413" s="208"/>
      <c r="XH413" s="208"/>
      <c r="XI413" s="208"/>
      <c r="XJ413" s="208"/>
      <c r="XK413" s="208"/>
      <c r="XL413" s="208"/>
      <c r="XM413" s="208"/>
      <c r="XN413" s="208"/>
      <c r="XO413" s="208"/>
      <c r="XP413" s="208"/>
      <c r="XQ413" s="208"/>
      <c r="XR413" s="208"/>
      <c r="XS413" s="208"/>
      <c r="XT413" s="208"/>
      <c r="XU413" s="208"/>
      <c r="XV413" s="208"/>
      <c r="XW413" s="208"/>
      <c r="XX413" s="208"/>
      <c r="XY413" s="208"/>
      <c r="XZ413" s="208"/>
      <c r="YA413" s="208"/>
      <c r="YB413" s="208"/>
      <c r="YC413" s="208"/>
      <c r="YD413" s="208"/>
      <c r="YE413" s="208"/>
      <c r="YF413" s="208"/>
      <c r="YG413" s="208"/>
      <c r="YH413" s="208"/>
      <c r="YI413" s="208"/>
      <c r="YJ413" s="208"/>
      <c r="YK413" s="208"/>
      <c r="YL413" s="208"/>
      <c r="YM413" s="208"/>
      <c r="YN413" s="208"/>
      <c r="YO413" s="208"/>
      <c r="YP413" s="208"/>
      <c r="YQ413" s="208"/>
      <c r="YR413" s="208"/>
      <c r="YS413" s="208"/>
      <c r="YT413" s="208"/>
      <c r="YU413" s="208"/>
      <c r="YV413" s="208"/>
      <c r="YW413" s="208"/>
      <c r="YX413" s="208"/>
      <c r="YY413" s="208"/>
      <c r="YZ413" s="208"/>
      <c r="ZA413" s="208"/>
      <c r="ZB413" s="208"/>
      <c r="ZC413" s="208"/>
      <c r="ZD413" s="208"/>
      <c r="ZE413" s="208"/>
      <c r="ZF413" s="208"/>
      <c r="ZG413" s="208"/>
      <c r="ZH413" s="208"/>
      <c r="ZI413" s="208"/>
      <c r="ZJ413" s="208"/>
      <c r="ZK413" s="208"/>
      <c r="ZL413" s="208"/>
      <c r="ZM413" s="208"/>
      <c r="ZN413" s="208"/>
      <c r="ZO413" s="208"/>
      <c r="ZP413" s="208"/>
      <c r="ZQ413" s="208"/>
      <c r="ZR413" s="208"/>
    </row>
    <row r="414" spans="1:694" s="209" customFormat="1" ht="24.75" customHeight="1">
      <c r="A414" s="111" t="s">
        <v>481</v>
      </c>
      <c r="B414" s="111" t="s">
        <v>72</v>
      </c>
      <c r="C414" s="104" t="s">
        <v>40</v>
      </c>
      <c r="D414" s="40"/>
      <c r="E414" s="40"/>
      <c r="F414" s="40"/>
      <c r="G414" s="248"/>
      <c r="H414" s="248"/>
      <c r="I414" s="248"/>
      <c r="J414" s="248"/>
      <c r="K414" s="249"/>
      <c r="L414" s="40">
        <f t="shared" ref="L414:L447" si="142">SUM(O414:BJ414)</f>
        <v>0</v>
      </c>
      <c r="M414" s="40">
        <f t="shared" ref="M414:M447" si="143">SUM(BK414:CT414)</f>
        <v>0</v>
      </c>
      <c r="N414" s="40">
        <f t="shared" ref="N414:N416" si="144">SUM(L414:M414)</f>
        <v>0</v>
      </c>
      <c r="O414" s="439"/>
      <c r="P414" s="440"/>
      <c r="Q414" s="441"/>
      <c r="R414" s="439"/>
      <c r="S414" s="440"/>
      <c r="T414" s="441"/>
      <c r="U414" s="439"/>
      <c r="V414" s="440"/>
      <c r="W414" s="441"/>
      <c r="X414" s="439"/>
      <c r="Y414" s="440"/>
      <c r="Z414" s="441"/>
      <c r="AA414" s="439"/>
      <c r="AB414" s="440"/>
      <c r="AC414" s="441"/>
      <c r="AD414" s="316"/>
      <c r="AE414" s="317"/>
      <c r="AF414" s="318"/>
      <c r="AG414" s="139"/>
      <c r="AH414" s="137"/>
      <c r="AI414" s="138"/>
      <c r="AJ414" s="139"/>
      <c r="AK414" s="137"/>
      <c r="AL414" s="138"/>
      <c r="AM414" s="139"/>
      <c r="AN414" s="137"/>
      <c r="AO414" s="138"/>
      <c r="AP414" s="139"/>
      <c r="AQ414" s="137"/>
      <c r="AR414" s="138"/>
      <c r="AS414" s="316"/>
      <c r="AT414" s="317"/>
      <c r="AU414" s="318"/>
      <c r="AV414" s="316"/>
      <c r="AW414" s="317"/>
      <c r="AX414" s="318"/>
      <c r="AY414" s="316"/>
      <c r="AZ414" s="317"/>
      <c r="BA414" s="318"/>
      <c r="BB414" s="316"/>
      <c r="BC414" s="317"/>
      <c r="BD414" s="318"/>
      <c r="BE414" s="316"/>
      <c r="BF414" s="317"/>
      <c r="BG414" s="318"/>
      <c r="BH414" s="316"/>
      <c r="BI414" s="317"/>
      <c r="BJ414" s="318"/>
      <c r="BK414" s="316"/>
      <c r="BL414" s="317"/>
      <c r="BM414" s="318"/>
      <c r="BN414" s="316"/>
      <c r="BO414" s="317"/>
      <c r="BP414" s="318"/>
      <c r="BQ414" s="316"/>
      <c r="BR414" s="317"/>
      <c r="BS414" s="318"/>
      <c r="BT414" s="316"/>
      <c r="BU414" s="317"/>
      <c r="BV414" s="318"/>
      <c r="BW414" s="316"/>
      <c r="BX414" s="317"/>
      <c r="BY414" s="318"/>
      <c r="BZ414" s="316"/>
      <c r="CA414" s="317"/>
      <c r="CB414" s="318"/>
      <c r="CC414" s="316"/>
      <c r="CD414" s="317"/>
      <c r="CE414" s="318"/>
      <c r="CF414" s="316"/>
      <c r="CG414" s="317"/>
      <c r="CH414" s="318"/>
      <c r="CI414" s="316"/>
      <c r="CJ414" s="317"/>
      <c r="CK414" s="318"/>
      <c r="CL414" s="316"/>
      <c r="CM414" s="317"/>
      <c r="CN414" s="318"/>
      <c r="CO414" s="316"/>
      <c r="CP414" s="317"/>
      <c r="CQ414" s="318"/>
      <c r="CR414" s="316"/>
      <c r="CS414" s="317"/>
      <c r="CT414" s="318"/>
      <c r="CU414" s="316"/>
      <c r="CV414" s="317"/>
      <c r="CW414" s="318"/>
      <c r="CX414" s="316"/>
      <c r="CY414" s="317"/>
      <c r="CZ414" s="318"/>
      <c r="DA414" s="316"/>
      <c r="DB414" s="317"/>
      <c r="DC414" s="318"/>
      <c r="DD414" s="316"/>
      <c r="DE414" s="317"/>
      <c r="DF414" s="318"/>
      <c r="DG414" s="316"/>
      <c r="DH414" s="317"/>
      <c r="DI414" s="318"/>
      <c r="DJ414" s="316"/>
      <c r="DK414" s="317"/>
      <c r="DL414" s="318"/>
      <c r="DM414" s="316"/>
      <c r="DN414" s="317"/>
      <c r="DO414" s="318"/>
      <c r="DP414" s="316"/>
      <c r="DQ414" s="317"/>
      <c r="DR414" s="318"/>
      <c r="DS414" s="139"/>
      <c r="DT414" s="137"/>
      <c r="DU414" s="138"/>
      <c r="DV414" s="203"/>
      <c r="DW414" s="204"/>
      <c r="DX414" s="205"/>
      <c r="DY414" s="203"/>
      <c r="DZ414" s="204"/>
      <c r="EA414" s="205"/>
      <c r="EB414" s="203"/>
      <c r="EC414" s="204"/>
      <c r="ED414" s="205"/>
      <c r="EE414" s="203"/>
      <c r="EF414" s="204"/>
      <c r="EG414" s="205"/>
      <c r="EH414" s="203"/>
      <c r="EI414" s="204"/>
      <c r="EJ414" s="205"/>
      <c r="EK414" s="203"/>
      <c r="EL414" s="204"/>
      <c r="EM414" s="205"/>
      <c r="EN414" s="203"/>
      <c r="EO414" s="204"/>
      <c r="EP414" s="205"/>
      <c r="EQ414" s="203"/>
      <c r="ER414" s="204"/>
      <c r="ES414" s="205"/>
      <c r="ET414" s="203"/>
      <c r="EU414" s="204"/>
      <c r="EV414" s="205"/>
      <c r="EW414" s="203"/>
      <c r="EX414" s="204"/>
      <c r="EY414" s="205"/>
      <c r="EZ414" s="203"/>
      <c r="FA414" s="204"/>
      <c r="FB414" s="205"/>
      <c r="FC414" s="203"/>
      <c r="FD414" s="204"/>
      <c r="FE414" s="205"/>
      <c r="FF414" s="203"/>
      <c r="FG414" s="204"/>
      <c r="FH414" s="205"/>
      <c r="FI414" s="203"/>
      <c r="FJ414" s="204"/>
      <c r="FK414" s="205"/>
      <c r="FL414" s="203"/>
      <c r="FM414" s="204"/>
      <c r="FN414" s="205"/>
      <c r="FO414" s="203"/>
      <c r="FP414" s="204"/>
      <c r="FQ414" s="205"/>
      <c r="FR414" s="203"/>
      <c r="FS414" s="204"/>
      <c r="FT414" s="205"/>
      <c r="FU414" s="203"/>
      <c r="FV414" s="204"/>
      <c r="FW414" s="205"/>
      <c r="FX414" s="203"/>
      <c r="FY414" s="204"/>
      <c r="FZ414" s="205"/>
      <c r="GA414" s="203"/>
      <c r="GB414" s="204"/>
      <c r="GC414" s="205"/>
      <c r="GD414" s="203"/>
      <c r="GE414" s="204"/>
      <c r="GF414" s="205"/>
      <c r="GG414" s="203"/>
      <c r="GH414" s="204"/>
      <c r="GI414" s="205"/>
      <c r="GJ414" s="203"/>
      <c r="GK414" s="204"/>
      <c r="GL414" s="205"/>
      <c r="GM414" s="203"/>
      <c r="GN414" s="204"/>
      <c r="GO414" s="205"/>
      <c r="GP414" s="203"/>
      <c r="GQ414" s="204"/>
      <c r="GR414" s="205"/>
      <c r="GS414" s="203"/>
      <c r="GT414" s="204"/>
      <c r="GU414" s="205"/>
      <c r="GV414" s="203"/>
      <c r="GW414" s="204"/>
      <c r="GX414" s="205"/>
      <c r="GY414" s="203"/>
      <c r="GZ414" s="204"/>
      <c r="HA414" s="206"/>
      <c r="HB414" s="207"/>
      <c r="HC414" s="204"/>
      <c r="HD414" s="205"/>
      <c r="HE414" s="203"/>
      <c r="HF414" s="204"/>
      <c r="HG414" s="205"/>
      <c r="HH414" s="203"/>
      <c r="HI414" s="204"/>
      <c r="HJ414" s="205"/>
      <c r="HK414" s="203"/>
      <c r="HL414" s="204"/>
      <c r="HM414" s="205"/>
      <c r="HN414" s="203"/>
      <c r="HO414" s="204"/>
      <c r="HP414" s="205"/>
      <c r="HQ414" s="203"/>
      <c r="HR414" s="204"/>
      <c r="HS414" s="205"/>
      <c r="HT414" s="203"/>
      <c r="HU414" s="204"/>
      <c r="HV414" s="205"/>
      <c r="HW414" s="203"/>
      <c r="HX414" s="204"/>
      <c r="HY414" s="205"/>
      <c r="HZ414" s="203"/>
      <c r="IA414" s="204"/>
      <c r="IB414" s="205"/>
      <c r="IC414" s="203"/>
      <c r="ID414" s="204"/>
      <c r="IE414" s="205"/>
      <c r="IF414" s="203"/>
      <c r="IG414" s="204"/>
      <c r="IH414" s="205"/>
      <c r="II414" s="203"/>
      <c r="IJ414" s="204"/>
      <c r="IK414" s="205"/>
      <c r="IL414" s="203"/>
      <c r="IM414" s="204"/>
      <c r="IN414" s="205"/>
      <c r="IO414" s="203"/>
      <c r="IP414" s="204"/>
      <c r="IQ414" s="205"/>
      <c r="IR414" s="208"/>
      <c r="IS414" s="208"/>
      <c r="IT414" s="208"/>
      <c r="IU414" s="208"/>
      <c r="IV414" s="208"/>
      <c r="IW414" s="208"/>
      <c r="IX414" s="208"/>
      <c r="IY414" s="208"/>
      <c r="IZ414" s="208"/>
      <c r="JA414" s="208"/>
      <c r="JB414" s="208"/>
      <c r="JC414" s="208"/>
      <c r="JD414" s="208"/>
      <c r="JE414" s="208"/>
      <c r="JF414" s="208"/>
      <c r="JG414" s="208"/>
      <c r="JH414" s="208"/>
      <c r="JI414" s="208"/>
      <c r="JJ414" s="208"/>
      <c r="JK414" s="208"/>
      <c r="JL414" s="208"/>
      <c r="JM414" s="208"/>
      <c r="JN414" s="208"/>
      <c r="JO414" s="208"/>
      <c r="JP414" s="208"/>
      <c r="JQ414" s="208"/>
      <c r="JR414" s="208"/>
      <c r="JS414" s="208"/>
      <c r="JT414" s="208"/>
      <c r="JU414" s="208"/>
      <c r="JV414" s="208"/>
      <c r="JW414" s="208"/>
      <c r="JX414" s="208"/>
      <c r="JY414" s="208"/>
      <c r="JZ414" s="208"/>
      <c r="KA414" s="208"/>
      <c r="KB414" s="208"/>
      <c r="KC414" s="208"/>
      <c r="KD414" s="208"/>
      <c r="KE414" s="208"/>
      <c r="KF414" s="208"/>
      <c r="KG414" s="208"/>
      <c r="KH414" s="208"/>
      <c r="KI414" s="208"/>
      <c r="KJ414" s="208"/>
      <c r="KK414" s="208"/>
      <c r="KL414" s="208"/>
      <c r="KM414" s="208"/>
      <c r="KN414" s="208"/>
      <c r="KO414" s="208"/>
      <c r="KP414" s="208"/>
      <c r="KQ414" s="208"/>
      <c r="KR414" s="208"/>
      <c r="KS414" s="208"/>
      <c r="KT414" s="208"/>
      <c r="KU414" s="208"/>
      <c r="KV414" s="208"/>
      <c r="KW414" s="208"/>
      <c r="KX414" s="208"/>
      <c r="KY414" s="208"/>
      <c r="KZ414" s="208"/>
      <c r="LA414" s="208"/>
      <c r="LB414" s="208"/>
      <c r="LC414" s="208"/>
      <c r="LD414" s="208"/>
      <c r="LE414" s="208"/>
      <c r="LF414" s="208"/>
      <c r="LG414" s="208"/>
      <c r="LH414" s="208"/>
      <c r="LI414" s="208"/>
      <c r="LJ414" s="208"/>
      <c r="LK414" s="208"/>
      <c r="LL414" s="208"/>
      <c r="LM414" s="208"/>
      <c r="LN414" s="208"/>
      <c r="LO414" s="208"/>
      <c r="LP414" s="208"/>
      <c r="LQ414" s="208"/>
      <c r="LR414" s="208"/>
      <c r="LS414" s="208"/>
      <c r="LT414" s="208"/>
      <c r="LU414" s="208"/>
      <c r="LV414" s="208"/>
      <c r="LW414" s="208"/>
      <c r="LX414" s="208"/>
      <c r="LY414" s="208"/>
      <c r="LZ414" s="208"/>
      <c r="MA414" s="208"/>
      <c r="MB414" s="208"/>
      <c r="MC414" s="208"/>
      <c r="MD414" s="208"/>
      <c r="ME414" s="208"/>
      <c r="MF414" s="208"/>
      <c r="MG414" s="208"/>
      <c r="MH414" s="208"/>
      <c r="MI414" s="208"/>
      <c r="MJ414" s="208"/>
      <c r="MK414" s="208"/>
      <c r="ML414" s="208"/>
      <c r="MM414" s="208"/>
      <c r="MN414" s="208"/>
      <c r="MO414" s="208"/>
      <c r="MP414" s="208"/>
      <c r="MQ414" s="208"/>
      <c r="MR414" s="208"/>
      <c r="MS414" s="208"/>
      <c r="MT414" s="208"/>
      <c r="MU414" s="208"/>
      <c r="MV414" s="208"/>
      <c r="MW414" s="208"/>
      <c r="MX414" s="208"/>
      <c r="MY414" s="208"/>
      <c r="MZ414" s="208"/>
      <c r="NA414" s="208"/>
      <c r="NB414" s="208"/>
      <c r="NC414" s="208"/>
      <c r="ND414" s="208"/>
      <c r="NE414" s="208"/>
      <c r="NF414" s="208"/>
      <c r="NG414" s="208"/>
      <c r="NH414" s="208"/>
      <c r="NI414" s="208"/>
      <c r="NJ414" s="208"/>
      <c r="NK414" s="208"/>
      <c r="NL414" s="208"/>
      <c r="NM414" s="208"/>
      <c r="NN414" s="208"/>
      <c r="NO414" s="208"/>
      <c r="NP414" s="208"/>
      <c r="NQ414" s="208"/>
      <c r="NR414" s="208"/>
      <c r="NS414" s="208"/>
      <c r="NT414" s="208"/>
      <c r="NU414" s="208"/>
      <c r="NV414" s="208"/>
      <c r="NW414" s="208"/>
      <c r="NX414" s="208"/>
      <c r="NY414" s="208"/>
      <c r="NZ414" s="208"/>
      <c r="OA414" s="208"/>
      <c r="OB414" s="208"/>
      <c r="OC414" s="208"/>
      <c r="OD414" s="208"/>
      <c r="OE414" s="208"/>
      <c r="OF414" s="208"/>
      <c r="OG414" s="208"/>
      <c r="OH414" s="208"/>
      <c r="OI414" s="208"/>
      <c r="OJ414" s="208"/>
      <c r="OK414" s="208"/>
      <c r="OL414" s="208"/>
      <c r="OM414" s="208"/>
      <c r="ON414" s="208"/>
      <c r="OO414" s="208"/>
      <c r="OP414" s="208"/>
      <c r="OQ414" s="208"/>
      <c r="OR414" s="208"/>
      <c r="OS414" s="208"/>
      <c r="OT414" s="208"/>
      <c r="OU414" s="208"/>
      <c r="OV414" s="208"/>
      <c r="OW414" s="208"/>
      <c r="OX414" s="208"/>
      <c r="OY414" s="208"/>
      <c r="OZ414" s="208"/>
      <c r="PA414" s="208"/>
      <c r="PB414" s="208"/>
      <c r="PC414" s="208"/>
      <c r="PD414" s="208"/>
      <c r="PE414" s="208"/>
      <c r="PF414" s="208"/>
      <c r="PG414" s="208"/>
      <c r="PH414" s="208"/>
      <c r="PI414" s="208"/>
      <c r="PJ414" s="208"/>
      <c r="PK414" s="208"/>
      <c r="PL414" s="208"/>
      <c r="PM414" s="208"/>
      <c r="PN414" s="208"/>
      <c r="PO414" s="208"/>
      <c r="PP414" s="208"/>
      <c r="PQ414" s="208"/>
      <c r="PR414" s="208"/>
      <c r="PS414" s="208"/>
      <c r="PT414" s="208"/>
      <c r="PU414" s="208"/>
      <c r="PV414" s="208"/>
      <c r="PW414" s="208"/>
      <c r="PX414" s="208"/>
      <c r="PY414" s="208"/>
      <c r="PZ414" s="208"/>
      <c r="QA414" s="208"/>
      <c r="QB414" s="208"/>
      <c r="QC414" s="208"/>
      <c r="QD414" s="208"/>
      <c r="QE414" s="208"/>
      <c r="QF414" s="208"/>
      <c r="QG414" s="208"/>
      <c r="QH414" s="208"/>
      <c r="QI414" s="208"/>
      <c r="QJ414" s="208"/>
      <c r="QK414" s="208"/>
      <c r="QL414" s="208"/>
      <c r="QM414" s="208"/>
      <c r="QN414" s="208"/>
      <c r="QO414" s="208"/>
      <c r="QP414" s="208"/>
      <c r="QQ414" s="208"/>
      <c r="QR414" s="208"/>
      <c r="QS414" s="208"/>
      <c r="QT414" s="208"/>
      <c r="QU414" s="208"/>
      <c r="QV414" s="208"/>
      <c r="QW414" s="208"/>
      <c r="QX414" s="208"/>
      <c r="QY414" s="208"/>
      <c r="QZ414" s="208"/>
      <c r="RA414" s="208"/>
      <c r="RB414" s="208"/>
      <c r="RC414" s="208"/>
      <c r="RD414" s="208"/>
      <c r="RE414" s="208"/>
      <c r="RF414" s="208"/>
      <c r="RG414" s="208"/>
      <c r="RH414" s="208"/>
      <c r="RI414" s="208"/>
      <c r="RJ414" s="208"/>
      <c r="RK414" s="208"/>
      <c r="RL414" s="208"/>
      <c r="RM414" s="208"/>
      <c r="RN414" s="208"/>
      <c r="RO414" s="208"/>
      <c r="RP414" s="208"/>
      <c r="RQ414" s="208"/>
      <c r="RR414" s="208"/>
      <c r="RS414" s="208"/>
      <c r="RT414" s="208"/>
      <c r="RU414" s="208"/>
      <c r="RV414" s="208"/>
      <c r="RW414" s="208"/>
      <c r="RX414" s="208"/>
      <c r="RY414" s="208"/>
      <c r="RZ414" s="208"/>
      <c r="SA414" s="208"/>
      <c r="SB414" s="208"/>
      <c r="SC414" s="208"/>
      <c r="SD414" s="208"/>
      <c r="SE414" s="208"/>
      <c r="SF414" s="208"/>
      <c r="SG414" s="208"/>
      <c r="SH414" s="208"/>
      <c r="SI414" s="208"/>
      <c r="SJ414" s="208"/>
      <c r="SK414" s="208"/>
      <c r="SL414" s="208"/>
      <c r="SM414" s="208"/>
      <c r="SN414" s="208"/>
      <c r="SO414" s="208"/>
      <c r="SP414" s="208"/>
      <c r="SQ414" s="208"/>
      <c r="SR414" s="208"/>
      <c r="SS414" s="208"/>
      <c r="ST414" s="208"/>
      <c r="SU414" s="208"/>
      <c r="SV414" s="208"/>
      <c r="SW414" s="208"/>
      <c r="SX414" s="208"/>
      <c r="SY414" s="208"/>
      <c r="SZ414" s="208"/>
      <c r="TA414" s="208"/>
      <c r="TB414" s="208"/>
      <c r="TC414" s="208"/>
      <c r="TD414" s="208"/>
      <c r="TE414" s="208"/>
      <c r="TF414" s="208"/>
      <c r="TG414" s="208"/>
      <c r="TH414" s="208"/>
      <c r="TI414" s="208"/>
      <c r="TJ414" s="208"/>
      <c r="TK414" s="208"/>
      <c r="TL414" s="208"/>
      <c r="TM414" s="208"/>
      <c r="TN414" s="208"/>
      <c r="TO414" s="208"/>
      <c r="TP414" s="208"/>
      <c r="TQ414" s="208"/>
      <c r="TR414" s="208"/>
      <c r="TS414" s="208"/>
      <c r="TT414" s="208"/>
      <c r="TU414" s="208"/>
      <c r="TV414" s="208"/>
      <c r="TW414" s="208"/>
      <c r="TX414" s="208"/>
      <c r="TY414" s="208"/>
      <c r="TZ414" s="208"/>
      <c r="UA414" s="208"/>
      <c r="UB414" s="208"/>
      <c r="UC414" s="208"/>
      <c r="UD414" s="208"/>
      <c r="UE414" s="208"/>
      <c r="UF414" s="208"/>
      <c r="UG414" s="208"/>
      <c r="UH414" s="208"/>
      <c r="UI414" s="208"/>
      <c r="UJ414" s="208"/>
      <c r="UK414" s="208"/>
      <c r="UL414" s="208"/>
      <c r="UM414" s="208"/>
      <c r="UN414" s="208"/>
      <c r="UO414" s="208"/>
      <c r="UP414" s="208"/>
      <c r="UQ414" s="208"/>
      <c r="UR414" s="208"/>
      <c r="US414" s="208"/>
      <c r="UT414" s="208"/>
      <c r="UU414" s="208"/>
      <c r="UV414" s="208"/>
      <c r="UW414" s="208"/>
      <c r="UX414" s="208"/>
      <c r="UY414" s="208"/>
      <c r="UZ414" s="208"/>
      <c r="VA414" s="208"/>
      <c r="VB414" s="208"/>
      <c r="VC414" s="208"/>
      <c r="VD414" s="208"/>
      <c r="VE414" s="208"/>
      <c r="VF414" s="208"/>
      <c r="VG414" s="208"/>
      <c r="VH414" s="208"/>
      <c r="VI414" s="208"/>
      <c r="VJ414" s="208"/>
      <c r="VK414" s="208"/>
      <c r="VL414" s="208"/>
      <c r="VM414" s="208"/>
      <c r="VN414" s="208"/>
      <c r="VO414" s="208"/>
      <c r="VP414" s="208"/>
      <c r="VQ414" s="208"/>
      <c r="VR414" s="208"/>
      <c r="VS414" s="208"/>
      <c r="VT414" s="208"/>
      <c r="VU414" s="208"/>
      <c r="VV414" s="208"/>
      <c r="VW414" s="208"/>
      <c r="VX414" s="208"/>
      <c r="VY414" s="208"/>
      <c r="VZ414" s="208"/>
      <c r="WA414" s="208"/>
      <c r="WB414" s="208"/>
      <c r="WC414" s="208"/>
      <c r="WD414" s="208"/>
      <c r="WE414" s="208"/>
      <c r="WF414" s="208"/>
      <c r="WG414" s="208"/>
      <c r="WH414" s="208"/>
      <c r="WI414" s="208"/>
      <c r="WJ414" s="208"/>
      <c r="WK414" s="208"/>
      <c r="WL414" s="208"/>
      <c r="WM414" s="208"/>
      <c r="WN414" s="208"/>
      <c r="WO414" s="208"/>
      <c r="WP414" s="208"/>
      <c r="WQ414" s="208"/>
      <c r="WR414" s="208"/>
      <c r="WS414" s="208"/>
      <c r="WT414" s="208"/>
      <c r="WU414" s="208"/>
      <c r="WV414" s="208"/>
      <c r="WW414" s="208"/>
      <c r="WX414" s="208"/>
      <c r="WY414" s="208"/>
      <c r="WZ414" s="208"/>
      <c r="XA414" s="208"/>
      <c r="XB414" s="208"/>
      <c r="XC414" s="208"/>
      <c r="XD414" s="208"/>
      <c r="XE414" s="208"/>
      <c r="XF414" s="208"/>
      <c r="XG414" s="208"/>
      <c r="XH414" s="208"/>
      <c r="XI414" s="208"/>
      <c r="XJ414" s="208"/>
      <c r="XK414" s="208"/>
      <c r="XL414" s="208"/>
      <c r="XM414" s="208"/>
      <c r="XN414" s="208"/>
      <c r="XO414" s="208"/>
      <c r="XP414" s="208"/>
      <c r="XQ414" s="208"/>
      <c r="XR414" s="208"/>
      <c r="XS414" s="208"/>
      <c r="XT414" s="208"/>
      <c r="XU414" s="208"/>
      <c r="XV414" s="208"/>
      <c r="XW414" s="208"/>
      <c r="XX414" s="208"/>
      <c r="XY414" s="208"/>
      <c r="XZ414" s="208"/>
      <c r="YA414" s="208"/>
      <c r="YB414" s="208"/>
      <c r="YC414" s="208"/>
      <c r="YD414" s="208"/>
      <c r="YE414" s="208"/>
      <c r="YF414" s="208"/>
      <c r="YG414" s="208"/>
      <c r="YH414" s="208"/>
      <c r="YI414" s="208"/>
      <c r="YJ414" s="208"/>
      <c r="YK414" s="208"/>
      <c r="YL414" s="208"/>
      <c r="YM414" s="208"/>
      <c r="YN414" s="208"/>
      <c r="YO414" s="208"/>
      <c r="YP414" s="208"/>
      <c r="YQ414" s="208"/>
      <c r="YR414" s="208"/>
      <c r="YS414" s="208"/>
      <c r="YT414" s="208"/>
      <c r="YU414" s="208"/>
      <c r="YV414" s="208"/>
      <c r="YW414" s="208"/>
      <c r="YX414" s="208"/>
      <c r="YY414" s="208"/>
      <c r="YZ414" s="208"/>
      <c r="ZA414" s="208"/>
      <c r="ZB414" s="208"/>
      <c r="ZC414" s="208"/>
      <c r="ZD414" s="208"/>
      <c r="ZE414" s="208"/>
      <c r="ZF414" s="208"/>
      <c r="ZG414" s="208"/>
      <c r="ZH414" s="208"/>
      <c r="ZI414" s="208"/>
      <c r="ZJ414" s="208"/>
      <c r="ZK414" s="208"/>
      <c r="ZL414" s="208"/>
      <c r="ZM414" s="208"/>
      <c r="ZN414" s="208"/>
      <c r="ZO414" s="208"/>
      <c r="ZP414" s="208"/>
      <c r="ZQ414" s="208"/>
      <c r="ZR414" s="208"/>
    </row>
    <row r="415" spans="1:694" s="209" customFormat="1" ht="24.75" customHeight="1">
      <c r="A415" s="111" t="s">
        <v>551</v>
      </c>
      <c r="B415" s="111" t="s">
        <v>72</v>
      </c>
      <c r="C415" s="104"/>
      <c r="D415" s="40"/>
      <c r="E415" s="40"/>
      <c r="F415" s="40"/>
      <c r="G415" s="248"/>
      <c r="H415" s="248"/>
      <c r="I415" s="248"/>
      <c r="J415" s="248"/>
      <c r="K415" s="249"/>
      <c r="L415" s="40">
        <f t="shared" si="142"/>
        <v>16</v>
      </c>
      <c r="M415" s="40">
        <f t="shared" si="143"/>
        <v>0</v>
      </c>
      <c r="N415" s="40">
        <f t="shared" si="144"/>
        <v>16</v>
      </c>
      <c r="O415" s="439"/>
      <c r="P415" s="440"/>
      <c r="Q415" s="441"/>
      <c r="R415" s="439"/>
      <c r="S415" s="440"/>
      <c r="T415" s="441"/>
      <c r="U415" s="439"/>
      <c r="V415" s="440"/>
      <c r="W415" s="441"/>
      <c r="X415" s="439"/>
      <c r="Y415" s="440"/>
      <c r="Z415" s="441"/>
      <c r="AA415" s="439"/>
      <c r="AB415" s="440"/>
      <c r="AC415" s="441"/>
      <c r="AD415" s="316"/>
      <c r="AE415" s="317"/>
      <c r="AF415" s="318"/>
      <c r="AG415" s="139"/>
      <c r="AH415" s="137"/>
      <c r="AI415" s="138"/>
      <c r="AJ415" s="139"/>
      <c r="AK415" s="137"/>
      <c r="AL415" s="138"/>
      <c r="AM415" s="139"/>
      <c r="AN415" s="137">
        <v>8</v>
      </c>
      <c r="AO415" s="138"/>
      <c r="AP415" s="139"/>
      <c r="AQ415" s="137"/>
      <c r="AR415" s="138"/>
      <c r="AS415" s="316"/>
      <c r="AT415" s="317"/>
      <c r="AU415" s="318"/>
      <c r="AV415" s="316"/>
      <c r="AW415" s="317"/>
      <c r="AX415" s="318"/>
      <c r="AY415" s="316"/>
      <c r="AZ415" s="317"/>
      <c r="BA415" s="318"/>
      <c r="BB415" s="316"/>
      <c r="BC415" s="317">
        <v>8</v>
      </c>
      <c r="BD415" s="318"/>
      <c r="BE415" s="316"/>
      <c r="BF415" s="317"/>
      <c r="BG415" s="318"/>
      <c r="BH415" s="316"/>
      <c r="BI415" s="317"/>
      <c r="BJ415" s="318"/>
      <c r="BK415" s="316"/>
      <c r="BL415" s="317"/>
      <c r="BM415" s="318"/>
      <c r="BN415" s="316"/>
      <c r="BO415" s="317"/>
      <c r="BP415" s="318"/>
      <c r="BQ415" s="316"/>
      <c r="BR415" s="317"/>
      <c r="BS415" s="318"/>
      <c r="BT415" s="316"/>
      <c r="BU415" s="317"/>
      <c r="BV415" s="318"/>
      <c r="BW415" s="316"/>
      <c r="BX415" s="317"/>
      <c r="BY415" s="318"/>
      <c r="BZ415" s="316"/>
      <c r="CA415" s="317"/>
      <c r="CB415" s="318"/>
      <c r="CC415" s="316"/>
      <c r="CD415" s="317"/>
      <c r="CE415" s="318"/>
      <c r="CF415" s="316"/>
      <c r="CG415" s="317"/>
      <c r="CH415" s="318"/>
      <c r="CI415" s="316"/>
      <c r="CJ415" s="317"/>
      <c r="CK415" s="318"/>
      <c r="CL415" s="316"/>
      <c r="CM415" s="317"/>
      <c r="CN415" s="318"/>
      <c r="CO415" s="316"/>
      <c r="CP415" s="317"/>
      <c r="CQ415" s="318"/>
      <c r="CR415" s="316"/>
      <c r="CS415" s="317"/>
      <c r="CT415" s="318"/>
      <c r="CU415" s="316"/>
      <c r="CV415" s="317"/>
      <c r="CW415" s="318"/>
      <c r="CX415" s="316"/>
      <c r="CY415" s="317"/>
      <c r="CZ415" s="318"/>
      <c r="DA415" s="316"/>
      <c r="DB415" s="317"/>
      <c r="DC415" s="318"/>
      <c r="DD415" s="316"/>
      <c r="DE415" s="317"/>
      <c r="DF415" s="318"/>
      <c r="DG415" s="316"/>
      <c r="DH415" s="317"/>
      <c r="DI415" s="318"/>
      <c r="DJ415" s="316"/>
      <c r="DK415" s="317"/>
      <c r="DL415" s="318"/>
      <c r="DM415" s="316"/>
      <c r="DN415" s="317"/>
      <c r="DO415" s="318"/>
      <c r="DP415" s="316"/>
      <c r="DQ415" s="317"/>
      <c r="DR415" s="318"/>
      <c r="DS415" s="139"/>
      <c r="DT415" s="137"/>
      <c r="DU415" s="138"/>
      <c r="DV415" s="203"/>
      <c r="DW415" s="204"/>
      <c r="DX415" s="205"/>
      <c r="DY415" s="203"/>
      <c r="DZ415" s="204"/>
      <c r="EA415" s="205"/>
      <c r="EB415" s="203"/>
      <c r="EC415" s="204"/>
      <c r="ED415" s="205"/>
      <c r="EE415" s="203"/>
      <c r="EF415" s="204"/>
      <c r="EG415" s="205"/>
      <c r="EH415" s="203"/>
      <c r="EI415" s="204"/>
      <c r="EJ415" s="205"/>
      <c r="EK415" s="203"/>
      <c r="EL415" s="204"/>
      <c r="EM415" s="205"/>
      <c r="EN415" s="203"/>
      <c r="EO415" s="204"/>
      <c r="EP415" s="205"/>
      <c r="EQ415" s="203"/>
      <c r="ER415" s="204"/>
      <c r="ES415" s="205"/>
      <c r="ET415" s="203"/>
      <c r="EU415" s="204"/>
      <c r="EV415" s="205"/>
      <c r="EW415" s="203"/>
      <c r="EX415" s="204"/>
      <c r="EY415" s="205"/>
      <c r="EZ415" s="203"/>
      <c r="FA415" s="204"/>
      <c r="FB415" s="205"/>
      <c r="FC415" s="203"/>
      <c r="FD415" s="204"/>
      <c r="FE415" s="205"/>
      <c r="FF415" s="203"/>
      <c r="FG415" s="204"/>
      <c r="FH415" s="205"/>
      <c r="FI415" s="203"/>
      <c r="FJ415" s="204"/>
      <c r="FK415" s="205"/>
      <c r="FL415" s="203"/>
      <c r="FM415" s="204"/>
      <c r="FN415" s="205"/>
      <c r="FO415" s="203"/>
      <c r="FP415" s="204"/>
      <c r="FQ415" s="205"/>
      <c r="FR415" s="203"/>
      <c r="FS415" s="204"/>
      <c r="FT415" s="205"/>
      <c r="FU415" s="203"/>
      <c r="FV415" s="204"/>
      <c r="FW415" s="205"/>
      <c r="FX415" s="203"/>
      <c r="FY415" s="204"/>
      <c r="FZ415" s="205"/>
      <c r="GA415" s="203"/>
      <c r="GB415" s="204"/>
      <c r="GC415" s="205"/>
      <c r="GD415" s="203"/>
      <c r="GE415" s="204"/>
      <c r="GF415" s="205"/>
      <c r="GG415" s="203"/>
      <c r="GH415" s="204"/>
      <c r="GI415" s="205"/>
      <c r="GJ415" s="203"/>
      <c r="GK415" s="204"/>
      <c r="GL415" s="205"/>
      <c r="GM415" s="203"/>
      <c r="GN415" s="204"/>
      <c r="GO415" s="205"/>
      <c r="GP415" s="203"/>
      <c r="GQ415" s="204"/>
      <c r="GR415" s="205"/>
      <c r="GS415" s="203"/>
      <c r="GT415" s="204"/>
      <c r="GU415" s="205"/>
      <c r="GV415" s="203"/>
      <c r="GW415" s="204"/>
      <c r="GX415" s="205"/>
      <c r="GY415" s="203"/>
      <c r="GZ415" s="204"/>
      <c r="HA415" s="206"/>
      <c r="HB415" s="207"/>
      <c r="HC415" s="204"/>
      <c r="HD415" s="205"/>
      <c r="HE415" s="203"/>
      <c r="HF415" s="204"/>
      <c r="HG415" s="205"/>
      <c r="HH415" s="203"/>
      <c r="HI415" s="204"/>
      <c r="HJ415" s="205"/>
      <c r="HK415" s="203"/>
      <c r="HL415" s="204"/>
      <c r="HM415" s="205"/>
      <c r="HN415" s="203"/>
      <c r="HO415" s="204"/>
      <c r="HP415" s="205"/>
      <c r="HQ415" s="203"/>
      <c r="HR415" s="204"/>
      <c r="HS415" s="205"/>
      <c r="HT415" s="203"/>
      <c r="HU415" s="204"/>
      <c r="HV415" s="205"/>
      <c r="HW415" s="203"/>
      <c r="HX415" s="204"/>
      <c r="HY415" s="205"/>
      <c r="HZ415" s="203"/>
      <c r="IA415" s="204"/>
      <c r="IB415" s="205"/>
      <c r="IC415" s="203"/>
      <c r="ID415" s="204"/>
      <c r="IE415" s="205"/>
      <c r="IF415" s="203"/>
      <c r="IG415" s="204"/>
      <c r="IH415" s="205"/>
      <c r="II415" s="203"/>
      <c r="IJ415" s="204"/>
      <c r="IK415" s="205"/>
      <c r="IL415" s="203"/>
      <c r="IM415" s="204"/>
      <c r="IN415" s="205"/>
      <c r="IO415" s="203"/>
      <c r="IP415" s="204"/>
      <c r="IQ415" s="205"/>
      <c r="IR415" s="208"/>
      <c r="IS415" s="208"/>
      <c r="IT415" s="208"/>
      <c r="IU415" s="208"/>
      <c r="IV415" s="208"/>
      <c r="IW415" s="208"/>
      <c r="IX415" s="208"/>
      <c r="IY415" s="208"/>
      <c r="IZ415" s="208"/>
      <c r="JA415" s="208"/>
      <c r="JB415" s="208"/>
      <c r="JC415" s="208"/>
      <c r="JD415" s="208"/>
      <c r="JE415" s="208"/>
      <c r="JF415" s="208"/>
      <c r="JG415" s="208"/>
      <c r="JH415" s="208"/>
      <c r="JI415" s="208"/>
      <c r="JJ415" s="208"/>
      <c r="JK415" s="208"/>
      <c r="JL415" s="208"/>
      <c r="JM415" s="208"/>
      <c r="JN415" s="208"/>
      <c r="JO415" s="208"/>
      <c r="JP415" s="208"/>
      <c r="JQ415" s="208"/>
      <c r="JR415" s="208"/>
      <c r="JS415" s="208"/>
      <c r="JT415" s="208"/>
      <c r="JU415" s="208"/>
      <c r="JV415" s="208"/>
      <c r="JW415" s="208"/>
      <c r="JX415" s="208"/>
      <c r="JY415" s="208"/>
      <c r="JZ415" s="208"/>
      <c r="KA415" s="208"/>
      <c r="KB415" s="208"/>
      <c r="KC415" s="208"/>
      <c r="KD415" s="208"/>
      <c r="KE415" s="208"/>
      <c r="KF415" s="208"/>
      <c r="KG415" s="208"/>
      <c r="KH415" s="208"/>
      <c r="KI415" s="208"/>
      <c r="KJ415" s="208"/>
      <c r="KK415" s="208"/>
      <c r="KL415" s="208"/>
      <c r="KM415" s="208"/>
      <c r="KN415" s="208"/>
      <c r="KO415" s="208"/>
      <c r="KP415" s="208"/>
      <c r="KQ415" s="208"/>
      <c r="KR415" s="208"/>
      <c r="KS415" s="208"/>
      <c r="KT415" s="208"/>
      <c r="KU415" s="208"/>
      <c r="KV415" s="208"/>
      <c r="KW415" s="208"/>
      <c r="KX415" s="208"/>
      <c r="KY415" s="208"/>
      <c r="KZ415" s="208"/>
      <c r="LA415" s="208"/>
      <c r="LB415" s="208"/>
      <c r="LC415" s="208"/>
      <c r="LD415" s="208"/>
      <c r="LE415" s="208"/>
      <c r="LF415" s="208"/>
      <c r="LG415" s="208"/>
      <c r="LH415" s="208"/>
      <c r="LI415" s="208"/>
      <c r="LJ415" s="208"/>
      <c r="LK415" s="208"/>
      <c r="LL415" s="208"/>
      <c r="LM415" s="208"/>
      <c r="LN415" s="208"/>
      <c r="LO415" s="208"/>
      <c r="LP415" s="208"/>
      <c r="LQ415" s="208"/>
      <c r="LR415" s="208"/>
      <c r="LS415" s="208"/>
      <c r="LT415" s="208"/>
      <c r="LU415" s="208"/>
      <c r="LV415" s="208"/>
      <c r="LW415" s="208"/>
      <c r="LX415" s="208"/>
      <c r="LY415" s="208"/>
      <c r="LZ415" s="208"/>
      <c r="MA415" s="208"/>
      <c r="MB415" s="208"/>
      <c r="MC415" s="208"/>
      <c r="MD415" s="208"/>
      <c r="ME415" s="208"/>
      <c r="MF415" s="208"/>
      <c r="MG415" s="208"/>
      <c r="MH415" s="208"/>
      <c r="MI415" s="208"/>
      <c r="MJ415" s="208"/>
      <c r="MK415" s="208"/>
      <c r="ML415" s="208"/>
      <c r="MM415" s="208"/>
      <c r="MN415" s="208"/>
      <c r="MO415" s="208"/>
      <c r="MP415" s="208"/>
      <c r="MQ415" s="208"/>
      <c r="MR415" s="208"/>
      <c r="MS415" s="208"/>
      <c r="MT415" s="208"/>
      <c r="MU415" s="208"/>
      <c r="MV415" s="208"/>
      <c r="MW415" s="208"/>
      <c r="MX415" s="208"/>
      <c r="MY415" s="208"/>
      <c r="MZ415" s="208"/>
      <c r="NA415" s="208"/>
      <c r="NB415" s="208"/>
      <c r="NC415" s="208"/>
      <c r="ND415" s="208"/>
      <c r="NE415" s="208"/>
      <c r="NF415" s="208"/>
      <c r="NG415" s="208"/>
      <c r="NH415" s="208"/>
      <c r="NI415" s="208"/>
      <c r="NJ415" s="208"/>
      <c r="NK415" s="208"/>
      <c r="NL415" s="208"/>
      <c r="NM415" s="208"/>
      <c r="NN415" s="208"/>
      <c r="NO415" s="208"/>
      <c r="NP415" s="208"/>
      <c r="NQ415" s="208"/>
      <c r="NR415" s="208"/>
      <c r="NS415" s="208"/>
      <c r="NT415" s="208"/>
      <c r="NU415" s="208"/>
      <c r="NV415" s="208"/>
      <c r="NW415" s="208"/>
      <c r="NX415" s="208"/>
      <c r="NY415" s="208"/>
      <c r="NZ415" s="208"/>
      <c r="OA415" s="208"/>
      <c r="OB415" s="208"/>
      <c r="OC415" s="208"/>
      <c r="OD415" s="208"/>
      <c r="OE415" s="208"/>
      <c r="OF415" s="208"/>
      <c r="OG415" s="208"/>
      <c r="OH415" s="208"/>
      <c r="OI415" s="208"/>
      <c r="OJ415" s="208"/>
      <c r="OK415" s="208"/>
      <c r="OL415" s="208"/>
      <c r="OM415" s="208"/>
      <c r="ON415" s="208"/>
      <c r="OO415" s="208"/>
      <c r="OP415" s="208"/>
      <c r="OQ415" s="208"/>
      <c r="OR415" s="208"/>
      <c r="OS415" s="208"/>
      <c r="OT415" s="208"/>
      <c r="OU415" s="208"/>
      <c r="OV415" s="208"/>
      <c r="OW415" s="208"/>
      <c r="OX415" s="208"/>
      <c r="OY415" s="208"/>
      <c r="OZ415" s="208"/>
      <c r="PA415" s="208"/>
      <c r="PB415" s="208"/>
      <c r="PC415" s="208"/>
      <c r="PD415" s="208"/>
      <c r="PE415" s="208"/>
      <c r="PF415" s="208"/>
      <c r="PG415" s="208"/>
      <c r="PH415" s="208"/>
      <c r="PI415" s="208"/>
      <c r="PJ415" s="208"/>
      <c r="PK415" s="208"/>
      <c r="PL415" s="208"/>
      <c r="PM415" s="208"/>
      <c r="PN415" s="208"/>
      <c r="PO415" s="208"/>
      <c r="PP415" s="208"/>
      <c r="PQ415" s="208"/>
      <c r="PR415" s="208"/>
      <c r="PS415" s="208"/>
      <c r="PT415" s="208"/>
      <c r="PU415" s="208"/>
      <c r="PV415" s="208"/>
      <c r="PW415" s="208"/>
      <c r="PX415" s="208"/>
      <c r="PY415" s="208"/>
      <c r="PZ415" s="208"/>
      <c r="QA415" s="208"/>
      <c r="QB415" s="208"/>
      <c r="QC415" s="208"/>
      <c r="QD415" s="208"/>
      <c r="QE415" s="208"/>
      <c r="QF415" s="208"/>
      <c r="QG415" s="208"/>
      <c r="QH415" s="208"/>
      <c r="QI415" s="208"/>
      <c r="QJ415" s="208"/>
      <c r="QK415" s="208"/>
      <c r="QL415" s="208"/>
      <c r="QM415" s="208"/>
      <c r="QN415" s="208"/>
      <c r="QO415" s="208"/>
      <c r="QP415" s="208"/>
      <c r="QQ415" s="208"/>
      <c r="QR415" s="208"/>
      <c r="QS415" s="208"/>
      <c r="QT415" s="208"/>
      <c r="QU415" s="208"/>
      <c r="QV415" s="208"/>
      <c r="QW415" s="208"/>
      <c r="QX415" s="208"/>
      <c r="QY415" s="208"/>
      <c r="QZ415" s="208"/>
      <c r="RA415" s="208"/>
      <c r="RB415" s="208"/>
      <c r="RC415" s="208"/>
      <c r="RD415" s="208"/>
      <c r="RE415" s="208"/>
      <c r="RF415" s="208"/>
      <c r="RG415" s="208"/>
      <c r="RH415" s="208"/>
      <c r="RI415" s="208"/>
      <c r="RJ415" s="208"/>
      <c r="RK415" s="208"/>
      <c r="RL415" s="208"/>
      <c r="RM415" s="208"/>
      <c r="RN415" s="208"/>
      <c r="RO415" s="208"/>
      <c r="RP415" s="208"/>
      <c r="RQ415" s="208"/>
      <c r="RR415" s="208"/>
      <c r="RS415" s="208"/>
      <c r="RT415" s="208"/>
      <c r="RU415" s="208"/>
      <c r="RV415" s="208"/>
      <c r="RW415" s="208"/>
      <c r="RX415" s="208"/>
      <c r="RY415" s="208"/>
      <c r="RZ415" s="208"/>
      <c r="SA415" s="208"/>
      <c r="SB415" s="208"/>
      <c r="SC415" s="208"/>
      <c r="SD415" s="208"/>
      <c r="SE415" s="208"/>
      <c r="SF415" s="208"/>
      <c r="SG415" s="208"/>
      <c r="SH415" s="208"/>
      <c r="SI415" s="208"/>
      <c r="SJ415" s="208"/>
      <c r="SK415" s="208"/>
      <c r="SL415" s="208"/>
      <c r="SM415" s="208"/>
      <c r="SN415" s="208"/>
      <c r="SO415" s="208"/>
      <c r="SP415" s="208"/>
      <c r="SQ415" s="208"/>
      <c r="SR415" s="208"/>
      <c r="SS415" s="208"/>
      <c r="ST415" s="208"/>
      <c r="SU415" s="208"/>
      <c r="SV415" s="208"/>
      <c r="SW415" s="208"/>
      <c r="SX415" s="208"/>
      <c r="SY415" s="208"/>
      <c r="SZ415" s="208"/>
      <c r="TA415" s="208"/>
      <c r="TB415" s="208"/>
      <c r="TC415" s="208"/>
      <c r="TD415" s="208"/>
      <c r="TE415" s="208"/>
      <c r="TF415" s="208"/>
      <c r="TG415" s="208"/>
      <c r="TH415" s="208"/>
      <c r="TI415" s="208"/>
      <c r="TJ415" s="208"/>
      <c r="TK415" s="208"/>
      <c r="TL415" s="208"/>
      <c r="TM415" s="208"/>
      <c r="TN415" s="208"/>
      <c r="TO415" s="208"/>
      <c r="TP415" s="208"/>
      <c r="TQ415" s="208"/>
      <c r="TR415" s="208"/>
      <c r="TS415" s="208"/>
      <c r="TT415" s="208"/>
      <c r="TU415" s="208"/>
      <c r="TV415" s="208"/>
      <c r="TW415" s="208"/>
      <c r="TX415" s="208"/>
      <c r="TY415" s="208"/>
      <c r="TZ415" s="208"/>
      <c r="UA415" s="208"/>
      <c r="UB415" s="208"/>
      <c r="UC415" s="208"/>
      <c r="UD415" s="208"/>
      <c r="UE415" s="208"/>
      <c r="UF415" s="208"/>
      <c r="UG415" s="208"/>
      <c r="UH415" s="208"/>
      <c r="UI415" s="208"/>
      <c r="UJ415" s="208"/>
      <c r="UK415" s="208"/>
      <c r="UL415" s="208"/>
      <c r="UM415" s="208"/>
      <c r="UN415" s="208"/>
      <c r="UO415" s="208"/>
      <c r="UP415" s="208"/>
      <c r="UQ415" s="208"/>
      <c r="UR415" s="208"/>
      <c r="US415" s="208"/>
      <c r="UT415" s="208"/>
      <c r="UU415" s="208"/>
      <c r="UV415" s="208"/>
      <c r="UW415" s="208"/>
      <c r="UX415" s="208"/>
      <c r="UY415" s="208"/>
      <c r="UZ415" s="208"/>
      <c r="VA415" s="208"/>
      <c r="VB415" s="208"/>
      <c r="VC415" s="208"/>
      <c r="VD415" s="208"/>
      <c r="VE415" s="208"/>
      <c r="VF415" s="208"/>
      <c r="VG415" s="208"/>
      <c r="VH415" s="208"/>
      <c r="VI415" s="208"/>
      <c r="VJ415" s="208"/>
      <c r="VK415" s="208"/>
      <c r="VL415" s="208"/>
      <c r="VM415" s="208"/>
      <c r="VN415" s="208"/>
      <c r="VO415" s="208"/>
      <c r="VP415" s="208"/>
      <c r="VQ415" s="208"/>
      <c r="VR415" s="208"/>
      <c r="VS415" s="208"/>
      <c r="VT415" s="208"/>
      <c r="VU415" s="208"/>
      <c r="VV415" s="208"/>
      <c r="VW415" s="208"/>
      <c r="VX415" s="208"/>
      <c r="VY415" s="208"/>
      <c r="VZ415" s="208"/>
      <c r="WA415" s="208"/>
      <c r="WB415" s="208"/>
      <c r="WC415" s="208"/>
      <c r="WD415" s="208"/>
      <c r="WE415" s="208"/>
      <c r="WF415" s="208"/>
      <c r="WG415" s="208"/>
      <c r="WH415" s="208"/>
      <c r="WI415" s="208"/>
      <c r="WJ415" s="208"/>
      <c r="WK415" s="208"/>
      <c r="WL415" s="208"/>
      <c r="WM415" s="208"/>
      <c r="WN415" s="208"/>
      <c r="WO415" s="208"/>
      <c r="WP415" s="208"/>
      <c r="WQ415" s="208"/>
      <c r="WR415" s="208"/>
      <c r="WS415" s="208"/>
      <c r="WT415" s="208"/>
      <c r="WU415" s="208"/>
      <c r="WV415" s="208"/>
      <c r="WW415" s="208"/>
      <c r="WX415" s="208"/>
      <c r="WY415" s="208"/>
      <c r="WZ415" s="208"/>
      <c r="XA415" s="208"/>
      <c r="XB415" s="208"/>
      <c r="XC415" s="208"/>
      <c r="XD415" s="208"/>
      <c r="XE415" s="208"/>
      <c r="XF415" s="208"/>
      <c r="XG415" s="208"/>
      <c r="XH415" s="208"/>
      <c r="XI415" s="208"/>
      <c r="XJ415" s="208"/>
      <c r="XK415" s="208"/>
      <c r="XL415" s="208"/>
      <c r="XM415" s="208"/>
      <c r="XN415" s="208"/>
      <c r="XO415" s="208"/>
      <c r="XP415" s="208"/>
      <c r="XQ415" s="208"/>
      <c r="XR415" s="208"/>
      <c r="XS415" s="208"/>
      <c r="XT415" s="208"/>
      <c r="XU415" s="208"/>
      <c r="XV415" s="208"/>
      <c r="XW415" s="208"/>
      <c r="XX415" s="208"/>
      <c r="XY415" s="208"/>
      <c r="XZ415" s="208"/>
      <c r="YA415" s="208"/>
      <c r="YB415" s="208"/>
      <c r="YC415" s="208"/>
      <c r="YD415" s="208"/>
      <c r="YE415" s="208"/>
      <c r="YF415" s="208"/>
      <c r="YG415" s="208"/>
      <c r="YH415" s="208"/>
      <c r="YI415" s="208"/>
      <c r="YJ415" s="208"/>
      <c r="YK415" s="208"/>
      <c r="YL415" s="208"/>
      <c r="YM415" s="208"/>
      <c r="YN415" s="208"/>
      <c r="YO415" s="208"/>
      <c r="YP415" s="208"/>
      <c r="YQ415" s="208"/>
      <c r="YR415" s="208"/>
      <c r="YS415" s="208"/>
      <c r="YT415" s="208"/>
      <c r="YU415" s="208"/>
      <c r="YV415" s="208"/>
      <c r="YW415" s="208"/>
      <c r="YX415" s="208"/>
      <c r="YY415" s="208"/>
      <c r="YZ415" s="208"/>
      <c r="ZA415" s="208"/>
      <c r="ZB415" s="208"/>
      <c r="ZC415" s="208"/>
      <c r="ZD415" s="208"/>
      <c r="ZE415" s="208"/>
      <c r="ZF415" s="208"/>
      <c r="ZG415" s="208"/>
      <c r="ZH415" s="208"/>
      <c r="ZI415" s="208"/>
      <c r="ZJ415" s="208"/>
      <c r="ZK415" s="208"/>
      <c r="ZL415" s="208"/>
      <c r="ZM415" s="208"/>
      <c r="ZN415" s="208"/>
      <c r="ZO415" s="208"/>
      <c r="ZP415" s="208"/>
      <c r="ZQ415" s="208"/>
      <c r="ZR415" s="208"/>
    </row>
    <row r="416" spans="1:694" s="209" customFormat="1" ht="23.25" customHeight="1">
      <c r="A416" s="111" t="s">
        <v>507</v>
      </c>
      <c r="B416" s="111" t="s">
        <v>506</v>
      </c>
      <c r="C416" s="104" t="s">
        <v>40</v>
      </c>
      <c r="D416" s="40"/>
      <c r="E416" s="40"/>
      <c r="F416" s="40"/>
      <c r="G416" s="248"/>
      <c r="H416" s="248"/>
      <c r="I416" s="248"/>
      <c r="J416" s="248"/>
      <c r="K416" s="249"/>
      <c r="L416" s="40">
        <f t="shared" si="142"/>
        <v>0</v>
      </c>
      <c r="M416" s="40">
        <f t="shared" si="143"/>
        <v>0</v>
      </c>
      <c r="N416" s="40">
        <f t="shared" si="144"/>
        <v>0</v>
      </c>
      <c r="O416" s="439"/>
      <c r="P416" s="440"/>
      <c r="Q416" s="441"/>
      <c r="R416" s="439"/>
      <c r="S416" s="440"/>
      <c r="T416" s="441"/>
      <c r="U416" s="439"/>
      <c r="V416" s="440"/>
      <c r="W416" s="441"/>
      <c r="X416" s="439"/>
      <c r="Y416" s="440"/>
      <c r="Z416" s="441"/>
      <c r="AA416" s="439"/>
      <c r="AB416" s="440"/>
      <c r="AC416" s="441"/>
      <c r="AD416" s="316"/>
      <c r="AE416" s="317"/>
      <c r="AF416" s="318"/>
      <c r="AG416" s="139"/>
      <c r="AH416" s="137"/>
      <c r="AI416" s="138"/>
      <c r="AJ416" s="139"/>
      <c r="AK416" s="137"/>
      <c r="AL416" s="138"/>
      <c r="AM416" s="139"/>
      <c r="AN416" s="137"/>
      <c r="AO416" s="138"/>
      <c r="AP416" s="139"/>
      <c r="AQ416" s="137"/>
      <c r="AR416" s="138"/>
      <c r="AS416" s="316"/>
      <c r="AT416" s="317"/>
      <c r="AU416" s="318"/>
      <c r="AV416" s="316"/>
      <c r="AW416" s="317"/>
      <c r="AX416" s="318"/>
      <c r="AY416" s="316"/>
      <c r="AZ416" s="317"/>
      <c r="BA416" s="318"/>
      <c r="BB416" s="316"/>
      <c r="BC416" s="317"/>
      <c r="BD416" s="318"/>
      <c r="BE416" s="316"/>
      <c r="BF416" s="317"/>
      <c r="BG416" s="318"/>
      <c r="BH416" s="316"/>
      <c r="BI416" s="317"/>
      <c r="BJ416" s="318"/>
      <c r="BK416" s="316"/>
      <c r="BL416" s="317"/>
      <c r="BM416" s="318"/>
      <c r="BN416" s="316"/>
      <c r="BO416" s="317"/>
      <c r="BP416" s="318"/>
      <c r="BQ416" s="316"/>
      <c r="BR416" s="317"/>
      <c r="BS416" s="318"/>
      <c r="BT416" s="316"/>
      <c r="BU416" s="317"/>
      <c r="BV416" s="318"/>
      <c r="BW416" s="316"/>
      <c r="BX416" s="317"/>
      <c r="BY416" s="318"/>
      <c r="BZ416" s="316"/>
      <c r="CA416" s="317"/>
      <c r="CB416" s="318"/>
      <c r="CC416" s="316"/>
      <c r="CD416" s="317"/>
      <c r="CE416" s="318"/>
      <c r="CF416" s="316"/>
      <c r="CG416" s="317"/>
      <c r="CH416" s="318"/>
      <c r="CI416" s="316"/>
      <c r="CJ416" s="317"/>
      <c r="CK416" s="318"/>
      <c r="CL416" s="316"/>
      <c r="CM416" s="317"/>
      <c r="CN416" s="318"/>
      <c r="CO416" s="316"/>
      <c r="CP416" s="317"/>
      <c r="CQ416" s="318"/>
      <c r="CR416" s="316"/>
      <c r="CS416" s="317"/>
      <c r="CT416" s="318"/>
      <c r="CU416" s="316"/>
      <c r="CV416" s="317"/>
      <c r="CW416" s="318"/>
      <c r="CX416" s="316"/>
      <c r="CY416" s="317"/>
      <c r="CZ416" s="318"/>
      <c r="DA416" s="316"/>
      <c r="DB416" s="317"/>
      <c r="DC416" s="318"/>
      <c r="DD416" s="316"/>
      <c r="DE416" s="317"/>
      <c r="DF416" s="318"/>
      <c r="DG416" s="316"/>
      <c r="DH416" s="317"/>
      <c r="DI416" s="318"/>
      <c r="DJ416" s="316"/>
      <c r="DK416" s="317"/>
      <c r="DL416" s="318"/>
      <c r="DM416" s="316"/>
      <c r="DN416" s="317"/>
      <c r="DO416" s="318"/>
      <c r="DP416" s="316"/>
      <c r="DQ416" s="317"/>
      <c r="DR416" s="318"/>
      <c r="DS416" s="139"/>
      <c r="DT416" s="137"/>
      <c r="DU416" s="138"/>
      <c r="DV416" s="203"/>
      <c r="DW416" s="204"/>
      <c r="DX416" s="205"/>
      <c r="DY416" s="203"/>
      <c r="DZ416" s="204"/>
      <c r="EA416" s="205"/>
      <c r="EB416" s="203"/>
      <c r="EC416" s="204"/>
      <c r="ED416" s="205"/>
      <c r="EE416" s="203"/>
      <c r="EF416" s="204"/>
      <c r="EG416" s="205"/>
      <c r="EH416" s="203"/>
      <c r="EI416" s="204"/>
      <c r="EJ416" s="205"/>
      <c r="EK416" s="203"/>
      <c r="EL416" s="204"/>
      <c r="EM416" s="205"/>
      <c r="EN416" s="203"/>
      <c r="EO416" s="204"/>
      <c r="EP416" s="205"/>
      <c r="EQ416" s="203"/>
      <c r="ER416" s="204"/>
      <c r="ES416" s="205"/>
      <c r="ET416" s="203"/>
      <c r="EU416" s="204"/>
      <c r="EV416" s="205"/>
      <c r="EW416" s="203"/>
      <c r="EX416" s="204"/>
      <c r="EY416" s="205"/>
      <c r="EZ416" s="203"/>
      <c r="FA416" s="204"/>
      <c r="FB416" s="205"/>
      <c r="FC416" s="203"/>
      <c r="FD416" s="204"/>
      <c r="FE416" s="205"/>
      <c r="FF416" s="203"/>
      <c r="FG416" s="204"/>
      <c r="FH416" s="205"/>
      <c r="FI416" s="203"/>
      <c r="FJ416" s="204"/>
      <c r="FK416" s="205"/>
      <c r="FL416" s="203"/>
      <c r="FM416" s="204"/>
      <c r="FN416" s="205"/>
      <c r="FO416" s="203"/>
      <c r="FP416" s="204"/>
      <c r="FQ416" s="205"/>
      <c r="FR416" s="203"/>
      <c r="FS416" s="204"/>
      <c r="FT416" s="205"/>
      <c r="FU416" s="203"/>
      <c r="FV416" s="204"/>
      <c r="FW416" s="205"/>
      <c r="FX416" s="203"/>
      <c r="FY416" s="204"/>
      <c r="FZ416" s="205"/>
      <c r="GA416" s="203"/>
      <c r="GB416" s="204"/>
      <c r="GC416" s="205"/>
      <c r="GD416" s="203"/>
      <c r="GE416" s="204"/>
      <c r="GF416" s="205"/>
      <c r="GG416" s="203"/>
      <c r="GH416" s="204"/>
      <c r="GI416" s="205"/>
      <c r="GJ416" s="203"/>
      <c r="GK416" s="204"/>
      <c r="GL416" s="205"/>
      <c r="GM416" s="203"/>
      <c r="GN416" s="204"/>
      <c r="GO416" s="205"/>
      <c r="GP416" s="203"/>
      <c r="GQ416" s="204"/>
      <c r="GR416" s="205"/>
      <c r="GS416" s="203"/>
      <c r="GT416" s="204"/>
      <c r="GU416" s="205"/>
      <c r="GV416" s="203"/>
      <c r="GW416" s="204"/>
      <c r="GX416" s="205"/>
      <c r="GY416" s="203"/>
      <c r="GZ416" s="204"/>
      <c r="HA416" s="206"/>
      <c r="HB416" s="207"/>
      <c r="HC416" s="204"/>
      <c r="HD416" s="205"/>
      <c r="HE416" s="203"/>
      <c r="HF416" s="204"/>
      <c r="HG416" s="205"/>
      <c r="HH416" s="203"/>
      <c r="HI416" s="204"/>
      <c r="HJ416" s="205"/>
      <c r="HK416" s="203"/>
      <c r="HL416" s="204"/>
      <c r="HM416" s="205"/>
      <c r="HN416" s="203"/>
      <c r="HO416" s="204"/>
      <c r="HP416" s="205"/>
      <c r="HQ416" s="203"/>
      <c r="HR416" s="204"/>
      <c r="HS416" s="205"/>
      <c r="HT416" s="203"/>
      <c r="HU416" s="204"/>
      <c r="HV416" s="205"/>
      <c r="HW416" s="203"/>
      <c r="HX416" s="204"/>
      <c r="HY416" s="205"/>
      <c r="HZ416" s="203"/>
      <c r="IA416" s="204"/>
      <c r="IB416" s="205"/>
      <c r="IC416" s="203"/>
      <c r="ID416" s="204"/>
      <c r="IE416" s="205"/>
      <c r="IF416" s="203"/>
      <c r="IG416" s="204"/>
      <c r="IH416" s="205"/>
      <c r="II416" s="203"/>
      <c r="IJ416" s="204"/>
      <c r="IK416" s="205"/>
      <c r="IL416" s="203"/>
      <c r="IM416" s="204"/>
      <c r="IN416" s="205"/>
      <c r="IO416" s="203"/>
      <c r="IP416" s="204"/>
      <c r="IQ416" s="205"/>
      <c r="IR416" s="208"/>
      <c r="IS416" s="208"/>
      <c r="IT416" s="208"/>
      <c r="IU416" s="208"/>
      <c r="IV416" s="208"/>
      <c r="IW416" s="208"/>
      <c r="IX416" s="208"/>
      <c r="IY416" s="208"/>
      <c r="IZ416" s="208"/>
      <c r="JA416" s="208"/>
      <c r="JB416" s="208"/>
      <c r="JC416" s="208"/>
      <c r="JD416" s="208"/>
      <c r="JE416" s="208"/>
      <c r="JF416" s="208"/>
      <c r="JG416" s="208"/>
      <c r="JH416" s="208"/>
      <c r="JI416" s="208"/>
      <c r="JJ416" s="208"/>
      <c r="JK416" s="208"/>
      <c r="JL416" s="208"/>
      <c r="JM416" s="208"/>
      <c r="JN416" s="208"/>
      <c r="JO416" s="208"/>
      <c r="JP416" s="208"/>
      <c r="JQ416" s="208"/>
      <c r="JR416" s="208"/>
      <c r="JS416" s="208"/>
      <c r="JT416" s="208"/>
      <c r="JU416" s="208"/>
      <c r="JV416" s="208"/>
      <c r="JW416" s="208"/>
      <c r="JX416" s="208"/>
      <c r="JY416" s="208"/>
      <c r="JZ416" s="208"/>
      <c r="KA416" s="208"/>
      <c r="KB416" s="208"/>
      <c r="KC416" s="208"/>
      <c r="KD416" s="208"/>
      <c r="KE416" s="208"/>
      <c r="KF416" s="208"/>
      <c r="KG416" s="208"/>
      <c r="KH416" s="208"/>
      <c r="KI416" s="208"/>
      <c r="KJ416" s="208"/>
      <c r="KK416" s="208"/>
      <c r="KL416" s="208"/>
      <c r="KM416" s="208"/>
      <c r="KN416" s="208"/>
      <c r="KO416" s="208"/>
      <c r="KP416" s="208"/>
      <c r="KQ416" s="208"/>
      <c r="KR416" s="208"/>
      <c r="KS416" s="208"/>
      <c r="KT416" s="208"/>
      <c r="KU416" s="208"/>
      <c r="KV416" s="208"/>
      <c r="KW416" s="208"/>
      <c r="KX416" s="208"/>
      <c r="KY416" s="208"/>
      <c r="KZ416" s="208"/>
      <c r="LA416" s="208"/>
      <c r="LB416" s="208"/>
      <c r="LC416" s="208"/>
      <c r="LD416" s="208"/>
      <c r="LE416" s="208"/>
      <c r="LF416" s="208"/>
      <c r="LG416" s="208"/>
      <c r="LH416" s="208"/>
      <c r="LI416" s="208"/>
      <c r="LJ416" s="208"/>
      <c r="LK416" s="208"/>
      <c r="LL416" s="208"/>
      <c r="LM416" s="208"/>
      <c r="LN416" s="208"/>
      <c r="LO416" s="208"/>
      <c r="LP416" s="208"/>
      <c r="LQ416" s="208"/>
      <c r="LR416" s="208"/>
      <c r="LS416" s="208"/>
      <c r="LT416" s="208"/>
      <c r="LU416" s="208"/>
      <c r="LV416" s="208"/>
      <c r="LW416" s="208"/>
      <c r="LX416" s="208"/>
      <c r="LY416" s="208"/>
      <c r="LZ416" s="208"/>
      <c r="MA416" s="208"/>
      <c r="MB416" s="208"/>
      <c r="MC416" s="208"/>
      <c r="MD416" s="208"/>
      <c r="ME416" s="208"/>
      <c r="MF416" s="208"/>
      <c r="MG416" s="208"/>
      <c r="MH416" s="208"/>
      <c r="MI416" s="208"/>
      <c r="MJ416" s="208"/>
      <c r="MK416" s="208"/>
      <c r="ML416" s="208"/>
      <c r="MM416" s="208"/>
      <c r="MN416" s="208"/>
      <c r="MO416" s="208"/>
      <c r="MP416" s="208"/>
      <c r="MQ416" s="208"/>
      <c r="MR416" s="208"/>
      <c r="MS416" s="208"/>
      <c r="MT416" s="208"/>
      <c r="MU416" s="208"/>
      <c r="MV416" s="208"/>
      <c r="MW416" s="208"/>
      <c r="MX416" s="208"/>
      <c r="MY416" s="208"/>
      <c r="MZ416" s="208"/>
      <c r="NA416" s="208"/>
      <c r="NB416" s="208"/>
      <c r="NC416" s="208"/>
      <c r="ND416" s="208"/>
      <c r="NE416" s="208"/>
      <c r="NF416" s="208"/>
      <c r="NG416" s="208"/>
      <c r="NH416" s="208"/>
      <c r="NI416" s="208"/>
      <c r="NJ416" s="208"/>
      <c r="NK416" s="208"/>
      <c r="NL416" s="208"/>
      <c r="NM416" s="208"/>
      <c r="NN416" s="208"/>
      <c r="NO416" s="208"/>
      <c r="NP416" s="208"/>
      <c r="NQ416" s="208"/>
      <c r="NR416" s="208"/>
      <c r="NS416" s="208"/>
      <c r="NT416" s="208"/>
      <c r="NU416" s="208"/>
      <c r="NV416" s="208"/>
      <c r="NW416" s="208"/>
      <c r="NX416" s="208"/>
      <c r="NY416" s="208"/>
      <c r="NZ416" s="208"/>
      <c r="OA416" s="208"/>
      <c r="OB416" s="208"/>
      <c r="OC416" s="208"/>
      <c r="OD416" s="208"/>
      <c r="OE416" s="208"/>
      <c r="OF416" s="208"/>
      <c r="OG416" s="208"/>
      <c r="OH416" s="208"/>
      <c r="OI416" s="208"/>
      <c r="OJ416" s="208"/>
      <c r="OK416" s="208"/>
      <c r="OL416" s="208"/>
      <c r="OM416" s="208"/>
      <c r="ON416" s="208"/>
      <c r="OO416" s="208"/>
      <c r="OP416" s="208"/>
      <c r="OQ416" s="208"/>
      <c r="OR416" s="208"/>
      <c r="OS416" s="208"/>
      <c r="OT416" s="208"/>
      <c r="OU416" s="208"/>
      <c r="OV416" s="208"/>
      <c r="OW416" s="208"/>
      <c r="OX416" s="208"/>
      <c r="OY416" s="208"/>
      <c r="OZ416" s="208"/>
      <c r="PA416" s="208"/>
      <c r="PB416" s="208"/>
      <c r="PC416" s="208"/>
      <c r="PD416" s="208"/>
      <c r="PE416" s="208"/>
      <c r="PF416" s="208"/>
      <c r="PG416" s="208"/>
      <c r="PH416" s="208"/>
      <c r="PI416" s="208"/>
      <c r="PJ416" s="208"/>
      <c r="PK416" s="208"/>
      <c r="PL416" s="208"/>
      <c r="PM416" s="208"/>
      <c r="PN416" s="208"/>
      <c r="PO416" s="208"/>
      <c r="PP416" s="208"/>
      <c r="PQ416" s="208"/>
      <c r="PR416" s="208"/>
      <c r="PS416" s="208"/>
      <c r="PT416" s="208"/>
      <c r="PU416" s="208"/>
      <c r="PV416" s="208"/>
      <c r="PW416" s="208"/>
      <c r="PX416" s="208"/>
      <c r="PY416" s="208"/>
      <c r="PZ416" s="208"/>
      <c r="QA416" s="208"/>
      <c r="QB416" s="208"/>
      <c r="QC416" s="208"/>
      <c r="QD416" s="208"/>
      <c r="QE416" s="208"/>
      <c r="QF416" s="208"/>
      <c r="QG416" s="208"/>
      <c r="QH416" s="208"/>
      <c r="QI416" s="208"/>
      <c r="QJ416" s="208"/>
      <c r="QK416" s="208"/>
      <c r="QL416" s="208"/>
      <c r="QM416" s="208"/>
      <c r="QN416" s="208"/>
      <c r="QO416" s="208"/>
      <c r="QP416" s="208"/>
      <c r="QQ416" s="208"/>
      <c r="QR416" s="208"/>
      <c r="QS416" s="208"/>
      <c r="QT416" s="208"/>
      <c r="QU416" s="208"/>
      <c r="QV416" s="208"/>
      <c r="QW416" s="208"/>
      <c r="QX416" s="208"/>
      <c r="QY416" s="208"/>
      <c r="QZ416" s="208"/>
      <c r="RA416" s="208"/>
      <c r="RB416" s="208"/>
      <c r="RC416" s="208"/>
      <c r="RD416" s="208"/>
      <c r="RE416" s="208"/>
      <c r="RF416" s="208"/>
      <c r="RG416" s="208"/>
      <c r="RH416" s="208"/>
      <c r="RI416" s="208"/>
      <c r="RJ416" s="208"/>
      <c r="RK416" s="208"/>
      <c r="RL416" s="208"/>
      <c r="RM416" s="208"/>
      <c r="RN416" s="208"/>
      <c r="RO416" s="208"/>
      <c r="RP416" s="208"/>
      <c r="RQ416" s="208"/>
      <c r="RR416" s="208"/>
      <c r="RS416" s="208"/>
      <c r="RT416" s="208"/>
      <c r="RU416" s="208"/>
      <c r="RV416" s="208"/>
      <c r="RW416" s="208"/>
      <c r="RX416" s="208"/>
      <c r="RY416" s="208"/>
      <c r="RZ416" s="208"/>
      <c r="SA416" s="208"/>
      <c r="SB416" s="208"/>
      <c r="SC416" s="208"/>
      <c r="SD416" s="208"/>
      <c r="SE416" s="208"/>
      <c r="SF416" s="208"/>
      <c r="SG416" s="208"/>
      <c r="SH416" s="208"/>
      <c r="SI416" s="208"/>
      <c r="SJ416" s="208"/>
      <c r="SK416" s="208"/>
      <c r="SL416" s="208"/>
      <c r="SM416" s="208"/>
      <c r="SN416" s="208"/>
      <c r="SO416" s="208"/>
      <c r="SP416" s="208"/>
      <c r="SQ416" s="208"/>
      <c r="SR416" s="208"/>
      <c r="SS416" s="208"/>
      <c r="ST416" s="208"/>
      <c r="SU416" s="208"/>
      <c r="SV416" s="208"/>
      <c r="SW416" s="208"/>
      <c r="SX416" s="208"/>
      <c r="SY416" s="208"/>
      <c r="SZ416" s="208"/>
      <c r="TA416" s="208"/>
      <c r="TB416" s="208"/>
      <c r="TC416" s="208"/>
      <c r="TD416" s="208"/>
      <c r="TE416" s="208"/>
      <c r="TF416" s="208"/>
      <c r="TG416" s="208"/>
      <c r="TH416" s="208"/>
      <c r="TI416" s="208"/>
      <c r="TJ416" s="208"/>
      <c r="TK416" s="208"/>
      <c r="TL416" s="208"/>
      <c r="TM416" s="208"/>
      <c r="TN416" s="208"/>
      <c r="TO416" s="208"/>
      <c r="TP416" s="208"/>
      <c r="TQ416" s="208"/>
      <c r="TR416" s="208"/>
      <c r="TS416" s="208"/>
      <c r="TT416" s="208"/>
      <c r="TU416" s="208"/>
      <c r="TV416" s="208"/>
      <c r="TW416" s="208"/>
      <c r="TX416" s="208"/>
      <c r="TY416" s="208"/>
      <c r="TZ416" s="208"/>
      <c r="UA416" s="208"/>
      <c r="UB416" s="208"/>
      <c r="UC416" s="208"/>
      <c r="UD416" s="208"/>
      <c r="UE416" s="208"/>
      <c r="UF416" s="208"/>
      <c r="UG416" s="208"/>
      <c r="UH416" s="208"/>
      <c r="UI416" s="208"/>
      <c r="UJ416" s="208"/>
      <c r="UK416" s="208"/>
      <c r="UL416" s="208"/>
      <c r="UM416" s="208"/>
      <c r="UN416" s="208"/>
      <c r="UO416" s="208"/>
      <c r="UP416" s="208"/>
      <c r="UQ416" s="208"/>
      <c r="UR416" s="208"/>
      <c r="US416" s="208"/>
      <c r="UT416" s="208"/>
      <c r="UU416" s="208"/>
      <c r="UV416" s="208"/>
      <c r="UW416" s="208"/>
      <c r="UX416" s="208"/>
      <c r="UY416" s="208"/>
      <c r="UZ416" s="208"/>
      <c r="VA416" s="208"/>
      <c r="VB416" s="208"/>
      <c r="VC416" s="208"/>
      <c r="VD416" s="208"/>
      <c r="VE416" s="208"/>
      <c r="VF416" s="208"/>
      <c r="VG416" s="208"/>
      <c r="VH416" s="208"/>
      <c r="VI416" s="208"/>
      <c r="VJ416" s="208"/>
      <c r="VK416" s="208"/>
      <c r="VL416" s="208"/>
      <c r="VM416" s="208"/>
      <c r="VN416" s="208"/>
      <c r="VO416" s="208"/>
      <c r="VP416" s="208"/>
      <c r="VQ416" s="208"/>
      <c r="VR416" s="208"/>
      <c r="VS416" s="208"/>
      <c r="VT416" s="208"/>
      <c r="VU416" s="208"/>
      <c r="VV416" s="208"/>
      <c r="VW416" s="208"/>
      <c r="VX416" s="208"/>
      <c r="VY416" s="208"/>
      <c r="VZ416" s="208"/>
      <c r="WA416" s="208"/>
      <c r="WB416" s="208"/>
      <c r="WC416" s="208"/>
      <c r="WD416" s="208"/>
      <c r="WE416" s="208"/>
      <c r="WF416" s="208"/>
      <c r="WG416" s="208"/>
      <c r="WH416" s="208"/>
      <c r="WI416" s="208"/>
      <c r="WJ416" s="208"/>
      <c r="WK416" s="208"/>
      <c r="WL416" s="208"/>
      <c r="WM416" s="208"/>
      <c r="WN416" s="208"/>
      <c r="WO416" s="208"/>
      <c r="WP416" s="208"/>
      <c r="WQ416" s="208"/>
      <c r="WR416" s="208"/>
      <c r="WS416" s="208"/>
      <c r="WT416" s="208"/>
      <c r="WU416" s="208"/>
      <c r="WV416" s="208"/>
      <c r="WW416" s="208"/>
      <c r="WX416" s="208"/>
      <c r="WY416" s="208"/>
      <c r="WZ416" s="208"/>
      <c r="XA416" s="208"/>
      <c r="XB416" s="208"/>
      <c r="XC416" s="208"/>
      <c r="XD416" s="208"/>
      <c r="XE416" s="208"/>
      <c r="XF416" s="208"/>
      <c r="XG416" s="208"/>
      <c r="XH416" s="208"/>
      <c r="XI416" s="208"/>
      <c r="XJ416" s="208"/>
      <c r="XK416" s="208"/>
      <c r="XL416" s="208"/>
      <c r="XM416" s="208"/>
      <c r="XN416" s="208"/>
      <c r="XO416" s="208"/>
      <c r="XP416" s="208"/>
      <c r="XQ416" s="208"/>
      <c r="XR416" s="208"/>
      <c r="XS416" s="208"/>
      <c r="XT416" s="208"/>
      <c r="XU416" s="208"/>
      <c r="XV416" s="208"/>
      <c r="XW416" s="208"/>
      <c r="XX416" s="208"/>
      <c r="XY416" s="208"/>
      <c r="XZ416" s="208"/>
      <c r="YA416" s="208"/>
      <c r="YB416" s="208"/>
      <c r="YC416" s="208"/>
      <c r="YD416" s="208"/>
      <c r="YE416" s="208"/>
      <c r="YF416" s="208"/>
      <c r="YG416" s="208"/>
      <c r="YH416" s="208"/>
      <c r="YI416" s="208"/>
      <c r="YJ416" s="208"/>
      <c r="YK416" s="208"/>
      <c r="YL416" s="208"/>
      <c r="YM416" s="208"/>
      <c r="YN416" s="208"/>
      <c r="YO416" s="208"/>
      <c r="YP416" s="208"/>
      <c r="YQ416" s="208"/>
      <c r="YR416" s="208"/>
      <c r="YS416" s="208"/>
      <c r="YT416" s="208"/>
      <c r="YU416" s="208"/>
      <c r="YV416" s="208"/>
      <c r="YW416" s="208"/>
      <c r="YX416" s="208"/>
      <c r="YY416" s="208"/>
      <c r="YZ416" s="208"/>
      <c r="ZA416" s="208"/>
      <c r="ZB416" s="208"/>
      <c r="ZC416" s="208"/>
      <c r="ZD416" s="208"/>
      <c r="ZE416" s="208"/>
      <c r="ZF416" s="208"/>
      <c r="ZG416" s="208"/>
      <c r="ZH416" s="208"/>
      <c r="ZI416" s="208"/>
      <c r="ZJ416" s="208"/>
      <c r="ZK416" s="208"/>
      <c r="ZL416" s="208"/>
      <c r="ZM416" s="208"/>
      <c r="ZN416" s="208"/>
      <c r="ZO416" s="208"/>
      <c r="ZP416" s="208"/>
      <c r="ZQ416" s="208"/>
      <c r="ZR416" s="208"/>
    </row>
    <row r="417" spans="1:694" s="209" customFormat="1" ht="24.75" customHeight="1">
      <c r="A417" s="111" t="s">
        <v>531</v>
      </c>
      <c r="B417" s="111" t="s">
        <v>506</v>
      </c>
      <c r="C417" s="104"/>
      <c r="D417" s="40"/>
      <c r="E417" s="40"/>
      <c r="F417" s="40"/>
      <c r="G417" s="248"/>
      <c r="H417" s="248"/>
      <c r="I417" s="248"/>
      <c r="J417" s="248"/>
      <c r="K417" s="249"/>
      <c r="L417" s="40">
        <f t="shared" si="142"/>
        <v>0</v>
      </c>
      <c r="M417" s="40">
        <f t="shared" si="143"/>
        <v>0</v>
      </c>
      <c r="N417" s="40">
        <f t="shared" ref="N417:N418" si="145">SUM(L417:M417)</f>
        <v>0</v>
      </c>
      <c r="O417" s="439"/>
      <c r="P417" s="440"/>
      <c r="Q417" s="441"/>
      <c r="R417" s="439"/>
      <c r="S417" s="440"/>
      <c r="T417" s="441"/>
      <c r="U417" s="439"/>
      <c r="V417" s="440"/>
      <c r="W417" s="441"/>
      <c r="X417" s="439"/>
      <c r="Y417" s="440"/>
      <c r="Z417" s="441"/>
      <c r="AA417" s="439"/>
      <c r="AB417" s="440"/>
      <c r="AC417" s="441"/>
      <c r="AD417" s="316"/>
      <c r="AE417" s="317"/>
      <c r="AF417" s="318"/>
      <c r="AG417" s="139"/>
      <c r="AH417" s="137"/>
      <c r="AI417" s="138"/>
      <c r="AJ417" s="139"/>
      <c r="AK417" s="137"/>
      <c r="AL417" s="138"/>
      <c r="AM417" s="139"/>
      <c r="AN417" s="137"/>
      <c r="AO417" s="138"/>
      <c r="AP417" s="139"/>
      <c r="AQ417" s="137"/>
      <c r="AR417" s="138"/>
      <c r="AS417" s="316"/>
      <c r="AT417" s="317"/>
      <c r="AU417" s="318"/>
      <c r="AV417" s="316"/>
      <c r="AW417" s="317"/>
      <c r="AX417" s="318"/>
      <c r="AY417" s="316"/>
      <c r="AZ417" s="317"/>
      <c r="BA417" s="318"/>
      <c r="BB417" s="316"/>
      <c r="BC417" s="317"/>
      <c r="BD417" s="318"/>
      <c r="BE417" s="316"/>
      <c r="BF417" s="317"/>
      <c r="BG417" s="318"/>
      <c r="BH417" s="316"/>
      <c r="BI417" s="317"/>
      <c r="BJ417" s="318"/>
      <c r="BK417" s="316"/>
      <c r="BL417" s="317"/>
      <c r="BM417" s="318"/>
      <c r="BN417" s="316"/>
      <c r="BO417" s="317"/>
      <c r="BP417" s="318"/>
      <c r="BQ417" s="316"/>
      <c r="BR417" s="317"/>
      <c r="BS417" s="318"/>
      <c r="BT417" s="316"/>
      <c r="BU417" s="317"/>
      <c r="BV417" s="318"/>
      <c r="BW417" s="316"/>
      <c r="BX417" s="317"/>
      <c r="BY417" s="318"/>
      <c r="BZ417" s="316"/>
      <c r="CA417" s="317"/>
      <c r="CB417" s="318"/>
      <c r="CC417" s="316"/>
      <c r="CD417" s="317"/>
      <c r="CE417" s="318"/>
      <c r="CF417" s="316"/>
      <c r="CG417" s="317"/>
      <c r="CH417" s="318"/>
      <c r="CI417" s="316"/>
      <c r="CJ417" s="317"/>
      <c r="CK417" s="318"/>
      <c r="CL417" s="316"/>
      <c r="CM417" s="317"/>
      <c r="CN417" s="318"/>
      <c r="CO417" s="316"/>
      <c r="CP417" s="317"/>
      <c r="CQ417" s="318"/>
      <c r="CR417" s="316"/>
      <c r="CS417" s="317"/>
      <c r="CT417" s="318"/>
      <c r="CU417" s="316"/>
      <c r="CV417" s="317"/>
      <c r="CW417" s="318"/>
      <c r="CX417" s="316"/>
      <c r="CY417" s="317"/>
      <c r="CZ417" s="318"/>
      <c r="DA417" s="316"/>
      <c r="DB417" s="317"/>
      <c r="DC417" s="318"/>
      <c r="DD417" s="316"/>
      <c r="DE417" s="317"/>
      <c r="DF417" s="318"/>
      <c r="DG417" s="316"/>
      <c r="DH417" s="317"/>
      <c r="DI417" s="318"/>
      <c r="DJ417" s="316"/>
      <c r="DK417" s="317"/>
      <c r="DL417" s="318"/>
      <c r="DM417" s="316"/>
      <c r="DN417" s="317"/>
      <c r="DO417" s="318"/>
      <c r="DP417" s="316"/>
      <c r="DQ417" s="317"/>
      <c r="DR417" s="318"/>
      <c r="DS417" s="139"/>
      <c r="DT417" s="137"/>
      <c r="DU417" s="138"/>
      <c r="DV417" s="203"/>
      <c r="DW417" s="204"/>
      <c r="DX417" s="205"/>
      <c r="DY417" s="203"/>
      <c r="DZ417" s="204"/>
      <c r="EA417" s="205"/>
      <c r="EB417" s="203"/>
      <c r="EC417" s="204"/>
      <c r="ED417" s="205"/>
      <c r="EE417" s="203"/>
      <c r="EF417" s="204"/>
      <c r="EG417" s="205"/>
      <c r="EH417" s="203"/>
      <c r="EI417" s="204"/>
      <c r="EJ417" s="205"/>
      <c r="EK417" s="203"/>
      <c r="EL417" s="204"/>
      <c r="EM417" s="205"/>
      <c r="EN417" s="203"/>
      <c r="EO417" s="204"/>
      <c r="EP417" s="205"/>
      <c r="EQ417" s="203"/>
      <c r="ER417" s="204"/>
      <c r="ES417" s="205"/>
      <c r="ET417" s="203"/>
      <c r="EU417" s="204"/>
      <c r="EV417" s="205"/>
      <c r="EW417" s="203"/>
      <c r="EX417" s="204"/>
      <c r="EY417" s="205"/>
      <c r="EZ417" s="203"/>
      <c r="FA417" s="204"/>
      <c r="FB417" s="205"/>
      <c r="FC417" s="203"/>
      <c r="FD417" s="204"/>
      <c r="FE417" s="205"/>
      <c r="FF417" s="203"/>
      <c r="FG417" s="204"/>
      <c r="FH417" s="205"/>
      <c r="FI417" s="203"/>
      <c r="FJ417" s="204"/>
      <c r="FK417" s="205"/>
      <c r="FL417" s="203"/>
      <c r="FM417" s="204"/>
      <c r="FN417" s="205"/>
      <c r="FO417" s="203"/>
      <c r="FP417" s="204"/>
      <c r="FQ417" s="205"/>
      <c r="FR417" s="203"/>
      <c r="FS417" s="204"/>
      <c r="FT417" s="205"/>
      <c r="FU417" s="203"/>
      <c r="FV417" s="204"/>
      <c r="FW417" s="205"/>
      <c r="FX417" s="203"/>
      <c r="FY417" s="204"/>
      <c r="FZ417" s="205"/>
      <c r="GA417" s="203"/>
      <c r="GB417" s="204"/>
      <c r="GC417" s="205"/>
      <c r="GD417" s="203"/>
      <c r="GE417" s="204"/>
      <c r="GF417" s="205"/>
      <c r="GG417" s="203"/>
      <c r="GH417" s="204"/>
      <c r="GI417" s="205"/>
      <c r="GJ417" s="203"/>
      <c r="GK417" s="204"/>
      <c r="GL417" s="205"/>
      <c r="GM417" s="203"/>
      <c r="GN417" s="204"/>
      <c r="GO417" s="205"/>
      <c r="GP417" s="203"/>
      <c r="GQ417" s="204"/>
      <c r="GR417" s="205"/>
      <c r="GS417" s="203"/>
      <c r="GT417" s="204"/>
      <c r="GU417" s="205"/>
      <c r="GV417" s="203"/>
      <c r="GW417" s="204"/>
      <c r="GX417" s="205"/>
      <c r="GY417" s="203"/>
      <c r="GZ417" s="204"/>
      <c r="HA417" s="206"/>
      <c r="HB417" s="207"/>
      <c r="HC417" s="204"/>
      <c r="HD417" s="205"/>
      <c r="HE417" s="203"/>
      <c r="HF417" s="204"/>
      <c r="HG417" s="205"/>
      <c r="HH417" s="203"/>
      <c r="HI417" s="204"/>
      <c r="HJ417" s="205"/>
      <c r="HK417" s="203"/>
      <c r="HL417" s="204"/>
      <c r="HM417" s="205"/>
      <c r="HN417" s="203"/>
      <c r="HO417" s="204"/>
      <c r="HP417" s="205"/>
      <c r="HQ417" s="203"/>
      <c r="HR417" s="204"/>
      <c r="HS417" s="205"/>
      <c r="HT417" s="203"/>
      <c r="HU417" s="204"/>
      <c r="HV417" s="205"/>
      <c r="HW417" s="203"/>
      <c r="HX417" s="204"/>
      <c r="HY417" s="205"/>
      <c r="HZ417" s="203"/>
      <c r="IA417" s="204"/>
      <c r="IB417" s="205"/>
      <c r="IC417" s="203"/>
      <c r="ID417" s="204"/>
      <c r="IE417" s="205"/>
      <c r="IF417" s="203"/>
      <c r="IG417" s="204"/>
      <c r="IH417" s="205"/>
      <c r="II417" s="203"/>
      <c r="IJ417" s="204"/>
      <c r="IK417" s="205"/>
      <c r="IL417" s="203"/>
      <c r="IM417" s="204"/>
      <c r="IN417" s="205"/>
      <c r="IO417" s="203"/>
      <c r="IP417" s="204"/>
      <c r="IQ417" s="205"/>
      <c r="IR417" s="208"/>
      <c r="IS417" s="208"/>
      <c r="IT417" s="208"/>
      <c r="IU417" s="208"/>
      <c r="IV417" s="208"/>
      <c r="IW417" s="208"/>
      <c r="IX417" s="208"/>
      <c r="IY417" s="208"/>
      <c r="IZ417" s="208"/>
      <c r="JA417" s="208"/>
      <c r="JB417" s="208"/>
      <c r="JC417" s="208"/>
      <c r="JD417" s="208"/>
      <c r="JE417" s="208"/>
      <c r="JF417" s="208"/>
      <c r="JG417" s="208"/>
      <c r="JH417" s="208"/>
      <c r="JI417" s="208"/>
      <c r="JJ417" s="208"/>
      <c r="JK417" s="208"/>
      <c r="JL417" s="208"/>
      <c r="JM417" s="208"/>
      <c r="JN417" s="208"/>
      <c r="JO417" s="208"/>
      <c r="JP417" s="208"/>
      <c r="JQ417" s="208"/>
      <c r="JR417" s="208"/>
      <c r="JS417" s="208"/>
      <c r="JT417" s="208"/>
      <c r="JU417" s="208"/>
      <c r="JV417" s="208"/>
      <c r="JW417" s="208"/>
      <c r="JX417" s="208"/>
      <c r="JY417" s="208"/>
      <c r="JZ417" s="208"/>
      <c r="KA417" s="208"/>
      <c r="KB417" s="208"/>
      <c r="KC417" s="208"/>
      <c r="KD417" s="208"/>
      <c r="KE417" s="208"/>
      <c r="KF417" s="208"/>
      <c r="KG417" s="208"/>
      <c r="KH417" s="208"/>
      <c r="KI417" s="208"/>
      <c r="KJ417" s="208"/>
      <c r="KK417" s="208"/>
      <c r="KL417" s="208"/>
      <c r="KM417" s="208"/>
      <c r="KN417" s="208"/>
      <c r="KO417" s="208"/>
      <c r="KP417" s="208"/>
      <c r="KQ417" s="208"/>
      <c r="KR417" s="208"/>
      <c r="KS417" s="208"/>
      <c r="KT417" s="208"/>
      <c r="KU417" s="208"/>
      <c r="KV417" s="208"/>
      <c r="KW417" s="208"/>
      <c r="KX417" s="208"/>
      <c r="KY417" s="208"/>
      <c r="KZ417" s="208"/>
      <c r="LA417" s="208"/>
      <c r="LB417" s="208"/>
      <c r="LC417" s="208"/>
      <c r="LD417" s="208"/>
      <c r="LE417" s="208"/>
      <c r="LF417" s="208"/>
      <c r="LG417" s="208"/>
      <c r="LH417" s="208"/>
      <c r="LI417" s="208"/>
      <c r="LJ417" s="208"/>
      <c r="LK417" s="208"/>
      <c r="LL417" s="208"/>
      <c r="LM417" s="208"/>
      <c r="LN417" s="208"/>
      <c r="LO417" s="208"/>
      <c r="LP417" s="208"/>
      <c r="LQ417" s="208"/>
      <c r="LR417" s="208"/>
      <c r="LS417" s="208"/>
      <c r="LT417" s="208"/>
      <c r="LU417" s="208"/>
      <c r="LV417" s="208"/>
      <c r="LW417" s="208"/>
      <c r="LX417" s="208"/>
      <c r="LY417" s="208"/>
      <c r="LZ417" s="208"/>
      <c r="MA417" s="208"/>
      <c r="MB417" s="208"/>
      <c r="MC417" s="208"/>
      <c r="MD417" s="208"/>
      <c r="ME417" s="208"/>
      <c r="MF417" s="208"/>
      <c r="MG417" s="208"/>
      <c r="MH417" s="208"/>
      <c r="MI417" s="208"/>
      <c r="MJ417" s="208"/>
      <c r="MK417" s="208"/>
      <c r="ML417" s="208"/>
      <c r="MM417" s="208"/>
      <c r="MN417" s="208"/>
      <c r="MO417" s="208"/>
      <c r="MP417" s="208"/>
      <c r="MQ417" s="208"/>
      <c r="MR417" s="208"/>
      <c r="MS417" s="208"/>
      <c r="MT417" s="208"/>
      <c r="MU417" s="208"/>
      <c r="MV417" s="208"/>
      <c r="MW417" s="208"/>
      <c r="MX417" s="208"/>
      <c r="MY417" s="208"/>
      <c r="MZ417" s="208"/>
      <c r="NA417" s="208"/>
      <c r="NB417" s="208"/>
      <c r="NC417" s="208"/>
      <c r="ND417" s="208"/>
      <c r="NE417" s="208"/>
      <c r="NF417" s="208"/>
      <c r="NG417" s="208"/>
      <c r="NH417" s="208"/>
      <c r="NI417" s="208"/>
      <c r="NJ417" s="208"/>
      <c r="NK417" s="208"/>
      <c r="NL417" s="208"/>
      <c r="NM417" s="208"/>
      <c r="NN417" s="208"/>
      <c r="NO417" s="208"/>
      <c r="NP417" s="208"/>
      <c r="NQ417" s="208"/>
      <c r="NR417" s="208"/>
      <c r="NS417" s="208"/>
      <c r="NT417" s="208"/>
      <c r="NU417" s="208"/>
      <c r="NV417" s="208"/>
      <c r="NW417" s="208"/>
      <c r="NX417" s="208"/>
      <c r="NY417" s="208"/>
      <c r="NZ417" s="208"/>
      <c r="OA417" s="208"/>
      <c r="OB417" s="208"/>
      <c r="OC417" s="208"/>
      <c r="OD417" s="208"/>
      <c r="OE417" s="208"/>
      <c r="OF417" s="208"/>
      <c r="OG417" s="208"/>
      <c r="OH417" s="208"/>
      <c r="OI417" s="208"/>
      <c r="OJ417" s="208"/>
      <c r="OK417" s="208"/>
      <c r="OL417" s="208"/>
      <c r="OM417" s="208"/>
      <c r="ON417" s="208"/>
      <c r="OO417" s="208"/>
      <c r="OP417" s="208"/>
      <c r="OQ417" s="208"/>
      <c r="OR417" s="208"/>
      <c r="OS417" s="208"/>
      <c r="OT417" s="208"/>
      <c r="OU417" s="208"/>
      <c r="OV417" s="208"/>
      <c r="OW417" s="208"/>
      <c r="OX417" s="208"/>
      <c r="OY417" s="208"/>
      <c r="OZ417" s="208"/>
      <c r="PA417" s="208"/>
      <c r="PB417" s="208"/>
      <c r="PC417" s="208"/>
      <c r="PD417" s="208"/>
      <c r="PE417" s="208"/>
      <c r="PF417" s="208"/>
      <c r="PG417" s="208"/>
      <c r="PH417" s="208"/>
      <c r="PI417" s="208"/>
      <c r="PJ417" s="208"/>
      <c r="PK417" s="208"/>
      <c r="PL417" s="208"/>
      <c r="PM417" s="208"/>
      <c r="PN417" s="208"/>
      <c r="PO417" s="208"/>
      <c r="PP417" s="208"/>
      <c r="PQ417" s="208"/>
      <c r="PR417" s="208"/>
      <c r="PS417" s="208"/>
      <c r="PT417" s="208"/>
      <c r="PU417" s="208"/>
      <c r="PV417" s="208"/>
      <c r="PW417" s="208"/>
      <c r="PX417" s="208"/>
      <c r="PY417" s="208"/>
      <c r="PZ417" s="208"/>
      <c r="QA417" s="208"/>
      <c r="QB417" s="208"/>
      <c r="QC417" s="208"/>
      <c r="QD417" s="208"/>
      <c r="QE417" s="208"/>
      <c r="QF417" s="208"/>
      <c r="QG417" s="208"/>
      <c r="QH417" s="208"/>
      <c r="QI417" s="208"/>
      <c r="QJ417" s="208"/>
      <c r="QK417" s="208"/>
      <c r="QL417" s="208"/>
      <c r="QM417" s="208"/>
      <c r="QN417" s="208"/>
      <c r="QO417" s="208"/>
      <c r="QP417" s="208"/>
      <c r="QQ417" s="208"/>
      <c r="QR417" s="208"/>
      <c r="QS417" s="208"/>
      <c r="QT417" s="208"/>
      <c r="QU417" s="208"/>
      <c r="QV417" s="208"/>
      <c r="QW417" s="208"/>
      <c r="QX417" s="208"/>
      <c r="QY417" s="208"/>
      <c r="QZ417" s="208"/>
      <c r="RA417" s="208"/>
      <c r="RB417" s="208"/>
      <c r="RC417" s="208"/>
      <c r="RD417" s="208"/>
      <c r="RE417" s="208"/>
      <c r="RF417" s="208"/>
      <c r="RG417" s="208"/>
      <c r="RH417" s="208"/>
      <c r="RI417" s="208"/>
      <c r="RJ417" s="208"/>
      <c r="RK417" s="208"/>
      <c r="RL417" s="208"/>
      <c r="RM417" s="208"/>
      <c r="RN417" s="208"/>
      <c r="RO417" s="208"/>
      <c r="RP417" s="208"/>
      <c r="RQ417" s="208"/>
      <c r="RR417" s="208"/>
      <c r="RS417" s="208"/>
      <c r="RT417" s="208"/>
      <c r="RU417" s="208"/>
      <c r="RV417" s="208"/>
      <c r="RW417" s="208"/>
      <c r="RX417" s="208"/>
      <c r="RY417" s="208"/>
      <c r="RZ417" s="208"/>
      <c r="SA417" s="208"/>
      <c r="SB417" s="208"/>
      <c r="SC417" s="208"/>
      <c r="SD417" s="208"/>
      <c r="SE417" s="208"/>
      <c r="SF417" s="208"/>
      <c r="SG417" s="208"/>
      <c r="SH417" s="208"/>
      <c r="SI417" s="208"/>
      <c r="SJ417" s="208"/>
      <c r="SK417" s="208"/>
      <c r="SL417" s="208"/>
      <c r="SM417" s="208"/>
      <c r="SN417" s="208"/>
      <c r="SO417" s="208"/>
      <c r="SP417" s="208"/>
      <c r="SQ417" s="208"/>
      <c r="SR417" s="208"/>
      <c r="SS417" s="208"/>
      <c r="ST417" s="208"/>
      <c r="SU417" s="208"/>
      <c r="SV417" s="208"/>
      <c r="SW417" s="208"/>
      <c r="SX417" s="208"/>
      <c r="SY417" s="208"/>
      <c r="SZ417" s="208"/>
      <c r="TA417" s="208"/>
      <c r="TB417" s="208"/>
      <c r="TC417" s="208"/>
      <c r="TD417" s="208"/>
      <c r="TE417" s="208"/>
      <c r="TF417" s="208"/>
      <c r="TG417" s="208"/>
      <c r="TH417" s="208"/>
      <c r="TI417" s="208"/>
      <c r="TJ417" s="208"/>
      <c r="TK417" s="208"/>
      <c r="TL417" s="208"/>
      <c r="TM417" s="208"/>
      <c r="TN417" s="208"/>
      <c r="TO417" s="208"/>
      <c r="TP417" s="208"/>
      <c r="TQ417" s="208"/>
      <c r="TR417" s="208"/>
      <c r="TS417" s="208"/>
      <c r="TT417" s="208"/>
      <c r="TU417" s="208"/>
      <c r="TV417" s="208"/>
      <c r="TW417" s="208"/>
      <c r="TX417" s="208"/>
      <c r="TY417" s="208"/>
      <c r="TZ417" s="208"/>
      <c r="UA417" s="208"/>
      <c r="UB417" s="208"/>
      <c r="UC417" s="208"/>
      <c r="UD417" s="208"/>
      <c r="UE417" s="208"/>
      <c r="UF417" s="208"/>
      <c r="UG417" s="208"/>
      <c r="UH417" s="208"/>
      <c r="UI417" s="208"/>
      <c r="UJ417" s="208"/>
      <c r="UK417" s="208"/>
      <c r="UL417" s="208"/>
      <c r="UM417" s="208"/>
      <c r="UN417" s="208"/>
      <c r="UO417" s="208"/>
      <c r="UP417" s="208"/>
      <c r="UQ417" s="208"/>
      <c r="UR417" s="208"/>
      <c r="US417" s="208"/>
      <c r="UT417" s="208"/>
      <c r="UU417" s="208"/>
      <c r="UV417" s="208"/>
      <c r="UW417" s="208"/>
      <c r="UX417" s="208"/>
      <c r="UY417" s="208"/>
      <c r="UZ417" s="208"/>
      <c r="VA417" s="208"/>
      <c r="VB417" s="208"/>
      <c r="VC417" s="208"/>
      <c r="VD417" s="208"/>
      <c r="VE417" s="208"/>
      <c r="VF417" s="208"/>
      <c r="VG417" s="208"/>
      <c r="VH417" s="208"/>
      <c r="VI417" s="208"/>
      <c r="VJ417" s="208"/>
      <c r="VK417" s="208"/>
      <c r="VL417" s="208"/>
      <c r="VM417" s="208"/>
      <c r="VN417" s="208"/>
      <c r="VO417" s="208"/>
      <c r="VP417" s="208"/>
      <c r="VQ417" s="208"/>
      <c r="VR417" s="208"/>
      <c r="VS417" s="208"/>
      <c r="VT417" s="208"/>
      <c r="VU417" s="208"/>
      <c r="VV417" s="208"/>
      <c r="VW417" s="208"/>
      <c r="VX417" s="208"/>
      <c r="VY417" s="208"/>
      <c r="VZ417" s="208"/>
      <c r="WA417" s="208"/>
      <c r="WB417" s="208"/>
      <c r="WC417" s="208"/>
      <c r="WD417" s="208"/>
      <c r="WE417" s="208"/>
      <c r="WF417" s="208"/>
      <c r="WG417" s="208"/>
      <c r="WH417" s="208"/>
      <c r="WI417" s="208"/>
      <c r="WJ417" s="208"/>
      <c r="WK417" s="208"/>
      <c r="WL417" s="208"/>
      <c r="WM417" s="208"/>
      <c r="WN417" s="208"/>
      <c r="WO417" s="208"/>
      <c r="WP417" s="208"/>
      <c r="WQ417" s="208"/>
      <c r="WR417" s="208"/>
      <c r="WS417" s="208"/>
      <c r="WT417" s="208"/>
      <c r="WU417" s="208"/>
      <c r="WV417" s="208"/>
      <c r="WW417" s="208"/>
      <c r="WX417" s="208"/>
      <c r="WY417" s="208"/>
      <c r="WZ417" s="208"/>
      <c r="XA417" s="208"/>
      <c r="XB417" s="208"/>
      <c r="XC417" s="208"/>
      <c r="XD417" s="208"/>
      <c r="XE417" s="208"/>
      <c r="XF417" s="208"/>
      <c r="XG417" s="208"/>
      <c r="XH417" s="208"/>
      <c r="XI417" s="208"/>
      <c r="XJ417" s="208"/>
      <c r="XK417" s="208"/>
      <c r="XL417" s="208"/>
      <c r="XM417" s="208"/>
      <c r="XN417" s="208"/>
      <c r="XO417" s="208"/>
      <c r="XP417" s="208"/>
      <c r="XQ417" s="208"/>
      <c r="XR417" s="208"/>
      <c r="XS417" s="208"/>
      <c r="XT417" s="208"/>
      <c r="XU417" s="208"/>
      <c r="XV417" s="208"/>
      <c r="XW417" s="208"/>
      <c r="XX417" s="208"/>
      <c r="XY417" s="208"/>
      <c r="XZ417" s="208"/>
      <c r="YA417" s="208"/>
      <c r="YB417" s="208"/>
      <c r="YC417" s="208"/>
      <c r="YD417" s="208"/>
      <c r="YE417" s="208"/>
      <c r="YF417" s="208"/>
      <c r="YG417" s="208"/>
      <c r="YH417" s="208"/>
      <c r="YI417" s="208"/>
      <c r="YJ417" s="208"/>
      <c r="YK417" s="208"/>
      <c r="YL417" s="208"/>
      <c r="YM417" s="208"/>
      <c r="YN417" s="208"/>
      <c r="YO417" s="208"/>
      <c r="YP417" s="208"/>
      <c r="YQ417" s="208"/>
      <c r="YR417" s="208"/>
      <c r="YS417" s="208"/>
      <c r="YT417" s="208"/>
      <c r="YU417" s="208"/>
      <c r="YV417" s="208"/>
      <c r="YW417" s="208"/>
      <c r="YX417" s="208"/>
      <c r="YY417" s="208"/>
      <c r="YZ417" s="208"/>
      <c r="ZA417" s="208"/>
      <c r="ZB417" s="208"/>
      <c r="ZC417" s="208"/>
      <c r="ZD417" s="208"/>
      <c r="ZE417" s="208"/>
      <c r="ZF417" s="208"/>
      <c r="ZG417" s="208"/>
      <c r="ZH417" s="208"/>
      <c r="ZI417" s="208"/>
      <c r="ZJ417" s="208"/>
      <c r="ZK417" s="208"/>
      <c r="ZL417" s="208"/>
      <c r="ZM417" s="208"/>
      <c r="ZN417" s="208"/>
      <c r="ZO417" s="208"/>
      <c r="ZP417" s="208"/>
      <c r="ZQ417" s="208"/>
      <c r="ZR417" s="208"/>
    </row>
    <row r="418" spans="1:694" s="209" customFormat="1" ht="24.75" customHeight="1">
      <c r="A418" s="111" t="s">
        <v>346</v>
      </c>
      <c r="B418" s="111" t="s">
        <v>224</v>
      </c>
      <c r="C418" s="104"/>
      <c r="D418" s="251"/>
      <c r="E418" s="251"/>
      <c r="F418" s="251"/>
      <c r="G418" s="250"/>
      <c r="H418" s="248"/>
      <c r="I418" s="248"/>
      <c r="J418" s="248"/>
      <c r="K418" s="249"/>
      <c r="L418" s="40">
        <f t="shared" si="142"/>
        <v>0</v>
      </c>
      <c r="M418" s="40">
        <f t="shared" si="143"/>
        <v>0</v>
      </c>
      <c r="N418" s="40">
        <f t="shared" si="145"/>
        <v>0</v>
      </c>
      <c r="O418" s="439"/>
      <c r="P418" s="440"/>
      <c r="Q418" s="441"/>
      <c r="R418" s="439"/>
      <c r="S418" s="440"/>
      <c r="T418" s="441"/>
      <c r="U418" s="439"/>
      <c r="V418" s="440"/>
      <c r="W418" s="441"/>
      <c r="X418" s="439"/>
      <c r="Y418" s="440"/>
      <c r="Z418" s="441"/>
      <c r="AA418" s="439"/>
      <c r="AB418" s="440"/>
      <c r="AC418" s="441"/>
      <c r="AD418" s="316"/>
      <c r="AE418" s="317"/>
      <c r="AF418" s="318"/>
      <c r="AG418" s="139"/>
      <c r="AH418" s="137"/>
      <c r="AI418" s="138"/>
      <c r="AJ418" s="139"/>
      <c r="AK418" s="137"/>
      <c r="AL418" s="138"/>
      <c r="AM418" s="139"/>
      <c r="AN418" s="137"/>
      <c r="AO418" s="138"/>
      <c r="AP418" s="139"/>
      <c r="AQ418" s="137"/>
      <c r="AR418" s="138"/>
      <c r="AS418" s="316"/>
      <c r="AT418" s="317"/>
      <c r="AU418" s="318"/>
      <c r="AV418" s="316"/>
      <c r="AW418" s="317"/>
      <c r="AX418" s="318"/>
      <c r="AY418" s="316"/>
      <c r="AZ418" s="317"/>
      <c r="BA418" s="318"/>
      <c r="BB418" s="316"/>
      <c r="BC418" s="317"/>
      <c r="BD418" s="318"/>
      <c r="BE418" s="316"/>
      <c r="BF418" s="317"/>
      <c r="BG418" s="318"/>
      <c r="BH418" s="316"/>
      <c r="BI418" s="317"/>
      <c r="BJ418" s="318"/>
      <c r="BK418" s="316"/>
      <c r="BL418" s="317"/>
      <c r="BM418" s="318"/>
      <c r="BN418" s="316"/>
      <c r="BO418" s="317"/>
      <c r="BP418" s="318"/>
      <c r="BQ418" s="316"/>
      <c r="BR418" s="317"/>
      <c r="BS418" s="318"/>
      <c r="BT418" s="316"/>
      <c r="BU418" s="317"/>
      <c r="BV418" s="318"/>
      <c r="BW418" s="316"/>
      <c r="BX418" s="317"/>
      <c r="BY418" s="318"/>
      <c r="BZ418" s="316"/>
      <c r="CA418" s="317"/>
      <c r="CB418" s="318"/>
      <c r="CC418" s="316"/>
      <c r="CD418" s="317"/>
      <c r="CE418" s="318"/>
      <c r="CF418" s="316"/>
      <c r="CG418" s="317"/>
      <c r="CH418" s="318"/>
      <c r="CI418" s="316"/>
      <c r="CJ418" s="317"/>
      <c r="CK418" s="318"/>
      <c r="CL418" s="316"/>
      <c r="CM418" s="317"/>
      <c r="CN418" s="318"/>
      <c r="CO418" s="316"/>
      <c r="CP418" s="317"/>
      <c r="CQ418" s="318"/>
      <c r="CR418" s="316"/>
      <c r="CS418" s="317"/>
      <c r="CT418" s="318"/>
      <c r="CU418" s="316"/>
      <c r="CV418" s="317"/>
      <c r="CW418" s="318"/>
      <c r="CX418" s="316"/>
      <c r="CY418" s="317"/>
      <c r="CZ418" s="318"/>
      <c r="DA418" s="316"/>
      <c r="DB418" s="317"/>
      <c r="DC418" s="318"/>
      <c r="DD418" s="316"/>
      <c r="DE418" s="317"/>
      <c r="DF418" s="318"/>
      <c r="DG418" s="316"/>
      <c r="DH418" s="317"/>
      <c r="DI418" s="318"/>
      <c r="DJ418" s="316"/>
      <c r="DK418" s="317"/>
      <c r="DL418" s="318"/>
      <c r="DM418" s="316"/>
      <c r="DN418" s="317"/>
      <c r="DO418" s="318"/>
      <c r="DP418" s="316"/>
      <c r="DQ418" s="317"/>
      <c r="DR418" s="318"/>
      <c r="DS418" s="139"/>
      <c r="DT418" s="137"/>
      <c r="DU418" s="138"/>
      <c r="DV418" s="203"/>
      <c r="DW418" s="204"/>
      <c r="DX418" s="205"/>
      <c r="DY418" s="203"/>
      <c r="DZ418" s="204"/>
      <c r="EA418" s="205"/>
      <c r="EB418" s="203"/>
      <c r="EC418" s="204"/>
      <c r="ED418" s="205"/>
      <c r="EE418" s="203"/>
      <c r="EF418" s="204"/>
      <c r="EG418" s="205"/>
      <c r="EH418" s="203"/>
      <c r="EI418" s="204"/>
      <c r="EJ418" s="205"/>
      <c r="EK418" s="203"/>
      <c r="EL418" s="204"/>
      <c r="EM418" s="205"/>
      <c r="EN418" s="203"/>
      <c r="EO418" s="204"/>
      <c r="EP418" s="205"/>
      <c r="EQ418" s="203"/>
      <c r="ER418" s="204"/>
      <c r="ES418" s="205"/>
      <c r="ET418" s="203"/>
      <c r="EU418" s="204"/>
      <c r="EV418" s="205"/>
      <c r="EW418" s="203"/>
      <c r="EX418" s="204"/>
      <c r="EY418" s="205"/>
      <c r="EZ418" s="203"/>
      <c r="FA418" s="204"/>
      <c r="FB418" s="205"/>
      <c r="FC418" s="203"/>
      <c r="FD418" s="204"/>
      <c r="FE418" s="205"/>
      <c r="FF418" s="203"/>
      <c r="FG418" s="204"/>
      <c r="FH418" s="205"/>
      <c r="FI418" s="203"/>
      <c r="FJ418" s="204"/>
      <c r="FK418" s="205"/>
      <c r="FL418" s="203"/>
      <c r="FM418" s="204"/>
      <c r="FN418" s="205"/>
      <c r="FO418" s="203"/>
      <c r="FP418" s="204"/>
      <c r="FQ418" s="205"/>
      <c r="FR418" s="203"/>
      <c r="FS418" s="204"/>
      <c r="FT418" s="205"/>
      <c r="FU418" s="203"/>
      <c r="FV418" s="204"/>
      <c r="FW418" s="205"/>
      <c r="FX418" s="203"/>
      <c r="FY418" s="204"/>
      <c r="FZ418" s="205"/>
      <c r="GA418" s="203"/>
      <c r="GB418" s="204"/>
      <c r="GC418" s="205"/>
      <c r="GD418" s="203"/>
      <c r="GE418" s="204"/>
      <c r="GF418" s="205"/>
      <c r="GG418" s="203"/>
      <c r="GH418" s="204"/>
      <c r="GI418" s="205"/>
      <c r="GJ418" s="203"/>
      <c r="GK418" s="204"/>
      <c r="GL418" s="205"/>
      <c r="GM418" s="203"/>
      <c r="GN418" s="204"/>
      <c r="GO418" s="205"/>
      <c r="GP418" s="203"/>
      <c r="GQ418" s="204"/>
      <c r="GR418" s="205"/>
      <c r="GS418" s="203"/>
      <c r="GT418" s="204"/>
      <c r="GU418" s="205"/>
      <c r="GV418" s="203"/>
      <c r="GW418" s="204"/>
      <c r="GX418" s="205"/>
      <c r="GY418" s="203"/>
      <c r="GZ418" s="204"/>
      <c r="HA418" s="206"/>
      <c r="HB418" s="207"/>
      <c r="HC418" s="204"/>
      <c r="HD418" s="205"/>
      <c r="HE418" s="203"/>
      <c r="HF418" s="204"/>
      <c r="HG418" s="205"/>
      <c r="HH418" s="203"/>
      <c r="HI418" s="204"/>
      <c r="HJ418" s="205"/>
      <c r="HK418" s="203"/>
      <c r="HL418" s="204"/>
      <c r="HM418" s="205"/>
      <c r="HN418" s="203"/>
      <c r="HO418" s="204"/>
      <c r="HP418" s="205"/>
      <c r="HQ418" s="203"/>
      <c r="HR418" s="204"/>
      <c r="HS418" s="205"/>
      <c r="HT418" s="203"/>
      <c r="HU418" s="204"/>
      <c r="HV418" s="205"/>
      <c r="HW418" s="203"/>
      <c r="HX418" s="204"/>
      <c r="HY418" s="205"/>
      <c r="HZ418" s="203"/>
      <c r="IA418" s="204"/>
      <c r="IB418" s="205"/>
      <c r="IC418" s="203"/>
      <c r="ID418" s="204"/>
      <c r="IE418" s="205"/>
      <c r="IF418" s="203"/>
      <c r="IG418" s="204"/>
      <c r="IH418" s="205"/>
      <c r="II418" s="203"/>
      <c r="IJ418" s="204"/>
      <c r="IK418" s="205"/>
      <c r="IL418" s="203"/>
      <c r="IM418" s="204"/>
      <c r="IN418" s="205"/>
      <c r="IO418" s="203"/>
      <c r="IP418" s="204"/>
      <c r="IQ418" s="205"/>
      <c r="IR418" s="208"/>
      <c r="IS418" s="208"/>
      <c r="IT418" s="208"/>
      <c r="IU418" s="208"/>
      <c r="IV418" s="208"/>
      <c r="IW418" s="208"/>
      <c r="IX418" s="208"/>
      <c r="IY418" s="208"/>
      <c r="IZ418" s="208"/>
      <c r="JA418" s="208"/>
      <c r="JB418" s="208"/>
      <c r="JC418" s="208"/>
      <c r="JD418" s="208"/>
      <c r="JE418" s="208"/>
      <c r="JF418" s="208"/>
      <c r="JG418" s="208"/>
      <c r="JH418" s="208"/>
      <c r="JI418" s="208"/>
      <c r="JJ418" s="208"/>
      <c r="JK418" s="208"/>
      <c r="JL418" s="208"/>
      <c r="JM418" s="208"/>
      <c r="JN418" s="208"/>
      <c r="JO418" s="208"/>
      <c r="JP418" s="208"/>
      <c r="JQ418" s="208"/>
      <c r="JR418" s="208"/>
      <c r="JS418" s="208"/>
      <c r="JT418" s="208"/>
      <c r="JU418" s="208"/>
      <c r="JV418" s="208"/>
      <c r="JW418" s="208"/>
      <c r="JX418" s="208"/>
      <c r="JY418" s="208"/>
      <c r="JZ418" s="208"/>
      <c r="KA418" s="208"/>
      <c r="KB418" s="208"/>
      <c r="KC418" s="208"/>
      <c r="KD418" s="208"/>
      <c r="KE418" s="208"/>
      <c r="KF418" s="208"/>
      <c r="KG418" s="208"/>
      <c r="KH418" s="208"/>
      <c r="KI418" s="208"/>
      <c r="KJ418" s="208"/>
      <c r="KK418" s="208"/>
      <c r="KL418" s="208"/>
      <c r="KM418" s="208"/>
      <c r="KN418" s="208"/>
      <c r="KO418" s="208"/>
      <c r="KP418" s="208"/>
      <c r="KQ418" s="208"/>
      <c r="KR418" s="208"/>
      <c r="KS418" s="208"/>
      <c r="KT418" s="208"/>
      <c r="KU418" s="208"/>
      <c r="KV418" s="208"/>
      <c r="KW418" s="208"/>
      <c r="KX418" s="208"/>
      <c r="KY418" s="208"/>
      <c r="KZ418" s="208"/>
      <c r="LA418" s="208"/>
      <c r="LB418" s="208"/>
      <c r="LC418" s="208"/>
      <c r="LD418" s="208"/>
      <c r="LE418" s="208"/>
      <c r="LF418" s="208"/>
      <c r="LG418" s="208"/>
      <c r="LH418" s="208"/>
      <c r="LI418" s="208"/>
      <c r="LJ418" s="208"/>
      <c r="LK418" s="208"/>
      <c r="LL418" s="208"/>
      <c r="LM418" s="208"/>
      <c r="LN418" s="208"/>
      <c r="LO418" s="208"/>
      <c r="LP418" s="208"/>
      <c r="LQ418" s="208"/>
      <c r="LR418" s="208"/>
      <c r="LS418" s="208"/>
      <c r="LT418" s="208"/>
      <c r="LU418" s="208"/>
      <c r="LV418" s="208"/>
      <c r="LW418" s="208"/>
      <c r="LX418" s="208"/>
      <c r="LY418" s="208"/>
      <c r="LZ418" s="208"/>
      <c r="MA418" s="208"/>
      <c r="MB418" s="208"/>
      <c r="MC418" s="208"/>
      <c r="MD418" s="208"/>
      <c r="ME418" s="208"/>
      <c r="MF418" s="208"/>
      <c r="MG418" s="208"/>
      <c r="MH418" s="208"/>
      <c r="MI418" s="208"/>
      <c r="MJ418" s="208"/>
      <c r="MK418" s="208"/>
      <c r="ML418" s="208"/>
      <c r="MM418" s="208"/>
      <c r="MN418" s="208"/>
      <c r="MO418" s="208"/>
      <c r="MP418" s="208"/>
      <c r="MQ418" s="208"/>
      <c r="MR418" s="208"/>
      <c r="MS418" s="208"/>
      <c r="MT418" s="208"/>
      <c r="MU418" s="208"/>
      <c r="MV418" s="208"/>
      <c r="MW418" s="208"/>
      <c r="MX418" s="208"/>
      <c r="MY418" s="208"/>
      <c r="MZ418" s="208"/>
      <c r="NA418" s="208"/>
      <c r="NB418" s="208"/>
      <c r="NC418" s="208"/>
      <c r="ND418" s="208"/>
      <c r="NE418" s="208"/>
      <c r="NF418" s="208"/>
      <c r="NG418" s="208"/>
      <c r="NH418" s="208"/>
      <c r="NI418" s="208"/>
      <c r="NJ418" s="208"/>
      <c r="NK418" s="208"/>
      <c r="NL418" s="208"/>
      <c r="NM418" s="208"/>
      <c r="NN418" s="208"/>
      <c r="NO418" s="208"/>
      <c r="NP418" s="208"/>
      <c r="NQ418" s="208"/>
      <c r="NR418" s="208"/>
      <c r="NS418" s="208"/>
      <c r="NT418" s="208"/>
      <c r="NU418" s="208"/>
      <c r="NV418" s="208"/>
      <c r="NW418" s="208"/>
      <c r="NX418" s="208"/>
      <c r="NY418" s="208"/>
      <c r="NZ418" s="208"/>
      <c r="OA418" s="208"/>
      <c r="OB418" s="208"/>
      <c r="OC418" s="208"/>
      <c r="OD418" s="208"/>
      <c r="OE418" s="208"/>
      <c r="OF418" s="208"/>
      <c r="OG418" s="208"/>
      <c r="OH418" s="208"/>
      <c r="OI418" s="208"/>
      <c r="OJ418" s="208"/>
      <c r="OK418" s="208"/>
      <c r="OL418" s="208"/>
      <c r="OM418" s="208"/>
      <c r="ON418" s="208"/>
      <c r="OO418" s="208"/>
      <c r="OP418" s="208"/>
      <c r="OQ418" s="208"/>
      <c r="OR418" s="208"/>
      <c r="OS418" s="208"/>
      <c r="OT418" s="208"/>
      <c r="OU418" s="208"/>
      <c r="OV418" s="208"/>
      <c r="OW418" s="208"/>
      <c r="OX418" s="208"/>
      <c r="OY418" s="208"/>
      <c r="OZ418" s="208"/>
      <c r="PA418" s="208"/>
      <c r="PB418" s="208"/>
      <c r="PC418" s="208"/>
      <c r="PD418" s="208"/>
      <c r="PE418" s="208"/>
      <c r="PF418" s="208"/>
      <c r="PG418" s="208"/>
      <c r="PH418" s="208"/>
      <c r="PI418" s="208"/>
      <c r="PJ418" s="208"/>
      <c r="PK418" s="208"/>
      <c r="PL418" s="208"/>
      <c r="PM418" s="208"/>
      <c r="PN418" s="208"/>
      <c r="PO418" s="208"/>
      <c r="PP418" s="208"/>
      <c r="PQ418" s="208"/>
      <c r="PR418" s="208"/>
      <c r="PS418" s="208"/>
      <c r="PT418" s="208"/>
      <c r="PU418" s="208"/>
      <c r="PV418" s="208"/>
      <c r="PW418" s="208"/>
      <c r="PX418" s="208"/>
      <c r="PY418" s="208"/>
      <c r="PZ418" s="208"/>
      <c r="QA418" s="208"/>
      <c r="QB418" s="208"/>
      <c r="QC418" s="208"/>
      <c r="QD418" s="208"/>
      <c r="QE418" s="208"/>
      <c r="QF418" s="208"/>
      <c r="QG418" s="208"/>
      <c r="QH418" s="208"/>
      <c r="QI418" s="208"/>
      <c r="QJ418" s="208"/>
      <c r="QK418" s="208"/>
      <c r="QL418" s="208"/>
      <c r="QM418" s="208"/>
      <c r="QN418" s="208"/>
      <c r="QO418" s="208"/>
      <c r="QP418" s="208"/>
      <c r="QQ418" s="208"/>
      <c r="QR418" s="208"/>
      <c r="QS418" s="208"/>
      <c r="QT418" s="208"/>
      <c r="QU418" s="208"/>
      <c r="QV418" s="208"/>
      <c r="QW418" s="208"/>
      <c r="QX418" s="208"/>
      <c r="QY418" s="208"/>
      <c r="QZ418" s="208"/>
      <c r="RA418" s="208"/>
      <c r="RB418" s="208"/>
      <c r="RC418" s="208"/>
      <c r="RD418" s="208"/>
      <c r="RE418" s="208"/>
      <c r="RF418" s="208"/>
      <c r="RG418" s="208"/>
      <c r="RH418" s="208"/>
      <c r="RI418" s="208"/>
      <c r="RJ418" s="208"/>
      <c r="RK418" s="208"/>
      <c r="RL418" s="208"/>
      <c r="RM418" s="208"/>
      <c r="RN418" s="208"/>
      <c r="RO418" s="208"/>
      <c r="RP418" s="208"/>
      <c r="RQ418" s="208"/>
      <c r="RR418" s="208"/>
      <c r="RS418" s="208"/>
      <c r="RT418" s="208"/>
      <c r="RU418" s="208"/>
      <c r="RV418" s="208"/>
      <c r="RW418" s="208"/>
      <c r="RX418" s="208"/>
      <c r="RY418" s="208"/>
      <c r="RZ418" s="208"/>
      <c r="SA418" s="208"/>
      <c r="SB418" s="208"/>
      <c r="SC418" s="208"/>
      <c r="SD418" s="208"/>
      <c r="SE418" s="208"/>
      <c r="SF418" s="208"/>
      <c r="SG418" s="208"/>
      <c r="SH418" s="208"/>
      <c r="SI418" s="208"/>
      <c r="SJ418" s="208"/>
      <c r="SK418" s="208"/>
      <c r="SL418" s="208"/>
      <c r="SM418" s="208"/>
      <c r="SN418" s="208"/>
      <c r="SO418" s="208"/>
      <c r="SP418" s="208"/>
      <c r="SQ418" s="208"/>
      <c r="SR418" s="208"/>
      <c r="SS418" s="208"/>
      <c r="ST418" s="208"/>
      <c r="SU418" s="208"/>
      <c r="SV418" s="208"/>
      <c r="SW418" s="208"/>
      <c r="SX418" s="208"/>
      <c r="SY418" s="208"/>
      <c r="SZ418" s="208"/>
      <c r="TA418" s="208"/>
      <c r="TB418" s="208"/>
      <c r="TC418" s="208"/>
      <c r="TD418" s="208"/>
      <c r="TE418" s="208"/>
      <c r="TF418" s="208"/>
      <c r="TG418" s="208"/>
      <c r="TH418" s="208"/>
      <c r="TI418" s="208"/>
      <c r="TJ418" s="208"/>
      <c r="TK418" s="208"/>
      <c r="TL418" s="208"/>
      <c r="TM418" s="208"/>
      <c r="TN418" s="208"/>
      <c r="TO418" s="208"/>
      <c r="TP418" s="208"/>
      <c r="TQ418" s="208"/>
      <c r="TR418" s="208"/>
      <c r="TS418" s="208"/>
      <c r="TT418" s="208"/>
      <c r="TU418" s="208"/>
      <c r="TV418" s="208"/>
      <c r="TW418" s="208"/>
      <c r="TX418" s="208"/>
      <c r="TY418" s="208"/>
      <c r="TZ418" s="208"/>
      <c r="UA418" s="208"/>
      <c r="UB418" s="208"/>
      <c r="UC418" s="208"/>
      <c r="UD418" s="208"/>
      <c r="UE418" s="208"/>
      <c r="UF418" s="208"/>
      <c r="UG418" s="208"/>
      <c r="UH418" s="208"/>
      <c r="UI418" s="208"/>
      <c r="UJ418" s="208"/>
      <c r="UK418" s="208"/>
      <c r="UL418" s="208"/>
      <c r="UM418" s="208"/>
      <c r="UN418" s="208"/>
      <c r="UO418" s="208"/>
      <c r="UP418" s="208"/>
      <c r="UQ418" s="208"/>
      <c r="UR418" s="208"/>
      <c r="US418" s="208"/>
      <c r="UT418" s="208"/>
      <c r="UU418" s="208"/>
      <c r="UV418" s="208"/>
      <c r="UW418" s="208"/>
      <c r="UX418" s="208"/>
      <c r="UY418" s="208"/>
      <c r="UZ418" s="208"/>
      <c r="VA418" s="208"/>
      <c r="VB418" s="208"/>
      <c r="VC418" s="208"/>
      <c r="VD418" s="208"/>
      <c r="VE418" s="208"/>
      <c r="VF418" s="208"/>
      <c r="VG418" s="208"/>
      <c r="VH418" s="208"/>
      <c r="VI418" s="208"/>
      <c r="VJ418" s="208"/>
      <c r="VK418" s="208"/>
      <c r="VL418" s="208"/>
      <c r="VM418" s="208"/>
      <c r="VN418" s="208"/>
      <c r="VO418" s="208"/>
      <c r="VP418" s="208"/>
      <c r="VQ418" s="208"/>
      <c r="VR418" s="208"/>
      <c r="VS418" s="208"/>
      <c r="VT418" s="208"/>
      <c r="VU418" s="208"/>
      <c r="VV418" s="208"/>
      <c r="VW418" s="208"/>
      <c r="VX418" s="208"/>
      <c r="VY418" s="208"/>
      <c r="VZ418" s="208"/>
      <c r="WA418" s="208"/>
      <c r="WB418" s="208"/>
      <c r="WC418" s="208"/>
      <c r="WD418" s="208"/>
      <c r="WE418" s="208"/>
      <c r="WF418" s="208"/>
      <c r="WG418" s="208"/>
      <c r="WH418" s="208"/>
      <c r="WI418" s="208"/>
      <c r="WJ418" s="208"/>
      <c r="WK418" s="208"/>
      <c r="WL418" s="208"/>
      <c r="WM418" s="208"/>
      <c r="WN418" s="208"/>
      <c r="WO418" s="208"/>
      <c r="WP418" s="208"/>
      <c r="WQ418" s="208"/>
      <c r="WR418" s="208"/>
      <c r="WS418" s="208"/>
      <c r="WT418" s="208"/>
      <c r="WU418" s="208"/>
      <c r="WV418" s="208"/>
      <c r="WW418" s="208"/>
      <c r="WX418" s="208"/>
      <c r="WY418" s="208"/>
      <c r="WZ418" s="208"/>
      <c r="XA418" s="208"/>
      <c r="XB418" s="208"/>
      <c r="XC418" s="208"/>
      <c r="XD418" s="208"/>
      <c r="XE418" s="208"/>
      <c r="XF418" s="208"/>
      <c r="XG418" s="208"/>
      <c r="XH418" s="208"/>
      <c r="XI418" s="208"/>
      <c r="XJ418" s="208"/>
      <c r="XK418" s="208"/>
      <c r="XL418" s="208"/>
      <c r="XM418" s="208"/>
      <c r="XN418" s="208"/>
      <c r="XO418" s="208"/>
      <c r="XP418" s="208"/>
      <c r="XQ418" s="208"/>
      <c r="XR418" s="208"/>
      <c r="XS418" s="208"/>
      <c r="XT418" s="208"/>
      <c r="XU418" s="208"/>
      <c r="XV418" s="208"/>
      <c r="XW418" s="208"/>
      <c r="XX418" s="208"/>
      <c r="XY418" s="208"/>
      <c r="XZ418" s="208"/>
      <c r="YA418" s="208"/>
      <c r="YB418" s="208"/>
      <c r="YC418" s="208"/>
      <c r="YD418" s="208"/>
      <c r="YE418" s="208"/>
      <c r="YF418" s="208"/>
      <c r="YG418" s="208"/>
      <c r="YH418" s="208"/>
      <c r="YI418" s="208"/>
      <c r="YJ418" s="208"/>
      <c r="YK418" s="208"/>
      <c r="YL418" s="208"/>
      <c r="YM418" s="208"/>
      <c r="YN418" s="208"/>
      <c r="YO418" s="208"/>
      <c r="YP418" s="208"/>
      <c r="YQ418" s="208"/>
      <c r="YR418" s="208"/>
      <c r="YS418" s="208"/>
      <c r="YT418" s="208"/>
      <c r="YU418" s="208"/>
      <c r="YV418" s="208"/>
      <c r="YW418" s="208"/>
      <c r="YX418" s="208"/>
      <c r="YY418" s="208"/>
      <c r="YZ418" s="208"/>
      <c r="ZA418" s="208"/>
      <c r="ZB418" s="208"/>
      <c r="ZC418" s="208"/>
      <c r="ZD418" s="208"/>
      <c r="ZE418" s="208"/>
      <c r="ZF418" s="208"/>
      <c r="ZG418" s="208"/>
      <c r="ZH418" s="208"/>
      <c r="ZI418" s="208"/>
      <c r="ZJ418" s="208"/>
      <c r="ZK418" s="208"/>
      <c r="ZL418" s="208"/>
      <c r="ZM418" s="208"/>
      <c r="ZN418" s="208"/>
      <c r="ZO418" s="208"/>
      <c r="ZP418" s="208"/>
      <c r="ZQ418" s="208"/>
      <c r="ZR418" s="208"/>
    </row>
    <row r="419" spans="1:694" s="209" customFormat="1" ht="24.75" customHeight="1">
      <c r="A419" s="111" t="s">
        <v>454</v>
      </c>
      <c r="B419" s="111" t="s">
        <v>225</v>
      </c>
      <c r="C419" s="104"/>
      <c r="D419" s="251"/>
      <c r="E419" s="251"/>
      <c r="F419" s="251"/>
      <c r="G419" s="250"/>
      <c r="H419" s="248"/>
      <c r="I419" s="248"/>
      <c r="J419" s="248"/>
      <c r="K419" s="249"/>
      <c r="L419" s="40">
        <f t="shared" si="142"/>
        <v>0</v>
      </c>
      <c r="M419" s="40">
        <f t="shared" si="143"/>
        <v>0</v>
      </c>
      <c r="N419" s="40">
        <f t="shared" ref="N419:N435" si="146">SUM(L419:M419)</f>
        <v>0</v>
      </c>
      <c r="O419" s="439"/>
      <c r="P419" s="440"/>
      <c r="Q419" s="441"/>
      <c r="R419" s="439"/>
      <c r="S419" s="440"/>
      <c r="T419" s="441"/>
      <c r="U419" s="439"/>
      <c r="V419" s="440"/>
      <c r="W419" s="441"/>
      <c r="X419" s="439"/>
      <c r="Y419" s="440"/>
      <c r="Z419" s="441"/>
      <c r="AA419" s="439"/>
      <c r="AB419" s="440"/>
      <c r="AC419" s="441"/>
      <c r="AD419" s="316"/>
      <c r="AE419" s="317"/>
      <c r="AF419" s="318"/>
      <c r="AG419" s="139"/>
      <c r="AH419" s="137"/>
      <c r="AI419" s="138"/>
      <c r="AJ419" s="139"/>
      <c r="AK419" s="137"/>
      <c r="AL419" s="138"/>
      <c r="AM419" s="139"/>
      <c r="AN419" s="137"/>
      <c r="AO419" s="138"/>
      <c r="AP419" s="139"/>
      <c r="AQ419" s="137"/>
      <c r="AR419" s="138"/>
      <c r="AS419" s="316"/>
      <c r="AT419" s="317"/>
      <c r="AU419" s="318"/>
      <c r="AV419" s="316"/>
      <c r="AW419" s="317"/>
      <c r="AX419" s="318"/>
      <c r="AY419" s="316"/>
      <c r="AZ419" s="317"/>
      <c r="BA419" s="318"/>
      <c r="BB419" s="316"/>
      <c r="BC419" s="317"/>
      <c r="BD419" s="318"/>
      <c r="BE419" s="316"/>
      <c r="BF419" s="317"/>
      <c r="BG419" s="318"/>
      <c r="BH419" s="316"/>
      <c r="BI419" s="317"/>
      <c r="BJ419" s="318"/>
      <c r="BK419" s="316"/>
      <c r="BL419" s="317"/>
      <c r="BM419" s="318"/>
      <c r="BN419" s="316"/>
      <c r="BO419" s="317"/>
      <c r="BP419" s="318"/>
      <c r="BQ419" s="316"/>
      <c r="BR419" s="317"/>
      <c r="BS419" s="318"/>
      <c r="BT419" s="316"/>
      <c r="BU419" s="317"/>
      <c r="BV419" s="318"/>
      <c r="BW419" s="316"/>
      <c r="BX419" s="317"/>
      <c r="BY419" s="318"/>
      <c r="BZ419" s="316"/>
      <c r="CA419" s="317"/>
      <c r="CB419" s="318"/>
      <c r="CC419" s="316"/>
      <c r="CD419" s="317"/>
      <c r="CE419" s="318"/>
      <c r="CF419" s="316"/>
      <c r="CG419" s="317"/>
      <c r="CH419" s="318"/>
      <c r="CI419" s="316"/>
      <c r="CJ419" s="317"/>
      <c r="CK419" s="318"/>
      <c r="CL419" s="316"/>
      <c r="CM419" s="317"/>
      <c r="CN419" s="318"/>
      <c r="CO419" s="316"/>
      <c r="CP419" s="317"/>
      <c r="CQ419" s="318"/>
      <c r="CR419" s="316"/>
      <c r="CS419" s="317"/>
      <c r="CT419" s="318"/>
      <c r="CU419" s="316"/>
      <c r="CV419" s="317"/>
      <c r="CW419" s="318"/>
      <c r="CX419" s="316"/>
      <c r="CY419" s="317"/>
      <c r="CZ419" s="318"/>
      <c r="DA419" s="316"/>
      <c r="DB419" s="317"/>
      <c r="DC419" s="318"/>
      <c r="DD419" s="316"/>
      <c r="DE419" s="317"/>
      <c r="DF419" s="318"/>
      <c r="DG419" s="316"/>
      <c r="DH419" s="317"/>
      <c r="DI419" s="318"/>
      <c r="DJ419" s="316"/>
      <c r="DK419" s="317"/>
      <c r="DL419" s="318"/>
      <c r="DM419" s="316"/>
      <c r="DN419" s="317"/>
      <c r="DO419" s="318"/>
      <c r="DP419" s="316"/>
      <c r="DQ419" s="317"/>
      <c r="DR419" s="318"/>
      <c r="DS419" s="139"/>
      <c r="DT419" s="137"/>
      <c r="DU419" s="138"/>
      <c r="DV419" s="203"/>
      <c r="DW419" s="204"/>
      <c r="DX419" s="205"/>
      <c r="DY419" s="203"/>
      <c r="DZ419" s="204"/>
      <c r="EA419" s="205"/>
      <c r="EB419" s="203"/>
      <c r="EC419" s="204"/>
      <c r="ED419" s="205"/>
      <c r="EE419" s="203"/>
      <c r="EF419" s="204"/>
      <c r="EG419" s="205"/>
      <c r="EH419" s="203"/>
      <c r="EI419" s="204"/>
      <c r="EJ419" s="205"/>
      <c r="EK419" s="203"/>
      <c r="EL419" s="204"/>
      <c r="EM419" s="205"/>
      <c r="EN419" s="203"/>
      <c r="EO419" s="204"/>
      <c r="EP419" s="205"/>
      <c r="EQ419" s="203"/>
      <c r="ER419" s="204"/>
      <c r="ES419" s="205"/>
      <c r="ET419" s="203"/>
      <c r="EU419" s="204"/>
      <c r="EV419" s="205"/>
      <c r="EW419" s="203"/>
      <c r="EX419" s="204"/>
      <c r="EY419" s="205"/>
      <c r="EZ419" s="203"/>
      <c r="FA419" s="204"/>
      <c r="FB419" s="205"/>
      <c r="FC419" s="203"/>
      <c r="FD419" s="204"/>
      <c r="FE419" s="205"/>
      <c r="FF419" s="203"/>
      <c r="FG419" s="204"/>
      <c r="FH419" s="205"/>
      <c r="FI419" s="203"/>
      <c r="FJ419" s="204"/>
      <c r="FK419" s="205"/>
      <c r="FL419" s="203"/>
      <c r="FM419" s="204"/>
      <c r="FN419" s="205"/>
      <c r="FO419" s="203"/>
      <c r="FP419" s="204"/>
      <c r="FQ419" s="205"/>
      <c r="FR419" s="203"/>
      <c r="FS419" s="204"/>
      <c r="FT419" s="205"/>
      <c r="FU419" s="203"/>
      <c r="FV419" s="204"/>
      <c r="FW419" s="205"/>
      <c r="FX419" s="203"/>
      <c r="FY419" s="204"/>
      <c r="FZ419" s="205"/>
      <c r="GA419" s="203"/>
      <c r="GB419" s="204"/>
      <c r="GC419" s="205"/>
      <c r="GD419" s="203"/>
      <c r="GE419" s="204"/>
      <c r="GF419" s="205"/>
      <c r="GG419" s="203"/>
      <c r="GH419" s="204"/>
      <c r="GI419" s="205"/>
      <c r="GJ419" s="203"/>
      <c r="GK419" s="204"/>
      <c r="GL419" s="205"/>
      <c r="GM419" s="203"/>
      <c r="GN419" s="204"/>
      <c r="GO419" s="205"/>
      <c r="GP419" s="203"/>
      <c r="GQ419" s="204"/>
      <c r="GR419" s="205"/>
      <c r="GS419" s="203"/>
      <c r="GT419" s="204"/>
      <c r="GU419" s="205"/>
      <c r="GV419" s="203"/>
      <c r="GW419" s="204"/>
      <c r="GX419" s="205"/>
      <c r="GY419" s="203"/>
      <c r="GZ419" s="204"/>
      <c r="HA419" s="206"/>
      <c r="HB419" s="207"/>
      <c r="HC419" s="204"/>
      <c r="HD419" s="205"/>
      <c r="HE419" s="203"/>
      <c r="HF419" s="204"/>
      <c r="HG419" s="205"/>
      <c r="HH419" s="203"/>
      <c r="HI419" s="204"/>
      <c r="HJ419" s="205"/>
      <c r="HK419" s="203"/>
      <c r="HL419" s="204"/>
      <c r="HM419" s="205"/>
      <c r="HN419" s="203"/>
      <c r="HO419" s="204"/>
      <c r="HP419" s="205"/>
      <c r="HQ419" s="203"/>
      <c r="HR419" s="204"/>
      <c r="HS419" s="205"/>
      <c r="HT419" s="203"/>
      <c r="HU419" s="204"/>
      <c r="HV419" s="205"/>
      <c r="HW419" s="203"/>
      <c r="HX419" s="204"/>
      <c r="HY419" s="205"/>
      <c r="HZ419" s="203"/>
      <c r="IA419" s="204"/>
      <c r="IB419" s="205"/>
      <c r="IC419" s="203"/>
      <c r="ID419" s="204"/>
      <c r="IE419" s="205"/>
      <c r="IF419" s="203"/>
      <c r="IG419" s="204"/>
      <c r="IH419" s="205"/>
      <c r="II419" s="203"/>
      <c r="IJ419" s="204"/>
      <c r="IK419" s="205"/>
      <c r="IL419" s="203"/>
      <c r="IM419" s="204"/>
      <c r="IN419" s="205"/>
      <c r="IO419" s="203"/>
      <c r="IP419" s="204"/>
      <c r="IQ419" s="205"/>
      <c r="IR419" s="208"/>
      <c r="IS419" s="208"/>
      <c r="IT419" s="208"/>
      <c r="IU419" s="208"/>
      <c r="IV419" s="208"/>
      <c r="IW419" s="208"/>
      <c r="IX419" s="208"/>
      <c r="IY419" s="208"/>
      <c r="IZ419" s="208"/>
      <c r="JA419" s="208"/>
      <c r="JB419" s="208"/>
      <c r="JC419" s="208"/>
      <c r="JD419" s="208"/>
      <c r="JE419" s="208"/>
      <c r="JF419" s="208"/>
      <c r="JG419" s="208"/>
      <c r="JH419" s="208"/>
      <c r="JI419" s="208"/>
      <c r="JJ419" s="208"/>
      <c r="JK419" s="208"/>
      <c r="JL419" s="208"/>
      <c r="JM419" s="208"/>
      <c r="JN419" s="208"/>
      <c r="JO419" s="208"/>
      <c r="JP419" s="208"/>
      <c r="JQ419" s="208"/>
      <c r="JR419" s="208"/>
      <c r="JS419" s="208"/>
      <c r="JT419" s="208"/>
      <c r="JU419" s="208"/>
      <c r="JV419" s="208"/>
      <c r="JW419" s="208"/>
      <c r="JX419" s="208"/>
      <c r="JY419" s="208"/>
      <c r="JZ419" s="208"/>
      <c r="KA419" s="208"/>
      <c r="KB419" s="208"/>
      <c r="KC419" s="208"/>
      <c r="KD419" s="208"/>
      <c r="KE419" s="208"/>
      <c r="KF419" s="208"/>
      <c r="KG419" s="208"/>
      <c r="KH419" s="208"/>
      <c r="KI419" s="208"/>
      <c r="KJ419" s="208"/>
      <c r="KK419" s="208"/>
      <c r="KL419" s="208"/>
      <c r="KM419" s="208"/>
      <c r="KN419" s="208"/>
      <c r="KO419" s="208"/>
      <c r="KP419" s="208"/>
      <c r="KQ419" s="208"/>
      <c r="KR419" s="208"/>
      <c r="KS419" s="208"/>
      <c r="KT419" s="208"/>
      <c r="KU419" s="208"/>
      <c r="KV419" s="208"/>
      <c r="KW419" s="208"/>
      <c r="KX419" s="208"/>
      <c r="KY419" s="208"/>
      <c r="KZ419" s="208"/>
      <c r="LA419" s="208"/>
      <c r="LB419" s="208"/>
      <c r="LC419" s="208"/>
      <c r="LD419" s="208"/>
      <c r="LE419" s="208"/>
      <c r="LF419" s="208"/>
      <c r="LG419" s="208"/>
      <c r="LH419" s="208"/>
      <c r="LI419" s="208"/>
      <c r="LJ419" s="208"/>
      <c r="LK419" s="208"/>
      <c r="LL419" s="208"/>
      <c r="LM419" s="208"/>
      <c r="LN419" s="208"/>
      <c r="LO419" s="208"/>
      <c r="LP419" s="208"/>
      <c r="LQ419" s="208"/>
      <c r="LR419" s="208"/>
      <c r="LS419" s="208"/>
      <c r="LT419" s="208"/>
      <c r="LU419" s="208"/>
      <c r="LV419" s="208"/>
      <c r="LW419" s="208"/>
      <c r="LX419" s="208"/>
      <c r="LY419" s="208"/>
      <c r="LZ419" s="208"/>
      <c r="MA419" s="208"/>
      <c r="MB419" s="208"/>
      <c r="MC419" s="208"/>
      <c r="MD419" s="208"/>
      <c r="ME419" s="208"/>
      <c r="MF419" s="208"/>
      <c r="MG419" s="208"/>
      <c r="MH419" s="208"/>
      <c r="MI419" s="208"/>
      <c r="MJ419" s="208"/>
      <c r="MK419" s="208"/>
      <c r="ML419" s="208"/>
      <c r="MM419" s="208"/>
      <c r="MN419" s="208"/>
      <c r="MO419" s="208"/>
      <c r="MP419" s="208"/>
      <c r="MQ419" s="208"/>
      <c r="MR419" s="208"/>
      <c r="MS419" s="208"/>
      <c r="MT419" s="208"/>
      <c r="MU419" s="208"/>
      <c r="MV419" s="208"/>
      <c r="MW419" s="208"/>
      <c r="MX419" s="208"/>
      <c r="MY419" s="208"/>
      <c r="MZ419" s="208"/>
      <c r="NA419" s="208"/>
      <c r="NB419" s="208"/>
      <c r="NC419" s="208"/>
      <c r="ND419" s="208"/>
      <c r="NE419" s="208"/>
      <c r="NF419" s="208"/>
      <c r="NG419" s="208"/>
      <c r="NH419" s="208"/>
      <c r="NI419" s="208"/>
      <c r="NJ419" s="208"/>
      <c r="NK419" s="208"/>
      <c r="NL419" s="208"/>
      <c r="NM419" s="208"/>
      <c r="NN419" s="208"/>
      <c r="NO419" s="208"/>
      <c r="NP419" s="208"/>
      <c r="NQ419" s="208"/>
      <c r="NR419" s="208"/>
      <c r="NS419" s="208"/>
      <c r="NT419" s="208"/>
      <c r="NU419" s="208"/>
      <c r="NV419" s="208"/>
      <c r="NW419" s="208"/>
      <c r="NX419" s="208"/>
      <c r="NY419" s="208"/>
      <c r="NZ419" s="208"/>
      <c r="OA419" s="208"/>
      <c r="OB419" s="208"/>
      <c r="OC419" s="208"/>
      <c r="OD419" s="208"/>
      <c r="OE419" s="208"/>
      <c r="OF419" s="208"/>
      <c r="OG419" s="208"/>
      <c r="OH419" s="208"/>
      <c r="OI419" s="208"/>
      <c r="OJ419" s="208"/>
      <c r="OK419" s="208"/>
      <c r="OL419" s="208"/>
      <c r="OM419" s="208"/>
      <c r="ON419" s="208"/>
      <c r="OO419" s="208"/>
      <c r="OP419" s="208"/>
      <c r="OQ419" s="208"/>
      <c r="OR419" s="208"/>
      <c r="OS419" s="208"/>
      <c r="OT419" s="208"/>
      <c r="OU419" s="208"/>
      <c r="OV419" s="208"/>
      <c r="OW419" s="208"/>
      <c r="OX419" s="208"/>
      <c r="OY419" s="208"/>
      <c r="OZ419" s="208"/>
      <c r="PA419" s="208"/>
      <c r="PB419" s="208"/>
      <c r="PC419" s="208"/>
      <c r="PD419" s="208"/>
      <c r="PE419" s="208"/>
      <c r="PF419" s="208"/>
      <c r="PG419" s="208"/>
      <c r="PH419" s="208"/>
      <c r="PI419" s="208"/>
      <c r="PJ419" s="208"/>
      <c r="PK419" s="208"/>
      <c r="PL419" s="208"/>
      <c r="PM419" s="208"/>
      <c r="PN419" s="208"/>
      <c r="PO419" s="208"/>
      <c r="PP419" s="208"/>
      <c r="PQ419" s="208"/>
      <c r="PR419" s="208"/>
      <c r="PS419" s="208"/>
      <c r="PT419" s="208"/>
      <c r="PU419" s="208"/>
      <c r="PV419" s="208"/>
      <c r="PW419" s="208"/>
      <c r="PX419" s="208"/>
      <c r="PY419" s="208"/>
      <c r="PZ419" s="208"/>
      <c r="QA419" s="208"/>
      <c r="QB419" s="208"/>
      <c r="QC419" s="208"/>
      <c r="QD419" s="208"/>
      <c r="QE419" s="208"/>
      <c r="QF419" s="208"/>
      <c r="QG419" s="208"/>
      <c r="QH419" s="208"/>
      <c r="QI419" s="208"/>
      <c r="QJ419" s="208"/>
      <c r="QK419" s="208"/>
      <c r="QL419" s="208"/>
      <c r="QM419" s="208"/>
      <c r="QN419" s="208"/>
      <c r="QO419" s="208"/>
      <c r="QP419" s="208"/>
      <c r="QQ419" s="208"/>
      <c r="QR419" s="208"/>
      <c r="QS419" s="208"/>
      <c r="QT419" s="208"/>
      <c r="QU419" s="208"/>
      <c r="QV419" s="208"/>
      <c r="QW419" s="208"/>
      <c r="QX419" s="208"/>
      <c r="QY419" s="208"/>
      <c r="QZ419" s="208"/>
      <c r="RA419" s="208"/>
      <c r="RB419" s="208"/>
      <c r="RC419" s="208"/>
      <c r="RD419" s="208"/>
      <c r="RE419" s="208"/>
      <c r="RF419" s="208"/>
      <c r="RG419" s="208"/>
      <c r="RH419" s="208"/>
      <c r="RI419" s="208"/>
      <c r="RJ419" s="208"/>
      <c r="RK419" s="208"/>
      <c r="RL419" s="208"/>
      <c r="RM419" s="208"/>
      <c r="RN419" s="208"/>
      <c r="RO419" s="208"/>
      <c r="RP419" s="208"/>
      <c r="RQ419" s="208"/>
      <c r="RR419" s="208"/>
      <c r="RS419" s="208"/>
      <c r="RT419" s="208"/>
      <c r="RU419" s="208"/>
      <c r="RV419" s="208"/>
      <c r="RW419" s="208"/>
      <c r="RX419" s="208"/>
      <c r="RY419" s="208"/>
      <c r="RZ419" s="208"/>
      <c r="SA419" s="208"/>
      <c r="SB419" s="208"/>
      <c r="SC419" s="208"/>
      <c r="SD419" s="208"/>
      <c r="SE419" s="208"/>
      <c r="SF419" s="208"/>
      <c r="SG419" s="208"/>
      <c r="SH419" s="208"/>
      <c r="SI419" s="208"/>
      <c r="SJ419" s="208"/>
      <c r="SK419" s="208"/>
      <c r="SL419" s="208"/>
      <c r="SM419" s="208"/>
      <c r="SN419" s="208"/>
      <c r="SO419" s="208"/>
      <c r="SP419" s="208"/>
      <c r="SQ419" s="208"/>
      <c r="SR419" s="208"/>
      <c r="SS419" s="208"/>
      <c r="ST419" s="208"/>
      <c r="SU419" s="208"/>
      <c r="SV419" s="208"/>
      <c r="SW419" s="208"/>
      <c r="SX419" s="208"/>
      <c r="SY419" s="208"/>
      <c r="SZ419" s="208"/>
      <c r="TA419" s="208"/>
      <c r="TB419" s="208"/>
      <c r="TC419" s="208"/>
      <c r="TD419" s="208"/>
      <c r="TE419" s="208"/>
      <c r="TF419" s="208"/>
      <c r="TG419" s="208"/>
      <c r="TH419" s="208"/>
      <c r="TI419" s="208"/>
      <c r="TJ419" s="208"/>
      <c r="TK419" s="208"/>
      <c r="TL419" s="208"/>
      <c r="TM419" s="208"/>
      <c r="TN419" s="208"/>
      <c r="TO419" s="208"/>
      <c r="TP419" s="208"/>
      <c r="TQ419" s="208"/>
      <c r="TR419" s="208"/>
      <c r="TS419" s="208"/>
      <c r="TT419" s="208"/>
      <c r="TU419" s="208"/>
      <c r="TV419" s="208"/>
      <c r="TW419" s="208"/>
      <c r="TX419" s="208"/>
      <c r="TY419" s="208"/>
      <c r="TZ419" s="208"/>
      <c r="UA419" s="208"/>
      <c r="UB419" s="208"/>
      <c r="UC419" s="208"/>
      <c r="UD419" s="208"/>
      <c r="UE419" s="208"/>
      <c r="UF419" s="208"/>
      <c r="UG419" s="208"/>
      <c r="UH419" s="208"/>
      <c r="UI419" s="208"/>
      <c r="UJ419" s="208"/>
      <c r="UK419" s="208"/>
      <c r="UL419" s="208"/>
      <c r="UM419" s="208"/>
      <c r="UN419" s="208"/>
      <c r="UO419" s="208"/>
      <c r="UP419" s="208"/>
      <c r="UQ419" s="208"/>
      <c r="UR419" s="208"/>
      <c r="US419" s="208"/>
      <c r="UT419" s="208"/>
      <c r="UU419" s="208"/>
      <c r="UV419" s="208"/>
      <c r="UW419" s="208"/>
      <c r="UX419" s="208"/>
      <c r="UY419" s="208"/>
      <c r="UZ419" s="208"/>
      <c r="VA419" s="208"/>
      <c r="VB419" s="208"/>
      <c r="VC419" s="208"/>
      <c r="VD419" s="208"/>
      <c r="VE419" s="208"/>
      <c r="VF419" s="208"/>
      <c r="VG419" s="208"/>
      <c r="VH419" s="208"/>
      <c r="VI419" s="208"/>
      <c r="VJ419" s="208"/>
      <c r="VK419" s="208"/>
      <c r="VL419" s="208"/>
      <c r="VM419" s="208"/>
      <c r="VN419" s="208"/>
      <c r="VO419" s="208"/>
      <c r="VP419" s="208"/>
      <c r="VQ419" s="208"/>
      <c r="VR419" s="208"/>
      <c r="VS419" s="208"/>
      <c r="VT419" s="208"/>
      <c r="VU419" s="208"/>
      <c r="VV419" s="208"/>
      <c r="VW419" s="208"/>
      <c r="VX419" s="208"/>
      <c r="VY419" s="208"/>
      <c r="VZ419" s="208"/>
      <c r="WA419" s="208"/>
      <c r="WB419" s="208"/>
      <c r="WC419" s="208"/>
      <c r="WD419" s="208"/>
      <c r="WE419" s="208"/>
      <c r="WF419" s="208"/>
      <c r="WG419" s="208"/>
      <c r="WH419" s="208"/>
      <c r="WI419" s="208"/>
      <c r="WJ419" s="208"/>
      <c r="WK419" s="208"/>
      <c r="WL419" s="208"/>
      <c r="WM419" s="208"/>
      <c r="WN419" s="208"/>
      <c r="WO419" s="208"/>
      <c r="WP419" s="208"/>
      <c r="WQ419" s="208"/>
      <c r="WR419" s="208"/>
      <c r="WS419" s="208"/>
      <c r="WT419" s="208"/>
      <c r="WU419" s="208"/>
      <c r="WV419" s="208"/>
      <c r="WW419" s="208"/>
      <c r="WX419" s="208"/>
      <c r="WY419" s="208"/>
      <c r="WZ419" s="208"/>
      <c r="XA419" s="208"/>
      <c r="XB419" s="208"/>
      <c r="XC419" s="208"/>
      <c r="XD419" s="208"/>
      <c r="XE419" s="208"/>
      <c r="XF419" s="208"/>
      <c r="XG419" s="208"/>
      <c r="XH419" s="208"/>
      <c r="XI419" s="208"/>
      <c r="XJ419" s="208"/>
      <c r="XK419" s="208"/>
      <c r="XL419" s="208"/>
      <c r="XM419" s="208"/>
      <c r="XN419" s="208"/>
      <c r="XO419" s="208"/>
      <c r="XP419" s="208"/>
      <c r="XQ419" s="208"/>
      <c r="XR419" s="208"/>
      <c r="XS419" s="208"/>
      <c r="XT419" s="208"/>
      <c r="XU419" s="208"/>
      <c r="XV419" s="208"/>
      <c r="XW419" s="208"/>
      <c r="XX419" s="208"/>
      <c r="XY419" s="208"/>
      <c r="XZ419" s="208"/>
      <c r="YA419" s="208"/>
      <c r="YB419" s="208"/>
      <c r="YC419" s="208"/>
      <c r="YD419" s="208"/>
      <c r="YE419" s="208"/>
      <c r="YF419" s="208"/>
      <c r="YG419" s="208"/>
      <c r="YH419" s="208"/>
      <c r="YI419" s="208"/>
      <c r="YJ419" s="208"/>
      <c r="YK419" s="208"/>
      <c r="YL419" s="208"/>
      <c r="YM419" s="208"/>
      <c r="YN419" s="208"/>
      <c r="YO419" s="208"/>
      <c r="YP419" s="208"/>
      <c r="YQ419" s="208"/>
      <c r="YR419" s="208"/>
      <c r="YS419" s="208"/>
      <c r="YT419" s="208"/>
      <c r="YU419" s="208"/>
      <c r="YV419" s="208"/>
      <c r="YW419" s="208"/>
      <c r="YX419" s="208"/>
      <c r="YY419" s="208"/>
      <c r="YZ419" s="208"/>
      <c r="ZA419" s="208"/>
      <c r="ZB419" s="208"/>
      <c r="ZC419" s="208"/>
      <c r="ZD419" s="208"/>
      <c r="ZE419" s="208"/>
      <c r="ZF419" s="208"/>
      <c r="ZG419" s="208"/>
      <c r="ZH419" s="208"/>
      <c r="ZI419" s="208"/>
      <c r="ZJ419" s="208"/>
      <c r="ZK419" s="208"/>
      <c r="ZL419" s="208"/>
      <c r="ZM419" s="208"/>
      <c r="ZN419" s="208"/>
      <c r="ZO419" s="208"/>
      <c r="ZP419" s="208"/>
      <c r="ZQ419" s="208"/>
      <c r="ZR419" s="208"/>
    </row>
    <row r="420" spans="1:694" s="209" customFormat="1" ht="26.25" customHeight="1">
      <c r="A420" s="111" t="s">
        <v>545</v>
      </c>
      <c r="B420" s="111" t="s">
        <v>260</v>
      </c>
      <c r="C420" s="104"/>
      <c r="D420" s="251"/>
      <c r="E420" s="251"/>
      <c r="F420" s="251"/>
      <c r="G420" s="250"/>
      <c r="H420" s="248"/>
      <c r="I420" s="248"/>
      <c r="J420" s="248"/>
      <c r="K420" s="249"/>
      <c r="L420" s="40">
        <f t="shared" si="142"/>
        <v>12</v>
      </c>
      <c r="M420" s="40">
        <f t="shared" si="143"/>
        <v>0</v>
      </c>
      <c r="N420" s="40">
        <f t="shared" si="146"/>
        <v>12</v>
      </c>
      <c r="O420" s="439"/>
      <c r="P420" s="440"/>
      <c r="Q420" s="441"/>
      <c r="R420" s="439"/>
      <c r="S420" s="440"/>
      <c r="T420" s="441"/>
      <c r="U420" s="439"/>
      <c r="V420" s="440"/>
      <c r="W420" s="441"/>
      <c r="X420" s="439"/>
      <c r="Y420" s="440"/>
      <c r="Z420" s="441"/>
      <c r="AA420" s="439"/>
      <c r="AB420" s="440"/>
      <c r="AC420" s="441"/>
      <c r="AD420" s="316"/>
      <c r="AE420" s="317"/>
      <c r="AF420" s="318"/>
      <c r="AG420" s="139"/>
      <c r="AH420" s="137"/>
      <c r="AI420" s="138"/>
      <c r="AJ420" s="139"/>
      <c r="AK420" s="137"/>
      <c r="AL420" s="138"/>
      <c r="AM420" s="139"/>
      <c r="AN420" s="137">
        <v>8</v>
      </c>
      <c r="AO420" s="138"/>
      <c r="AP420" s="139"/>
      <c r="AQ420" s="137">
        <v>4</v>
      </c>
      <c r="AR420" s="138"/>
      <c r="AS420" s="316"/>
      <c r="AT420" s="317"/>
      <c r="AU420" s="318"/>
      <c r="AV420" s="316"/>
      <c r="AW420" s="317"/>
      <c r="AX420" s="318"/>
      <c r="AY420" s="316"/>
      <c r="AZ420" s="317"/>
      <c r="BA420" s="318"/>
      <c r="BB420" s="316"/>
      <c r="BC420" s="317"/>
      <c r="BD420" s="318"/>
      <c r="BE420" s="316"/>
      <c r="BF420" s="317"/>
      <c r="BG420" s="318"/>
      <c r="BH420" s="316"/>
      <c r="BI420" s="317"/>
      <c r="BJ420" s="318"/>
      <c r="BK420" s="316"/>
      <c r="BL420" s="317"/>
      <c r="BM420" s="318"/>
      <c r="BN420" s="316"/>
      <c r="BO420" s="317"/>
      <c r="BP420" s="318"/>
      <c r="BQ420" s="316"/>
      <c r="BR420" s="317"/>
      <c r="BS420" s="318"/>
      <c r="BT420" s="316"/>
      <c r="BU420" s="317"/>
      <c r="BV420" s="318"/>
      <c r="BW420" s="316"/>
      <c r="BX420" s="317"/>
      <c r="BY420" s="318"/>
      <c r="BZ420" s="316"/>
      <c r="CA420" s="317"/>
      <c r="CB420" s="318"/>
      <c r="CC420" s="316"/>
      <c r="CD420" s="317"/>
      <c r="CE420" s="318"/>
      <c r="CF420" s="316"/>
      <c r="CG420" s="317"/>
      <c r="CH420" s="318"/>
      <c r="CI420" s="316"/>
      <c r="CJ420" s="317"/>
      <c r="CK420" s="318"/>
      <c r="CL420" s="316"/>
      <c r="CM420" s="317"/>
      <c r="CN420" s="318"/>
      <c r="CO420" s="316"/>
      <c r="CP420" s="317"/>
      <c r="CQ420" s="318"/>
      <c r="CR420" s="316"/>
      <c r="CS420" s="317"/>
      <c r="CT420" s="318"/>
      <c r="CU420" s="316"/>
      <c r="CV420" s="317"/>
      <c r="CW420" s="318"/>
      <c r="CX420" s="316"/>
      <c r="CY420" s="317"/>
      <c r="CZ420" s="318"/>
      <c r="DA420" s="316"/>
      <c r="DB420" s="317"/>
      <c r="DC420" s="318"/>
      <c r="DD420" s="316"/>
      <c r="DE420" s="317"/>
      <c r="DF420" s="318"/>
      <c r="DG420" s="316"/>
      <c r="DH420" s="317"/>
      <c r="DI420" s="318"/>
      <c r="DJ420" s="316"/>
      <c r="DK420" s="317"/>
      <c r="DL420" s="318"/>
      <c r="DM420" s="316"/>
      <c r="DN420" s="317"/>
      <c r="DO420" s="318"/>
      <c r="DP420" s="316"/>
      <c r="DQ420" s="317"/>
      <c r="DR420" s="318"/>
      <c r="DS420" s="139"/>
      <c r="DT420" s="137"/>
      <c r="DU420" s="138"/>
      <c r="DV420" s="203"/>
      <c r="DW420" s="204"/>
      <c r="DX420" s="205"/>
      <c r="DY420" s="203"/>
      <c r="DZ420" s="204"/>
      <c r="EA420" s="205"/>
      <c r="EB420" s="203"/>
      <c r="EC420" s="204"/>
      <c r="ED420" s="205"/>
      <c r="EE420" s="203"/>
      <c r="EF420" s="204"/>
      <c r="EG420" s="205"/>
      <c r="EH420" s="203"/>
      <c r="EI420" s="204"/>
      <c r="EJ420" s="205"/>
      <c r="EK420" s="203"/>
      <c r="EL420" s="204"/>
      <c r="EM420" s="205"/>
      <c r="EN420" s="203"/>
      <c r="EO420" s="204"/>
      <c r="EP420" s="205"/>
      <c r="EQ420" s="203"/>
      <c r="ER420" s="204"/>
      <c r="ES420" s="205"/>
      <c r="ET420" s="203"/>
      <c r="EU420" s="204"/>
      <c r="EV420" s="205"/>
      <c r="EW420" s="203"/>
      <c r="EX420" s="204"/>
      <c r="EY420" s="205"/>
      <c r="EZ420" s="203"/>
      <c r="FA420" s="204"/>
      <c r="FB420" s="205"/>
      <c r="FC420" s="203"/>
      <c r="FD420" s="204"/>
      <c r="FE420" s="205"/>
      <c r="FF420" s="203"/>
      <c r="FG420" s="204"/>
      <c r="FH420" s="205"/>
      <c r="FI420" s="203"/>
      <c r="FJ420" s="204"/>
      <c r="FK420" s="205"/>
      <c r="FL420" s="203"/>
      <c r="FM420" s="204"/>
      <c r="FN420" s="205"/>
      <c r="FO420" s="203"/>
      <c r="FP420" s="204"/>
      <c r="FQ420" s="205"/>
      <c r="FR420" s="203"/>
      <c r="FS420" s="204"/>
      <c r="FT420" s="205"/>
      <c r="FU420" s="203"/>
      <c r="FV420" s="204"/>
      <c r="FW420" s="205"/>
      <c r="FX420" s="203"/>
      <c r="FY420" s="204"/>
      <c r="FZ420" s="205"/>
      <c r="GA420" s="203"/>
      <c r="GB420" s="204"/>
      <c r="GC420" s="205"/>
      <c r="GD420" s="203"/>
      <c r="GE420" s="204"/>
      <c r="GF420" s="205"/>
      <c r="GG420" s="203"/>
      <c r="GH420" s="204"/>
      <c r="GI420" s="205"/>
      <c r="GJ420" s="203"/>
      <c r="GK420" s="204"/>
      <c r="GL420" s="205"/>
      <c r="GM420" s="203"/>
      <c r="GN420" s="204"/>
      <c r="GO420" s="205"/>
      <c r="GP420" s="203"/>
      <c r="GQ420" s="204"/>
      <c r="GR420" s="205"/>
      <c r="GS420" s="203"/>
      <c r="GT420" s="204"/>
      <c r="GU420" s="205"/>
      <c r="GV420" s="203"/>
      <c r="GW420" s="204"/>
      <c r="GX420" s="205"/>
      <c r="GY420" s="203"/>
      <c r="GZ420" s="204"/>
      <c r="HA420" s="206"/>
      <c r="HB420" s="207"/>
      <c r="HC420" s="204"/>
      <c r="HD420" s="205"/>
      <c r="HE420" s="203"/>
      <c r="HF420" s="204"/>
      <c r="HG420" s="205"/>
      <c r="HH420" s="203"/>
      <c r="HI420" s="204"/>
      <c r="HJ420" s="205"/>
      <c r="HK420" s="203"/>
      <c r="HL420" s="204"/>
      <c r="HM420" s="205"/>
      <c r="HN420" s="203"/>
      <c r="HO420" s="204"/>
      <c r="HP420" s="205"/>
      <c r="HQ420" s="203"/>
      <c r="HR420" s="204"/>
      <c r="HS420" s="205"/>
      <c r="HT420" s="203"/>
      <c r="HU420" s="204"/>
      <c r="HV420" s="205"/>
      <c r="HW420" s="203"/>
      <c r="HX420" s="204"/>
      <c r="HY420" s="205"/>
      <c r="HZ420" s="203"/>
      <c r="IA420" s="204"/>
      <c r="IB420" s="205"/>
      <c r="IC420" s="203"/>
      <c r="ID420" s="204"/>
      <c r="IE420" s="205"/>
      <c r="IF420" s="203"/>
      <c r="IG420" s="204"/>
      <c r="IH420" s="205"/>
      <c r="II420" s="203"/>
      <c r="IJ420" s="204"/>
      <c r="IK420" s="205"/>
      <c r="IL420" s="203"/>
      <c r="IM420" s="204"/>
      <c r="IN420" s="205"/>
      <c r="IO420" s="203"/>
      <c r="IP420" s="204"/>
      <c r="IQ420" s="205"/>
      <c r="IR420" s="208"/>
      <c r="IS420" s="208"/>
      <c r="IT420" s="208"/>
      <c r="IU420" s="208"/>
      <c r="IV420" s="208"/>
      <c r="IW420" s="208"/>
      <c r="IX420" s="208"/>
      <c r="IY420" s="208"/>
      <c r="IZ420" s="208"/>
      <c r="JA420" s="208"/>
      <c r="JB420" s="208"/>
      <c r="JC420" s="208"/>
      <c r="JD420" s="208"/>
      <c r="JE420" s="208"/>
      <c r="JF420" s="208"/>
      <c r="JG420" s="208"/>
      <c r="JH420" s="208"/>
      <c r="JI420" s="208"/>
      <c r="JJ420" s="208"/>
      <c r="JK420" s="208"/>
      <c r="JL420" s="208"/>
      <c r="JM420" s="208"/>
      <c r="JN420" s="208"/>
      <c r="JO420" s="208"/>
      <c r="JP420" s="208"/>
      <c r="JQ420" s="208"/>
      <c r="JR420" s="208"/>
      <c r="JS420" s="208"/>
      <c r="JT420" s="208"/>
      <c r="JU420" s="208"/>
      <c r="JV420" s="208"/>
      <c r="JW420" s="208"/>
      <c r="JX420" s="208"/>
      <c r="JY420" s="208"/>
      <c r="JZ420" s="208"/>
      <c r="KA420" s="208"/>
      <c r="KB420" s="208"/>
      <c r="KC420" s="208"/>
      <c r="KD420" s="208"/>
      <c r="KE420" s="208"/>
      <c r="KF420" s="208"/>
      <c r="KG420" s="208"/>
      <c r="KH420" s="208"/>
      <c r="KI420" s="208"/>
      <c r="KJ420" s="208"/>
      <c r="KK420" s="208"/>
      <c r="KL420" s="208"/>
      <c r="KM420" s="208"/>
      <c r="KN420" s="208"/>
      <c r="KO420" s="208"/>
      <c r="KP420" s="208"/>
      <c r="KQ420" s="208"/>
      <c r="KR420" s="208"/>
      <c r="KS420" s="208"/>
      <c r="KT420" s="208"/>
      <c r="KU420" s="208"/>
      <c r="KV420" s="208"/>
      <c r="KW420" s="208"/>
      <c r="KX420" s="208"/>
      <c r="KY420" s="208"/>
      <c r="KZ420" s="208"/>
      <c r="LA420" s="208"/>
      <c r="LB420" s="208"/>
      <c r="LC420" s="208"/>
      <c r="LD420" s="208"/>
      <c r="LE420" s="208"/>
      <c r="LF420" s="208"/>
      <c r="LG420" s="208"/>
      <c r="LH420" s="208"/>
      <c r="LI420" s="208"/>
      <c r="LJ420" s="208"/>
      <c r="LK420" s="208"/>
      <c r="LL420" s="208"/>
      <c r="LM420" s="208"/>
      <c r="LN420" s="208"/>
      <c r="LO420" s="208"/>
      <c r="LP420" s="208"/>
      <c r="LQ420" s="208"/>
      <c r="LR420" s="208"/>
      <c r="LS420" s="208"/>
      <c r="LT420" s="208"/>
      <c r="LU420" s="208"/>
      <c r="LV420" s="208"/>
      <c r="LW420" s="208"/>
      <c r="LX420" s="208"/>
      <c r="LY420" s="208"/>
      <c r="LZ420" s="208"/>
      <c r="MA420" s="208"/>
      <c r="MB420" s="208"/>
      <c r="MC420" s="208"/>
      <c r="MD420" s="208"/>
      <c r="ME420" s="208"/>
      <c r="MF420" s="208"/>
      <c r="MG420" s="208"/>
      <c r="MH420" s="208"/>
      <c r="MI420" s="208"/>
      <c r="MJ420" s="208"/>
      <c r="MK420" s="208"/>
      <c r="ML420" s="208"/>
      <c r="MM420" s="208"/>
      <c r="MN420" s="208"/>
      <c r="MO420" s="208"/>
      <c r="MP420" s="208"/>
      <c r="MQ420" s="208"/>
      <c r="MR420" s="208"/>
      <c r="MS420" s="208"/>
      <c r="MT420" s="208"/>
      <c r="MU420" s="208"/>
      <c r="MV420" s="208"/>
      <c r="MW420" s="208"/>
      <c r="MX420" s="208"/>
      <c r="MY420" s="208"/>
      <c r="MZ420" s="208"/>
      <c r="NA420" s="208"/>
      <c r="NB420" s="208"/>
      <c r="NC420" s="208"/>
      <c r="ND420" s="208"/>
      <c r="NE420" s="208"/>
      <c r="NF420" s="208"/>
      <c r="NG420" s="208"/>
      <c r="NH420" s="208"/>
      <c r="NI420" s="208"/>
      <c r="NJ420" s="208"/>
      <c r="NK420" s="208"/>
      <c r="NL420" s="208"/>
      <c r="NM420" s="208"/>
      <c r="NN420" s="208"/>
      <c r="NO420" s="208"/>
      <c r="NP420" s="208"/>
      <c r="NQ420" s="208"/>
      <c r="NR420" s="208"/>
      <c r="NS420" s="208"/>
      <c r="NT420" s="208"/>
      <c r="NU420" s="208"/>
      <c r="NV420" s="208"/>
      <c r="NW420" s="208"/>
      <c r="NX420" s="208"/>
      <c r="NY420" s="208"/>
      <c r="NZ420" s="208"/>
      <c r="OA420" s="208"/>
      <c r="OB420" s="208"/>
      <c r="OC420" s="208"/>
      <c r="OD420" s="208"/>
      <c r="OE420" s="208"/>
      <c r="OF420" s="208"/>
      <c r="OG420" s="208"/>
      <c r="OH420" s="208"/>
      <c r="OI420" s="208"/>
      <c r="OJ420" s="208"/>
      <c r="OK420" s="208"/>
      <c r="OL420" s="208"/>
      <c r="OM420" s="208"/>
      <c r="ON420" s="208"/>
      <c r="OO420" s="208"/>
      <c r="OP420" s="208"/>
      <c r="OQ420" s="208"/>
      <c r="OR420" s="208"/>
      <c r="OS420" s="208"/>
      <c r="OT420" s="208"/>
      <c r="OU420" s="208"/>
      <c r="OV420" s="208"/>
      <c r="OW420" s="208"/>
      <c r="OX420" s="208"/>
      <c r="OY420" s="208"/>
      <c r="OZ420" s="208"/>
      <c r="PA420" s="208"/>
      <c r="PB420" s="208"/>
      <c r="PC420" s="208"/>
      <c r="PD420" s="208"/>
      <c r="PE420" s="208"/>
      <c r="PF420" s="208"/>
      <c r="PG420" s="208"/>
      <c r="PH420" s="208"/>
      <c r="PI420" s="208"/>
      <c r="PJ420" s="208"/>
      <c r="PK420" s="208"/>
      <c r="PL420" s="208"/>
      <c r="PM420" s="208"/>
      <c r="PN420" s="208"/>
      <c r="PO420" s="208"/>
      <c r="PP420" s="208"/>
      <c r="PQ420" s="208"/>
      <c r="PR420" s="208"/>
      <c r="PS420" s="208"/>
      <c r="PT420" s="208"/>
      <c r="PU420" s="208"/>
      <c r="PV420" s="208"/>
      <c r="PW420" s="208"/>
      <c r="PX420" s="208"/>
      <c r="PY420" s="208"/>
      <c r="PZ420" s="208"/>
      <c r="QA420" s="208"/>
      <c r="QB420" s="208"/>
      <c r="QC420" s="208"/>
      <c r="QD420" s="208"/>
      <c r="QE420" s="208"/>
      <c r="QF420" s="208"/>
      <c r="QG420" s="208"/>
      <c r="QH420" s="208"/>
      <c r="QI420" s="208"/>
      <c r="QJ420" s="208"/>
      <c r="QK420" s="208"/>
      <c r="QL420" s="208"/>
      <c r="QM420" s="208"/>
      <c r="QN420" s="208"/>
      <c r="QO420" s="208"/>
      <c r="QP420" s="208"/>
      <c r="QQ420" s="208"/>
      <c r="QR420" s="208"/>
      <c r="QS420" s="208"/>
      <c r="QT420" s="208"/>
      <c r="QU420" s="208"/>
      <c r="QV420" s="208"/>
      <c r="QW420" s="208"/>
      <c r="QX420" s="208"/>
      <c r="QY420" s="208"/>
      <c r="QZ420" s="208"/>
      <c r="RA420" s="208"/>
      <c r="RB420" s="208"/>
      <c r="RC420" s="208"/>
      <c r="RD420" s="208"/>
      <c r="RE420" s="208"/>
      <c r="RF420" s="208"/>
      <c r="RG420" s="208"/>
      <c r="RH420" s="208"/>
      <c r="RI420" s="208"/>
      <c r="RJ420" s="208"/>
      <c r="RK420" s="208"/>
      <c r="RL420" s="208"/>
      <c r="RM420" s="208"/>
      <c r="RN420" s="208"/>
      <c r="RO420" s="208"/>
      <c r="RP420" s="208"/>
      <c r="RQ420" s="208"/>
      <c r="RR420" s="208"/>
      <c r="RS420" s="208"/>
      <c r="RT420" s="208"/>
      <c r="RU420" s="208"/>
      <c r="RV420" s="208"/>
      <c r="RW420" s="208"/>
      <c r="RX420" s="208"/>
      <c r="RY420" s="208"/>
      <c r="RZ420" s="208"/>
      <c r="SA420" s="208"/>
      <c r="SB420" s="208"/>
      <c r="SC420" s="208"/>
      <c r="SD420" s="208"/>
      <c r="SE420" s="208"/>
      <c r="SF420" s="208"/>
      <c r="SG420" s="208"/>
      <c r="SH420" s="208"/>
      <c r="SI420" s="208"/>
      <c r="SJ420" s="208"/>
      <c r="SK420" s="208"/>
      <c r="SL420" s="208"/>
      <c r="SM420" s="208"/>
      <c r="SN420" s="208"/>
      <c r="SO420" s="208"/>
      <c r="SP420" s="208"/>
      <c r="SQ420" s="208"/>
      <c r="SR420" s="208"/>
      <c r="SS420" s="208"/>
      <c r="ST420" s="208"/>
      <c r="SU420" s="208"/>
      <c r="SV420" s="208"/>
      <c r="SW420" s="208"/>
      <c r="SX420" s="208"/>
      <c r="SY420" s="208"/>
      <c r="SZ420" s="208"/>
      <c r="TA420" s="208"/>
      <c r="TB420" s="208"/>
      <c r="TC420" s="208"/>
      <c r="TD420" s="208"/>
      <c r="TE420" s="208"/>
      <c r="TF420" s="208"/>
      <c r="TG420" s="208"/>
      <c r="TH420" s="208"/>
      <c r="TI420" s="208"/>
      <c r="TJ420" s="208"/>
      <c r="TK420" s="208"/>
      <c r="TL420" s="208"/>
      <c r="TM420" s="208"/>
      <c r="TN420" s="208"/>
      <c r="TO420" s="208"/>
      <c r="TP420" s="208"/>
      <c r="TQ420" s="208"/>
      <c r="TR420" s="208"/>
      <c r="TS420" s="208"/>
      <c r="TT420" s="208"/>
      <c r="TU420" s="208"/>
      <c r="TV420" s="208"/>
      <c r="TW420" s="208"/>
      <c r="TX420" s="208"/>
      <c r="TY420" s="208"/>
      <c r="TZ420" s="208"/>
      <c r="UA420" s="208"/>
      <c r="UB420" s="208"/>
      <c r="UC420" s="208"/>
      <c r="UD420" s="208"/>
      <c r="UE420" s="208"/>
      <c r="UF420" s="208"/>
      <c r="UG420" s="208"/>
      <c r="UH420" s="208"/>
      <c r="UI420" s="208"/>
      <c r="UJ420" s="208"/>
      <c r="UK420" s="208"/>
      <c r="UL420" s="208"/>
      <c r="UM420" s="208"/>
      <c r="UN420" s="208"/>
      <c r="UO420" s="208"/>
      <c r="UP420" s="208"/>
      <c r="UQ420" s="208"/>
      <c r="UR420" s="208"/>
      <c r="US420" s="208"/>
      <c r="UT420" s="208"/>
      <c r="UU420" s="208"/>
      <c r="UV420" s="208"/>
      <c r="UW420" s="208"/>
      <c r="UX420" s="208"/>
      <c r="UY420" s="208"/>
      <c r="UZ420" s="208"/>
      <c r="VA420" s="208"/>
      <c r="VB420" s="208"/>
      <c r="VC420" s="208"/>
      <c r="VD420" s="208"/>
      <c r="VE420" s="208"/>
      <c r="VF420" s="208"/>
      <c r="VG420" s="208"/>
      <c r="VH420" s="208"/>
      <c r="VI420" s="208"/>
      <c r="VJ420" s="208"/>
      <c r="VK420" s="208"/>
      <c r="VL420" s="208"/>
      <c r="VM420" s="208"/>
      <c r="VN420" s="208"/>
      <c r="VO420" s="208"/>
      <c r="VP420" s="208"/>
      <c r="VQ420" s="208"/>
      <c r="VR420" s="208"/>
      <c r="VS420" s="208"/>
      <c r="VT420" s="208"/>
      <c r="VU420" s="208"/>
      <c r="VV420" s="208"/>
      <c r="VW420" s="208"/>
      <c r="VX420" s="208"/>
      <c r="VY420" s="208"/>
      <c r="VZ420" s="208"/>
      <c r="WA420" s="208"/>
      <c r="WB420" s="208"/>
      <c r="WC420" s="208"/>
      <c r="WD420" s="208"/>
      <c r="WE420" s="208"/>
      <c r="WF420" s="208"/>
      <c r="WG420" s="208"/>
      <c r="WH420" s="208"/>
      <c r="WI420" s="208"/>
      <c r="WJ420" s="208"/>
      <c r="WK420" s="208"/>
      <c r="WL420" s="208"/>
      <c r="WM420" s="208"/>
      <c r="WN420" s="208"/>
      <c r="WO420" s="208"/>
      <c r="WP420" s="208"/>
      <c r="WQ420" s="208"/>
      <c r="WR420" s="208"/>
      <c r="WS420" s="208"/>
      <c r="WT420" s="208"/>
      <c r="WU420" s="208"/>
      <c r="WV420" s="208"/>
      <c r="WW420" s="208"/>
      <c r="WX420" s="208"/>
      <c r="WY420" s="208"/>
      <c r="WZ420" s="208"/>
      <c r="XA420" s="208"/>
      <c r="XB420" s="208"/>
      <c r="XC420" s="208"/>
      <c r="XD420" s="208"/>
      <c r="XE420" s="208"/>
      <c r="XF420" s="208"/>
      <c r="XG420" s="208"/>
      <c r="XH420" s="208"/>
      <c r="XI420" s="208"/>
      <c r="XJ420" s="208"/>
      <c r="XK420" s="208"/>
      <c r="XL420" s="208"/>
      <c r="XM420" s="208"/>
      <c r="XN420" s="208"/>
      <c r="XO420" s="208"/>
      <c r="XP420" s="208"/>
      <c r="XQ420" s="208"/>
      <c r="XR420" s="208"/>
      <c r="XS420" s="208"/>
      <c r="XT420" s="208"/>
      <c r="XU420" s="208"/>
      <c r="XV420" s="208"/>
      <c r="XW420" s="208"/>
      <c r="XX420" s="208"/>
      <c r="XY420" s="208"/>
      <c r="XZ420" s="208"/>
      <c r="YA420" s="208"/>
      <c r="YB420" s="208"/>
      <c r="YC420" s="208"/>
      <c r="YD420" s="208"/>
      <c r="YE420" s="208"/>
      <c r="YF420" s="208"/>
      <c r="YG420" s="208"/>
      <c r="YH420" s="208"/>
      <c r="YI420" s="208"/>
      <c r="YJ420" s="208"/>
      <c r="YK420" s="208"/>
      <c r="YL420" s="208"/>
      <c r="YM420" s="208"/>
      <c r="YN420" s="208"/>
      <c r="YO420" s="208"/>
      <c r="YP420" s="208"/>
      <c r="YQ420" s="208"/>
      <c r="YR420" s="208"/>
      <c r="YS420" s="208"/>
      <c r="YT420" s="208"/>
      <c r="YU420" s="208"/>
      <c r="YV420" s="208"/>
      <c r="YW420" s="208"/>
      <c r="YX420" s="208"/>
      <c r="YY420" s="208"/>
      <c r="YZ420" s="208"/>
      <c r="ZA420" s="208"/>
      <c r="ZB420" s="208"/>
      <c r="ZC420" s="208"/>
      <c r="ZD420" s="208"/>
      <c r="ZE420" s="208"/>
      <c r="ZF420" s="208"/>
      <c r="ZG420" s="208"/>
      <c r="ZH420" s="208"/>
      <c r="ZI420" s="208"/>
      <c r="ZJ420" s="208"/>
      <c r="ZK420" s="208"/>
      <c r="ZL420" s="208"/>
      <c r="ZM420" s="208"/>
      <c r="ZN420" s="208"/>
      <c r="ZO420" s="208"/>
      <c r="ZP420" s="208"/>
      <c r="ZQ420" s="208"/>
      <c r="ZR420" s="208"/>
    </row>
    <row r="421" spans="1:694" s="209" customFormat="1" ht="24.75" customHeight="1">
      <c r="A421" s="111" t="s">
        <v>503</v>
      </c>
      <c r="B421" s="111" t="s">
        <v>294</v>
      </c>
      <c r="C421" s="104"/>
      <c r="D421" s="251"/>
      <c r="E421" s="251"/>
      <c r="F421" s="251"/>
      <c r="G421" s="250"/>
      <c r="H421" s="248"/>
      <c r="I421" s="248"/>
      <c r="J421" s="248"/>
      <c r="K421" s="249"/>
      <c r="L421" s="40">
        <f t="shared" si="142"/>
        <v>0</v>
      </c>
      <c r="M421" s="40">
        <f t="shared" si="143"/>
        <v>0</v>
      </c>
      <c r="N421" s="40">
        <f t="shared" ref="N421" si="147">SUM(L421:M421)</f>
        <v>0</v>
      </c>
      <c r="O421" s="439"/>
      <c r="P421" s="440"/>
      <c r="Q421" s="441"/>
      <c r="R421" s="439"/>
      <c r="S421" s="440"/>
      <c r="T421" s="441"/>
      <c r="U421" s="439"/>
      <c r="V421" s="440"/>
      <c r="W421" s="441"/>
      <c r="X421" s="439"/>
      <c r="Y421" s="440"/>
      <c r="Z421" s="441"/>
      <c r="AA421" s="439"/>
      <c r="AB421" s="440"/>
      <c r="AC421" s="441"/>
      <c r="AD421" s="316"/>
      <c r="AE421" s="317"/>
      <c r="AF421" s="318"/>
      <c r="AG421" s="139"/>
      <c r="AH421" s="137"/>
      <c r="AI421" s="138"/>
      <c r="AJ421" s="139"/>
      <c r="AK421" s="137"/>
      <c r="AL421" s="138"/>
      <c r="AM421" s="139"/>
      <c r="AN421" s="137"/>
      <c r="AO421" s="138"/>
      <c r="AP421" s="139"/>
      <c r="AQ421" s="137"/>
      <c r="AR421" s="138"/>
      <c r="AS421" s="316"/>
      <c r="AT421" s="317"/>
      <c r="AU421" s="318"/>
      <c r="AV421" s="316"/>
      <c r="AW421" s="317"/>
      <c r="AX421" s="318"/>
      <c r="AY421" s="316"/>
      <c r="AZ421" s="317"/>
      <c r="BA421" s="318"/>
      <c r="BB421" s="316"/>
      <c r="BC421" s="317"/>
      <c r="BD421" s="318"/>
      <c r="BE421" s="316"/>
      <c r="BF421" s="317"/>
      <c r="BG421" s="318"/>
      <c r="BH421" s="316"/>
      <c r="BI421" s="317"/>
      <c r="BJ421" s="318"/>
      <c r="BK421" s="316"/>
      <c r="BL421" s="317"/>
      <c r="BM421" s="318"/>
      <c r="BN421" s="316"/>
      <c r="BO421" s="317"/>
      <c r="BP421" s="318"/>
      <c r="BQ421" s="316"/>
      <c r="BR421" s="317"/>
      <c r="BS421" s="318"/>
      <c r="BT421" s="316"/>
      <c r="BU421" s="317"/>
      <c r="BV421" s="318"/>
      <c r="BW421" s="316"/>
      <c r="BX421" s="317"/>
      <c r="BY421" s="318"/>
      <c r="BZ421" s="316"/>
      <c r="CA421" s="317"/>
      <c r="CB421" s="318"/>
      <c r="CC421" s="316"/>
      <c r="CD421" s="317"/>
      <c r="CE421" s="318"/>
      <c r="CF421" s="316"/>
      <c r="CG421" s="317"/>
      <c r="CH421" s="318"/>
      <c r="CI421" s="316"/>
      <c r="CJ421" s="317"/>
      <c r="CK421" s="318"/>
      <c r="CL421" s="316"/>
      <c r="CM421" s="317"/>
      <c r="CN421" s="318"/>
      <c r="CO421" s="316"/>
      <c r="CP421" s="317"/>
      <c r="CQ421" s="318"/>
      <c r="CR421" s="316"/>
      <c r="CS421" s="317"/>
      <c r="CT421" s="318"/>
      <c r="CU421" s="316"/>
      <c r="CV421" s="317"/>
      <c r="CW421" s="318"/>
      <c r="CX421" s="316"/>
      <c r="CY421" s="317"/>
      <c r="CZ421" s="318"/>
      <c r="DA421" s="316"/>
      <c r="DB421" s="317"/>
      <c r="DC421" s="318"/>
      <c r="DD421" s="316"/>
      <c r="DE421" s="317"/>
      <c r="DF421" s="318"/>
      <c r="DG421" s="316"/>
      <c r="DH421" s="317"/>
      <c r="DI421" s="318"/>
      <c r="DJ421" s="316"/>
      <c r="DK421" s="317"/>
      <c r="DL421" s="318"/>
      <c r="DM421" s="316"/>
      <c r="DN421" s="317"/>
      <c r="DO421" s="318"/>
      <c r="DP421" s="316"/>
      <c r="DQ421" s="317"/>
      <c r="DR421" s="318"/>
      <c r="DS421" s="139"/>
      <c r="DT421" s="137"/>
      <c r="DU421" s="138"/>
      <c r="DV421" s="203"/>
      <c r="DW421" s="204"/>
      <c r="DX421" s="205"/>
      <c r="DY421" s="203"/>
      <c r="DZ421" s="204"/>
      <c r="EA421" s="205"/>
      <c r="EB421" s="203"/>
      <c r="EC421" s="204"/>
      <c r="ED421" s="205"/>
      <c r="EE421" s="203"/>
      <c r="EF421" s="204"/>
      <c r="EG421" s="205"/>
      <c r="EH421" s="203"/>
      <c r="EI421" s="204"/>
      <c r="EJ421" s="205"/>
      <c r="EK421" s="203"/>
      <c r="EL421" s="204"/>
      <c r="EM421" s="205"/>
      <c r="EN421" s="203"/>
      <c r="EO421" s="204"/>
      <c r="EP421" s="205"/>
      <c r="EQ421" s="203"/>
      <c r="ER421" s="204"/>
      <c r="ES421" s="205"/>
      <c r="ET421" s="203"/>
      <c r="EU421" s="204"/>
      <c r="EV421" s="205"/>
      <c r="EW421" s="203"/>
      <c r="EX421" s="204"/>
      <c r="EY421" s="205"/>
      <c r="EZ421" s="203"/>
      <c r="FA421" s="204"/>
      <c r="FB421" s="205"/>
      <c r="FC421" s="203"/>
      <c r="FD421" s="204"/>
      <c r="FE421" s="205"/>
      <c r="FF421" s="203"/>
      <c r="FG421" s="204"/>
      <c r="FH421" s="205"/>
      <c r="FI421" s="203"/>
      <c r="FJ421" s="204"/>
      <c r="FK421" s="205"/>
      <c r="FL421" s="203"/>
      <c r="FM421" s="204"/>
      <c r="FN421" s="205"/>
      <c r="FO421" s="203"/>
      <c r="FP421" s="204"/>
      <c r="FQ421" s="205"/>
      <c r="FR421" s="203"/>
      <c r="FS421" s="204"/>
      <c r="FT421" s="205"/>
      <c r="FU421" s="203"/>
      <c r="FV421" s="204"/>
      <c r="FW421" s="205"/>
      <c r="FX421" s="203"/>
      <c r="FY421" s="204"/>
      <c r="FZ421" s="205"/>
      <c r="GA421" s="203"/>
      <c r="GB421" s="204"/>
      <c r="GC421" s="205"/>
      <c r="GD421" s="203"/>
      <c r="GE421" s="204"/>
      <c r="GF421" s="205"/>
      <c r="GG421" s="203"/>
      <c r="GH421" s="204"/>
      <c r="GI421" s="205"/>
      <c r="GJ421" s="203"/>
      <c r="GK421" s="204"/>
      <c r="GL421" s="205"/>
      <c r="GM421" s="203"/>
      <c r="GN421" s="204"/>
      <c r="GO421" s="205"/>
      <c r="GP421" s="203"/>
      <c r="GQ421" s="204"/>
      <c r="GR421" s="205"/>
      <c r="GS421" s="203"/>
      <c r="GT421" s="204"/>
      <c r="GU421" s="205"/>
      <c r="GV421" s="203"/>
      <c r="GW421" s="204"/>
      <c r="GX421" s="205"/>
      <c r="GY421" s="203"/>
      <c r="GZ421" s="204"/>
      <c r="HA421" s="206"/>
      <c r="HB421" s="207"/>
      <c r="HC421" s="204"/>
      <c r="HD421" s="205"/>
      <c r="HE421" s="203"/>
      <c r="HF421" s="204"/>
      <c r="HG421" s="205"/>
      <c r="HH421" s="203"/>
      <c r="HI421" s="204"/>
      <c r="HJ421" s="205"/>
      <c r="HK421" s="203"/>
      <c r="HL421" s="204"/>
      <c r="HM421" s="205"/>
      <c r="HN421" s="203"/>
      <c r="HO421" s="204"/>
      <c r="HP421" s="205"/>
      <c r="HQ421" s="203"/>
      <c r="HR421" s="204"/>
      <c r="HS421" s="205"/>
      <c r="HT421" s="203"/>
      <c r="HU421" s="204"/>
      <c r="HV421" s="205"/>
      <c r="HW421" s="203"/>
      <c r="HX421" s="204"/>
      <c r="HY421" s="205"/>
      <c r="HZ421" s="203"/>
      <c r="IA421" s="204"/>
      <c r="IB421" s="205"/>
      <c r="IC421" s="203"/>
      <c r="ID421" s="204"/>
      <c r="IE421" s="205"/>
      <c r="IF421" s="203"/>
      <c r="IG421" s="204"/>
      <c r="IH421" s="205"/>
      <c r="II421" s="203"/>
      <c r="IJ421" s="204"/>
      <c r="IK421" s="205"/>
      <c r="IL421" s="203"/>
      <c r="IM421" s="204"/>
      <c r="IN421" s="205"/>
      <c r="IO421" s="203"/>
      <c r="IP421" s="204"/>
      <c r="IQ421" s="205"/>
      <c r="IR421" s="208"/>
      <c r="IS421" s="208"/>
      <c r="IT421" s="208"/>
      <c r="IU421" s="208"/>
      <c r="IV421" s="208"/>
      <c r="IW421" s="208"/>
      <c r="IX421" s="208"/>
      <c r="IY421" s="208"/>
      <c r="IZ421" s="208"/>
      <c r="JA421" s="208"/>
      <c r="JB421" s="208"/>
      <c r="JC421" s="208"/>
      <c r="JD421" s="208"/>
      <c r="JE421" s="208"/>
      <c r="JF421" s="208"/>
      <c r="JG421" s="208"/>
      <c r="JH421" s="208"/>
      <c r="JI421" s="208"/>
      <c r="JJ421" s="208"/>
      <c r="JK421" s="208"/>
      <c r="JL421" s="208"/>
      <c r="JM421" s="208"/>
      <c r="JN421" s="208"/>
      <c r="JO421" s="208"/>
      <c r="JP421" s="208"/>
      <c r="JQ421" s="208"/>
      <c r="JR421" s="208"/>
      <c r="JS421" s="208"/>
      <c r="JT421" s="208"/>
      <c r="JU421" s="208"/>
      <c r="JV421" s="208"/>
      <c r="JW421" s="208"/>
      <c r="JX421" s="208"/>
      <c r="JY421" s="208"/>
      <c r="JZ421" s="208"/>
      <c r="KA421" s="208"/>
      <c r="KB421" s="208"/>
      <c r="KC421" s="208"/>
      <c r="KD421" s="208"/>
      <c r="KE421" s="208"/>
      <c r="KF421" s="208"/>
      <c r="KG421" s="208"/>
      <c r="KH421" s="208"/>
      <c r="KI421" s="208"/>
      <c r="KJ421" s="208"/>
      <c r="KK421" s="208"/>
      <c r="KL421" s="208"/>
      <c r="KM421" s="208"/>
      <c r="KN421" s="208"/>
      <c r="KO421" s="208"/>
      <c r="KP421" s="208"/>
      <c r="KQ421" s="208"/>
      <c r="KR421" s="208"/>
      <c r="KS421" s="208"/>
      <c r="KT421" s="208"/>
      <c r="KU421" s="208"/>
      <c r="KV421" s="208"/>
      <c r="KW421" s="208"/>
      <c r="KX421" s="208"/>
      <c r="KY421" s="208"/>
      <c r="KZ421" s="208"/>
      <c r="LA421" s="208"/>
      <c r="LB421" s="208"/>
      <c r="LC421" s="208"/>
      <c r="LD421" s="208"/>
      <c r="LE421" s="208"/>
      <c r="LF421" s="208"/>
      <c r="LG421" s="208"/>
      <c r="LH421" s="208"/>
      <c r="LI421" s="208"/>
      <c r="LJ421" s="208"/>
      <c r="LK421" s="208"/>
      <c r="LL421" s="208"/>
      <c r="LM421" s="208"/>
      <c r="LN421" s="208"/>
      <c r="LO421" s="208"/>
      <c r="LP421" s="208"/>
      <c r="LQ421" s="208"/>
      <c r="LR421" s="208"/>
      <c r="LS421" s="208"/>
      <c r="LT421" s="208"/>
      <c r="LU421" s="208"/>
      <c r="LV421" s="208"/>
      <c r="LW421" s="208"/>
      <c r="LX421" s="208"/>
      <c r="LY421" s="208"/>
      <c r="LZ421" s="208"/>
      <c r="MA421" s="208"/>
      <c r="MB421" s="208"/>
      <c r="MC421" s="208"/>
      <c r="MD421" s="208"/>
      <c r="ME421" s="208"/>
      <c r="MF421" s="208"/>
      <c r="MG421" s="208"/>
      <c r="MH421" s="208"/>
      <c r="MI421" s="208"/>
      <c r="MJ421" s="208"/>
      <c r="MK421" s="208"/>
      <c r="ML421" s="208"/>
      <c r="MM421" s="208"/>
      <c r="MN421" s="208"/>
      <c r="MO421" s="208"/>
      <c r="MP421" s="208"/>
      <c r="MQ421" s="208"/>
      <c r="MR421" s="208"/>
      <c r="MS421" s="208"/>
      <c r="MT421" s="208"/>
      <c r="MU421" s="208"/>
      <c r="MV421" s="208"/>
      <c r="MW421" s="208"/>
      <c r="MX421" s="208"/>
      <c r="MY421" s="208"/>
      <c r="MZ421" s="208"/>
      <c r="NA421" s="208"/>
      <c r="NB421" s="208"/>
      <c r="NC421" s="208"/>
      <c r="ND421" s="208"/>
      <c r="NE421" s="208"/>
      <c r="NF421" s="208"/>
      <c r="NG421" s="208"/>
      <c r="NH421" s="208"/>
      <c r="NI421" s="208"/>
      <c r="NJ421" s="208"/>
      <c r="NK421" s="208"/>
      <c r="NL421" s="208"/>
      <c r="NM421" s="208"/>
      <c r="NN421" s="208"/>
      <c r="NO421" s="208"/>
      <c r="NP421" s="208"/>
      <c r="NQ421" s="208"/>
      <c r="NR421" s="208"/>
      <c r="NS421" s="208"/>
      <c r="NT421" s="208"/>
      <c r="NU421" s="208"/>
      <c r="NV421" s="208"/>
      <c r="NW421" s="208"/>
      <c r="NX421" s="208"/>
      <c r="NY421" s="208"/>
      <c r="NZ421" s="208"/>
      <c r="OA421" s="208"/>
      <c r="OB421" s="208"/>
      <c r="OC421" s="208"/>
      <c r="OD421" s="208"/>
      <c r="OE421" s="208"/>
      <c r="OF421" s="208"/>
      <c r="OG421" s="208"/>
      <c r="OH421" s="208"/>
      <c r="OI421" s="208"/>
      <c r="OJ421" s="208"/>
      <c r="OK421" s="208"/>
      <c r="OL421" s="208"/>
      <c r="OM421" s="208"/>
      <c r="ON421" s="208"/>
      <c r="OO421" s="208"/>
      <c r="OP421" s="208"/>
      <c r="OQ421" s="208"/>
      <c r="OR421" s="208"/>
      <c r="OS421" s="208"/>
      <c r="OT421" s="208"/>
      <c r="OU421" s="208"/>
      <c r="OV421" s="208"/>
      <c r="OW421" s="208"/>
      <c r="OX421" s="208"/>
      <c r="OY421" s="208"/>
      <c r="OZ421" s="208"/>
      <c r="PA421" s="208"/>
      <c r="PB421" s="208"/>
      <c r="PC421" s="208"/>
      <c r="PD421" s="208"/>
      <c r="PE421" s="208"/>
      <c r="PF421" s="208"/>
      <c r="PG421" s="208"/>
      <c r="PH421" s="208"/>
      <c r="PI421" s="208"/>
      <c r="PJ421" s="208"/>
      <c r="PK421" s="208"/>
      <c r="PL421" s="208"/>
      <c r="PM421" s="208"/>
      <c r="PN421" s="208"/>
      <c r="PO421" s="208"/>
      <c r="PP421" s="208"/>
      <c r="PQ421" s="208"/>
      <c r="PR421" s="208"/>
      <c r="PS421" s="208"/>
      <c r="PT421" s="208"/>
      <c r="PU421" s="208"/>
      <c r="PV421" s="208"/>
      <c r="PW421" s="208"/>
      <c r="PX421" s="208"/>
      <c r="PY421" s="208"/>
      <c r="PZ421" s="208"/>
      <c r="QA421" s="208"/>
      <c r="QB421" s="208"/>
      <c r="QC421" s="208"/>
      <c r="QD421" s="208"/>
      <c r="QE421" s="208"/>
      <c r="QF421" s="208"/>
      <c r="QG421" s="208"/>
      <c r="QH421" s="208"/>
      <c r="QI421" s="208"/>
      <c r="QJ421" s="208"/>
      <c r="QK421" s="208"/>
      <c r="QL421" s="208"/>
      <c r="QM421" s="208"/>
      <c r="QN421" s="208"/>
      <c r="QO421" s="208"/>
      <c r="QP421" s="208"/>
      <c r="QQ421" s="208"/>
      <c r="QR421" s="208"/>
      <c r="QS421" s="208"/>
      <c r="QT421" s="208"/>
      <c r="QU421" s="208"/>
      <c r="QV421" s="208"/>
      <c r="QW421" s="208"/>
      <c r="QX421" s="208"/>
      <c r="QY421" s="208"/>
      <c r="QZ421" s="208"/>
      <c r="RA421" s="208"/>
      <c r="RB421" s="208"/>
      <c r="RC421" s="208"/>
      <c r="RD421" s="208"/>
      <c r="RE421" s="208"/>
      <c r="RF421" s="208"/>
      <c r="RG421" s="208"/>
      <c r="RH421" s="208"/>
      <c r="RI421" s="208"/>
      <c r="RJ421" s="208"/>
      <c r="RK421" s="208"/>
      <c r="RL421" s="208"/>
      <c r="RM421" s="208"/>
      <c r="RN421" s="208"/>
      <c r="RO421" s="208"/>
      <c r="RP421" s="208"/>
      <c r="RQ421" s="208"/>
      <c r="RR421" s="208"/>
      <c r="RS421" s="208"/>
      <c r="RT421" s="208"/>
      <c r="RU421" s="208"/>
      <c r="RV421" s="208"/>
      <c r="RW421" s="208"/>
      <c r="RX421" s="208"/>
      <c r="RY421" s="208"/>
      <c r="RZ421" s="208"/>
      <c r="SA421" s="208"/>
      <c r="SB421" s="208"/>
      <c r="SC421" s="208"/>
      <c r="SD421" s="208"/>
      <c r="SE421" s="208"/>
      <c r="SF421" s="208"/>
      <c r="SG421" s="208"/>
      <c r="SH421" s="208"/>
      <c r="SI421" s="208"/>
      <c r="SJ421" s="208"/>
      <c r="SK421" s="208"/>
      <c r="SL421" s="208"/>
      <c r="SM421" s="208"/>
      <c r="SN421" s="208"/>
      <c r="SO421" s="208"/>
      <c r="SP421" s="208"/>
      <c r="SQ421" s="208"/>
      <c r="SR421" s="208"/>
      <c r="SS421" s="208"/>
      <c r="ST421" s="208"/>
      <c r="SU421" s="208"/>
      <c r="SV421" s="208"/>
      <c r="SW421" s="208"/>
      <c r="SX421" s="208"/>
      <c r="SY421" s="208"/>
      <c r="SZ421" s="208"/>
      <c r="TA421" s="208"/>
      <c r="TB421" s="208"/>
      <c r="TC421" s="208"/>
      <c r="TD421" s="208"/>
      <c r="TE421" s="208"/>
      <c r="TF421" s="208"/>
      <c r="TG421" s="208"/>
      <c r="TH421" s="208"/>
      <c r="TI421" s="208"/>
      <c r="TJ421" s="208"/>
      <c r="TK421" s="208"/>
      <c r="TL421" s="208"/>
      <c r="TM421" s="208"/>
      <c r="TN421" s="208"/>
      <c r="TO421" s="208"/>
      <c r="TP421" s="208"/>
      <c r="TQ421" s="208"/>
      <c r="TR421" s="208"/>
      <c r="TS421" s="208"/>
      <c r="TT421" s="208"/>
      <c r="TU421" s="208"/>
      <c r="TV421" s="208"/>
      <c r="TW421" s="208"/>
      <c r="TX421" s="208"/>
      <c r="TY421" s="208"/>
      <c r="TZ421" s="208"/>
      <c r="UA421" s="208"/>
      <c r="UB421" s="208"/>
      <c r="UC421" s="208"/>
      <c r="UD421" s="208"/>
      <c r="UE421" s="208"/>
      <c r="UF421" s="208"/>
      <c r="UG421" s="208"/>
      <c r="UH421" s="208"/>
      <c r="UI421" s="208"/>
      <c r="UJ421" s="208"/>
      <c r="UK421" s="208"/>
      <c r="UL421" s="208"/>
      <c r="UM421" s="208"/>
      <c r="UN421" s="208"/>
      <c r="UO421" s="208"/>
      <c r="UP421" s="208"/>
      <c r="UQ421" s="208"/>
      <c r="UR421" s="208"/>
      <c r="US421" s="208"/>
      <c r="UT421" s="208"/>
      <c r="UU421" s="208"/>
      <c r="UV421" s="208"/>
      <c r="UW421" s="208"/>
      <c r="UX421" s="208"/>
      <c r="UY421" s="208"/>
      <c r="UZ421" s="208"/>
      <c r="VA421" s="208"/>
      <c r="VB421" s="208"/>
      <c r="VC421" s="208"/>
      <c r="VD421" s="208"/>
      <c r="VE421" s="208"/>
      <c r="VF421" s="208"/>
      <c r="VG421" s="208"/>
      <c r="VH421" s="208"/>
      <c r="VI421" s="208"/>
      <c r="VJ421" s="208"/>
      <c r="VK421" s="208"/>
      <c r="VL421" s="208"/>
      <c r="VM421" s="208"/>
      <c r="VN421" s="208"/>
      <c r="VO421" s="208"/>
      <c r="VP421" s="208"/>
      <c r="VQ421" s="208"/>
      <c r="VR421" s="208"/>
      <c r="VS421" s="208"/>
      <c r="VT421" s="208"/>
      <c r="VU421" s="208"/>
      <c r="VV421" s="208"/>
      <c r="VW421" s="208"/>
      <c r="VX421" s="208"/>
      <c r="VY421" s="208"/>
      <c r="VZ421" s="208"/>
      <c r="WA421" s="208"/>
      <c r="WB421" s="208"/>
      <c r="WC421" s="208"/>
      <c r="WD421" s="208"/>
      <c r="WE421" s="208"/>
      <c r="WF421" s="208"/>
      <c r="WG421" s="208"/>
      <c r="WH421" s="208"/>
      <c r="WI421" s="208"/>
      <c r="WJ421" s="208"/>
      <c r="WK421" s="208"/>
      <c r="WL421" s="208"/>
      <c r="WM421" s="208"/>
      <c r="WN421" s="208"/>
      <c r="WO421" s="208"/>
      <c r="WP421" s="208"/>
      <c r="WQ421" s="208"/>
      <c r="WR421" s="208"/>
      <c r="WS421" s="208"/>
      <c r="WT421" s="208"/>
      <c r="WU421" s="208"/>
      <c r="WV421" s="208"/>
      <c r="WW421" s="208"/>
      <c r="WX421" s="208"/>
      <c r="WY421" s="208"/>
      <c r="WZ421" s="208"/>
      <c r="XA421" s="208"/>
      <c r="XB421" s="208"/>
      <c r="XC421" s="208"/>
      <c r="XD421" s="208"/>
      <c r="XE421" s="208"/>
      <c r="XF421" s="208"/>
      <c r="XG421" s="208"/>
      <c r="XH421" s="208"/>
      <c r="XI421" s="208"/>
      <c r="XJ421" s="208"/>
      <c r="XK421" s="208"/>
      <c r="XL421" s="208"/>
      <c r="XM421" s="208"/>
      <c r="XN421" s="208"/>
      <c r="XO421" s="208"/>
      <c r="XP421" s="208"/>
      <c r="XQ421" s="208"/>
      <c r="XR421" s="208"/>
      <c r="XS421" s="208"/>
      <c r="XT421" s="208"/>
      <c r="XU421" s="208"/>
      <c r="XV421" s="208"/>
      <c r="XW421" s="208"/>
      <c r="XX421" s="208"/>
      <c r="XY421" s="208"/>
      <c r="XZ421" s="208"/>
      <c r="YA421" s="208"/>
      <c r="YB421" s="208"/>
      <c r="YC421" s="208"/>
      <c r="YD421" s="208"/>
      <c r="YE421" s="208"/>
      <c r="YF421" s="208"/>
      <c r="YG421" s="208"/>
      <c r="YH421" s="208"/>
      <c r="YI421" s="208"/>
      <c r="YJ421" s="208"/>
      <c r="YK421" s="208"/>
      <c r="YL421" s="208"/>
      <c r="YM421" s="208"/>
      <c r="YN421" s="208"/>
      <c r="YO421" s="208"/>
      <c r="YP421" s="208"/>
      <c r="YQ421" s="208"/>
      <c r="YR421" s="208"/>
      <c r="YS421" s="208"/>
      <c r="YT421" s="208"/>
      <c r="YU421" s="208"/>
      <c r="YV421" s="208"/>
      <c r="YW421" s="208"/>
      <c r="YX421" s="208"/>
      <c r="YY421" s="208"/>
      <c r="YZ421" s="208"/>
      <c r="ZA421" s="208"/>
      <c r="ZB421" s="208"/>
      <c r="ZC421" s="208"/>
      <c r="ZD421" s="208"/>
      <c r="ZE421" s="208"/>
      <c r="ZF421" s="208"/>
      <c r="ZG421" s="208"/>
      <c r="ZH421" s="208"/>
      <c r="ZI421" s="208"/>
      <c r="ZJ421" s="208"/>
      <c r="ZK421" s="208"/>
      <c r="ZL421" s="208"/>
      <c r="ZM421" s="208"/>
      <c r="ZN421" s="208"/>
      <c r="ZO421" s="208"/>
      <c r="ZP421" s="208"/>
      <c r="ZQ421" s="208"/>
      <c r="ZR421" s="208"/>
    </row>
    <row r="422" spans="1:694" s="209" customFormat="1" ht="24.75" customHeight="1">
      <c r="A422" s="111" t="s">
        <v>513</v>
      </c>
      <c r="B422" s="111" t="s">
        <v>294</v>
      </c>
      <c r="C422" s="104"/>
      <c r="D422" s="251"/>
      <c r="E422" s="251"/>
      <c r="F422" s="251"/>
      <c r="G422" s="250"/>
      <c r="H422" s="248"/>
      <c r="I422" s="248"/>
      <c r="J422" s="248"/>
      <c r="K422" s="249"/>
      <c r="L422" s="40">
        <f t="shared" ref="L422" si="148">SUM(O422:BJ422)</f>
        <v>0</v>
      </c>
      <c r="M422" s="40">
        <f t="shared" ref="M422" si="149">SUM(BK422:CT422)</f>
        <v>0</v>
      </c>
      <c r="N422" s="40">
        <f t="shared" ref="N422" si="150">SUM(L422:M422)</f>
        <v>0</v>
      </c>
      <c r="O422" s="439"/>
      <c r="P422" s="440"/>
      <c r="Q422" s="441"/>
      <c r="R422" s="439"/>
      <c r="S422" s="440"/>
      <c r="T422" s="441"/>
      <c r="U422" s="439"/>
      <c r="V422" s="440"/>
      <c r="W422" s="441"/>
      <c r="X422" s="439"/>
      <c r="Y422" s="440"/>
      <c r="Z422" s="441"/>
      <c r="AA422" s="439"/>
      <c r="AB422" s="440"/>
      <c r="AC422" s="441"/>
      <c r="AD422" s="316"/>
      <c r="AE422" s="317"/>
      <c r="AF422" s="318"/>
      <c r="AG422" s="139"/>
      <c r="AH422" s="137"/>
      <c r="AI422" s="138"/>
      <c r="AJ422" s="139"/>
      <c r="AK422" s="137"/>
      <c r="AL422" s="138"/>
      <c r="AM422" s="139"/>
      <c r="AN422" s="137"/>
      <c r="AO422" s="138"/>
      <c r="AP422" s="139"/>
      <c r="AQ422" s="137"/>
      <c r="AR422" s="138"/>
      <c r="AS422" s="316"/>
      <c r="AT422" s="317"/>
      <c r="AU422" s="318"/>
      <c r="AV422" s="316"/>
      <c r="AW422" s="317"/>
      <c r="AX422" s="318"/>
      <c r="AY422" s="316"/>
      <c r="AZ422" s="317"/>
      <c r="BA422" s="318"/>
      <c r="BB422" s="316"/>
      <c r="BC422" s="317"/>
      <c r="BD422" s="318"/>
      <c r="BE422" s="316"/>
      <c r="BF422" s="317"/>
      <c r="BG422" s="318"/>
      <c r="BH422" s="316"/>
      <c r="BI422" s="317"/>
      <c r="BJ422" s="318"/>
      <c r="BK422" s="316"/>
      <c r="BL422" s="317"/>
      <c r="BM422" s="318"/>
      <c r="BN422" s="316"/>
      <c r="BO422" s="317"/>
      <c r="BP422" s="318"/>
      <c r="BQ422" s="316"/>
      <c r="BR422" s="317"/>
      <c r="BS422" s="318"/>
      <c r="BT422" s="316"/>
      <c r="BU422" s="317"/>
      <c r="BV422" s="318"/>
      <c r="BW422" s="316"/>
      <c r="BX422" s="317"/>
      <c r="BY422" s="318"/>
      <c r="BZ422" s="316"/>
      <c r="CA422" s="317"/>
      <c r="CB422" s="318"/>
      <c r="CC422" s="316"/>
      <c r="CD422" s="317"/>
      <c r="CE422" s="318"/>
      <c r="CF422" s="316"/>
      <c r="CG422" s="317"/>
      <c r="CH422" s="318"/>
      <c r="CI422" s="316"/>
      <c r="CJ422" s="317"/>
      <c r="CK422" s="318"/>
      <c r="CL422" s="316"/>
      <c r="CM422" s="317"/>
      <c r="CN422" s="318"/>
      <c r="CO422" s="316"/>
      <c r="CP422" s="317"/>
      <c r="CQ422" s="318"/>
      <c r="CR422" s="316"/>
      <c r="CS422" s="317"/>
      <c r="CT422" s="318"/>
      <c r="CU422" s="316"/>
      <c r="CV422" s="317"/>
      <c r="CW422" s="318"/>
      <c r="CX422" s="316"/>
      <c r="CY422" s="317"/>
      <c r="CZ422" s="318"/>
      <c r="DA422" s="316"/>
      <c r="DB422" s="317"/>
      <c r="DC422" s="318"/>
      <c r="DD422" s="316"/>
      <c r="DE422" s="317"/>
      <c r="DF422" s="318"/>
      <c r="DG422" s="316"/>
      <c r="DH422" s="317"/>
      <c r="DI422" s="318"/>
      <c r="DJ422" s="316"/>
      <c r="DK422" s="317"/>
      <c r="DL422" s="318"/>
      <c r="DM422" s="316"/>
      <c r="DN422" s="317"/>
      <c r="DO422" s="318"/>
      <c r="DP422" s="316"/>
      <c r="DQ422" s="317"/>
      <c r="DR422" s="318"/>
      <c r="DS422" s="139"/>
      <c r="DT422" s="137"/>
      <c r="DU422" s="138"/>
      <c r="DV422" s="203"/>
      <c r="DW422" s="204"/>
      <c r="DX422" s="205"/>
      <c r="DY422" s="203"/>
      <c r="DZ422" s="204"/>
      <c r="EA422" s="205"/>
      <c r="EB422" s="203"/>
      <c r="EC422" s="204"/>
      <c r="ED422" s="205"/>
      <c r="EE422" s="203"/>
      <c r="EF422" s="204"/>
      <c r="EG422" s="205"/>
      <c r="EH422" s="203"/>
      <c r="EI422" s="204"/>
      <c r="EJ422" s="205"/>
      <c r="EK422" s="203"/>
      <c r="EL422" s="204"/>
      <c r="EM422" s="205"/>
      <c r="EN422" s="203"/>
      <c r="EO422" s="204"/>
      <c r="EP422" s="205"/>
      <c r="EQ422" s="203"/>
      <c r="ER422" s="204"/>
      <c r="ES422" s="205"/>
      <c r="ET422" s="203"/>
      <c r="EU422" s="204"/>
      <c r="EV422" s="205"/>
      <c r="EW422" s="203"/>
      <c r="EX422" s="204"/>
      <c r="EY422" s="205"/>
      <c r="EZ422" s="203"/>
      <c r="FA422" s="204"/>
      <c r="FB422" s="205"/>
      <c r="FC422" s="203"/>
      <c r="FD422" s="204"/>
      <c r="FE422" s="205"/>
      <c r="FF422" s="203"/>
      <c r="FG422" s="204"/>
      <c r="FH422" s="205"/>
      <c r="FI422" s="203"/>
      <c r="FJ422" s="204"/>
      <c r="FK422" s="205"/>
      <c r="FL422" s="203"/>
      <c r="FM422" s="204"/>
      <c r="FN422" s="205"/>
      <c r="FO422" s="203"/>
      <c r="FP422" s="204"/>
      <c r="FQ422" s="205"/>
      <c r="FR422" s="203"/>
      <c r="FS422" s="204"/>
      <c r="FT422" s="205"/>
      <c r="FU422" s="203"/>
      <c r="FV422" s="204"/>
      <c r="FW422" s="205"/>
      <c r="FX422" s="203"/>
      <c r="FY422" s="204"/>
      <c r="FZ422" s="205"/>
      <c r="GA422" s="203"/>
      <c r="GB422" s="204"/>
      <c r="GC422" s="205"/>
      <c r="GD422" s="203"/>
      <c r="GE422" s="204"/>
      <c r="GF422" s="205"/>
      <c r="GG422" s="203"/>
      <c r="GH422" s="204"/>
      <c r="GI422" s="205"/>
      <c r="GJ422" s="203"/>
      <c r="GK422" s="204"/>
      <c r="GL422" s="205"/>
      <c r="GM422" s="203"/>
      <c r="GN422" s="204"/>
      <c r="GO422" s="205"/>
      <c r="GP422" s="203"/>
      <c r="GQ422" s="204"/>
      <c r="GR422" s="205"/>
      <c r="GS422" s="203"/>
      <c r="GT422" s="204"/>
      <c r="GU422" s="205"/>
      <c r="GV422" s="203"/>
      <c r="GW422" s="204"/>
      <c r="GX422" s="205"/>
      <c r="GY422" s="203"/>
      <c r="GZ422" s="204"/>
      <c r="HA422" s="206"/>
      <c r="HB422" s="207"/>
      <c r="HC422" s="204"/>
      <c r="HD422" s="205"/>
      <c r="HE422" s="203"/>
      <c r="HF422" s="204"/>
      <c r="HG422" s="205"/>
      <c r="HH422" s="203"/>
      <c r="HI422" s="204"/>
      <c r="HJ422" s="205"/>
      <c r="HK422" s="203"/>
      <c r="HL422" s="204"/>
      <c r="HM422" s="205"/>
      <c r="HN422" s="203"/>
      <c r="HO422" s="204"/>
      <c r="HP422" s="205"/>
      <c r="HQ422" s="203"/>
      <c r="HR422" s="204"/>
      <c r="HS422" s="205"/>
      <c r="HT422" s="203"/>
      <c r="HU422" s="204"/>
      <c r="HV422" s="205"/>
      <c r="HW422" s="203"/>
      <c r="HX422" s="204"/>
      <c r="HY422" s="205"/>
      <c r="HZ422" s="203"/>
      <c r="IA422" s="204"/>
      <c r="IB422" s="205"/>
      <c r="IC422" s="203"/>
      <c r="ID422" s="204"/>
      <c r="IE422" s="205"/>
      <c r="IF422" s="203"/>
      <c r="IG422" s="204"/>
      <c r="IH422" s="205"/>
      <c r="II422" s="203"/>
      <c r="IJ422" s="204"/>
      <c r="IK422" s="205"/>
      <c r="IL422" s="203"/>
      <c r="IM422" s="204"/>
      <c r="IN422" s="205"/>
      <c r="IO422" s="203"/>
      <c r="IP422" s="204"/>
      <c r="IQ422" s="205"/>
      <c r="IR422" s="208"/>
      <c r="IS422" s="208"/>
      <c r="IT422" s="208"/>
      <c r="IU422" s="208"/>
      <c r="IV422" s="208"/>
      <c r="IW422" s="208"/>
      <c r="IX422" s="208"/>
      <c r="IY422" s="208"/>
      <c r="IZ422" s="208"/>
      <c r="JA422" s="208"/>
      <c r="JB422" s="208"/>
      <c r="JC422" s="208"/>
      <c r="JD422" s="208"/>
      <c r="JE422" s="208"/>
      <c r="JF422" s="208"/>
      <c r="JG422" s="208"/>
      <c r="JH422" s="208"/>
      <c r="JI422" s="208"/>
      <c r="JJ422" s="208"/>
      <c r="JK422" s="208"/>
      <c r="JL422" s="208"/>
      <c r="JM422" s="208"/>
      <c r="JN422" s="208"/>
      <c r="JO422" s="208"/>
      <c r="JP422" s="208"/>
      <c r="JQ422" s="208"/>
      <c r="JR422" s="208"/>
      <c r="JS422" s="208"/>
      <c r="JT422" s="208"/>
      <c r="JU422" s="208"/>
      <c r="JV422" s="208"/>
      <c r="JW422" s="208"/>
      <c r="JX422" s="208"/>
      <c r="JY422" s="208"/>
      <c r="JZ422" s="208"/>
      <c r="KA422" s="208"/>
      <c r="KB422" s="208"/>
      <c r="KC422" s="208"/>
      <c r="KD422" s="208"/>
      <c r="KE422" s="208"/>
      <c r="KF422" s="208"/>
      <c r="KG422" s="208"/>
      <c r="KH422" s="208"/>
      <c r="KI422" s="208"/>
      <c r="KJ422" s="208"/>
      <c r="KK422" s="208"/>
      <c r="KL422" s="208"/>
      <c r="KM422" s="208"/>
      <c r="KN422" s="208"/>
      <c r="KO422" s="208"/>
      <c r="KP422" s="208"/>
      <c r="KQ422" s="208"/>
      <c r="KR422" s="208"/>
      <c r="KS422" s="208"/>
      <c r="KT422" s="208"/>
      <c r="KU422" s="208"/>
      <c r="KV422" s="208"/>
      <c r="KW422" s="208"/>
      <c r="KX422" s="208"/>
      <c r="KY422" s="208"/>
      <c r="KZ422" s="208"/>
      <c r="LA422" s="208"/>
      <c r="LB422" s="208"/>
      <c r="LC422" s="208"/>
      <c r="LD422" s="208"/>
      <c r="LE422" s="208"/>
      <c r="LF422" s="208"/>
      <c r="LG422" s="208"/>
      <c r="LH422" s="208"/>
      <c r="LI422" s="208"/>
      <c r="LJ422" s="208"/>
      <c r="LK422" s="208"/>
      <c r="LL422" s="208"/>
      <c r="LM422" s="208"/>
      <c r="LN422" s="208"/>
      <c r="LO422" s="208"/>
      <c r="LP422" s="208"/>
      <c r="LQ422" s="208"/>
      <c r="LR422" s="208"/>
      <c r="LS422" s="208"/>
      <c r="LT422" s="208"/>
      <c r="LU422" s="208"/>
      <c r="LV422" s="208"/>
      <c r="LW422" s="208"/>
      <c r="LX422" s="208"/>
      <c r="LY422" s="208"/>
      <c r="LZ422" s="208"/>
      <c r="MA422" s="208"/>
      <c r="MB422" s="208"/>
      <c r="MC422" s="208"/>
      <c r="MD422" s="208"/>
      <c r="ME422" s="208"/>
      <c r="MF422" s="208"/>
      <c r="MG422" s="208"/>
      <c r="MH422" s="208"/>
      <c r="MI422" s="208"/>
      <c r="MJ422" s="208"/>
      <c r="MK422" s="208"/>
      <c r="ML422" s="208"/>
      <c r="MM422" s="208"/>
      <c r="MN422" s="208"/>
      <c r="MO422" s="208"/>
      <c r="MP422" s="208"/>
      <c r="MQ422" s="208"/>
      <c r="MR422" s="208"/>
      <c r="MS422" s="208"/>
      <c r="MT422" s="208"/>
      <c r="MU422" s="208"/>
      <c r="MV422" s="208"/>
      <c r="MW422" s="208"/>
      <c r="MX422" s="208"/>
      <c r="MY422" s="208"/>
      <c r="MZ422" s="208"/>
      <c r="NA422" s="208"/>
      <c r="NB422" s="208"/>
      <c r="NC422" s="208"/>
      <c r="ND422" s="208"/>
      <c r="NE422" s="208"/>
      <c r="NF422" s="208"/>
      <c r="NG422" s="208"/>
      <c r="NH422" s="208"/>
      <c r="NI422" s="208"/>
      <c r="NJ422" s="208"/>
      <c r="NK422" s="208"/>
      <c r="NL422" s="208"/>
      <c r="NM422" s="208"/>
      <c r="NN422" s="208"/>
      <c r="NO422" s="208"/>
      <c r="NP422" s="208"/>
      <c r="NQ422" s="208"/>
      <c r="NR422" s="208"/>
      <c r="NS422" s="208"/>
      <c r="NT422" s="208"/>
      <c r="NU422" s="208"/>
      <c r="NV422" s="208"/>
      <c r="NW422" s="208"/>
      <c r="NX422" s="208"/>
      <c r="NY422" s="208"/>
      <c r="NZ422" s="208"/>
      <c r="OA422" s="208"/>
      <c r="OB422" s="208"/>
      <c r="OC422" s="208"/>
      <c r="OD422" s="208"/>
      <c r="OE422" s="208"/>
      <c r="OF422" s="208"/>
      <c r="OG422" s="208"/>
      <c r="OH422" s="208"/>
      <c r="OI422" s="208"/>
      <c r="OJ422" s="208"/>
      <c r="OK422" s="208"/>
      <c r="OL422" s="208"/>
      <c r="OM422" s="208"/>
      <c r="ON422" s="208"/>
      <c r="OO422" s="208"/>
      <c r="OP422" s="208"/>
      <c r="OQ422" s="208"/>
      <c r="OR422" s="208"/>
      <c r="OS422" s="208"/>
      <c r="OT422" s="208"/>
      <c r="OU422" s="208"/>
      <c r="OV422" s="208"/>
      <c r="OW422" s="208"/>
      <c r="OX422" s="208"/>
      <c r="OY422" s="208"/>
      <c r="OZ422" s="208"/>
      <c r="PA422" s="208"/>
      <c r="PB422" s="208"/>
      <c r="PC422" s="208"/>
      <c r="PD422" s="208"/>
      <c r="PE422" s="208"/>
      <c r="PF422" s="208"/>
      <c r="PG422" s="208"/>
      <c r="PH422" s="208"/>
      <c r="PI422" s="208"/>
      <c r="PJ422" s="208"/>
      <c r="PK422" s="208"/>
      <c r="PL422" s="208"/>
      <c r="PM422" s="208"/>
      <c r="PN422" s="208"/>
      <c r="PO422" s="208"/>
      <c r="PP422" s="208"/>
      <c r="PQ422" s="208"/>
      <c r="PR422" s="208"/>
      <c r="PS422" s="208"/>
      <c r="PT422" s="208"/>
      <c r="PU422" s="208"/>
      <c r="PV422" s="208"/>
      <c r="PW422" s="208"/>
      <c r="PX422" s="208"/>
      <c r="PY422" s="208"/>
      <c r="PZ422" s="208"/>
      <c r="QA422" s="208"/>
      <c r="QB422" s="208"/>
      <c r="QC422" s="208"/>
      <c r="QD422" s="208"/>
      <c r="QE422" s="208"/>
      <c r="QF422" s="208"/>
      <c r="QG422" s="208"/>
      <c r="QH422" s="208"/>
      <c r="QI422" s="208"/>
      <c r="QJ422" s="208"/>
      <c r="QK422" s="208"/>
      <c r="QL422" s="208"/>
      <c r="QM422" s="208"/>
      <c r="QN422" s="208"/>
      <c r="QO422" s="208"/>
      <c r="QP422" s="208"/>
      <c r="QQ422" s="208"/>
      <c r="QR422" s="208"/>
      <c r="QS422" s="208"/>
      <c r="QT422" s="208"/>
      <c r="QU422" s="208"/>
      <c r="QV422" s="208"/>
      <c r="QW422" s="208"/>
      <c r="QX422" s="208"/>
      <c r="QY422" s="208"/>
      <c r="QZ422" s="208"/>
      <c r="RA422" s="208"/>
      <c r="RB422" s="208"/>
      <c r="RC422" s="208"/>
      <c r="RD422" s="208"/>
      <c r="RE422" s="208"/>
      <c r="RF422" s="208"/>
      <c r="RG422" s="208"/>
      <c r="RH422" s="208"/>
      <c r="RI422" s="208"/>
      <c r="RJ422" s="208"/>
      <c r="RK422" s="208"/>
      <c r="RL422" s="208"/>
      <c r="RM422" s="208"/>
      <c r="RN422" s="208"/>
      <c r="RO422" s="208"/>
      <c r="RP422" s="208"/>
      <c r="RQ422" s="208"/>
      <c r="RR422" s="208"/>
      <c r="RS422" s="208"/>
      <c r="RT422" s="208"/>
      <c r="RU422" s="208"/>
      <c r="RV422" s="208"/>
      <c r="RW422" s="208"/>
      <c r="RX422" s="208"/>
      <c r="RY422" s="208"/>
      <c r="RZ422" s="208"/>
      <c r="SA422" s="208"/>
      <c r="SB422" s="208"/>
      <c r="SC422" s="208"/>
      <c r="SD422" s="208"/>
      <c r="SE422" s="208"/>
      <c r="SF422" s="208"/>
      <c r="SG422" s="208"/>
      <c r="SH422" s="208"/>
      <c r="SI422" s="208"/>
      <c r="SJ422" s="208"/>
      <c r="SK422" s="208"/>
      <c r="SL422" s="208"/>
      <c r="SM422" s="208"/>
      <c r="SN422" s="208"/>
      <c r="SO422" s="208"/>
      <c r="SP422" s="208"/>
      <c r="SQ422" s="208"/>
      <c r="SR422" s="208"/>
      <c r="SS422" s="208"/>
      <c r="ST422" s="208"/>
      <c r="SU422" s="208"/>
      <c r="SV422" s="208"/>
      <c r="SW422" s="208"/>
      <c r="SX422" s="208"/>
      <c r="SY422" s="208"/>
      <c r="SZ422" s="208"/>
      <c r="TA422" s="208"/>
      <c r="TB422" s="208"/>
      <c r="TC422" s="208"/>
      <c r="TD422" s="208"/>
      <c r="TE422" s="208"/>
      <c r="TF422" s="208"/>
      <c r="TG422" s="208"/>
      <c r="TH422" s="208"/>
      <c r="TI422" s="208"/>
      <c r="TJ422" s="208"/>
      <c r="TK422" s="208"/>
      <c r="TL422" s="208"/>
      <c r="TM422" s="208"/>
      <c r="TN422" s="208"/>
      <c r="TO422" s="208"/>
      <c r="TP422" s="208"/>
      <c r="TQ422" s="208"/>
      <c r="TR422" s="208"/>
      <c r="TS422" s="208"/>
      <c r="TT422" s="208"/>
      <c r="TU422" s="208"/>
      <c r="TV422" s="208"/>
      <c r="TW422" s="208"/>
      <c r="TX422" s="208"/>
      <c r="TY422" s="208"/>
      <c r="TZ422" s="208"/>
      <c r="UA422" s="208"/>
      <c r="UB422" s="208"/>
      <c r="UC422" s="208"/>
      <c r="UD422" s="208"/>
      <c r="UE422" s="208"/>
      <c r="UF422" s="208"/>
      <c r="UG422" s="208"/>
      <c r="UH422" s="208"/>
      <c r="UI422" s="208"/>
      <c r="UJ422" s="208"/>
      <c r="UK422" s="208"/>
      <c r="UL422" s="208"/>
      <c r="UM422" s="208"/>
      <c r="UN422" s="208"/>
      <c r="UO422" s="208"/>
      <c r="UP422" s="208"/>
      <c r="UQ422" s="208"/>
      <c r="UR422" s="208"/>
      <c r="US422" s="208"/>
      <c r="UT422" s="208"/>
      <c r="UU422" s="208"/>
      <c r="UV422" s="208"/>
      <c r="UW422" s="208"/>
      <c r="UX422" s="208"/>
      <c r="UY422" s="208"/>
      <c r="UZ422" s="208"/>
      <c r="VA422" s="208"/>
      <c r="VB422" s="208"/>
      <c r="VC422" s="208"/>
      <c r="VD422" s="208"/>
      <c r="VE422" s="208"/>
      <c r="VF422" s="208"/>
      <c r="VG422" s="208"/>
      <c r="VH422" s="208"/>
      <c r="VI422" s="208"/>
      <c r="VJ422" s="208"/>
      <c r="VK422" s="208"/>
      <c r="VL422" s="208"/>
      <c r="VM422" s="208"/>
      <c r="VN422" s="208"/>
      <c r="VO422" s="208"/>
      <c r="VP422" s="208"/>
      <c r="VQ422" s="208"/>
      <c r="VR422" s="208"/>
      <c r="VS422" s="208"/>
      <c r="VT422" s="208"/>
      <c r="VU422" s="208"/>
      <c r="VV422" s="208"/>
      <c r="VW422" s="208"/>
      <c r="VX422" s="208"/>
      <c r="VY422" s="208"/>
      <c r="VZ422" s="208"/>
      <c r="WA422" s="208"/>
      <c r="WB422" s="208"/>
      <c r="WC422" s="208"/>
      <c r="WD422" s="208"/>
      <c r="WE422" s="208"/>
      <c r="WF422" s="208"/>
      <c r="WG422" s="208"/>
      <c r="WH422" s="208"/>
      <c r="WI422" s="208"/>
      <c r="WJ422" s="208"/>
      <c r="WK422" s="208"/>
      <c r="WL422" s="208"/>
      <c r="WM422" s="208"/>
      <c r="WN422" s="208"/>
      <c r="WO422" s="208"/>
      <c r="WP422" s="208"/>
      <c r="WQ422" s="208"/>
      <c r="WR422" s="208"/>
      <c r="WS422" s="208"/>
      <c r="WT422" s="208"/>
      <c r="WU422" s="208"/>
      <c r="WV422" s="208"/>
      <c r="WW422" s="208"/>
      <c r="WX422" s="208"/>
      <c r="WY422" s="208"/>
      <c r="WZ422" s="208"/>
      <c r="XA422" s="208"/>
      <c r="XB422" s="208"/>
      <c r="XC422" s="208"/>
      <c r="XD422" s="208"/>
      <c r="XE422" s="208"/>
      <c r="XF422" s="208"/>
      <c r="XG422" s="208"/>
      <c r="XH422" s="208"/>
      <c r="XI422" s="208"/>
      <c r="XJ422" s="208"/>
      <c r="XK422" s="208"/>
      <c r="XL422" s="208"/>
      <c r="XM422" s="208"/>
      <c r="XN422" s="208"/>
      <c r="XO422" s="208"/>
      <c r="XP422" s="208"/>
      <c r="XQ422" s="208"/>
      <c r="XR422" s="208"/>
      <c r="XS422" s="208"/>
      <c r="XT422" s="208"/>
      <c r="XU422" s="208"/>
      <c r="XV422" s="208"/>
      <c r="XW422" s="208"/>
      <c r="XX422" s="208"/>
      <c r="XY422" s="208"/>
      <c r="XZ422" s="208"/>
      <c r="YA422" s="208"/>
      <c r="YB422" s="208"/>
      <c r="YC422" s="208"/>
      <c r="YD422" s="208"/>
      <c r="YE422" s="208"/>
      <c r="YF422" s="208"/>
      <c r="YG422" s="208"/>
      <c r="YH422" s="208"/>
      <c r="YI422" s="208"/>
      <c r="YJ422" s="208"/>
      <c r="YK422" s="208"/>
      <c r="YL422" s="208"/>
      <c r="YM422" s="208"/>
      <c r="YN422" s="208"/>
      <c r="YO422" s="208"/>
      <c r="YP422" s="208"/>
      <c r="YQ422" s="208"/>
      <c r="YR422" s="208"/>
      <c r="YS422" s="208"/>
      <c r="YT422" s="208"/>
      <c r="YU422" s="208"/>
      <c r="YV422" s="208"/>
      <c r="YW422" s="208"/>
      <c r="YX422" s="208"/>
      <c r="YY422" s="208"/>
      <c r="YZ422" s="208"/>
      <c r="ZA422" s="208"/>
      <c r="ZB422" s="208"/>
      <c r="ZC422" s="208"/>
      <c r="ZD422" s="208"/>
      <c r="ZE422" s="208"/>
      <c r="ZF422" s="208"/>
      <c r="ZG422" s="208"/>
      <c r="ZH422" s="208"/>
      <c r="ZI422" s="208"/>
      <c r="ZJ422" s="208"/>
      <c r="ZK422" s="208"/>
      <c r="ZL422" s="208"/>
      <c r="ZM422" s="208"/>
      <c r="ZN422" s="208"/>
      <c r="ZO422" s="208"/>
      <c r="ZP422" s="208"/>
      <c r="ZQ422" s="208"/>
      <c r="ZR422" s="208"/>
    </row>
    <row r="423" spans="1:694" s="209" customFormat="1" ht="24.75" customHeight="1">
      <c r="A423" s="111" t="s">
        <v>484</v>
      </c>
      <c r="B423" s="111" t="s">
        <v>225</v>
      </c>
      <c r="C423" s="104"/>
      <c r="D423" s="251"/>
      <c r="E423" s="251"/>
      <c r="F423" s="251"/>
      <c r="G423" s="250"/>
      <c r="H423" s="248"/>
      <c r="I423" s="248"/>
      <c r="J423" s="248"/>
      <c r="K423" s="249"/>
      <c r="L423" s="40">
        <f t="shared" si="142"/>
        <v>4</v>
      </c>
      <c r="M423" s="40">
        <f t="shared" si="143"/>
        <v>0</v>
      </c>
      <c r="N423" s="40">
        <f t="shared" ref="N423" si="151">SUM(L423:M423)</f>
        <v>4</v>
      </c>
      <c r="O423" s="439"/>
      <c r="P423" s="440"/>
      <c r="Q423" s="441"/>
      <c r="R423" s="439"/>
      <c r="S423" s="440"/>
      <c r="T423" s="441"/>
      <c r="U423" s="439"/>
      <c r="V423" s="440"/>
      <c r="W423" s="441"/>
      <c r="X423" s="439"/>
      <c r="Y423" s="440"/>
      <c r="Z423" s="441"/>
      <c r="AA423" s="439"/>
      <c r="AB423" s="440"/>
      <c r="AC423" s="441"/>
      <c r="AD423" s="316"/>
      <c r="AE423" s="317"/>
      <c r="AF423" s="318"/>
      <c r="AG423" s="139"/>
      <c r="AH423" s="137"/>
      <c r="AI423" s="138"/>
      <c r="AJ423" s="139"/>
      <c r="AK423" s="137"/>
      <c r="AL423" s="138"/>
      <c r="AM423" s="139"/>
      <c r="AN423" s="137"/>
      <c r="AO423" s="138"/>
      <c r="AP423" s="139"/>
      <c r="AQ423" s="137"/>
      <c r="AR423" s="138"/>
      <c r="AS423" s="316"/>
      <c r="AT423" s="317"/>
      <c r="AU423" s="318"/>
      <c r="AV423" s="316"/>
      <c r="AW423" s="317"/>
      <c r="AX423" s="318"/>
      <c r="AY423" s="316"/>
      <c r="AZ423" s="317"/>
      <c r="BA423" s="318"/>
      <c r="BB423" s="316"/>
      <c r="BC423" s="317"/>
      <c r="BD423" s="318"/>
      <c r="BE423" s="316"/>
      <c r="BF423" s="317"/>
      <c r="BG423" s="318">
        <v>4</v>
      </c>
      <c r="BH423" s="316"/>
      <c r="BI423" s="317"/>
      <c r="BJ423" s="318"/>
      <c r="BK423" s="316"/>
      <c r="BL423" s="317"/>
      <c r="BM423" s="318"/>
      <c r="BN423" s="316"/>
      <c r="BO423" s="317"/>
      <c r="BP423" s="318"/>
      <c r="BQ423" s="316"/>
      <c r="BR423" s="317"/>
      <c r="BS423" s="318"/>
      <c r="BT423" s="316"/>
      <c r="BU423" s="317"/>
      <c r="BV423" s="318"/>
      <c r="BW423" s="316"/>
      <c r="BX423" s="317"/>
      <c r="BY423" s="318"/>
      <c r="BZ423" s="316"/>
      <c r="CA423" s="317"/>
      <c r="CB423" s="318"/>
      <c r="CC423" s="316"/>
      <c r="CD423" s="317"/>
      <c r="CE423" s="318"/>
      <c r="CF423" s="316"/>
      <c r="CG423" s="317"/>
      <c r="CH423" s="318"/>
      <c r="CI423" s="316"/>
      <c r="CJ423" s="317"/>
      <c r="CK423" s="318"/>
      <c r="CL423" s="316"/>
      <c r="CM423" s="317"/>
      <c r="CN423" s="318"/>
      <c r="CO423" s="316"/>
      <c r="CP423" s="317"/>
      <c r="CQ423" s="318"/>
      <c r="CR423" s="316"/>
      <c r="CS423" s="317"/>
      <c r="CT423" s="318"/>
      <c r="CU423" s="316"/>
      <c r="CV423" s="317"/>
      <c r="CW423" s="318"/>
      <c r="CX423" s="316"/>
      <c r="CY423" s="317"/>
      <c r="CZ423" s="318"/>
      <c r="DA423" s="316"/>
      <c r="DB423" s="317"/>
      <c r="DC423" s="318"/>
      <c r="DD423" s="316"/>
      <c r="DE423" s="317"/>
      <c r="DF423" s="318"/>
      <c r="DG423" s="316"/>
      <c r="DH423" s="317"/>
      <c r="DI423" s="318"/>
      <c r="DJ423" s="316"/>
      <c r="DK423" s="317"/>
      <c r="DL423" s="318"/>
      <c r="DM423" s="316"/>
      <c r="DN423" s="317"/>
      <c r="DO423" s="318"/>
      <c r="DP423" s="316"/>
      <c r="DQ423" s="317"/>
      <c r="DR423" s="318"/>
      <c r="DS423" s="139"/>
      <c r="DT423" s="137"/>
      <c r="DU423" s="138"/>
      <c r="DV423" s="203"/>
      <c r="DW423" s="204"/>
      <c r="DX423" s="205"/>
      <c r="DY423" s="203"/>
      <c r="DZ423" s="204"/>
      <c r="EA423" s="205"/>
      <c r="EB423" s="203"/>
      <c r="EC423" s="204"/>
      <c r="ED423" s="205"/>
      <c r="EE423" s="203"/>
      <c r="EF423" s="204"/>
      <c r="EG423" s="205"/>
      <c r="EH423" s="203"/>
      <c r="EI423" s="204"/>
      <c r="EJ423" s="205"/>
      <c r="EK423" s="203"/>
      <c r="EL423" s="204"/>
      <c r="EM423" s="205"/>
      <c r="EN423" s="203"/>
      <c r="EO423" s="204"/>
      <c r="EP423" s="205"/>
      <c r="EQ423" s="203"/>
      <c r="ER423" s="204"/>
      <c r="ES423" s="205"/>
      <c r="ET423" s="203"/>
      <c r="EU423" s="204"/>
      <c r="EV423" s="205"/>
      <c r="EW423" s="203"/>
      <c r="EX423" s="204"/>
      <c r="EY423" s="205"/>
      <c r="EZ423" s="203"/>
      <c r="FA423" s="204"/>
      <c r="FB423" s="205"/>
      <c r="FC423" s="203"/>
      <c r="FD423" s="204"/>
      <c r="FE423" s="205"/>
      <c r="FF423" s="203"/>
      <c r="FG423" s="204"/>
      <c r="FH423" s="205"/>
      <c r="FI423" s="203"/>
      <c r="FJ423" s="204"/>
      <c r="FK423" s="205"/>
      <c r="FL423" s="203"/>
      <c r="FM423" s="204"/>
      <c r="FN423" s="205"/>
      <c r="FO423" s="203"/>
      <c r="FP423" s="204"/>
      <c r="FQ423" s="205"/>
      <c r="FR423" s="203"/>
      <c r="FS423" s="204"/>
      <c r="FT423" s="205"/>
      <c r="FU423" s="203"/>
      <c r="FV423" s="204"/>
      <c r="FW423" s="205"/>
      <c r="FX423" s="203"/>
      <c r="FY423" s="204"/>
      <c r="FZ423" s="205"/>
      <c r="GA423" s="203"/>
      <c r="GB423" s="204"/>
      <c r="GC423" s="205"/>
      <c r="GD423" s="203"/>
      <c r="GE423" s="204"/>
      <c r="GF423" s="205"/>
      <c r="GG423" s="203"/>
      <c r="GH423" s="204"/>
      <c r="GI423" s="205"/>
      <c r="GJ423" s="203"/>
      <c r="GK423" s="204"/>
      <c r="GL423" s="205"/>
      <c r="GM423" s="203"/>
      <c r="GN423" s="204"/>
      <c r="GO423" s="205"/>
      <c r="GP423" s="203"/>
      <c r="GQ423" s="204"/>
      <c r="GR423" s="205"/>
      <c r="GS423" s="203"/>
      <c r="GT423" s="204"/>
      <c r="GU423" s="205"/>
      <c r="GV423" s="203"/>
      <c r="GW423" s="204"/>
      <c r="GX423" s="205"/>
      <c r="GY423" s="203"/>
      <c r="GZ423" s="204"/>
      <c r="HA423" s="206"/>
      <c r="HB423" s="207"/>
      <c r="HC423" s="204"/>
      <c r="HD423" s="205"/>
      <c r="HE423" s="203"/>
      <c r="HF423" s="204"/>
      <c r="HG423" s="205"/>
      <c r="HH423" s="203"/>
      <c r="HI423" s="204"/>
      <c r="HJ423" s="205"/>
      <c r="HK423" s="203"/>
      <c r="HL423" s="204"/>
      <c r="HM423" s="205"/>
      <c r="HN423" s="203"/>
      <c r="HO423" s="204"/>
      <c r="HP423" s="205"/>
      <c r="HQ423" s="203"/>
      <c r="HR423" s="204"/>
      <c r="HS423" s="205"/>
      <c r="HT423" s="203"/>
      <c r="HU423" s="204"/>
      <c r="HV423" s="205"/>
      <c r="HW423" s="203"/>
      <c r="HX423" s="204"/>
      <c r="HY423" s="205"/>
      <c r="HZ423" s="203"/>
      <c r="IA423" s="204"/>
      <c r="IB423" s="205"/>
      <c r="IC423" s="203"/>
      <c r="ID423" s="204"/>
      <c r="IE423" s="205"/>
      <c r="IF423" s="203"/>
      <c r="IG423" s="204"/>
      <c r="IH423" s="205"/>
      <c r="II423" s="203"/>
      <c r="IJ423" s="204"/>
      <c r="IK423" s="205"/>
      <c r="IL423" s="203"/>
      <c r="IM423" s="204"/>
      <c r="IN423" s="205"/>
      <c r="IO423" s="203"/>
      <c r="IP423" s="204"/>
      <c r="IQ423" s="205"/>
      <c r="IR423" s="208"/>
      <c r="IS423" s="208"/>
      <c r="IT423" s="208"/>
      <c r="IU423" s="208"/>
      <c r="IV423" s="208"/>
      <c r="IW423" s="208"/>
      <c r="IX423" s="208"/>
      <c r="IY423" s="208"/>
      <c r="IZ423" s="208"/>
      <c r="JA423" s="208"/>
      <c r="JB423" s="208"/>
      <c r="JC423" s="208"/>
      <c r="JD423" s="208"/>
      <c r="JE423" s="208"/>
      <c r="JF423" s="208"/>
      <c r="JG423" s="208"/>
      <c r="JH423" s="208"/>
      <c r="JI423" s="208"/>
      <c r="JJ423" s="208"/>
      <c r="JK423" s="208"/>
      <c r="JL423" s="208"/>
      <c r="JM423" s="208"/>
      <c r="JN423" s="208"/>
      <c r="JO423" s="208"/>
      <c r="JP423" s="208"/>
      <c r="JQ423" s="208"/>
      <c r="JR423" s="208"/>
      <c r="JS423" s="208"/>
      <c r="JT423" s="208"/>
      <c r="JU423" s="208"/>
      <c r="JV423" s="208"/>
      <c r="JW423" s="208"/>
      <c r="JX423" s="208"/>
      <c r="JY423" s="208"/>
      <c r="JZ423" s="208"/>
      <c r="KA423" s="208"/>
      <c r="KB423" s="208"/>
      <c r="KC423" s="208"/>
      <c r="KD423" s="208"/>
      <c r="KE423" s="208"/>
      <c r="KF423" s="208"/>
      <c r="KG423" s="208"/>
      <c r="KH423" s="208"/>
      <c r="KI423" s="208"/>
      <c r="KJ423" s="208"/>
      <c r="KK423" s="208"/>
      <c r="KL423" s="208"/>
      <c r="KM423" s="208"/>
      <c r="KN423" s="208"/>
      <c r="KO423" s="208"/>
      <c r="KP423" s="208"/>
      <c r="KQ423" s="208"/>
      <c r="KR423" s="208"/>
      <c r="KS423" s="208"/>
      <c r="KT423" s="208"/>
      <c r="KU423" s="208"/>
      <c r="KV423" s="208"/>
      <c r="KW423" s="208"/>
      <c r="KX423" s="208"/>
      <c r="KY423" s="208"/>
      <c r="KZ423" s="208"/>
      <c r="LA423" s="208"/>
      <c r="LB423" s="208"/>
      <c r="LC423" s="208"/>
      <c r="LD423" s="208"/>
      <c r="LE423" s="208"/>
      <c r="LF423" s="208"/>
      <c r="LG423" s="208"/>
      <c r="LH423" s="208"/>
      <c r="LI423" s="208"/>
      <c r="LJ423" s="208"/>
      <c r="LK423" s="208"/>
      <c r="LL423" s="208"/>
      <c r="LM423" s="208"/>
      <c r="LN423" s="208"/>
      <c r="LO423" s="208"/>
      <c r="LP423" s="208"/>
      <c r="LQ423" s="208"/>
      <c r="LR423" s="208"/>
      <c r="LS423" s="208"/>
      <c r="LT423" s="208"/>
      <c r="LU423" s="208"/>
      <c r="LV423" s="208"/>
      <c r="LW423" s="208"/>
      <c r="LX423" s="208"/>
      <c r="LY423" s="208"/>
      <c r="LZ423" s="208"/>
      <c r="MA423" s="208"/>
      <c r="MB423" s="208"/>
      <c r="MC423" s="208"/>
      <c r="MD423" s="208"/>
      <c r="ME423" s="208"/>
      <c r="MF423" s="208"/>
      <c r="MG423" s="208"/>
      <c r="MH423" s="208"/>
      <c r="MI423" s="208"/>
      <c r="MJ423" s="208"/>
      <c r="MK423" s="208"/>
      <c r="ML423" s="208"/>
      <c r="MM423" s="208"/>
      <c r="MN423" s="208"/>
      <c r="MO423" s="208"/>
      <c r="MP423" s="208"/>
      <c r="MQ423" s="208"/>
      <c r="MR423" s="208"/>
      <c r="MS423" s="208"/>
      <c r="MT423" s="208"/>
      <c r="MU423" s="208"/>
      <c r="MV423" s="208"/>
      <c r="MW423" s="208"/>
      <c r="MX423" s="208"/>
      <c r="MY423" s="208"/>
      <c r="MZ423" s="208"/>
      <c r="NA423" s="208"/>
      <c r="NB423" s="208"/>
      <c r="NC423" s="208"/>
      <c r="ND423" s="208"/>
      <c r="NE423" s="208"/>
      <c r="NF423" s="208"/>
      <c r="NG423" s="208"/>
      <c r="NH423" s="208"/>
      <c r="NI423" s="208"/>
      <c r="NJ423" s="208"/>
      <c r="NK423" s="208"/>
      <c r="NL423" s="208"/>
      <c r="NM423" s="208"/>
      <c r="NN423" s="208"/>
      <c r="NO423" s="208"/>
      <c r="NP423" s="208"/>
      <c r="NQ423" s="208"/>
      <c r="NR423" s="208"/>
      <c r="NS423" s="208"/>
      <c r="NT423" s="208"/>
      <c r="NU423" s="208"/>
      <c r="NV423" s="208"/>
      <c r="NW423" s="208"/>
      <c r="NX423" s="208"/>
      <c r="NY423" s="208"/>
      <c r="NZ423" s="208"/>
      <c r="OA423" s="208"/>
      <c r="OB423" s="208"/>
      <c r="OC423" s="208"/>
      <c r="OD423" s="208"/>
      <c r="OE423" s="208"/>
      <c r="OF423" s="208"/>
      <c r="OG423" s="208"/>
      <c r="OH423" s="208"/>
      <c r="OI423" s="208"/>
      <c r="OJ423" s="208"/>
      <c r="OK423" s="208"/>
      <c r="OL423" s="208"/>
      <c r="OM423" s="208"/>
      <c r="ON423" s="208"/>
      <c r="OO423" s="208"/>
      <c r="OP423" s="208"/>
      <c r="OQ423" s="208"/>
      <c r="OR423" s="208"/>
      <c r="OS423" s="208"/>
      <c r="OT423" s="208"/>
      <c r="OU423" s="208"/>
      <c r="OV423" s="208"/>
      <c r="OW423" s="208"/>
      <c r="OX423" s="208"/>
      <c r="OY423" s="208"/>
      <c r="OZ423" s="208"/>
      <c r="PA423" s="208"/>
      <c r="PB423" s="208"/>
      <c r="PC423" s="208"/>
      <c r="PD423" s="208"/>
      <c r="PE423" s="208"/>
      <c r="PF423" s="208"/>
      <c r="PG423" s="208"/>
      <c r="PH423" s="208"/>
      <c r="PI423" s="208"/>
      <c r="PJ423" s="208"/>
      <c r="PK423" s="208"/>
      <c r="PL423" s="208"/>
      <c r="PM423" s="208"/>
      <c r="PN423" s="208"/>
      <c r="PO423" s="208"/>
      <c r="PP423" s="208"/>
      <c r="PQ423" s="208"/>
      <c r="PR423" s="208"/>
      <c r="PS423" s="208"/>
      <c r="PT423" s="208"/>
      <c r="PU423" s="208"/>
      <c r="PV423" s="208"/>
      <c r="PW423" s="208"/>
      <c r="PX423" s="208"/>
      <c r="PY423" s="208"/>
      <c r="PZ423" s="208"/>
      <c r="QA423" s="208"/>
      <c r="QB423" s="208"/>
      <c r="QC423" s="208"/>
      <c r="QD423" s="208"/>
      <c r="QE423" s="208"/>
      <c r="QF423" s="208"/>
      <c r="QG423" s="208"/>
      <c r="QH423" s="208"/>
      <c r="QI423" s="208"/>
      <c r="QJ423" s="208"/>
      <c r="QK423" s="208"/>
      <c r="QL423" s="208"/>
      <c r="QM423" s="208"/>
      <c r="QN423" s="208"/>
      <c r="QO423" s="208"/>
      <c r="QP423" s="208"/>
      <c r="QQ423" s="208"/>
      <c r="QR423" s="208"/>
      <c r="QS423" s="208"/>
      <c r="QT423" s="208"/>
      <c r="QU423" s="208"/>
      <c r="QV423" s="208"/>
      <c r="QW423" s="208"/>
      <c r="QX423" s="208"/>
      <c r="QY423" s="208"/>
      <c r="QZ423" s="208"/>
      <c r="RA423" s="208"/>
      <c r="RB423" s="208"/>
      <c r="RC423" s="208"/>
      <c r="RD423" s="208"/>
      <c r="RE423" s="208"/>
      <c r="RF423" s="208"/>
      <c r="RG423" s="208"/>
      <c r="RH423" s="208"/>
      <c r="RI423" s="208"/>
      <c r="RJ423" s="208"/>
      <c r="RK423" s="208"/>
      <c r="RL423" s="208"/>
      <c r="RM423" s="208"/>
      <c r="RN423" s="208"/>
      <c r="RO423" s="208"/>
      <c r="RP423" s="208"/>
      <c r="RQ423" s="208"/>
      <c r="RR423" s="208"/>
      <c r="RS423" s="208"/>
      <c r="RT423" s="208"/>
      <c r="RU423" s="208"/>
      <c r="RV423" s="208"/>
      <c r="RW423" s="208"/>
      <c r="RX423" s="208"/>
      <c r="RY423" s="208"/>
      <c r="RZ423" s="208"/>
      <c r="SA423" s="208"/>
      <c r="SB423" s="208"/>
      <c r="SC423" s="208"/>
      <c r="SD423" s="208"/>
      <c r="SE423" s="208"/>
      <c r="SF423" s="208"/>
      <c r="SG423" s="208"/>
      <c r="SH423" s="208"/>
      <c r="SI423" s="208"/>
      <c r="SJ423" s="208"/>
      <c r="SK423" s="208"/>
      <c r="SL423" s="208"/>
      <c r="SM423" s="208"/>
      <c r="SN423" s="208"/>
      <c r="SO423" s="208"/>
      <c r="SP423" s="208"/>
      <c r="SQ423" s="208"/>
      <c r="SR423" s="208"/>
      <c r="SS423" s="208"/>
      <c r="ST423" s="208"/>
      <c r="SU423" s="208"/>
      <c r="SV423" s="208"/>
      <c r="SW423" s="208"/>
      <c r="SX423" s="208"/>
      <c r="SY423" s="208"/>
      <c r="SZ423" s="208"/>
      <c r="TA423" s="208"/>
      <c r="TB423" s="208"/>
      <c r="TC423" s="208"/>
      <c r="TD423" s="208"/>
      <c r="TE423" s="208"/>
      <c r="TF423" s="208"/>
      <c r="TG423" s="208"/>
      <c r="TH423" s="208"/>
      <c r="TI423" s="208"/>
      <c r="TJ423" s="208"/>
      <c r="TK423" s="208"/>
      <c r="TL423" s="208"/>
      <c r="TM423" s="208"/>
      <c r="TN423" s="208"/>
      <c r="TO423" s="208"/>
      <c r="TP423" s="208"/>
      <c r="TQ423" s="208"/>
      <c r="TR423" s="208"/>
      <c r="TS423" s="208"/>
      <c r="TT423" s="208"/>
      <c r="TU423" s="208"/>
      <c r="TV423" s="208"/>
      <c r="TW423" s="208"/>
      <c r="TX423" s="208"/>
      <c r="TY423" s="208"/>
      <c r="TZ423" s="208"/>
      <c r="UA423" s="208"/>
      <c r="UB423" s="208"/>
      <c r="UC423" s="208"/>
      <c r="UD423" s="208"/>
      <c r="UE423" s="208"/>
      <c r="UF423" s="208"/>
      <c r="UG423" s="208"/>
      <c r="UH423" s="208"/>
      <c r="UI423" s="208"/>
      <c r="UJ423" s="208"/>
      <c r="UK423" s="208"/>
      <c r="UL423" s="208"/>
      <c r="UM423" s="208"/>
      <c r="UN423" s="208"/>
      <c r="UO423" s="208"/>
      <c r="UP423" s="208"/>
      <c r="UQ423" s="208"/>
      <c r="UR423" s="208"/>
      <c r="US423" s="208"/>
      <c r="UT423" s="208"/>
      <c r="UU423" s="208"/>
      <c r="UV423" s="208"/>
      <c r="UW423" s="208"/>
      <c r="UX423" s="208"/>
      <c r="UY423" s="208"/>
      <c r="UZ423" s="208"/>
      <c r="VA423" s="208"/>
      <c r="VB423" s="208"/>
      <c r="VC423" s="208"/>
      <c r="VD423" s="208"/>
      <c r="VE423" s="208"/>
      <c r="VF423" s="208"/>
      <c r="VG423" s="208"/>
      <c r="VH423" s="208"/>
      <c r="VI423" s="208"/>
      <c r="VJ423" s="208"/>
      <c r="VK423" s="208"/>
      <c r="VL423" s="208"/>
      <c r="VM423" s="208"/>
      <c r="VN423" s="208"/>
      <c r="VO423" s="208"/>
      <c r="VP423" s="208"/>
      <c r="VQ423" s="208"/>
      <c r="VR423" s="208"/>
      <c r="VS423" s="208"/>
      <c r="VT423" s="208"/>
      <c r="VU423" s="208"/>
      <c r="VV423" s="208"/>
      <c r="VW423" s="208"/>
      <c r="VX423" s="208"/>
      <c r="VY423" s="208"/>
      <c r="VZ423" s="208"/>
      <c r="WA423" s="208"/>
      <c r="WB423" s="208"/>
      <c r="WC423" s="208"/>
      <c r="WD423" s="208"/>
      <c r="WE423" s="208"/>
      <c r="WF423" s="208"/>
      <c r="WG423" s="208"/>
      <c r="WH423" s="208"/>
      <c r="WI423" s="208"/>
      <c r="WJ423" s="208"/>
      <c r="WK423" s="208"/>
      <c r="WL423" s="208"/>
      <c r="WM423" s="208"/>
      <c r="WN423" s="208"/>
      <c r="WO423" s="208"/>
      <c r="WP423" s="208"/>
      <c r="WQ423" s="208"/>
      <c r="WR423" s="208"/>
      <c r="WS423" s="208"/>
      <c r="WT423" s="208"/>
      <c r="WU423" s="208"/>
      <c r="WV423" s="208"/>
      <c r="WW423" s="208"/>
      <c r="WX423" s="208"/>
      <c r="WY423" s="208"/>
      <c r="WZ423" s="208"/>
      <c r="XA423" s="208"/>
      <c r="XB423" s="208"/>
      <c r="XC423" s="208"/>
      <c r="XD423" s="208"/>
      <c r="XE423" s="208"/>
      <c r="XF423" s="208"/>
      <c r="XG423" s="208"/>
      <c r="XH423" s="208"/>
      <c r="XI423" s="208"/>
      <c r="XJ423" s="208"/>
      <c r="XK423" s="208"/>
      <c r="XL423" s="208"/>
      <c r="XM423" s="208"/>
      <c r="XN423" s="208"/>
      <c r="XO423" s="208"/>
      <c r="XP423" s="208"/>
      <c r="XQ423" s="208"/>
      <c r="XR423" s="208"/>
      <c r="XS423" s="208"/>
      <c r="XT423" s="208"/>
      <c r="XU423" s="208"/>
      <c r="XV423" s="208"/>
      <c r="XW423" s="208"/>
      <c r="XX423" s="208"/>
      <c r="XY423" s="208"/>
      <c r="XZ423" s="208"/>
      <c r="YA423" s="208"/>
      <c r="YB423" s="208"/>
      <c r="YC423" s="208"/>
      <c r="YD423" s="208"/>
      <c r="YE423" s="208"/>
      <c r="YF423" s="208"/>
      <c r="YG423" s="208"/>
      <c r="YH423" s="208"/>
      <c r="YI423" s="208"/>
      <c r="YJ423" s="208"/>
      <c r="YK423" s="208"/>
      <c r="YL423" s="208"/>
      <c r="YM423" s="208"/>
      <c r="YN423" s="208"/>
      <c r="YO423" s="208"/>
      <c r="YP423" s="208"/>
      <c r="YQ423" s="208"/>
      <c r="YR423" s="208"/>
      <c r="YS423" s="208"/>
      <c r="YT423" s="208"/>
      <c r="YU423" s="208"/>
      <c r="YV423" s="208"/>
      <c r="YW423" s="208"/>
      <c r="YX423" s="208"/>
      <c r="YY423" s="208"/>
      <c r="YZ423" s="208"/>
      <c r="ZA423" s="208"/>
      <c r="ZB423" s="208"/>
      <c r="ZC423" s="208"/>
      <c r="ZD423" s="208"/>
      <c r="ZE423" s="208"/>
      <c r="ZF423" s="208"/>
      <c r="ZG423" s="208"/>
      <c r="ZH423" s="208"/>
      <c r="ZI423" s="208"/>
      <c r="ZJ423" s="208"/>
      <c r="ZK423" s="208"/>
      <c r="ZL423" s="208"/>
      <c r="ZM423" s="208"/>
      <c r="ZN423" s="208"/>
      <c r="ZO423" s="208"/>
      <c r="ZP423" s="208"/>
      <c r="ZQ423" s="208"/>
      <c r="ZR423" s="208"/>
    </row>
    <row r="424" spans="1:694" s="209" customFormat="1" ht="24.75" customHeight="1">
      <c r="A424" s="111" t="s">
        <v>532</v>
      </c>
      <c r="B424" s="111" t="s">
        <v>225</v>
      </c>
      <c r="C424" s="104" t="str">
        <f t="shared" ref="C424:C433" si="152">IFERROR((TRIM(MID(SUBSTITUTE($A424,"_",REPT(" ",LEN($A424))),(C$4-1)*LEN($A424)+1,LEN($A424)))),"")</f>
        <v>L12</v>
      </c>
      <c r="D424" s="251">
        <v>0</v>
      </c>
      <c r="E424" s="251">
        <v>0</v>
      </c>
      <c r="F424" s="251">
        <v>0</v>
      </c>
      <c r="G424" s="250"/>
      <c r="H424" s="248"/>
      <c r="I424" s="248"/>
      <c r="J424" s="248"/>
      <c r="K424" s="249"/>
      <c r="L424" s="40">
        <f t="shared" si="142"/>
        <v>15</v>
      </c>
      <c r="M424" s="40">
        <f t="shared" si="143"/>
        <v>0</v>
      </c>
      <c r="N424" s="40">
        <f t="shared" si="146"/>
        <v>15</v>
      </c>
      <c r="O424" s="439"/>
      <c r="P424" s="440"/>
      <c r="Q424" s="441"/>
      <c r="R424" s="439"/>
      <c r="S424" s="440"/>
      <c r="T424" s="441"/>
      <c r="U424" s="439"/>
      <c r="V424" s="440"/>
      <c r="W424" s="441"/>
      <c r="X424" s="439"/>
      <c r="Y424" s="440"/>
      <c r="Z424" s="441"/>
      <c r="AA424" s="439"/>
      <c r="AB424" s="440">
        <v>12</v>
      </c>
      <c r="AC424" s="441"/>
      <c r="AD424" s="316"/>
      <c r="AE424" s="317"/>
      <c r="AF424" s="318"/>
      <c r="AG424" s="139"/>
      <c r="AH424" s="137"/>
      <c r="AI424" s="138"/>
      <c r="AJ424" s="139"/>
      <c r="AK424" s="137"/>
      <c r="AL424" s="138"/>
      <c r="AM424" s="139"/>
      <c r="AN424" s="137"/>
      <c r="AO424" s="138"/>
      <c r="AP424" s="139"/>
      <c r="AQ424" s="137"/>
      <c r="AR424" s="138"/>
      <c r="AS424" s="316"/>
      <c r="AT424" s="317">
        <v>3</v>
      </c>
      <c r="AU424" s="318"/>
      <c r="AV424" s="316"/>
      <c r="AW424" s="317"/>
      <c r="AX424" s="318"/>
      <c r="AY424" s="316"/>
      <c r="AZ424" s="317"/>
      <c r="BA424" s="318"/>
      <c r="BB424" s="316"/>
      <c r="BC424" s="317"/>
      <c r="BD424" s="318"/>
      <c r="BE424" s="316"/>
      <c r="BF424" s="317"/>
      <c r="BG424" s="318"/>
      <c r="BH424" s="316"/>
      <c r="BI424" s="317"/>
      <c r="BJ424" s="318"/>
      <c r="BK424" s="316"/>
      <c r="BL424" s="317"/>
      <c r="BM424" s="318"/>
      <c r="BN424" s="316"/>
      <c r="BO424" s="317"/>
      <c r="BP424" s="318"/>
      <c r="BQ424" s="316"/>
      <c r="BR424" s="317"/>
      <c r="BS424" s="318"/>
      <c r="BT424" s="316"/>
      <c r="BU424" s="317"/>
      <c r="BV424" s="318"/>
      <c r="BW424" s="316"/>
      <c r="BX424" s="317"/>
      <c r="BY424" s="318"/>
      <c r="BZ424" s="316"/>
      <c r="CA424" s="317"/>
      <c r="CB424" s="318"/>
      <c r="CC424" s="316"/>
      <c r="CD424" s="317"/>
      <c r="CE424" s="318"/>
      <c r="CF424" s="316"/>
      <c r="CG424" s="317"/>
      <c r="CH424" s="318"/>
      <c r="CI424" s="316"/>
      <c r="CJ424" s="317"/>
      <c r="CK424" s="318"/>
      <c r="CL424" s="316"/>
      <c r="CM424" s="317"/>
      <c r="CN424" s="318"/>
      <c r="CO424" s="316"/>
      <c r="CP424" s="317"/>
      <c r="CQ424" s="318"/>
      <c r="CR424" s="316"/>
      <c r="CS424" s="317"/>
      <c r="CT424" s="318"/>
      <c r="CU424" s="316"/>
      <c r="CV424" s="317"/>
      <c r="CW424" s="318"/>
      <c r="CX424" s="316"/>
      <c r="CY424" s="317"/>
      <c r="CZ424" s="318"/>
      <c r="DA424" s="316"/>
      <c r="DB424" s="317"/>
      <c r="DC424" s="318"/>
      <c r="DD424" s="316"/>
      <c r="DE424" s="317"/>
      <c r="DF424" s="318"/>
      <c r="DG424" s="316"/>
      <c r="DH424" s="317"/>
      <c r="DI424" s="318"/>
      <c r="DJ424" s="316"/>
      <c r="DK424" s="317"/>
      <c r="DL424" s="318"/>
      <c r="DM424" s="316"/>
      <c r="DN424" s="317"/>
      <c r="DO424" s="318"/>
      <c r="DP424" s="316"/>
      <c r="DQ424" s="317"/>
      <c r="DR424" s="318"/>
      <c r="DS424" s="139"/>
      <c r="DT424" s="137"/>
      <c r="DU424" s="138"/>
      <c r="DV424" s="203"/>
      <c r="DW424" s="204"/>
      <c r="DX424" s="205"/>
      <c r="DY424" s="203"/>
      <c r="DZ424" s="204"/>
      <c r="EA424" s="205"/>
      <c r="EB424" s="203"/>
      <c r="EC424" s="204"/>
      <c r="ED424" s="205"/>
      <c r="EE424" s="203"/>
      <c r="EF424" s="204"/>
      <c r="EG424" s="205"/>
      <c r="EH424" s="203"/>
      <c r="EI424" s="204"/>
      <c r="EJ424" s="205"/>
      <c r="EK424" s="203"/>
      <c r="EL424" s="204"/>
      <c r="EM424" s="205"/>
      <c r="EN424" s="203"/>
      <c r="EO424" s="204"/>
      <c r="EP424" s="205"/>
      <c r="EQ424" s="203"/>
      <c r="ER424" s="204"/>
      <c r="ES424" s="205"/>
      <c r="ET424" s="203"/>
      <c r="EU424" s="204"/>
      <c r="EV424" s="205"/>
      <c r="EW424" s="203"/>
      <c r="EX424" s="204"/>
      <c r="EY424" s="205"/>
      <c r="EZ424" s="203"/>
      <c r="FA424" s="204"/>
      <c r="FB424" s="205"/>
      <c r="FC424" s="203"/>
      <c r="FD424" s="204"/>
      <c r="FE424" s="205"/>
      <c r="FF424" s="203"/>
      <c r="FG424" s="204"/>
      <c r="FH424" s="205"/>
      <c r="FI424" s="203"/>
      <c r="FJ424" s="204"/>
      <c r="FK424" s="205"/>
      <c r="FL424" s="203"/>
      <c r="FM424" s="204"/>
      <c r="FN424" s="205"/>
      <c r="FO424" s="203"/>
      <c r="FP424" s="204"/>
      <c r="FQ424" s="205"/>
      <c r="FR424" s="203"/>
      <c r="FS424" s="204"/>
      <c r="FT424" s="205"/>
      <c r="FU424" s="203"/>
      <c r="FV424" s="204"/>
      <c r="FW424" s="205"/>
      <c r="FX424" s="203"/>
      <c r="FY424" s="204"/>
      <c r="FZ424" s="205"/>
      <c r="GA424" s="203"/>
      <c r="GB424" s="204"/>
      <c r="GC424" s="205"/>
      <c r="GD424" s="203"/>
      <c r="GE424" s="204"/>
      <c r="GF424" s="205"/>
      <c r="GG424" s="203"/>
      <c r="GH424" s="204"/>
      <c r="GI424" s="205"/>
      <c r="GJ424" s="203"/>
      <c r="GK424" s="204"/>
      <c r="GL424" s="205"/>
      <c r="GM424" s="203"/>
      <c r="GN424" s="204"/>
      <c r="GO424" s="205"/>
      <c r="GP424" s="203"/>
      <c r="GQ424" s="204"/>
      <c r="GR424" s="205"/>
      <c r="GS424" s="203"/>
      <c r="GT424" s="204"/>
      <c r="GU424" s="205"/>
      <c r="GV424" s="203"/>
      <c r="GW424" s="204"/>
      <c r="GX424" s="205"/>
      <c r="GY424" s="203"/>
      <c r="GZ424" s="204"/>
      <c r="HA424" s="206"/>
      <c r="HB424" s="207"/>
      <c r="HC424" s="204"/>
      <c r="HD424" s="205"/>
      <c r="HE424" s="203"/>
      <c r="HF424" s="204"/>
      <c r="HG424" s="205"/>
      <c r="HH424" s="203"/>
      <c r="HI424" s="204"/>
      <c r="HJ424" s="205"/>
      <c r="HK424" s="203"/>
      <c r="HL424" s="204"/>
      <c r="HM424" s="205"/>
      <c r="HN424" s="203"/>
      <c r="HO424" s="204"/>
      <c r="HP424" s="205"/>
      <c r="HQ424" s="203"/>
      <c r="HR424" s="204"/>
      <c r="HS424" s="205"/>
      <c r="HT424" s="203"/>
      <c r="HU424" s="204"/>
      <c r="HV424" s="205"/>
      <c r="HW424" s="203"/>
      <c r="HX424" s="204"/>
      <c r="HY424" s="205"/>
      <c r="HZ424" s="203"/>
      <c r="IA424" s="204"/>
      <c r="IB424" s="205"/>
      <c r="IC424" s="203"/>
      <c r="ID424" s="204"/>
      <c r="IE424" s="205"/>
      <c r="IF424" s="203"/>
      <c r="IG424" s="204"/>
      <c r="IH424" s="205"/>
      <c r="II424" s="203"/>
      <c r="IJ424" s="204"/>
      <c r="IK424" s="205"/>
      <c r="IL424" s="203"/>
      <c r="IM424" s="204"/>
      <c r="IN424" s="205"/>
      <c r="IO424" s="203"/>
      <c r="IP424" s="204"/>
      <c r="IQ424" s="205"/>
      <c r="IR424" s="208"/>
      <c r="IS424" s="208"/>
      <c r="IT424" s="208"/>
      <c r="IU424" s="208"/>
      <c r="IV424" s="208"/>
      <c r="IW424" s="208"/>
      <c r="IX424" s="208"/>
      <c r="IY424" s="208"/>
      <c r="IZ424" s="208"/>
      <c r="JA424" s="208"/>
      <c r="JB424" s="208"/>
      <c r="JC424" s="208"/>
      <c r="JD424" s="208"/>
      <c r="JE424" s="208"/>
      <c r="JF424" s="208"/>
      <c r="JG424" s="208"/>
      <c r="JH424" s="208"/>
      <c r="JI424" s="208"/>
      <c r="JJ424" s="208"/>
      <c r="JK424" s="208"/>
      <c r="JL424" s="208"/>
      <c r="JM424" s="208"/>
      <c r="JN424" s="208"/>
      <c r="JO424" s="208"/>
      <c r="JP424" s="208"/>
      <c r="JQ424" s="208"/>
      <c r="JR424" s="208"/>
      <c r="JS424" s="208"/>
      <c r="JT424" s="208"/>
      <c r="JU424" s="208"/>
      <c r="JV424" s="208"/>
      <c r="JW424" s="208"/>
      <c r="JX424" s="208"/>
      <c r="JY424" s="208"/>
      <c r="JZ424" s="208"/>
      <c r="KA424" s="208"/>
      <c r="KB424" s="208"/>
      <c r="KC424" s="208"/>
      <c r="KD424" s="208"/>
      <c r="KE424" s="208"/>
      <c r="KF424" s="208"/>
      <c r="KG424" s="208"/>
      <c r="KH424" s="208"/>
      <c r="KI424" s="208"/>
      <c r="KJ424" s="208"/>
      <c r="KK424" s="208"/>
      <c r="KL424" s="208"/>
      <c r="KM424" s="208"/>
      <c r="KN424" s="208"/>
      <c r="KO424" s="208"/>
      <c r="KP424" s="208"/>
      <c r="KQ424" s="208"/>
      <c r="KR424" s="208"/>
      <c r="KS424" s="208"/>
      <c r="KT424" s="208"/>
      <c r="KU424" s="208"/>
      <c r="KV424" s="208"/>
      <c r="KW424" s="208"/>
      <c r="KX424" s="208"/>
      <c r="KY424" s="208"/>
      <c r="KZ424" s="208"/>
      <c r="LA424" s="208"/>
      <c r="LB424" s="208"/>
      <c r="LC424" s="208"/>
      <c r="LD424" s="208"/>
      <c r="LE424" s="208"/>
      <c r="LF424" s="208"/>
      <c r="LG424" s="208"/>
      <c r="LH424" s="208"/>
      <c r="LI424" s="208"/>
      <c r="LJ424" s="208"/>
      <c r="LK424" s="208"/>
      <c r="LL424" s="208"/>
      <c r="LM424" s="208"/>
      <c r="LN424" s="208"/>
      <c r="LO424" s="208"/>
      <c r="LP424" s="208"/>
      <c r="LQ424" s="208"/>
      <c r="LR424" s="208"/>
      <c r="LS424" s="208"/>
      <c r="LT424" s="208"/>
      <c r="LU424" s="208"/>
      <c r="LV424" s="208"/>
      <c r="LW424" s="208"/>
      <c r="LX424" s="208"/>
      <c r="LY424" s="208"/>
      <c r="LZ424" s="208"/>
      <c r="MA424" s="208"/>
      <c r="MB424" s="208"/>
      <c r="MC424" s="208"/>
      <c r="MD424" s="208"/>
      <c r="ME424" s="208"/>
      <c r="MF424" s="208"/>
      <c r="MG424" s="208"/>
      <c r="MH424" s="208"/>
      <c r="MI424" s="208"/>
      <c r="MJ424" s="208"/>
      <c r="MK424" s="208"/>
      <c r="ML424" s="208"/>
      <c r="MM424" s="208"/>
      <c r="MN424" s="208"/>
      <c r="MO424" s="208"/>
      <c r="MP424" s="208"/>
      <c r="MQ424" s="208"/>
      <c r="MR424" s="208"/>
      <c r="MS424" s="208"/>
      <c r="MT424" s="208"/>
      <c r="MU424" s="208"/>
      <c r="MV424" s="208"/>
      <c r="MW424" s="208"/>
      <c r="MX424" s="208"/>
      <c r="MY424" s="208"/>
      <c r="MZ424" s="208"/>
      <c r="NA424" s="208"/>
      <c r="NB424" s="208"/>
      <c r="NC424" s="208"/>
      <c r="ND424" s="208"/>
      <c r="NE424" s="208"/>
      <c r="NF424" s="208"/>
      <c r="NG424" s="208"/>
      <c r="NH424" s="208"/>
      <c r="NI424" s="208"/>
      <c r="NJ424" s="208"/>
      <c r="NK424" s="208"/>
      <c r="NL424" s="208"/>
      <c r="NM424" s="208"/>
      <c r="NN424" s="208"/>
      <c r="NO424" s="208"/>
      <c r="NP424" s="208"/>
      <c r="NQ424" s="208"/>
      <c r="NR424" s="208"/>
      <c r="NS424" s="208"/>
      <c r="NT424" s="208"/>
      <c r="NU424" s="208"/>
      <c r="NV424" s="208"/>
      <c r="NW424" s="208"/>
      <c r="NX424" s="208"/>
      <c r="NY424" s="208"/>
      <c r="NZ424" s="208"/>
      <c r="OA424" s="208"/>
      <c r="OB424" s="208"/>
      <c r="OC424" s="208"/>
      <c r="OD424" s="208"/>
      <c r="OE424" s="208"/>
      <c r="OF424" s="208"/>
      <c r="OG424" s="208"/>
      <c r="OH424" s="208"/>
      <c r="OI424" s="208"/>
      <c r="OJ424" s="208"/>
      <c r="OK424" s="208"/>
      <c r="OL424" s="208"/>
      <c r="OM424" s="208"/>
      <c r="ON424" s="208"/>
      <c r="OO424" s="208"/>
      <c r="OP424" s="208"/>
      <c r="OQ424" s="208"/>
      <c r="OR424" s="208"/>
      <c r="OS424" s="208"/>
      <c r="OT424" s="208"/>
      <c r="OU424" s="208"/>
      <c r="OV424" s="208"/>
      <c r="OW424" s="208"/>
      <c r="OX424" s="208"/>
      <c r="OY424" s="208"/>
      <c r="OZ424" s="208"/>
      <c r="PA424" s="208"/>
      <c r="PB424" s="208"/>
      <c r="PC424" s="208"/>
      <c r="PD424" s="208"/>
      <c r="PE424" s="208"/>
      <c r="PF424" s="208"/>
      <c r="PG424" s="208"/>
      <c r="PH424" s="208"/>
      <c r="PI424" s="208"/>
      <c r="PJ424" s="208"/>
      <c r="PK424" s="208"/>
      <c r="PL424" s="208"/>
      <c r="PM424" s="208"/>
      <c r="PN424" s="208"/>
      <c r="PO424" s="208"/>
      <c r="PP424" s="208"/>
      <c r="PQ424" s="208"/>
      <c r="PR424" s="208"/>
      <c r="PS424" s="208"/>
      <c r="PT424" s="208"/>
      <c r="PU424" s="208"/>
      <c r="PV424" s="208"/>
      <c r="PW424" s="208"/>
      <c r="PX424" s="208"/>
      <c r="PY424" s="208"/>
      <c r="PZ424" s="208"/>
      <c r="QA424" s="208"/>
      <c r="QB424" s="208"/>
      <c r="QC424" s="208"/>
      <c r="QD424" s="208"/>
      <c r="QE424" s="208"/>
      <c r="QF424" s="208"/>
      <c r="QG424" s="208"/>
      <c r="QH424" s="208"/>
      <c r="QI424" s="208"/>
      <c r="QJ424" s="208"/>
      <c r="QK424" s="208"/>
      <c r="QL424" s="208"/>
      <c r="QM424" s="208"/>
      <c r="QN424" s="208"/>
      <c r="QO424" s="208"/>
      <c r="QP424" s="208"/>
      <c r="QQ424" s="208"/>
      <c r="QR424" s="208"/>
      <c r="QS424" s="208"/>
      <c r="QT424" s="208"/>
      <c r="QU424" s="208"/>
      <c r="QV424" s="208"/>
      <c r="QW424" s="208"/>
      <c r="QX424" s="208"/>
      <c r="QY424" s="208"/>
      <c r="QZ424" s="208"/>
      <c r="RA424" s="208"/>
      <c r="RB424" s="208"/>
      <c r="RC424" s="208"/>
      <c r="RD424" s="208"/>
      <c r="RE424" s="208"/>
      <c r="RF424" s="208"/>
      <c r="RG424" s="208"/>
      <c r="RH424" s="208"/>
      <c r="RI424" s="208"/>
      <c r="RJ424" s="208"/>
      <c r="RK424" s="208"/>
      <c r="RL424" s="208"/>
      <c r="RM424" s="208"/>
      <c r="RN424" s="208"/>
      <c r="RO424" s="208"/>
      <c r="RP424" s="208"/>
      <c r="RQ424" s="208"/>
      <c r="RR424" s="208"/>
      <c r="RS424" s="208"/>
      <c r="RT424" s="208"/>
      <c r="RU424" s="208"/>
      <c r="RV424" s="208"/>
      <c r="RW424" s="208"/>
      <c r="RX424" s="208"/>
      <c r="RY424" s="208"/>
      <c r="RZ424" s="208"/>
      <c r="SA424" s="208"/>
      <c r="SB424" s="208"/>
      <c r="SC424" s="208"/>
      <c r="SD424" s="208"/>
      <c r="SE424" s="208"/>
      <c r="SF424" s="208"/>
      <c r="SG424" s="208"/>
      <c r="SH424" s="208"/>
      <c r="SI424" s="208"/>
      <c r="SJ424" s="208"/>
      <c r="SK424" s="208"/>
      <c r="SL424" s="208"/>
      <c r="SM424" s="208"/>
      <c r="SN424" s="208"/>
      <c r="SO424" s="208"/>
      <c r="SP424" s="208"/>
      <c r="SQ424" s="208"/>
      <c r="SR424" s="208"/>
      <c r="SS424" s="208"/>
      <c r="ST424" s="208"/>
      <c r="SU424" s="208"/>
      <c r="SV424" s="208"/>
      <c r="SW424" s="208"/>
      <c r="SX424" s="208"/>
      <c r="SY424" s="208"/>
      <c r="SZ424" s="208"/>
      <c r="TA424" s="208"/>
      <c r="TB424" s="208"/>
      <c r="TC424" s="208"/>
      <c r="TD424" s="208"/>
      <c r="TE424" s="208"/>
      <c r="TF424" s="208"/>
      <c r="TG424" s="208"/>
      <c r="TH424" s="208"/>
      <c r="TI424" s="208"/>
      <c r="TJ424" s="208"/>
      <c r="TK424" s="208"/>
      <c r="TL424" s="208"/>
      <c r="TM424" s="208"/>
      <c r="TN424" s="208"/>
      <c r="TO424" s="208"/>
      <c r="TP424" s="208"/>
      <c r="TQ424" s="208"/>
      <c r="TR424" s="208"/>
      <c r="TS424" s="208"/>
      <c r="TT424" s="208"/>
      <c r="TU424" s="208"/>
      <c r="TV424" s="208"/>
      <c r="TW424" s="208"/>
      <c r="TX424" s="208"/>
      <c r="TY424" s="208"/>
      <c r="TZ424" s="208"/>
      <c r="UA424" s="208"/>
      <c r="UB424" s="208"/>
      <c r="UC424" s="208"/>
      <c r="UD424" s="208"/>
      <c r="UE424" s="208"/>
      <c r="UF424" s="208"/>
      <c r="UG424" s="208"/>
      <c r="UH424" s="208"/>
      <c r="UI424" s="208"/>
      <c r="UJ424" s="208"/>
      <c r="UK424" s="208"/>
      <c r="UL424" s="208"/>
      <c r="UM424" s="208"/>
      <c r="UN424" s="208"/>
      <c r="UO424" s="208"/>
      <c r="UP424" s="208"/>
      <c r="UQ424" s="208"/>
      <c r="UR424" s="208"/>
      <c r="US424" s="208"/>
      <c r="UT424" s="208"/>
      <c r="UU424" s="208"/>
      <c r="UV424" s="208"/>
      <c r="UW424" s="208"/>
      <c r="UX424" s="208"/>
      <c r="UY424" s="208"/>
      <c r="UZ424" s="208"/>
      <c r="VA424" s="208"/>
      <c r="VB424" s="208"/>
      <c r="VC424" s="208"/>
      <c r="VD424" s="208"/>
      <c r="VE424" s="208"/>
      <c r="VF424" s="208"/>
      <c r="VG424" s="208"/>
      <c r="VH424" s="208"/>
      <c r="VI424" s="208"/>
      <c r="VJ424" s="208"/>
      <c r="VK424" s="208"/>
      <c r="VL424" s="208"/>
      <c r="VM424" s="208"/>
      <c r="VN424" s="208"/>
      <c r="VO424" s="208"/>
      <c r="VP424" s="208"/>
      <c r="VQ424" s="208"/>
      <c r="VR424" s="208"/>
      <c r="VS424" s="208"/>
      <c r="VT424" s="208"/>
      <c r="VU424" s="208"/>
      <c r="VV424" s="208"/>
      <c r="VW424" s="208"/>
      <c r="VX424" s="208"/>
      <c r="VY424" s="208"/>
      <c r="VZ424" s="208"/>
      <c r="WA424" s="208"/>
      <c r="WB424" s="208"/>
      <c r="WC424" s="208"/>
      <c r="WD424" s="208"/>
      <c r="WE424" s="208"/>
      <c r="WF424" s="208"/>
      <c r="WG424" s="208"/>
      <c r="WH424" s="208"/>
      <c r="WI424" s="208"/>
      <c r="WJ424" s="208"/>
      <c r="WK424" s="208"/>
      <c r="WL424" s="208"/>
      <c r="WM424" s="208"/>
      <c r="WN424" s="208"/>
      <c r="WO424" s="208"/>
      <c r="WP424" s="208"/>
      <c r="WQ424" s="208"/>
      <c r="WR424" s="208"/>
      <c r="WS424" s="208"/>
      <c r="WT424" s="208"/>
      <c r="WU424" s="208"/>
      <c r="WV424" s="208"/>
      <c r="WW424" s="208"/>
      <c r="WX424" s="208"/>
      <c r="WY424" s="208"/>
      <c r="WZ424" s="208"/>
      <c r="XA424" s="208"/>
      <c r="XB424" s="208"/>
      <c r="XC424" s="208"/>
      <c r="XD424" s="208"/>
      <c r="XE424" s="208"/>
      <c r="XF424" s="208"/>
      <c r="XG424" s="208"/>
      <c r="XH424" s="208"/>
      <c r="XI424" s="208"/>
      <c r="XJ424" s="208"/>
      <c r="XK424" s="208"/>
      <c r="XL424" s="208"/>
      <c r="XM424" s="208"/>
      <c r="XN424" s="208"/>
      <c r="XO424" s="208"/>
      <c r="XP424" s="208"/>
      <c r="XQ424" s="208"/>
      <c r="XR424" s="208"/>
      <c r="XS424" s="208"/>
      <c r="XT424" s="208"/>
      <c r="XU424" s="208"/>
      <c r="XV424" s="208"/>
      <c r="XW424" s="208"/>
      <c r="XX424" s="208"/>
      <c r="XY424" s="208"/>
      <c r="XZ424" s="208"/>
      <c r="YA424" s="208"/>
      <c r="YB424" s="208"/>
      <c r="YC424" s="208"/>
      <c r="YD424" s="208"/>
      <c r="YE424" s="208"/>
      <c r="YF424" s="208"/>
      <c r="YG424" s="208"/>
      <c r="YH424" s="208"/>
      <c r="YI424" s="208"/>
      <c r="YJ424" s="208"/>
      <c r="YK424" s="208"/>
      <c r="YL424" s="208"/>
      <c r="YM424" s="208"/>
      <c r="YN424" s="208"/>
      <c r="YO424" s="208"/>
      <c r="YP424" s="208"/>
      <c r="YQ424" s="208"/>
      <c r="YR424" s="208"/>
      <c r="YS424" s="208"/>
      <c r="YT424" s="208"/>
      <c r="YU424" s="208"/>
      <c r="YV424" s="208"/>
      <c r="YW424" s="208"/>
      <c r="YX424" s="208"/>
      <c r="YY424" s="208"/>
      <c r="YZ424" s="208"/>
      <c r="ZA424" s="208"/>
      <c r="ZB424" s="208"/>
      <c r="ZC424" s="208"/>
      <c r="ZD424" s="208"/>
      <c r="ZE424" s="208"/>
      <c r="ZF424" s="208"/>
      <c r="ZG424" s="208"/>
      <c r="ZH424" s="208"/>
      <c r="ZI424" s="208"/>
      <c r="ZJ424" s="208"/>
      <c r="ZK424" s="208"/>
      <c r="ZL424" s="208"/>
      <c r="ZM424" s="208"/>
      <c r="ZN424" s="208"/>
      <c r="ZO424" s="208"/>
      <c r="ZP424" s="208"/>
      <c r="ZQ424" s="208"/>
      <c r="ZR424" s="208"/>
    </row>
    <row r="425" spans="1:694" s="209" customFormat="1" ht="24.75" customHeight="1">
      <c r="A425" s="111" t="s">
        <v>436</v>
      </c>
      <c r="B425" s="111" t="s">
        <v>320</v>
      </c>
      <c r="C425" s="104" t="str">
        <f t="shared" si="152"/>
        <v>L12</v>
      </c>
      <c r="D425" s="251"/>
      <c r="E425" s="251"/>
      <c r="F425" s="251"/>
      <c r="G425" s="250"/>
      <c r="H425" s="248"/>
      <c r="I425" s="248"/>
      <c r="J425" s="248"/>
      <c r="K425" s="249"/>
      <c r="L425" s="40">
        <f t="shared" si="142"/>
        <v>0</v>
      </c>
      <c r="M425" s="40">
        <f t="shared" si="143"/>
        <v>0</v>
      </c>
      <c r="N425" s="40">
        <f t="shared" si="146"/>
        <v>0</v>
      </c>
      <c r="O425" s="439"/>
      <c r="P425" s="440"/>
      <c r="Q425" s="441"/>
      <c r="R425" s="439"/>
      <c r="S425" s="440"/>
      <c r="T425" s="441"/>
      <c r="U425" s="439"/>
      <c r="V425" s="440"/>
      <c r="W425" s="441"/>
      <c r="X425" s="439"/>
      <c r="Y425" s="440"/>
      <c r="Z425" s="441"/>
      <c r="AA425" s="439"/>
      <c r="AB425" s="440"/>
      <c r="AC425" s="441"/>
      <c r="AD425" s="316"/>
      <c r="AE425" s="317"/>
      <c r="AF425" s="318"/>
      <c r="AG425" s="139"/>
      <c r="AH425" s="137"/>
      <c r="AI425" s="138"/>
      <c r="AJ425" s="139"/>
      <c r="AK425" s="137"/>
      <c r="AL425" s="138"/>
      <c r="AM425" s="139"/>
      <c r="AN425" s="137"/>
      <c r="AO425" s="138"/>
      <c r="AP425" s="139"/>
      <c r="AQ425" s="137"/>
      <c r="AR425" s="138"/>
      <c r="AS425" s="316"/>
      <c r="AT425" s="317"/>
      <c r="AU425" s="318"/>
      <c r="AV425" s="316"/>
      <c r="AW425" s="317"/>
      <c r="AX425" s="318"/>
      <c r="AY425" s="316"/>
      <c r="AZ425" s="317"/>
      <c r="BA425" s="318"/>
      <c r="BB425" s="316"/>
      <c r="BC425" s="317"/>
      <c r="BD425" s="318"/>
      <c r="BE425" s="316"/>
      <c r="BF425" s="317"/>
      <c r="BG425" s="318"/>
      <c r="BH425" s="316"/>
      <c r="BI425" s="317"/>
      <c r="BJ425" s="318"/>
      <c r="BK425" s="316"/>
      <c r="BL425" s="317"/>
      <c r="BM425" s="318"/>
      <c r="BN425" s="316"/>
      <c r="BO425" s="317"/>
      <c r="BP425" s="318"/>
      <c r="BQ425" s="316"/>
      <c r="BR425" s="317"/>
      <c r="BS425" s="318"/>
      <c r="BT425" s="316"/>
      <c r="BU425" s="317"/>
      <c r="BV425" s="318"/>
      <c r="BW425" s="316"/>
      <c r="BX425" s="317"/>
      <c r="BY425" s="318"/>
      <c r="BZ425" s="316"/>
      <c r="CA425" s="317"/>
      <c r="CB425" s="318"/>
      <c r="CC425" s="316"/>
      <c r="CD425" s="317"/>
      <c r="CE425" s="318"/>
      <c r="CF425" s="316"/>
      <c r="CG425" s="317"/>
      <c r="CH425" s="318"/>
      <c r="CI425" s="316"/>
      <c r="CJ425" s="317"/>
      <c r="CK425" s="318"/>
      <c r="CL425" s="316"/>
      <c r="CM425" s="317"/>
      <c r="CN425" s="318"/>
      <c r="CO425" s="316"/>
      <c r="CP425" s="317"/>
      <c r="CQ425" s="318"/>
      <c r="CR425" s="316"/>
      <c r="CS425" s="317"/>
      <c r="CT425" s="318"/>
      <c r="CU425" s="316"/>
      <c r="CV425" s="317"/>
      <c r="CW425" s="318"/>
      <c r="CX425" s="316"/>
      <c r="CY425" s="317"/>
      <c r="CZ425" s="318"/>
      <c r="DA425" s="316"/>
      <c r="DB425" s="317"/>
      <c r="DC425" s="318"/>
      <c r="DD425" s="316"/>
      <c r="DE425" s="317"/>
      <c r="DF425" s="318"/>
      <c r="DG425" s="316"/>
      <c r="DH425" s="317"/>
      <c r="DI425" s="318"/>
      <c r="DJ425" s="316"/>
      <c r="DK425" s="317"/>
      <c r="DL425" s="318"/>
      <c r="DM425" s="316"/>
      <c r="DN425" s="317"/>
      <c r="DO425" s="318"/>
      <c r="DP425" s="316"/>
      <c r="DQ425" s="317"/>
      <c r="DR425" s="318"/>
      <c r="DS425" s="139"/>
      <c r="DT425" s="137"/>
      <c r="DU425" s="138"/>
      <c r="DV425" s="203"/>
      <c r="DW425" s="204"/>
      <c r="DX425" s="205"/>
      <c r="DY425" s="203"/>
      <c r="DZ425" s="204"/>
      <c r="EA425" s="205"/>
      <c r="EB425" s="203"/>
      <c r="EC425" s="204"/>
      <c r="ED425" s="205"/>
      <c r="EE425" s="203"/>
      <c r="EF425" s="204"/>
      <c r="EG425" s="205"/>
      <c r="EH425" s="203"/>
      <c r="EI425" s="204"/>
      <c r="EJ425" s="205"/>
      <c r="EK425" s="203"/>
      <c r="EL425" s="204"/>
      <c r="EM425" s="205"/>
      <c r="EN425" s="203"/>
      <c r="EO425" s="204"/>
      <c r="EP425" s="205"/>
      <c r="EQ425" s="203"/>
      <c r="ER425" s="204"/>
      <c r="ES425" s="205"/>
      <c r="ET425" s="203"/>
      <c r="EU425" s="204"/>
      <c r="EV425" s="205"/>
      <c r="EW425" s="203"/>
      <c r="EX425" s="204"/>
      <c r="EY425" s="205"/>
      <c r="EZ425" s="203"/>
      <c r="FA425" s="204"/>
      <c r="FB425" s="205"/>
      <c r="FC425" s="203"/>
      <c r="FD425" s="204"/>
      <c r="FE425" s="205"/>
      <c r="FF425" s="203"/>
      <c r="FG425" s="204"/>
      <c r="FH425" s="205"/>
      <c r="FI425" s="203"/>
      <c r="FJ425" s="204"/>
      <c r="FK425" s="205"/>
      <c r="FL425" s="203"/>
      <c r="FM425" s="204"/>
      <c r="FN425" s="205"/>
      <c r="FO425" s="203"/>
      <c r="FP425" s="204"/>
      <c r="FQ425" s="205"/>
      <c r="FR425" s="203"/>
      <c r="FS425" s="204"/>
      <c r="FT425" s="205"/>
      <c r="FU425" s="203"/>
      <c r="FV425" s="204"/>
      <c r="FW425" s="205"/>
      <c r="FX425" s="203"/>
      <c r="FY425" s="204"/>
      <c r="FZ425" s="205"/>
      <c r="GA425" s="203"/>
      <c r="GB425" s="204"/>
      <c r="GC425" s="205"/>
      <c r="GD425" s="203"/>
      <c r="GE425" s="204"/>
      <c r="GF425" s="205"/>
      <c r="GG425" s="203"/>
      <c r="GH425" s="204"/>
      <c r="GI425" s="205"/>
      <c r="GJ425" s="203"/>
      <c r="GK425" s="204"/>
      <c r="GL425" s="205"/>
      <c r="GM425" s="203"/>
      <c r="GN425" s="204"/>
      <c r="GO425" s="205"/>
      <c r="GP425" s="203"/>
      <c r="GQ425" s="204"/>
      <c r="GR425" s="205"/>
      <c r="GS425" s="203"/>
      <c r="GT425" s="204"/>
      <c r="GU425" s="205"/>
      <c r="GV425" s="203"/>
      <c r="GW425" s="204"/>
      <c r="GX425" s="205"/>
      <c r="GY425" s="203"/>
      <c r="GZ425" s="204"/>
      <c r="HA425" s="206"/>
      <c r="HB425" s="207"/>
      <c r="HC425" s="204"/>
      <c r="HD425" s="205"/>
      <c r="HE425" s="203"/>
      <c r="HF425" s="204"/>
      <c r="HG425" s="205"/>
      <c r="HH425" s="203"/>
      <c r="HI425" s="204"/>
      <c r="HJ425" s="205"/>
      <c r="HK425" s="203"/>
      <c r="HL425" s="204"/>
      <c r="HM425" s="205"/>
      <c r="HN425" s="203"/>
      <c r="HO425" s="204"/>
      <c r="HP425" s="205"/>
      <c r="HQ425" s="203"/>
      <c r="HR425" s="204"/>
      <c r="HS425" s="205"/>
      <c r="HT425" s="203"/>
      <c r="HU425" s="204"/>
      <c r="HV425" s="205"/>
      <c r="HW425" s="203"/>
      <c r="HX425" s="204"/>
      <c r="HY425" s="205"/>
      <c r="HZ425" s="203"/>
      <c r="IA425" s="204"/>
      <c r="IB425" s="205"/>
      <c r="IC425" s="203"/>
      <c r="ID425" s="204"/>
      <c r="IE425" s="205"/>
      <c r="IF425" s="203"/>
      <c r="IG425" s="204"/>
      <c r="IH425" s="205"/>
      <c r="II425" s="203"/>
      <c r="IJ425" s="204"/>
      <c r="IK425" s="205"/>
      <c r="IL425" s="203"/>
      <c r="IM425" s="204"/>
      <c r="IN425" s="205"/>
      <c r="IO425" s="203"/>
      <c r="IP425" s="204"/>
      <c r="IQ425" s="205"/>
      <c r="IR425" s="208"/>
      <c r="IS425" s="208"/>
      <c r="IT425" s="208"/>
      <c r="IU425" s="208"/>
      <c r="IV425" s="208"/>
      <c r="IW425" s="208"/>
      <c r="IX425" s="208"/>
      <c r="IY425" s="208"/>
      <c r="IZ425" s="208"/>
      <c r="JA425" s="208"/>
      <c r="JB425" s="208"/>
      <c r="JC425" s="208"/>
      <c r="JD425" s="208"/>
      <c r="JE425" s="208"/>
      <c r="JF425" s="208"/>
      <c r="JG425" s="208"/>
      <c r="JH425" s="208"/>
      <c r="JI425" s="208"/>
      <c r="JJ425" s="208"/>
      <c r="JK425" s="208"/>
      <c r="JL425" s="208"/>
      <c r="JM425" s="208"/>
      <c r="JN425" s="208"/>
      <c r="JO425" s="208"/>
      <c r="JP425" s="208"/>
      <c r="JQ425" s="208"/>
      <c r="JR425" s="208"/>
      <c r="JS425" s="208"/>
      <c r="JT425" s="208"/>
      <c r="JU425" s="208"/>
      <c r="JV425" s="208"/>
      <c r="JW425" s="208"/>
      <c r="JX425" s="208"/>
      <c r="JY425" s="208"/>
      <c r="JZ425" s="208"/>
      <c r="KA425" s="208"/>
      <c r="KB425" s="208"/>
      <c r="KC425" s="208"/>
      <c r="KD425" s="208"/>
      <c r="KE425" s="208"/>
      <c r="KF425" s="208"/>
      <c r="KG425" s="208"/>
      <c r="KH425" s="208"/>
      <c r="KI425" s="208"/>
      <c r="KJ425" s="208"/>
      <c r="KK425" s="208"/>
      <c r="KL425" s="208"/>
      <c r="KM425" s="208"/>
      <c r="KN425" s="208"/>
      <c r="KO425" s="208"/>
      <c r="KP425" s="208"/>
      <c r="KQ425" s="208"/>
      <c r="KR425" s="208"/>
      <c r="KS425" s="208"/>
      <c r="KT425" s="208"/>
      <c r="KU425" s="208"/>
      <c r="KV425" s="208"/>
      <c r="KW425" s="208"/>
      <c r="KX425" s="208"/>
      <c r="KY425" s="208"/>
      <c r="KZ425" s="208"/>
      <c r="LA425" s="208"/>
      <c r="LB425" s="208"/>
      <c r="LC425" s="208"/>
      <c r="LD425" s="208"/>
      <c r="LE425" s="208"/>
      <c r="LF425" s="208"/>
      <c r="LG425" s="208"/>
      <c r="LH425" s="208"/>
      <c r="LI425" s="208"/>
      <c r="LJ425" s="208"/>
      <c r="LK425" s="208"/>
      <c r="LL425" s="208"/>
      <c r="LM425" s="208"/>
      <c r="LN425" s="208"/>
      <c r="LO425" s="208"/>
      <c r="LP425" s="208"/>
      <c r="LQ425" s="208"/>
      <c r="LR425" s="208"/>
      <c r="LS425" s="208"/>
      <c r="LT425" s="208"/>
      <c r="LU425" s="208"/>
      <c r="LV425" s="208"/>
      <c r="LW425" s="208"/>
      <c r="LX425" s="208"/>
      <c r="LY425" s="208"/>
      <c r="LZ425" s="208"/>
      <c r="MA425" s="208"/>
      <c r="MB425" s="208"/>
      <c r="MC425" s="208"/>
      <c r="MD425" s="208"/>
      <c r="ME425" s="208"/>
      <c r="MF425" s="208"/>
      <c r="MG425" s="208"/>
      <c r="MH425" s="208"/>
      <c r="MI425" s="208"/>
      <c r="MJ425" s="208"/>
      <c r="MK425" s="208"/>
      <c r="ML425" s="208"/>
      <c r="MM425" s="208"/>
      <c r="MN425" s="208"/>
      <c r="MO425" s="208"/>
      <c r="MP425" s="208"/>
      <c r="MQ425" s="208"/>
      <c r="MR425" s="208"/>
      <c r="MS425" s="208"/>
      <c r="MT425" s="208"/>
      <c r="MU425" s="208"/>
      <c r="MV425" s="208"/>
      <c r="MW425" s="208"/>
      <c r="MX425" s="208"/>
      <c r="MY425" s="208"/>
      <c r="MZ425" s="208"/>
      <c r="NA425" s="208"/>
      <c r="NB425" s="208"/>
      <c r="NC425" s="208"/>
      <c r="ND425" s="208"/>
      <c r="NE425" s="208"/>
      <c r="NF425" s="208"/>
      <c r="NG425" s="208"/>
      <c r="NH425" s="208"/>
      <c r="NI425" s="208"/>
      <c r="NJ425" s="208"/>
      <c r="NK425" s="208"/>
      <c r="NL425" s="208"/>
      <c r="NM425" s="208"/>
      <c r="NN425" s="208"/>
      <c r="NO425" s="208"/>
      <c r="NP425" s="208"/>
      <c r="NQ425" s="208"/>
      <c r="NR425" s="208"/>
      <c r="NS425" s="208"/>
      <c r="NT425" s="208"/>
      <c r="NU425" s="208"/>
      <c r="NV425" s="208"/>
      <c r="NW425" s="208"/>
      <c r="NX425" s="208"/>
      <c r="NY425" s="208"/>
      <c r="NZ425" s="208"/>
      <c r="OA425" s="208"/>
      <c r="OB425" s="208"/>
      <c r="OC425" s="208"/>
      <c r="OD425" s="208"/>
      <c r="OE425" s="208"/>
      <c r="OF425" s="208"/>
      <c r="OG425" s="208"/>
      <c r="OH425" s="208"/>
      <c r="OI425" s="208"/>
      <c r="OJ425" s="208"/>
      <c r="OK425" s="208"/>
      <c r="OL425" s="208"/>
      <c r="OM425" s="208"/>
      <c r="ON425" s="208"/>
      <c r="OO425" s="208"/>
      <c r="OP425" s="208"/>
      <c r="OQ425" s="208"/>
      <c r="OR425" s="208"/>
      <c r="OS425" s="208"/>
      <c r="OT425" s="208"/>
      <c r="OU425" s="208"/>
      <c r="OV425" s="208"/>
      <c r="OW425" s="208"/>
      <c r="OX425" s="208"/>
      <c r="OY425" s="208"/>
      <c r="OZ425" s="208"/>
      <c r="PA425" s="208"/>
      <c r="PB425" s="208"/>
      <c r="PC425" s="208"/>
      <c r="PD425" s="208"/>
      <c r="PE425" s="208"/>
      <c r="PF425" s="208"/>
      <c r="PG425" s="208"/>
      <c r="PH425" s="208"/>
      <c r="PI425" s="208"/>
      <c r="PJ425" s="208"/>
      <c r="PK425" s="208"/>
      <c r="PL425" s="208"/>
      <c r="PM425" s="208"/>
      <c r="PN425" s="208"/>
      <c r="PO425" s="208"/>
      <c r="PP425" s="208"/>
      <c r="PQ425" s="208"/>
      <c r="PR425" s="208"/>
      <c r="PS425" s="208"/>
      <c r="PT425" s="208"/>
      <c r="PU425" s="208"/>
      <c r="PV425" s="208"/>
      <c r="PW425" s="208"/>
      <c r="PX425" s="208"/>
      <c r="PY425" s="208"/>
      <c r="PZ425" s="208"/>
      <c r="QA425" s="208"/>
      <c r="QB425" s="208"/>
      <c r="QC425" s="208"/>
      <c r="QD425" s="208"/>
      <c r="QE425" s="208"/>
      <c r="QF425" s="208"/>
      <c r="QG425" s="208"/>
      <c r="QH425" s="208"/>
      <c r="QI425" s="208"/>
      <c r="QJ425" s="208"/>
      <c r="QK425" s="208"/>
      <c r="QL425" s="208"/>
      <c r="QM425" s="208"/>
      <c r="QN425" s="208"/>
      <c r="QO425" s="208"/>
      <c r="QP425" s="208"/>
      <c r="QQ425" s="208"/>
      <c r="QR425" s="208"/>
      <c r="QS425" s="208"/>
      <c r="QT425" s="208"/>
      <c r="QU425" s="208"/>
      <c r="QV425" s="208"/>
      <c r="QW425" s="208"/>
      <c r="QX425" s="208"/>
      <c r="QY425" s="208"/>
      <c r="QZ425" s="208"/>
      <c r="RA425" s="208"/>
      <c r="RB425" s="208"/>
      <c r="RC425" s="208"/>
      <c r="RD425" s="208"/>
      <c r="RE425" s="208"/>
      <c r="RF425" s="208"/>
      <c r="RG425" s="208"/>
      <c r="RH425" s="208"/>
      <c r="RI425" s="208"/>
      <c r="RJ425" s="208"/>
      <c r="RK425" s="208"/>
      <c r="RL425" s="208"/>
      <c r="RM425" s="208"/>
      <c r="RN425" s="208"/>
      <c r="RO425" s="208"/>
      <c r="RP425" s="208"/>
      <c r="RQ425" s="208"/>
      <c r="RR425" s="208"/>
      <c r="RS425" s="208"/>
      <c r="RT425" s="208"/>
      <c r="RU425" s="208"/>
      <c r="RV425" s="208"/>
      <c r="RW425" s="208"/>
      <c r="RX425" s="208"/>
      <c r="RY425" s="208"/>
      <c r="RZ425" s="208"/>
      <c r="SA425" s="208"/>
      <c r="SB425" s="208"/>
      <c r="SC425" s="208"/>
      <c r="SD425" s="208"/>
      <c r="SE425" s="208"/>
      <c r="SF425" s="208"/>
      <c r="SG425" s="208"/>
      <c r="SH425" s="208"/>
      <c r="SI425" s="208"/>
      <c r="SJ425" s="208"/>
      <c r="SK425" s="208"/>
      <c r="SL425" s="208"/>
      <c r="SM425" s="208"/>
      <c r="SN425" s="208"/>
      <c r="SO425" s="208"/>
      <c r="SP425" s="208"/>
      <c r="SQ425" s="208"/>
      <c r="SR425" s="208"/>
      <c r="SS425" s="208"/>
      <c r="ST425" s="208"/>
      <c r="SU425" s="208"/>
      <c r="SV425" s="208"/>
      <c r="SW425" s="208"/>
      <c r="SX425" s="208"/>
      <c r="SY425" s="208"/>
      <c r="SZ425" s="208"/>
      <c r="TA425" s="208"/>
      <c r="TB425" s="208"/>
      <c r="TC425" s="208"/>
      <c r="TD425" s="208"/>
      <c r="TE425" s="208"/>
      <c r="TF425" s="208"/>
      <c r="TG425" s="208"/>
      <c r="TH425" s="208"/>
      <c r="TI425" s="208"/>
      <c r="TJ425" s="208"/>
      <c r="TK425" s="208"/>
      <c r="TL425" s="208"/>
      <c r="TM425" s="208"/>
      <c r="TN425" s="208"/>
      <c r="TO425" s="208"/>
      <c r="TP425" s="208"/>
      <c r="TQ425" s="208"/>
      <c r="TR425" s="208"/>
      <c r="TS425" s="208"/>
      <c r="TT425" s="208"/>
      <c r="TU425" s="208"/>
      <c r="TV425" s="208"/>
      <c r="TW425" s="208"/>
      <c r="TX425" s="208"/>
      <c r="TY425" s="208"/>
      <c r="TZ425" s="208"/>
      <c r="UA425" s="208"/>
      <c r="UB425" s="208"/>
      <c r="UC425" s="208"/>
      <c r="UD425" s="208"/>
      <c r="UE425" s="208"/>
      <c r="UF425" s="208"/>
      <c r="UG425" s="208"/>
      <c r="UH425" s="208"/>
      <c r="UI425" s="208"/>
      <c r="UJ425" s="208"/>
      <c r="UK425" s="208"/>
      <c r="UL425" s="208"/>
      <c r="UM425" s="208"/>
      <c r="UN425" s="208"/>
      <c r="UO425" s="208"/>
      <c r="UP425" s="208"/>
      <c r="UQ425" s="208"/>
      <c r="UR425" s="208"/>
      <c r="US425" s="208"/>
      <c r="UT425" s="208"/>
      <c r="UU425" s="208"/>
      <c r="UV425" s="208"/>
      <c r="UW425" s="208"/>
      <c r="UX425" s="208"/>
      <c r="UY425" s="208"/>
      <c r="UZ425" s="208"/>
      <c r="VA425" s="208"/>
      <c r="VB425" s="208"/>
      <c r="VC425" s="208"/>
      <c r="VD425" s="208"/>
      <c r="VE425" s="208"/>
      <c r="VF425" s="208"/>
      <c r="VG425" s="208"/>
      <c r="VH425" s="208"/>
      <c r="VI425" s="208"/>
      <c r="VJ425" s="208"/>
      <c r="VK425" s="208"/>
      <c r="VL425" s="208"/>
      <c r="VM425" s="208"/>
      <c r="VN425" s="208"/>
      <c r="VO425" s="208"/>
      <c r="VP425" s="208"/>
      <c r="VQ425" s="208"/>
      <c r="VR425" s="208"/>
      <c r="VS425" s="208"/>
      <c r="VT425" s="208"/>
      <c r="VU425" s="208"/>
      <c r="VV425" s="208"/>
      <c r="VW425" s="208"/>
      <c r="VX425" s="208"/>
      <c r="VY425" s="208"/>
      <c r="VZ425" s="208"/>
      <c r="WA425" s="208"/>
      <c r="WB425" s="208"/>
      <c r="WC425" s="208"/>
      <c r="WD425" s="208"/>
      <c r="WE425" s="208"/>
      <c r="WF425" s="208"/>
      <c r="WG425" s="208"/>
      <c r="WH425" s="208"/>
      <c r="WI425" s="208"/>
      <c r="WJ425" s="208"/>
      <c r="WK425" s="208"/>
      <c r="WL425" s="208"/>
      <c r="WM425" s="208"/>
      <c r="WN425" s="208"/>
      <c r="WO425" s="208"/>
      <c r="WP425" s="208"/>
      <c r="WQ425" s="208"/>
      <c r="WR425" s="208"/>
      <c r="WS425" s="208"/>
      <c r="WT425" s="208"/>
      <c r="WU425" s="208"/>
      <c r="WV425" s="208"/>
      <c r="WW425" s="208"/>
      <c r="WX425" s="208"/>
      <c r="WY425" s="208"/>
      <c r="WZ425" s="208"/>
      <c r="XA425" s="208"/>
      <c r="XB425" s="208"/>
      <c r="XC425" s="208"/>
      <c r="XD425" s="208"/>
      <c r="XE425" s="208"/>
      <c r="XF425" s="208"/>
      <c r="XG425" s="208"/>
      <c r="XH425" s="208"/>
      <c r="XI425" s="208"/>
      <c r="XJ425" s="208"/>
      <c r="XK425" s="208"/>
      <c r="XL425" s="208"/>
      <c r="XM425" s="208"/>
      <c r="XN425" s="208"/>
      <c r="XO425" s="208"/>
      <c r="XP425" s="208"/>
      <c r="XQ425" s="208"/>
      <c r="XR425" s="208"/>
      <c r="XS425" s="208"/>
      <c r="XT425" s="208"/>
      <c r="XU425" s="208"/>
      <c r="XV425" s="208"/>
      <c r="XW425" s="208"/>
      <c r="XX425" s="208"/>
      <c r="XY425" s="208"/>
      <c r="XZ425" s="208"/>
      <c r="YA425" s="208"/>
      <c r="YB425" s="208"/>
      <c r="YC425" s="208"/>
      <c r="YD425" s="208"/>
      <c r="YE425" s="208"/>
      <c r="YF425" s="208"/>
      <c r="YG425" s="208"/>
      <c r="YH425" s="208"/>
      <c r="YI425" s="208"/>
      <c r="YJ425" s="208"/>
      <c r="YK425" s="208"/>
      <c r="YL425" s="208"/>
      <c r="YM425" s="208"/>
      <c r="YN425" s="208"/>
      <c r="YO425" s="208"/>
      <c r="YP425" s="208"/>
      <c r="YQ425" s="208"/>
      <c r="YR425" s="208"/>
      <c r="YS425" s="208"/>
      <c r="YT425" s="208"/>
      <c r="YU425" s="208"/>
      <c r="YV425" s="208"/>
      <c r="YW425" s="208"/>
      <c r="YX425" s="208"/>
      <c r="YY425" s="208"/>
      <c r="YZ425" s="208"/>
      <c r="ZA425" s="208"/>
      <c r="ZB425" s="208"/>
      <c r="ZC425" s="208"/>
      <c r="ZD425" s="208"/>
      <c r="ZE425" s="208"/>
      <c r="ZF425" s="208"/>
      <c r="ZG425" s="208"/>
      <c r="ZH425" s="208"/>
      <c r="ZI425" s="208"/>
      <c r="ZJ425" s="208"/>
      <c r="ZK425" s="208"/>
      <c r="ZL425" s="208"/>
      <c r="ZM425" s="208"/>
      <c r="ZN425" s="208"/>
      <c r="ZO425" s="208"/>
      <c r="ZP425" s="208"/>
      <c r="ZQ425" s="208"/>
      <c r="ZR425" s="208"/>
    </row>
    <row r="426" spans="1:694" s="209" customFormat="1" ht="24.75" customHeight="1">
      <c r="A426" s="111" t="s">
        <v>364</v>
      </c>
      <c r="B426" s="111" t="s">
        <v>99</v>
      </c>
      <c r="C426" s="104" t="str">
        <f t="shared" si="152"/>
        <v>L12</v>
      </c>
      <c r="D426" s="251"/>
      <c r="E426" s="251"/>
      <c r="F426" s="251"/>
      <c r="G426" s="250"/>
      <c r="H426" s="248"/>
      <c r="I426" s="248"/>
      <c r="J426" s="248"/>
      <c r="K426" s="249"/>
      <c r="L426" s="40">
        <f t="shared" si="142"/>
        <v>0</v>
      </c>
      <c r="M426" s="40">
        <f t="shared" si="143"/>
        <v>0</v>
      </c>
      <c r="N426" s="40">
        <f t="shared" si="146"/>
        <v>0</v>
      </c>
      <c r="O426" s="439"/>
      <c r="P426" s="440"/>
      <c r="Q426" s="441"/>
      <c r="R426" s="439"/>
      <c r="S426" s="440"/>
      <c r="T426" s="441"/>
      <c r="U426" s="439"/>
      <c r="V426" s="440"/>
      <c r="W426" s="441"/>
      <c r="X426" s="439"/>
      <c r="Y426" s="440"/>
      <c r="Z426" s="441"/>
      <c r="AA426" s="439"/>
      <c r="AB426" s="440"/>
      <c r="AC426" s="441"/>
      <c r="AD426" s="316"/>
      <c r="AE426" s="317"/>
      <c r="AF426" s="318"/>
      <c r="AG426" s="139"/>
      <c r="AH426" s="137"/>
      <c r="AI426" s="138"/>
      <c r="AJ426" s="139"/>
      <c r="AK426" s="137"/>
      <c r="AL426" s="138"/>
      <c r="AM426" s="139"/>
      <c r="AN426" s="137"/>
      <c r="AO426" s="138"/>
      <c r="AP426" s="139"/>
      <c r="AQ426" s="137"/>
      <c r="AR426" s="138"/>
      <c r="AS426" s="316"/>
      <c r="AT426" s="317"/>
      <c r="AU426" s="318"/>
      <c r="AV426" s="316"/>
      <c r="AW426" s="317"/>
      <c r="AX426" s="318"/>
      <c r="AY426" s="316"/>
      <c r="AZ426" s="317"/>
      <c r="BA426" s="318"/>
      <c r="BB426" s="316"/>
      <c r="BC426" s="317"/>
      <c r="BD426" s="318"/>
      <c r="BE426" s="316"/>
      <c r="BF426" s="317"/>
      <c r="BG426" s="318"/>
      <c r="BH426" s="316"/>
      <c r="BI426" s="317"/>
      <c r="BJ426" s="318"/>
      <c r="BK426" s="316"/>
      <c r="BL426" s="317"/>
      <c r="BM426" s="318"/>
      <c r="BN426" s="316"/>
      <c r="BO426" s="317"/>
      <c r="BP426" s="318"/>
      <c r="BQ426" s="316"/>
      <c r="BR426" s="317"/>
      <c r="BS426" s="318"/>
      <c r="BT426" s="316"/>
      <c r="BU426" s="317"/>
      <c r="BV426" s="318"/>
      <c r="BW426" s="316"/>
      <c r="BX426" s="317"/>
      <c r="BY426" s="318"/>
      <c r="BZ426" s="316"/>
      <c r="CA426" s="317"/>
      <c r="CB426" s="318"/>
      <c r="CC426" s="316"/>
      <c r="CD426" s="317"/>
      <c r="CE426" s="318"/>
      <c r="CF426" s="316"/>
      <c r="CG426" s="317"/>
      <c r="CH426" s="318"/>
      <c r="CI426" s="316"/>
      <c r="CJ426" s="317"/>
      <c r="CK426" s="318"/>
      <c r="CL426" s="316"/>
      <c r="CM426" s="317"/>
      <c r="CN426" s="318"/>
      <c r="CO426" s="316"/>
      <c r="CP426" s="317"/>
      <c r="CQ426" s="318"/>
      <c r="CR426" s="316"/>
      <c r="CS426" s="317"/>
      <c r="CT426" s="318"/>
      <c r="CU426" s="316"/>
      <c r="CV426" s="317"/>
      <c r="CW426" s="318"/>
      <c r="CX426" s="316"/>
      <c r="CY426" s="317"/>
      <c r="CZ426" s="318"/>
      <c r="DA426" s="316"/>
      <c r="DB426" s="317"/>
      <c r="DC426" s="318"/>
      <c r="DD426" s="316"/>
      <c r="DE426" s="317"/>
      <c r="DF426" s="318"/>
      <c r="DG426" s="316"/>
      <c r="DH426" s="317"/>
      <c r="DI426" s="318"/>
      <c r="DJ426" s="316"/>
      <c r="DK426" s="317"/>
      <c r="DL426" s="318"/>
      <c r="DM426" s="316"/>
      <c r="DN426" s="317"/>
      <c r="DO426" s="318"/>
      <c r="DP426" s="316"/>
      <c r="DQ426" s="317"/>
      <c r="DR426" s="318"/>
      <c r="DS426" s="139"/>
      <c r="DT426" s="137"/>
      <c r="DU426" s="138"/>
      <c r="DV426" s="203"/>
      <c r="DW426" s="204"/>
      <c r="DX426" s="205"/>
      <c r="DY426" s="203"/>
      <c r="DZ426" s="204"/>
      <c r="EA426" s="205"/>
      <c r="EB426" s="203"/>
      <c r="EC426" s="204"/>
      <c r="ED426" s="205"/>
      <c r="EE426" s="203"/>
      <c r="EF426" s="204"/>
      <c r="EG426" s="205"/>
      <c r="EH426" s="203"/>
      <c r="EI426" s="204"/>
      <c r="EJ426" s="205"/>
      <c r="EK426" s="203"/>
      <c r="EL426" s="204"/>
      <c r="EM426" s="205"/>
      <c r="EN426" s="203"/>
      <c r="EO426" s="204"/>
      <c r="EP426" s="205"/>
      <c r="EQ426" s="203"/>
      <c r="ER426" s="204"/>
      <c r="ES426" s="205"/>
      <c r="ET426" s="203"/>
      <c r="EU426" s="204"/>
      <c r="EV426" s="205"/>
      <c r="EW426" s="203"/>
      <c r="EX426" s="204"/>
      <c r="EY426" s="205"/>
      <c r="EZ426" s="203"/>
      <c r="FA426" s="204"/>
      <c r="FB426" s="205"/>
      <c r="FC426" s="203"/>
      <c r="FD426" s="204"/>
      <c r="FE426" s="205"/>
      <c r="FF426" s="203"/>
      <c r="FG426" s="204"/>
      <c r="FH426" s="205"/>
      <c r="FI426" s="203"/>
      <c r="FJ426" s="204"/>
      <c r="FK426" s="205"/>
      <c r="FL426" s="203"/>
      <c r="FM426" s="204"/>
      <c r="FN426" s="205"/>
      <c r="FO426" s="203"/>
      <c r="FP426" s="204"/>
      <c r="FQ426" s="205"/>
      <c r="FR426" s="203"/>
      <c r="FS426" s="204"/>
      <c r="FT426" s="205"/>
      <c r="FU426" s="203"/>
      <c r="FV426" s="204"/>
      <c r="FW426" s="205"/>
      <c r="FX426" s="203"/>
      <c r="FY426" s="204"/>
      <c r="FZ426" s="205"/>
      <c r="GA426" s="203"/>
      <c r="GB426" s="204"/>
      <c r="GC426" s="205"/>
      <c r="GD426" s="203"/>
      <c r="GE426" s="204"/>
      <c r="GF426" s="205"/>
      <c r="GG426" s="203"/>
      <c r="GH426" s="204"/>
      <c r="GI426" s="205"/>
      <c r="GJ426" s="203"/>
      <c r="GK426" s="204"/>
      <c r="GL426" s="205"/>
      <c r="GM426" s="203"/>
      <c r="GN426" s="204"/>
      <c r="GO426" s="205"/>
      <c r="GP426" s="203"/>
      <c r="GQ426" s="204"/>
      <c r="GR426" s="205"/>
      <c r="GS426" s="203"/>
      <c r="GT426" s="204"/>
      <c r="GU426" s="205"/>
      <c r="GV426" s="203"/>
      <c r="GW426" s="204"/>
      <c r="GX426" s="205"/>
      <c r="GY426" s="203"/>
      <c r="GZ426" s="204"/>
      <c r="HA426" s="206"/>
      <c r="HB426" s="207"/>
      <c r="HC426" s="204"/>
      <c r="HD426" s="205"/>
      <c r="HE426" s="203"/>
      <c r="HF426" s="204"/>
      <c r="HG426" s="205"/>
      <c r="HH426" s="203"/>
      <c r="HI426" s="204"/>
      <c r="HJ426" s="205"/>
      <c r="HK426" s="203"/>
      <c r="HL426" s="204"/>
      <c r="HM426" s="205"/>
      <c r="HN426" s="203"/>
      <c r="HO426" s="204"/>
      <c r="HP426" s="205"/>
      <c r="HQ426" s="203"/>
      <c r="HR426" s="204"/>
      <c r="HS426" s="205"/>
      <c r="HT426" s="203"/>
      <c r="HU426" s="204"/>
      <c r="HV426" s="205"/>
      <c r="HW426" s="203"/>
      <c r="HX426" s="204"/>
      <c r="HY426" s="205"/>
      <c r="HZ426" s="203"/>
      <c r="IA426" s="204"/>
      <c r="IB426" s="205"/>
      <c r="IC426" s="203"/>
      <c r="ID426" s="204"/>
      <c r="IE426" s="205"/>
      <c r="IF426" s="203"/>
      <c r="IG426" s="204"/>
      <c r="IH426" s="205"/>
      <c r="II426" s="203"/>
      <c r="IJ426" s="204"/>
      <c r="IK426" s="205"/>
      <c r="IL426" s="203"/>
      <c r="IM426" s="204"/>
      <c r="IN426" s="205"/>
      <c r="IO426" s="203"/>
      <c r="IP426" s="204"/>
      <c r="IQ426" s="205"/>
      <c r="IR426" s="208"/>
      <c r="IS426" s="208"/>
      <c r="IT426" s="208"/>
      <c r="IU426" s="208"/>
      <c r="IV426" s="208"/>
      <c r="IW426" s="208"/>
      <c r="IX426" s="208"/>
      <c r="IY426" s="208"/>
      <c r="IZ426" s="208"/>
      <c r="JA426" s="208"/>
      <c r="JB426" s="208"/>
      <c r="JC426" s="208"/>
      <c r="JD426" s="208"/>
      <c r="JE426" s="208"/>
      <c r="JF426" s="208"/>
      <c r="JG426" s="208"/>
      <c r="JH426" s="208"/>
      <c r="JI426" s="208"/>
      <c r="JJ426" s="208"/>
      <c r="JK426" s="208"/>
      <c r="JL426" s="208"/>
      <c r="JM426" s="208"/>
      <c r="JN426" s="208"/>
      <c r="JO426" s="208"/>
      <c r="JP426" s="208"/>
      <c r="JQ426" s="208"/>
      <c r="JR426" s="208"/>
      <c r="JS426" s="208"/>
      <c r="JT426" s="208"/>
      <c r="JU426" s="208"/>
      <c r="JV426" s="208"/>
      <c r="JW426" s="208"/>
      <c r="JX426" s="208"/>
      <c r="JY426" s="208"/>
      <c r="JZ426" s="208"/>
      <c r="KA426" s="208"/>
      <c r="KB426" s="208"/>
      <c r="KC426" s="208"/>
      <c r="KD426" s="208"/>
      <c r="KE426" s="208"/>
      <c r="KF426" s="208"/>
      <c r="KG426" s="208"/>
      <c r="KH426" s="208"/>
      <c r="KI426" s="208"/>
      <c r="KJ426" s="208"/>
      <c r="KK426" s="208"/>
      <c r="KL426" s="208"/>
      <c r="KM426" s="208"/>
      <c r="KN426" s="208"/>
      <c r="KO426" s="208"/>
      <c r="KP426" s="208"/>
      <c r="KQ426" s="208"/>
      <c r="KR426" s="208"/>
      <c r="KS426" s="208"/>
      <c r="KT426" s="208"/>
      <c r="KU426" s="208"/>
      <c r="KV426" s="208"/>
      <c r="KW426" s="208"/>
      <c r="KX426" s="208"/>
      <c r="KY426" s="208"/>
      <c r="KZ426" s="208"/>
      <c r="LA426" s="208"/>
      <c r="LB426" s="208"/>
      <c r="LC426" s="208"/>
      <c r="LD426" s="208"/>
      <c r="LE426" s="208"/>
      <c r="LF426" s="208"/>
      <c r="LG426" s="208"/>
      <c r="LH426" s="208"/>
      <c r="LI426" s="208"/>
      <c r="LJ426" s="208"/>
      <c r="LK426" s="208"/>
      <c r="LL426" s="208"/>
      <c r="LM426" s="208"/>
      <c r="LN426" s="208"/>
      <c r="LO426" s="208"/>
      <c r="LP426" s="208"/>
      <c r="LQ426" s="208"/>
      <c r="LR426" s="208"/>
      <c r="LS426" s="208"/>
      <c r="LT426" s="208"/>
      <c r="LU426" s="208"/>
      <c r="LV426" s="208"/>
      <c r="LW426" s="208"/>
      <c r="LX426" s="208"/>
      <c r="LY426" s="208"/>
      <c r="LZ426" s="208"/>
      <c r="MA426" s="208"/>
      <c r="MB426" s="208"/>
      <c r="MC426" s="208"/>
      <c r="MD426" s="208"/>
      <c r="ME426" s="208"/>
      <c r="MF426" s="208"/>
      <c r="MG426" s="208"/>
      <c r="MH426" s="208"/>
      <c r="MI426" s="208"/>
      <c r="MJ426" s="208"/>
      <c r="MK426" s="208"/>
      <c r="ML426" s="208"/>
      <c r="MM426" s="208"/>
      <c r="MN426" s="208"/>
      <c r="MO426" s="208"/>
      <c r="MP426" s="208"/>
      <c r="MQ426" s="208"/>
      <c r="MR426" s="208"/>
      <c r="MS426" s="208"/>
      <c r="MT426" s="208"/>
      <c r="MU426" s="208"/>
      <c r="MV426" s="208"/>
      <c r="MW426" s="208"/>
      <c r="MX426" s="208"/>
      <c r="MY426" s="208"/>
      <c r="MZ426" s="208"/>
      <c r="NA426" s="208"/>
      <c r="NB426" s="208"/>
      <c r="NC426" s="208"/>
      <c r="ND426" s="208"/>
      <c r="NE426" s="208"/>
      <c r="NF426" s="208"/>
      <c r="NG426" s="208"/>
      <c r="NH426" s="208"/>
      <c r="NI426" s="208"/>
      <c r="NJ426" s="208"/>
      <c r="NK426" s="208"/>
      <c r="NL426" s="208"/>
      <c r="NM426" s="208"/>
      <c r="NN426" s="208"/>
      <c r="NO426" s="208"/>
      <c r="NP426" s="208"/>
      <c r="NQ426" s="208"/>
      <c r="NR426" s="208"/>
      <c r="NS426" s="208"/>
      <c r="NT426" s="208"/>
      <c r="NU426" s="208"/>
      <c r="NV426" s="208"/>
      <c r="NW426" s="208"/>
      <c r="NX426" s="208"/>
      <c r="NY426" s="208"/>
      <c r="NZ426" s="208"/>
      <c r="OA426" s="208"/>
      <c r="OB426" s="208"/>
      <c r="OC426" s="208"/>
      <c r="OD426" s="208"/>
      <c r="OE426" s="208"/>
      <c r="OF426" s="208"/>
      <c r="OG426" s="208"/>
      <c r="OH426" s="208"/>
      <c r="OI426" s="208"/>
      <c r="OJ426" s="208"/>
      <c r="OK426" s="208"/>
      <c r="OL426" s="208"/>
      <c r="OM426" s="208"/>
      <c r="ON426" s="208"/>
      <c r="OO426" s="208"/>
      <c r="OP426" s="208"/>
      <c r="OQ426" s="208"/>
      <c r="OR426" s="208"/>
      <c r="OS426" s="208"/>
      <c r="OT426" s="208"/>
      <c r="OU426" s="208"/>
      <c r="OV426" s="208"/>
      <c r="OW426" s="208"/>
      <c r="OX426" s="208"/>
      <c r="OY426" s="208"/>
      <c r="OZ426" s="208"/>
      <c r="PA426" s="208"/>
      <c r="PB426" s="208"/>
      <c r="PC426" s="208"/>
      <c r="PD426" s="208"/>
      <c r="PE426" s="208"/>
      <c r="PF426" s="208"/>
      <c r="PG426" s="208"/>
      <c r="PH426" s="208"/>
      <c r="PI426" s="208"/>
      <c r="PJ426" s="208"/>
      <c r="PK426" s="208"/>
      <c r="PL426" s="208"/>
      <c r="PM426" s="208"/>
      <c r="PN426" s="208"/>
      <c r="PO426" s="208"/>
      <c r="PP426" s="208"/>
      <c r="PQ426" s="208"/>
      <c r="PR426" s="208"/>
      <c r="PS426" s="208"/>
      <c r="PT426" s="208"/>
      <c r="PU426" s="208"/>
      <c r="PV426" s="208"/>
      <c r="PW426" s="208"/>
      <c r="PX426" s="208"/>
      <c r="PY426" s="208"/>
      <c r="PZ426" s="208"/>
      <c r="QA426" s="208"/>
      <c r="QB426" s="208"/>
      <c r="QC426" s="208"/>
      <c r="QD426" s="208"/>
      <c r="QE426" s="208"/>
      <c r="QF426" s="208"/>
      <c r="QG426" s="208"/>
      <c r="QH426" s="208"/>
      <c r="QI426" s="208"/>
      <c r="QJ426" s="208"/>
      <c r="QK426" s="208"/>
      <c r="QL426" s="208"/>
      <c r="QM426" s="208"/>
      <c r="QN426" s="208"/>
      <c r="QO426" s="208"/>
      <c r="QP426" s="208"/>
      <c r="QQ426" s="208"/>
      <c r="QR426" s="208"/>
      <c r="QS426" s="208"/>
      <c r="QT426" s="208"/>
      <c r="QU426" s="208"/>
      <c r="QV426" s="208"/>
      <c r="QW426" s="208"/>
      <c r="QX426" s="208"/>
      <c r="QY426" s="208"/>
      <c r="QZ426" s="208"/>
      <c r="RA426" s="208"/>
      <c r="RB426" s="208"/>
      <c r="RC426" s="208"/>
      <c r="RD426" s="208"/>
      <c r="RE426" s="208"/>
      <c r="RF426" s="208"/>
      <c r="RG426" s="208"/>
      <c r="RH426" s="208"/>
      <c r="RI426" s="208"/>
      <c r="RJ426" s="208"/>
      <c r="RK426" s="208"/>
      <c r="RL426" s="208"/>
      <c r="RM426" s="208"/>
      <c r="RN426" s="208"/>
      <c r="RO426" s="208"/>
      <c r="RP426" s="208"/>
      <c r="RQ426" s="208"/>
      <c r="RR426" s="208"/>
      <c r="RS426" s="208"/>
      <c r="RT426" s="208"/>
      <c r="RU426" s="208"/>
      <c r="RV426" s="208"/>
      <c r="RW426" s="208"/>
      <c r="RX426" s="208"/>
      <c r="RY426" s="208"/>
      <c r="RZ426" s="208"/>
      <c r="SA426" s="208"/>
      <c r="SB426" s="208"/>
      <c r="SC426" s="208"/>
      <c r="SD426" s="208"/>
      <c r="SE426" s="208"/>
      <c r="SF426" s="208"/>
      <c r="SG426" s="208"/>
      <c r="SH426" s="208"/>
      <c r="SI426" s="208"/>
      <c r="SJ426" s="208"/>
      <c r="SK426" s="208"/>
      <c r="SL426" s="208"/>
      <c r="SM426" s="208"/>
      <c r="SN426" s="208"/>
      <c r="SO426" s="208"/>
      <c r="SP426" s="208"/>
      <c r="SQ426" s="208"/>
      <c r="SR426" s="208"/>
      <c r="SS426" s="208"/>
      <c r="ST426" s="208"/>
      <c r="SU426" s="208"/>
      <c r="SV426" s="208"/>
      <c r="SW426" s="208"/>
      <c r="SX426" s="208"/>
      <c r="SY426" s="208"/>
      <c r="SZ426" s="208"/>
      <c r="TA426" s="208"/>
      <c r="TB426" s="208"/>
      <c r="TC426" s="208"/>
      <c r="TD426" s="208"/>
      <c r="TE426" s="208"/>
      <c r="TF426" s="208"/>
      <c r="TG426" s="208"/>
      <c r="TH426" s="208"/>
      <c r="TI426" s="208"/>
      <c r="TJ426" s="208"/>
      <c r="TK426" s="208"/>
      <c r="TL426" s="208"/>
      <c r="TM426" s="208"/>
      <c r="TN426" s="208"/>
      <c r="TO426" s="208"/>
      <c r="TP426" s="208"/>
      <c r="TQ426" s="208"/>
      <c r="TR426" s="208"/>
      <c r="TS426" s="208"/>
      <c r="TT426" s="208"/>
      <c r="TU426" s="208"/>
      <c r="TV426" s="208"/>
      <c r="TW426" s="208"/>
      <c r="TX426" s="208"/>
      <c r="TY426" s="208"/>
      <c r="TZ426" s="208"/>
      <c r="UA426" s="208"/>
      <c r="UB426" s="208"/>
      <c r="UC426" s="208"/>
      <c r="UD426" s="208"/>
      <c r="UE426" s="208"/>
      <c r="UF426" s="208"/>
      <c r="UG426" s="208"/>
      <c r="UH426" s="208"/>
      <c r="UI426" s="208"/>
      <c r="UJ426" s="208"/>
      <c r="UK426" s="208"/>
      <c r="UL426" s="208"/>
      <c r="UM426" s="208"/>
      <c r="UN426" s="208"/>
      <c r="UO426" s="208"/>
      <c r="UP426" s="208"/>
      <c r="UQ426" s="208"/>
      <c r="UR426" s="208"/>
      <c r="US426" s="208"/>
      <c r="UT426" s="208"/>
      <c r="UU426" s="208"/>
      <c r="UV426" s="208"/>
      <c r="UW426" s="208"/>
      <c r="UX426" s="208"/>
      <c r="UY426" s="208"/>
      <c r="UZ426" s="208"/>
      <c r="VA426" s="208"/>
      <c r="VB426" s="208"/>
      <c r="VC426" s="208"/>
      <c r="VD426" s="208"/>
      <c r="VE426" s="208"/>
      <c r="VF426" s="208"/>
      <c r="VG426" s="208"/>
      <c r="VH426" s="208"/>
      <c r="VI426" s="208"/>
      <c r="VJ426" s="208"/>
      <c r="VK426" s="208"/>
      <c r="VL426" s="208"/>
      <c r="VM426" s="208"/>
      <c r="VN426" s="208"/>
      <c r="VO426" s="208"/>
      <c r="VP426" s="208"/>
      <c r="VQ426" s="208"/>
      <c r="VR426" s="208"/>
      <c r="VS426" s="208"/>
      <c r="VT426" s="208"/>
      <c r="VU426" s="208"/>
      <c r="VV426" s="208"/>
      <c r="VW426" s="208"/>
      <c r="VX426" s="208"/>
      <c r="VY426" s="208"/>
      <c r="VZ426" s="208"/>
      <c r="WA426" s="208"/>
      <c r="WB426" s="208"/>
      <c r="WC426" s="208"/>
      <c r="WD426" s="208"/>
      <c r="WE426" s="208"/>
      <c r="WF426" s="208"/>
      <c r="WG426" s="208"/>
      <c r="WH426" s="208"/>
      <c r="WI426" s="208"/>
      <c r="WJ426" s="208"/>
      <c r="WK426" s="208"/>
      <c r="WL426" s="208"/>
      <c r="WM426" s="208"/>
      <c r="WN426" s="208"/>
      <c r="WO426" s="208"/>
      <c r="WP426" s="208"/>
      <c r="WQ426" s="208"/>
      <c r="WR426" s="208"/>
      <c r="WS426" s="208"/>
      <c r="WT426" s="208"/>
      <c r="WU426" s="208"/>
      <c r="WV426" s="208"/>
      <c r="WW426" s="208"/>
      <c r="WX426" s="208"/>
      <c r="WY426" s="208"/>
      <c r="WZ426" s="208"/>
      <c r="XA426" s="208"/>
      <c r="XB426" s="208"/>
      <c r="XC426" s="208"/>
      <c r="XD426" s="208"/>
      <c r="XE426" s="208"/>
      <c r="XF426" s="208"/>
      <c r="XG426" s="208"/>
      <c r="XH426" s="208"/>
      <c r="XI426" s="208"/>
      <c r="XJ426" s="208"/>
      <c r="XK426" s="208"/>
      <c r="XL426" s="208"/>
      <c r="XM426" s="208"/>
      <c r="XN426" s="208"/>
      <c r="XO426" s="208"/>
      <c r="XP426" s="208"/>
      <c r="XQ426" s="208"/>
      <c r="XR426" s="208"/>
      <c r="XS426" s="208"/>
      <c r="XT426" s="208"/>
      <c r="XU426" s="208"/>
      <c r="XV426" s="208"/>
      <c r="XW426" s="208"/>
      <c r="XX426" s="208"/>
      <c r="XY426" s="208"/>
      <c r="XZ426" s="208"/>
      <c r="YA426" s="208"/>
      <c r="YB426" s="208"/>
      <c r="YC426" s="208"/>
      <c r="YD426" s="208"/>
      <c r="YE426" s="208"/>
      <c r="YF426" s="208"/>
      <c r="YG426" s="208"/>
      <c r="YH426" s="208"/>
      <c r="YI426" s="208"/>
      <c r="YJ426" s="208"/>
      <c r="YK426" s="208"/>
      <c r="YL426" s="208"/>
      <c r="YM426" s="208"/>
      <c r="YN426" s="208"/>
      <c r="YO426" s="208"/>
      <c r="YP426" s="208"/>
      <c r="YQ426" s="208"/>
      <c r="YR426" s="208"/>
      <c r="YS426" s="208"/>
      <c r="YT426" s="208"/>
      <c r="YU426" s="208"/>
      <c r="YV426" s="208"/>
      <c r="YW426" s="208"/>
      <c r="YX426" s="208"/>
      <c r="YY426" s="208"/>
      <c r="YZ426" s="208"/>
      <c r="ZA426" s="208"/>
      <c r="ZB426" s="208"/>
      <c r="ZC426" s="208"/>
      <c r="ZD426" s="208"/>
      <c r="ZE426" s="208"/>
      <c r="ZF426" s="208"/>
      <c r="ZG426" s="208"/>
      <c r="ZH426" s="208"/>
      <c r="ZI426" s="208"/>
      <c r="ZJ426" s="208"/>
      <c r="ZK426" s="208"/>
      <c r="ZL426" s="208"/>
      <c r="ZM426" s="208"/>
      <c r="ZN426" s="208"/>
      <c r="ZO426" s="208"/>
      <c r="ZP426" s="208"/>
      <c r="ZQ426" s="208"/>
      <c r="ZR426" s="208"/>
    </row>
    <row r="427" spans="1:694" s="209" customFormat="1" ht="24.75" customHeight="1">
      <c r="A427" s="111" t="s">
        <v>188</v>
      </c>
      <c r="B427" s="111" t="s">
        <v>99</v>
      </c>
      <c r="C427" s="104"/>
      <c r="D427" s="251"/>
      <c r="E427" s="251"/>
      <c r="F427" s="251"/>
      <c r="G427" s="250"/>
      <c r="H427" s="248"/>
      <c r="I427" s="248"/>
      <c r="J427" s="248"/>
      <c r="K427" s="249"/>
      <c r="L427" s="40">
        <f t="shared" si="142"/>
        <v>0</v>
      </c>
      <c r="M427" s="40">
        <f t="shared" si="143"/>
        <v>0</v>
      </c>
      <c r="N427" s="40">
        <f>SUM(L427:M427)</f>
        <v>0</v>
      </c>
      <c r="O427" s="439"/>
      <c r="P427" s="440"/>
      <c r="Q427" s="441"/>
      <c r="R427" s="439"/>
      <c r="S427" s="440"/>
      <c r="T427" s="441"/>
      <c r="U427" s="439"/>
      <c r="V427" s="440"/>
      <c r="W427" s="441"/>
      <c r="X427" s="439"/>
      <c r="Y427" s="440"/>
      <c r="Z427" s="441"/>
      <c r="AA427" s="439"/>
      <c r="AB427" s="440"/>
      <c r="AC427" s="441"/>
      <c r="AD427" s="316"/>
      <c r="AE427" s="317"/>
      <c r="AF427" s="318"/>
      <c r="AG427" s="139"/>
      <c r="AH427" s="137"/>
      <c r="AI427" s="138"/>
      <c r="AJ427" s="139"/>
      <c r="AK427" s="137"/>
      <c r="AL427" s="138"/>
      <c r="AM427" s="139"/>
      <c r="AN427" s="137"/>
      <c r="AO427" s="138"/>
      <c r="AP427" s="139"/>
      <c r="AQ427" s="137"/>
      <c r="AR427" s="138"/>
      <c r="AS427" s="316"/>
      <c r="AT427" s="317"/>
      <c r="AU427" s="318"/>
      <c r="AV427" s="316"/>
      <c r="AW427" s="317"/>
      <c r="AX427" s="318"/>
      <c r="AY427" s="316"/>
      <c r="AZ427" s="317"/>
      <c r="BA427" s="318"/>
      <c r="BB427" s="316"/>
      <c r="BC427" s="317"/>
      <c r="BD427" s="318"/>
      <c r="BE427" s="316"/>
      <c r="BF427" s="317"/>
      <c r="BG427" s="318"/>
      <c r="BH427" s="316"/>
      <c r="BI427" s="317"/>
      <c r="BJ427" s="318"/>
      <c r="BK427" s="316"/>
      <c r="BL427" s="317"/>
      <c r="BM427" s="318"/>
      <c r="BN427" s="316"/>
      <c r="BO427" s="317"/>
      <c r="BP427" s="318"/>
      <c r="BQ427" s="316"/>
      <c r="BR427" s="317"/>
      <c r="BS427" s="318"/>
      <c r="BT427" s="316"/>
      <c r="BU427" s="317"/>
      <c r="BV427" s="318"/>
      <c r="BW427" s="316"/>
      <c r="BX427" s="317"/>
      <c r="BY427" s="318"/>
      <c r="BZ427" s="316"/>
      <c r="CA427" s="317"/>
      <c r="CB427" s="318"/>
      <c r="CC427" s="316"/>
      <c r="CD427" s="317"/>
      <c r="CE427" s="318"/>
      <c r="CF427" s="316"/>
      <c r="CG427" s="317"/>
      <c r="CH427" s="318"/>
      <c r="CI427" s="316"/>
      <c r="CJ427" s="317"/>
      <c r="CK427" s="318"/>
      <c r="CL427" s="316"/>
      <c r="CM427" s="317"/>
      <c r="CN427" s="318"/>
      <c r="CO427" s="316"/>
      <c r="CP427" s="317"/>
      <c r="CQ427" s="318"/>
      <c r="CR427" s="316"/>
      <c r="CS427" s="317"/>
      <c r="CT427" s="318"/>
      <c r="CU427" s="316"/>
      <c r="CV427" s="317"/>
      <c r="CW427" s="318"/>
      <c r="CX427" s="316"/>
      <c r="CY427" s="317"/>
      <c r="CZ427" s="318"/>
      <c r="DA427" s="316"/>
      <c r="DB427" s="317"/>
      <c r="DC427" s="318"/>
      <c r="DD427" s="316"/>
      <c r="DE427" s="317"/>
      <c r="DF427" s="318"/>
      <c r="DG427" s="316"/>
      <c r="DH427" s="317"/>
      <c r="DI427" s="318"/>
      <c r="DJ427" s="316"/>
      <c r="DK427" s="317"/>
      <c r="DL427" s="318"/>
      <c r="DM427" s="316"/>
      <c r="DN427" s="317"/>
      <c r="DO427" s="318"/>
      <c r="DP427" s="316"/>
      <c r="DQ427" s="317"/>
      <c r="DR427" s="318"/>
      <c r="DS427" s="139"/>
      <c r="DT427" s="137"/>
      <c r="DU427" s="138"/>
      <c r="DV427" s="203"/>
      <c r="DW427" s="204"/>
      <c r="DX427" s="205"/>
      <c r="DY427" s="203"/>
      <c r="DZ427" s="204"/>
      <c r="EA427" s="205"/>
      <c r="EB427" s="203"/>
      <c r="EC427" s="204"/>
      <c r="ED427" s="205"/>
      <c r="EE427" s="203"/>
      <c r="EF427" s="204"/>
      <c r="EG427" s="205"/>
      <c r="EH427" s="203"/>
      <c r="EI427" s="204"/>
      <c r="EJ427" s="205"/>
      <c r="EK427" s="203"/>
      <c r="EL427" s="204"/>
      <c r="EM427" s="205"/>
      <c r="EN427" s="203"/>
      <c r="EO427" s="204"/>
      <c r="EP427" s="205"/>
      <c r="EQ427" s="203"/>
      <c r="ER427" s="204"/>
      <c r="ES427" s="205"/>
      <c r="ET427" s="203"/>
      <c r="EU427" s="204"/>
      <c r="EV427" s="205"/>
      <c r="EW427" s="203"/>
      <c r="EX427" s="204"/>
      <c r="EY427" s="205"/>
      <c r="EZ427" s="203"/>
      <c r="FA427" s="204"/>
      <c r="FB427" s="205"/>
      <c r="FC427" s="203"/>
      <c r="FD427" s="204"/>
      <c r="FE427" s="205"/>
      <c r="FF427" s="203"/>
      <c r="FG427" s="204"/>
      <c r="FH427" s="205"/>
      <c r="FI427" s="203"/>
      <c r="FJ427" s="204"/>
      <c r="FK427" s="205"/>
      <c r="FL427" s="203"/>
      <c r="FM427" s="204"/>
      <c r="FN427" s="205"/>
      <c r="FO427" s="203"/>
      <c r="FP427" s="204"/>
      <c r="FQ427" s="205"/>
      <c r="FR427" s="203"/>
      <c r="FS427" s="204"/>
      <c r="FT427" s="205"/>
      <c r="FU427" s="203"/>
      <c r="FV427" s="204"/>
      <c r="FW427" s="205"/>
      <c r="FX427" s="203"/>
      <c r="FY427" s="204"/>
      <c r="FZ427" s="205"/>
      <c r="GA427" s="203"/>
      <c r="GB427" s="204"/>
      <c r="GC427" s="205"/>
      <c r="GD427" s="203"/>
      <c r="GE427" s="204"/>
      <c r="GF427" s="205"/>
      <c r="GG427" s="203"/>
      <c r="GH427" s="204"/>
      <c r="GI427" s="205"/>
      <c r="GJ427" s="203"/>
      <c r="GK427" s="204"/>
      <c r="GL427" s="205"/>
      <c r="GM427" s="203"/>
      <c r="GN427" s="204"/>
      <c r="GO427" s="205"/>
      <c r="GP427" s="203"/>
      <c r="GQ427" s="204"/>
      <c r="GR427" s="205"/>
      <c r="GS427" s="203"/>
      <c r="GT427" s="204"/>
      <c r="GU427" s="205"/>
      <c r="GV427" s="203"/>
      <c r="GW427" s="204"/>
      <c r="GX427" s="205"/>
      <c r="GY427" s="203"/>
      <c r="GZ427" s="204"/>
      <c r="HA427" s="206"/>
      <c r="HB427" s="207"/>
      <c r="HC427" s="204"/>
      <c r="HD427" s="205"/>
      <c r="HE427" s="203"/>
      <c r="HF427" s="204"/>
      <c r="HG427" s="205"/>
      <c r="HH427" s="203"/>
      <c r="HI427" s="204"/>
      <c r="HJ427" s="205"/>
      <c r="HK427" s="203"/>
      <c r="HL427" s="204"/>
      <c r="HM427" s="205"/>
      <c r="HN427" s="203"/>
      <c r="HO427" s="204"/>
      <c r="HP427" s="205"/>
      <c r="HQ427" s="203"/>
      <c r="HR427" s="204"/>
      <c r="HS427" s="205"/>
      <c r="HT427" s="203"/>
      <c r="HU427" s="204"/>
      <c r="HV427" s="205"/>
      <c r="HW427" s="203"/>
      <c r="HX427" s="204"/>
      <c r="HY427" s="205"/>
      <c r="HZ427" s="203"/>
      <c r="IA427" s="204"/>
      <c r="IB427" s="205"/>
      <c r="IC427" s="203"/>
      <c r="ID427" s="204"/>
      <c r="IE427" s="205"/>
      <c r="IF427" s="203"/>
      <c r="IG427" s="204"/>
      <c r="IH427" s="205"/>
      <c r="II427" s="203"/>
      <c r="IJ427" s="204"/>
      <c r="IK427" s="205"/>
      <c r="IL427" s="203"/>
      <c r="IM427" s="204"/>
      <c r="IN427" s="205"/>
      <c r="IO427" s="203"/>
      <c r="IP427" s="204"/>
      <c r="IQ427" s="205"/>
      <c r="IR427" s="208"/>
      <c r="IS427" s="208"/>
      <c r="IT427" s="208"/>
      <c r="IU427" s="208"/>
      <c r="IV427" s="208"/>
      <c r="IW427" s="208"/>
      <c r="IX427" s="208"/>
      <c r="IY427" s="208"/>
      <c r="IZ427" s="208"/>
      <c r="JA427" s="208"/>
      <c r="JB427" s="208"/>
      <c r="JC427" s="208"/>
      <c r="JD427" s="208"/>
      <c r="JE427" s="208"/>
      <c r="JF427" s="208"/>
      <c r="JG427" s="208"/>
      <c r="JH427" s="208"/>
      <c r="JI427" s="208"/>
      <c r="JJ427" s="208"/>
      <c r="JK427" s="208"/>
      <c r="JL427" s="208"/>
      <c r="JM427" s="208"/>
      <c r="JN427" s="208"/>
      <c r="JO427" s="208"/>
      <c r="JP427" s="208"/>
      <c r="JQ427" s="208"/>
      <c r="JR427" s="208"/>
      <c r="JS427" s="208"/>
      <c r="JT427" s="208"/>
      <c r="JU427" s="208"/>
      <c r="JV427" s="208"/>
      <c r="JW427" s="208"/>
      <c r="JX427" s="208"/>
      <c r="JY427" s="208"/>
      <c r="JZ427" s="208"/>
      <c r="KA427" s="208"/>
      <c r="KB427" s="208"/>
      <c r="KC427" s="208"/>
      <c r="KD427" s="208"/>
      <c r="KE427" s="208"/>
      <c r="KF427" s="208"/>
      <c r="KG427" s="208"/>
      <c r="KH427" s="208"/>
      <c r="KI427" s="208"/>
      <c r="KJ427" s="208"/>
      <c r="KK427" s="208"/>
      <c r="KL427" s="208"/>
      <c r="KM427" s="208"/>
      <c r="KN427" s="208"/>
      <c r="KO427" s="208"/>
      <c r="KP427" s="208"/>
      <c r="KQ427" s="208"/>
      <c r="KR427" s="208"/>
      <c r="KS427" s="208"/>
      <c r="KT427" s="208"/>
      <c r="KU427" s="208"/>
      <c r="KV427" s="208"/>
      <c r="KW427" s="208"/>
      <c r="KX427" s="208"/>
      <c r="KY427" s="208"/>
      <c r="KZ427" s="208"/>
      <c r="LA427" s="208"/>
      <c r="LB427" s="208"/>
      <c r="LC427" s="208"/>
      <c r="LD427" s="208"/>
      <c r="LE427" s="208"/>
      <c r="LF427" s="208"/>
      <c r="LG427" s="208"/>
      <c r="LH427" s="208"/>
      <c r="LI427" s="208"/>
      <c r="LJ427" s="208"/>
      <c r="LK427" s="208"/>
      <c r="LL427" s="208"/>
      <c r="LM427" s="208"/>
      <c r="LN427" s="208"/>
      <c r="LO427" s="208"/>
      <c r="LP427" s="208"/>
      <c r="LQ427" s="208"/>
      <c r="LR427" s="208"/>
      <c r="LS427" s="208"/>
      <c r="LT427" s="208"/>
      <c r="LU427" s="208"/>
      <c r="LV427" s="208"/>
      <c r="LW427" s="208"/>
      <c r="LX427" s="208"/>
      <c r="LY427" s="208"/>
      <c r="LZ427" s="208"/>
      <c r="MA427" s="208"/>
      <c r="MB427" s="208"/>
      <c r="MC427" s="208"/>
      <c r="MD427" s="208"/>
      <c r="ME427" s="208"/>
      <c r="MF427" s="208"/>
      <c r="MG427" s="208"/>
      <c r="MH427" s="208"/>
      <c r="MI427" s="208"/>
      <c r="MJ427" s="208"/>
      <c r="MK427" s="208"/>
      <c r="ML427" s="208"/>
      <c r="MM427" s="208"/>
      <c r="MN427" s="208"/>
      <c r="MO427" s="208"/>
      <c r="MP427" s="208"/>
      <c r="MQ427" s="208"/>
      <c r="MR427" s="208"/>
      <c r="MS427" s="208"/>
      <c r="MT427" s="208"/>
      <c r="MU427" s="208"/>
      <c r="MV427" s="208"/>
      <c r="MW427" s="208"/>
      <c r="MX427" s="208"/>
      <c r="MY427" s="208"/>
      <c r="MZ427" s="208"/>
      <c r="NA427" s="208"/>
      <c r="NB427" s="208"/>
      <c r="NC427" s="208"/>
      <c r="ND427" s="208"/>
      <c r="NE427" s="208"/>
      <c r="NF427" s="208"/>
      <c r="NG427" s="208"/>
      <c r="NH427" s="208"/>
      <c r="NI427" s="208"/>
      <c r="NJ427" s="208"/>
      <c r="NK427" s="208"/>
      <c r="NL427" s="208"/>
      <c r="NM427" s="208"/>
      <c r="NN427" s="208"/>
      <c r="NO427" s="208"/>
      <c r="NP427" s="208"/>
      <c r="NQ427" s="208"/>
      <c r="NR427" s="208"/>
      <c r="NS427" s="208"/>
      <c r="NT427" s="208"/>
      <c r="NU427" s="208"/>
      <c r="NV427" s="208"/>
      <c r="NW427" s="208"/>
      <c r="NX427" s="208"/>
      <c r="NY427" s="208"/>
      <c r="NZ427" s="208"/>
      <c r="OA427" s="208"/>
      <c r="OB427" s="208"/>
      <c r="OC427" s="208"/>
      <c r="OD427" s="208"/>
      <c r="OE427" s="208"/>
      <c r="OF427" s="208"/>
      <c r="OG427" s="208"/>
      <c r="OH427" s="208"/>
      <c r="OI427" s="208"/>
      <c r="OJ427" s="208"/>
      <c r="OK427" s="208"/>
      <c r="OL427" s="208"/>
      <c r="OM427" s="208"/>
      <c r="ON427" s="208"/>
      <c r="OO427" s="208"/>
      <c r="OP427" s="208"/>
      <c r="OQ427" s="208"/>
      <c r="OR427" s="208"/>
      <c r="OS427" s="208"/>
      <c r="OT427" s="208"/>
      <c r="OU427" s="208"/>
      <c r="OV427" s="208"/>
      <c r="OW427" s="208"/>
      <c r="OX427" s="208"/>
      <c r="OY427" s="208"/>
      <c r="OZ427" s="208"/>
      <c r="PA427" s="208"/>
      <c r="PB427" s="208"/>
      <c r="PC427" s="208"/>
      <c r="PD427" s="208"/>
      <c r="PE427" s="208"/>
      <c r="PF427" s="208"/>
      <c r="PG427" s="208"/>
      <c r="PH427" s="208"/>
      <c r="PI427" s="208"/>
      <c r="PJ427" s="208"/>
      <c r="PK427" s="208"/>
      <c r="PL427" s="208"/>
      <c r="PM427" s="208"/>
      <c r="PN427" s="208"/>
      <c r="PO427" s="208"/>
      <c r="PP427" s="208"/>
      <c r="PQ427" s="208"/>
      <c r="PR427" s="208"/>
      <c r="PS427" s="208"/>
      <c r="PT427" s="208"/>
      <c r="PU427" s="208"/>
      <c r="PV427" s="208"/>
      <c r="PW427" s="208"/>
      <c r="PX427" s="208"/>
      <c r="PY427" s="208"/>
      <c r="PZ427" s="208"/>
      <c r="QA427" s="208"/>
      <c r="QB427" s="208"/>
      <c r="QC427" s="208"/>
      <c r="QD427" s="208"/>
      <c r="QE427" s="208"/>
      <c r="QF427" s="208"/>
      <c r="QG427" s="208"/>
      <c r="QH427" s="208"/>
      <c r="QI427" s="208"/>
      <c r="QJ427" s="208"/>
      <c r="QK427" s="208"/>
      <c r="QL427" s="208"/>
      <c r="QM427" s="208"/>
      <c r="QN427" s="208"/>
      <c r="QO427" s="208"/>
      <c r="QP427" s="208"/>
      <c r="QQ427" s="208"/>
      <c r="QR427" s="208"/>
      <c r="QS427" s="208"/>
      <c r="QT427" s="208"/>
      <c r="QU427" s="208"/>
      <c r="QV427" s="208"/>
      <c r="QW427" s="208"/>
      <c r="QX427" s="208"/>
      <c r="QY427" s="208"/>
      <c r="QZ427" s="208"/>
      <c r="RA427" s="208"/>
      <c r="RB427" s="208"/>
      <c r="RC427" s="208"/>
      <c r="RD427" s="208"/>
      <c r="RE427" s="208"/>
      <c r="RF427" s="208"/>
      <c r="RG427" s="208"/>
      <c r="RH427" s="208"/>
      <c r="RI427" s="208"/>
      <c r="RJ427" s="208"/>
      <c r="RK427" s="208"/>
      <c r="RL427" s="208"/>
      <c r="RM427" s="208"/>
      <c r="RN427" s="208"/>
      <c r="RO427" s="208"/>
      <c r="RP427" s="208"/>
      <c r="RQ427" s="208"/>
      <c r="RR427" s="208"/>
      <c r="RS427" s="208"/>
      <c r="RT427" s="208"/>
      <c r="RU427" s="208"/>
      <c r="RV427" s="208"/>
      <c r="RW427" s="208"/>
      <c r="RX427" s="208"/>
      <c r="RY427" s="208"/>
      <c r="RZ427" s="208"/>
      <c r="SA427" s="208"/>
      <c r="SB427" s="208"/>
      <c r="SC427" s="208"/>
      <c r="SD427" s="208"/>
      <c r="SE427" s="208"/>
      <c r="SF427" s="208"/>
      <c r="SG427" s="208"/>
      <c r="SH427" s="208"/>
      <c r="SI427" s="208"/>
      <c r="SJ427" s="208"/>
      <c r="SK427" s="208"/>
      <c r="SL427" s="208"/>
      <c r="SM427" s="208"/>
      <c r="SN427" s="208"/>
      <c r="SO427" s="208"/>
      <c r="SP427" s="208"/>
      <c r="SQ427" s="208"/>
      <c r="SR427" s="208"/>
      <c r="SS427" s="208"/>
      <c r="ST427" s="208"/>
      <c r="SU427" s="208"/>
      <c r="SV427" s="208"/>
      <c r="SW427" s="208"/>
      <c r="SX427" s="208"/>
      <c r="SY427" s="208"/>
      <c r="SZ427" s="208"/>
      <c r="TA427" s="208"/>
      <c r="TB427" s="208"/>
      <c r="TC427" s="208"/>
      <c r="TD427" s="208"/>
      <c r="TE427" s="208"/>
      <c r="TF427" s="208"/>
      <c r="TG427" s="208"/>
      <c r="TH427" s="208"/>
      <c r="TI427" s="208"/>
      <c r="TJ427" s="208"/>
      <c r="TK427" s="208"/>
      <c r="TL427" s="208"/>
      <c r="TM427" s="208"/>
      <c r="TN427" s="208"/>
      <c r="TO427" s="208"/>
      <c r="TP427" s="208"/>
      <c r="TQ427" s="208"/>
      <c r="TR427" s="208"/>
      <c r="TS427" s="208"/>
      <c r="TT427" s="208"/>
      <c r="TU427" s="208"/>
      <c r="TV427" s="208"/>
      <c r="TW427" s="208"/>
      <c r="TX427" s="208"/>
      <c r="TY427" s="208"/>
      <c r="TZ427" s="208"/>
      <c r="UA427" s="208"/>
      <c r="UB427" s="208"/>
      <c r="UC427" s="208"/>
      <c r="UD427" s="208"/>
      <c r="UE427" s="208"/>
      <c r="UF427" s="208"/>
      <c r="UG427" s="208"/>
      <c r="UH427" s="208"/>
      <c r="UI427" s="208"/>
      <c r="UJ427" s="208"/>
      <c r="UK427" s="208"/>
      <c r="UL427" s="208"/>
      <c r="UM427" s="208"/>
      <c r="UN427" s="208"/>
      <c r="UO427" s="208"/>
      <c r="UP427" s="208"/>
      <c r="UQ427" s="208"/>
      <c r="UR427" s="208"/>
      <c r="US427" s="208"/>
      <c r="UT427" s="208"/>
      <c r="UU427" s="208"/>
      <c r="UV427" s="208"/>
      <c r="UW427" s="208"/>
      <c r="UX427" s="208"/>
      <c r="UY427" s="208"/>
      <c r="UZ427" s="208"/>
      <c r="VA427" s="208"/>
      <c r="VB427" s="208"/>
      <c r="VC427" s="208"/>
      <c r="VD427" s="208"/>
      <c r="VE427" s="208"/>
      <c r="VF427" s="208"/>
      <c r="VG427" s="208"/>
      <c r="VH427" s="208"/>
      <c r="VI427" s="208"/>
      <c r="VJ427" s="208"/>
      <c r="VK427" s="208"/>
      <c r="VL427" s="208"/>
      <c r="VM427" s="208"/>
      <c r="VN427" s="208"/>
      <c r="VO427" s="208"/>
      <c r="VP427" s="208"/>
      <c r="VQ427" s="208"/>
      <c r="VR427" s="208"/>
      <c r="VS427" s="208"/>
      <c r="VT427" s="208"/>
      <c r="VU427" s="208"/>
      <c r="VV427" s="208"/>
      <c r="VW427" s="208"/>
      <c r="VX427" s="208"/>
      <c r="VY427" s="208"/>
      <c r="VZ427" s="208"/>
      <c r="WA427" s="208"/>
      <c r="WB427" s="208"/>
      <c r="WC427" s="208"/>
      <c r="WD427" s="208"/>
      <c r="WE427" s="208"/>
      <c r="WF427" s="208"/>
      <c r="WG427" s="208"/>
      <c r="WH427" s="208"/>
      <c r="WI427" s="208"/>
      <c r="WJ427" s="208"/>
      <c r="WK427" s="208"/>
      <c r="WL427" s="208"/>
      <c r="WM427" s="208"/>
      <c r="WN427" s="208"/>
      <c r="WO427" s="208"/>
      <c r="WP427" s="208"/>
      <c r="WQ427" s="208"/>
      <c r="WR427" s="208"/>
      <c r="WS427" s="208"/>
      <c r="WT427" s="208"/>
      <c r="WU427" s="208"/>
      <c r="WV427" s="208"/>
      <c r="WW427" s="208"/>
      <c r="WX427" s="208"/>
      <c r="WY427" s="208"/>
      <c r="WZ427" s="208"/>
      <c r="XA427" s="208"/>
      <c r="XB427" s="208"/>
      <c r="XC427" s="208"/>
      <c r="XD427" s="208"/>
      <c r="XE427" s="208"/>
      <c r="XF427" s="208"/>
      <c r="XG427" s="208"/>
      <c r="XH427" s="208"/>
      <c r="XI427" s="208"/>
      <c r="XJ427" s="208"/>
      <c r="XK427" s="208"/>
      <c r="XL427" s="208"/>
      <c r="XM427" s="208"/>
      <c r="XN427" s="208"/>
      <c r="XO427" s="208"/>
      <c r="XP427" s="208"/>
      <c r="XQ427" s="208"/>
      <c r="XR427" s="208"/>
      <c r="XS427" s="208"/>
      <c r="XT427" s="208"/>
      <c r="XU427" s="208"/>
      <c r="XV427" s="208"/>
      <c r="XW427" s="208"/>
      <c r="XX427" s="208"/>
      <c r="XY427" s="208"/>
      <c r="XZ427" s="208"/>
      <c r="YA427" s="208"/>
      <c r="YB427" s="208"/>
      <c r="YC427" s="208"/>
      <c r="YD427" s="208"/>
      <c r="YE427" s="208"/>
      <c r="YF427" s="208"/>
      <c r="YG427" s="208"/>
      <c r="YH427" s="208"/>
      <c r="YI427" s="208"/>
      <c r="YJ427" s="208"/>
      <c r="YK427" s="208"/>
      <c r="YL427" s="208"/>
      <c r="YM427" s="208"/>
      <c r="YN427" s="208"/>
      <c r="YO427" s="208"/>
      <c r="YP427" s="208"/>
      <c r="YQ427" s="208"/>
      <c r="YR427" s="208"/>
      <c r="YS427" s="208"/>
      <c r="YT427" s="208"/>
      <c r="YU427" s="208"/>
      <c r="YV427" s="208"/>
      <c r="YW427" s="208"/>
      <c r="YX427" s="208"/>
      <c r="YY427" s="208"/>
      <c r="YZ427" s="208"/>
      <c r="ZA427" s="208"/>
      <c r="ZB427" s="208"/>
      <c r="ZC427" s="208"/>
      <c r="ZD427" s="208"/>
      <c r="ZE427" s="208"/>
      <c r="ZF427" s="208"/>
      <c r="ZG427" s="208"/>
      <c r="ZH427" s="208"/>
      <c r="ZI427" s="208"/>
      <c r="ZJ427" s="208"/>
      <c r="ZK427" s="208"/>
      <c r="ZL427" s="208"/>
      <c r="ZM427" s="208"/>
      <c r="ZN427" s="208"/>
      <c r="ZO427" s="208"/>
      <c r="ZP427" s="208"/>
      <c r="ZQ427" s="208"/>
      <c r="ZR427" s="208"/>
    </row>
    <row r="428" spans="1:694" s="209" customFormat="1" ht="24.75" customHeight="1">
      <c r="A428" s="111" t="s">
        <v>60</v>
      </c>
      <c r="B428" s="111" t="s">
        <v>99</v>
      </c>
      <c r="C428" s="104"/>
      <c r="D428" s="251"/>
      <c r="E428" s="251"/>
      <c r="F428" s="251"/>
      <c r="G428" s="250"/>
      <c r="H428" s="248"/>
      <c r="I428" s="248"/>
      <c r="J428" s="248"/>
      <c r="K428" s="249"/>
      <c r="L428" s="40">
        <f t="shared" si="142"/>
        <v>0</v>
      </c>
      <c r="M428" s="40">
        <f t="shared" si="143"/>
        <v>0</v>
      </c>
      <c r="N428" s="40">
        <f>SUM(L428:M428)</f>
        <v>0</v>
      </c>
      <c r="O428" s="439"/>
      <c r="P428" s="440"/>
      <c r="Q428" s="441"/>
      <c r="R428" s="439"/>
      <c r="S428" s="440"/>
      <c r="T428" s="441"/>
      <c r="U428" s="439"/>
      <c r="V428" s="440"/>
      <c r="W428" s="441"/>
      <c r="X428" s="439"/>
      <c r="Y428" s="440"/>
      <c r="Z428" s="441"/>
      <c r="AA428" s="439"/>
      <c r="AB428" s="440"/>
      <c r="AC428" s="441"/>
      <c r="AD428" s="316"/>
      <c r="AE428" s="317"/>
      <c r="AF428" s="318"/>
      <c r="AG428" s="139"/>
      <c r="AH428" s="137"/>
      <c r="AI428" s="138"/>
      <c r="AJ428" s="139"/>
      <c r="AK428" s="137"/>
      <c r="AL428" s="138"/>
      <c r="AM428" s="139"/>
      <c r="AN428" s="137"/>
      <c r="AO428" s="138"/>
      <c r="AP428" s="139"/>
      <c r="AQ428" s="137"/>
      <c r="AR428" s="138"/>
      <c r="AS428" s="316"/>
      <c r="AT428" s="317"/>
      <c r="AU428" s="318"/>
      <c r="AV428" s="316"/>
      <c r="AW428" s="317"/>
      <c r="AX428" s="318"/>
      <c r="AY428" s="316"/>
      <c r="AZ428" s="317"/>
      <c r="BA428" s="318"/>
      <c r="BB428" s="316"/>
      <c r="BC428" s="317"/>
      <c r="BD428" s="318"/>
      <c r="BE428" s="316"/>
      <c r="BF428" s="317"/>
      <c r="BG428" s="318"/>
      <c r="BH428" s="316"/>
      <c r="BI428" s="317"/>
      <c r="BJ428" s="318"/>
      <c r="BK428" s="316"/>
      <c r="BL428" s="317"/>
      <c r="BM428" s="318"/>
      <c r="BN428" s="316"/>
      <c r="BO428" s="317"/>
      <c r="BP428" s="318"/>
      <c r="BQ428" s="316"/>
      <c r="BR428" s="317"/>
      <c r="BS428" s="318"/>
      <c r="BT428" s="316"/>
      <c r="BU428" s="317"/>
      <c r="BV428" s="318"/>
      <c r="BW428" s="316"/>
      <c r="BX428" s="317"/>
      <c r="BY428" s="318"/>
      <c r="BZ428" s="316"/>
      <c r="CA428" s="317"/>
      <c r="CB428" s="318"/>
      <c r="CC428" s="316"/>
      <c r="CD428" s="317"/>
      <c r="CE428" s="318"/>
      <c r="CF428" s="316"/>
      <c r="CG428" s="317"/>
      <c r="CH428" s="318"/>
      <c r="CI428" s="316"/>
      <c r="CJ428" s="317"/>
      <c r="CK428" s="318"/>
      <c r="CL428" s="316"/>
      <c r="CM428" s="317"/>
      <c r="CN428" s="318"/>
      <c r="CO428" s="316"/>
      <c r="CP428" s="317"/>
      <c r="CQ428" s="318"/>
      <c r="CR428" s="316"/>
      <c r="CS428" s="317"/>
      <c r="CT428" s="318"/>
      <c r="CU428" s="316"/>
      <c r="CV428" s="317"/>
      <c r="CW428" s="318"/>
      <c r="CX428" s="316"/>
      <c r="CY428" s="317"/>
      <c r="CZ428" s="318"/>
      <c r="DA428" s="316"/>
      <c r="DB428" s="317"/>
      <c r="DC428" s="318"/>
      <c r="DD428" s="316"/>
      <c r="DE428" s="317"/>
      <c r="DF428" s="318"/>
      <c r="DG428" s="316"/>
      <c r="DH428" s="317"/>
      <c r="DI428" s="318"/>
      <c r="DJ428" s="316"/>
      <c r="DK428" s="317"/>
      <c r="DL428" s="318"/>
      <c r="DM428" s="316"/>
      <c r="DN428" s="317"/>
      <c r="DO428" s="318"/>
      <c r="DP428" s="316"/>
      <c r="DQ428" s="317"/>
      <c r="DR428" s="318"/>
      <c r="DS428" s="139"/>
      <c r="DT428" s="137"/>
      <c r="DU428" s="138"/>
      <c r="DV428" s="203"/>
      <c r="DW428" s="204"/>
      <c r="DX428" s="205"/>
      <c r="DY428" s="203"/>
      <c r="DZ428" s="204"/>
      <c r="EA428" s="205"/>
      <c r="EB428" s="203"/>
      <c r="EC428" s="204"/>
      <c r="ED428" s="205"/>
      <c r="EE428" s="203"/>
      <c r="EF428" s="204"/>
      <c r="EG428" s="205"/>
      <c r="EH428" s="203"/>
      <c r="EI428" s="204"/>
      <c r="EJ428" s="205"/>
      <c r="EK428" s="203"/>
      <c r="EL428" s="204"/>
      <c r="EM428" s="205"/>
      <c r="EN428" s="203"/>
      <c r="EO428" s="204"/>
      <c r="EP428" s="205"/>
      <c r="EQ428" s="203"/>
      <c r="ER428" s="204"/>
      <c r="ES428" s="205"/>
      <c r="ET428" s="203"/>
      <c r="EU428" s="204"/>
      <c r="EV428" s="205"/>
      <c r="EW428" s="203"/>
      <c r="EX428" s="204"/>
      <c r="EY428" s="205"/>
      <c r="EZ428" s="203"/>
      <c r="FA428" s="204"/>
      <c r="FB428" s="205"/>
      <c r="FC428" s="203"/>
      <c r="FD428" s="204"/>
      <c r="FE428" s="205"/>
      <c r="FF428" s="203"/>
      <c r="FG428" s="204"/>
      <c r="FH428" s="205"/>
      <c r="FI428" s="203"/>
      <c r="FJ428" s="204"/>
      <c r="FK428" s="205"/>
      <c r="FL428" s="203"/>
      <c r="FM428" s="204"/>
      <c r="FN428" s="205"/>
      <c r="FO428" s="203"/>
      <c r="FP428" s="204"/>
      <c r="FQ428" s="205"/>
      <c r="FR428" s="203"/>
      <c r="FS428" s="204"/>
      <c r="FT428" s="205"/>
      <c r="FU428" s="203"/>
      <c r="FV428" s="204"/>
      <c r="FW428" s="205"/>
      <c r="FX428" s="203"/>
      <c r="FY428" s="204"/>
      <c r="FZ428" s="205"/>
      <c r="GA428" s="203"/>
      <c r="GB428" s="204"/>
      <c r="GC428" s="205"/>
      <c r="GD428" s="203"/>
      <c r="GE428" s="204"/>
      <c r="GF428" s="205"/>
      <c r="GG428" s="203"/>
      <c r="GH428" s="204"/>
      <c r="GI428" s="205"/>
      <c r="GJ428" s="203"/>
      <c r="GK428" s="204"/>
      <c r="GL428" s="205"/>
      <c r="GM428" s="203"/>
      <c r="GN428" s="204"/>
      <c r="GO428" s="205"/>
      <c r="GP428" s="203"/>
      <c r="GQ428" s="204"/>
      <c r="GR428" s="205"/>
      <c r="GS428" s="203"/>
      <c r="GT428" s="204"/>
      <c r="GU428" s="205"/>
      <c r="GV428" s="203"/>
      <c r="GW428" s="204"/>
      <c r="GX428" s="205"/>
      <c r="GY428" s="203"/>
      <c r="GZ428" s="204"/>
      <c r="HA428" s="206"/>
      <c r="HB428" s="207"/>
      <c r="HC428" s="204"/>
      <c r="HD428" s="205"/>
      <c r="HE428" s="203"/>
      <c r="HF428" s="204"/>
      <c r="HG428" s="205"/>
      <c r="HH428" s="203"/>
      <c r="HI428" s="204"/>
      <c r="HJ428" s="205"/>
      <c r="HK428" s="203"/>
      <c r="HL428" s="204"/>
      <c r="HM428" s="205"/>
      <c r="HN428" s="203"/>
      <c r="HO428" s="204"/>
      <c r="HP428" s="205"/>
      <c r="HQ428" s="203"/>
      <c r="HR428" s="204"/>
      <c r="HS428" s="205"/>
      <c r="HT428" s="203"/>
      <c r="HU428" s="204"/>
      <c r="HV428" s="205"/>
      <c r="HW428" s="203"/>
      <c r="HX428" s="204"/>
      <c r="HY428" s="205"/>
      <c r="HZ428" s="203"/>
      <c r="IA428" s="204"/>
      <c r="IB428" s="205"/>
      <c r="IC428" s="203"/>
      <c r="ID428" s="204"/>
      <c r="IE428" s="205"/>
      <c r="IF428" s="203"/>
      <c r="IG428" s="204"/>
      <c r="IH428" s="205"/>
      <c r="II428" s="203"/>
      <c r="IJ428" s="204"/>
      <c r="IK428" s="205"/>
      <c r="IL428" s="203"/>
      <c r="IM428" s="204"/>
      <c r="IN428" s="205"/>
      <c r="IO428" s="203"/>
      <c r="IP428" s="204"/>
      <c r="IQ428" s="205"/>
      <c r="IR428" s="208"/>
      <c r="IS428" s="208"/>
      <c r="IT428" s="208"/>
      <c r="IU428" s="208"/>
      <c r="IV428" s="208"/>
      <c r="IW428" s="208"/>
      <c r="IX428" s="208"/>
      <c r="IY428" s="208"/>
      <c r="IZ428" s="208"/>
      <c r="JA428" s="208"/>
      <c r="JB428" s="208"/>
      <c r="JC428" s="208"/>
      <c r="JD428" s="208"/>
      <c r="JE428" s="208"/>
      <c r="JF428" s="208"/>
      <c r="JG428" s="208"/>
      <c r="JH428" s="208"/>
      <c r="JI428" s="208"/>
      <c r="JJ428" s="208"/>
      <c r="JK428" s="208"/>
      <c r="JL428" s="208"/>
      <c r="JM428" s="208"/>
      <c r="JN428" s="208"/>
      <c r="JO428" s="208"/>
      <c r="JP428" s="208"/>
      <c r="JQ428" s="208"/>
      <c r="JR428" s="208"/>
      <c r="JS428" s="208"/>
      <c r="JT428" s="208"/>
      <c r="JU428" s="208"/>
      <c r="JV428" s="208"/>
      <c r="JW428" s="208"/>
      <c r="JX428" s="208"/>
      <c r="JY428" s="208"/>
      <c r="JZ428" s="208"/>
      <c r="KA428" s="208"/>
      <c r="KB428" s="208"/>
      <c r="KC428" s="208"/>
      <c r="KD428" s="208"/>
      <c r="KE428" s="208"/>
      <c r="KF428" s="208"/>
      <c r="KG428" s="208"/>
      <c r="KH428" s="208"/>
      <c r="KI428" s="208"/>
      <c r="KJ428" s="208"/>
      <c r="KK428" s="208"/>
      <c r="KL428" s="208"/>
      <c r="KM428" s="208"/>
      <c r="KN428" s="208"/>
      <c r="KO428" s="208"/>
      <c r="KP428" s="208"/>
      <c r="KQ428" s="208"/>
      <c r="KR428" s="208"/>
      <c r="KS428" s="208"/>
      <c r="KT428" s="208"/>
      <c r="KU428" s="208"/>
      <c r="KV428" s="208"/>
      <c r="KW428" s="208"/>
      <c r="KX428" s="208"/>
      <c r="KY428" s="208"/>
      <c r="KZ428" s="208"/>
      <c r="LA428" s="208"/>
      <c r="LB428" s="208"/>
      <c r="LC428" s="208"/>
      <c r="LD428" s="208"/>
      <c r="LE428" s="208"/>
      <c r="LF428" s="208"/>
      <c r="LG428" s="208"/>
      <c r="LH428" s="208"/>
      <c r="LI428" s="208"/>
      <c r="LJ428" s="208"/>
      <c r="LK428" s="208"/>
      <c r="LL428" s="208"/>
      <c r="LM428" s="208"/>
      <c r="LN428" s="208"/>
      <c r="LO428" s="208"/>
      <c r="LP428" s="208"/>
      <c r="LQ428" s="208"/>
      <c r="LR428" s="208"/>
      <c r="LS428" s="208"/>
      <c r="LT428" s="208"/>
      <c r="LU428" s="208"/>
      <c r="LV428" s="208"/>
      <c r="LW428" s="208"/>
      <c r="LX428" s="208"/>
      <c r="LY428" s="208"/>
      <c r="LZ428" s="208"/>
      <c r="MA428" s="208"/>
      <c r="MB428" s="208"/>
      <c r="MC428" s="208"/>
      <c r="MD428" s="208"/>
      <c r="ME428" s="208"/>
      <c r="MF428" s="208"/>
      <c r="MG428" s="208"/>
      <c r="MH428" s="208"/>
      <c r="MI428" s="208"/>
      <c r="MJ428" s="208"/>
      <c r="MK428" s="208"/>
      <c r="ML428" s="208"/>
      <c r="MM428" s="208"/>
      <c r="MN428" s="208"/>
      <c r="MO428" s="208"/>
      <c r="MP428" s="208"/>
      <c r="MQ428" s="208"/>
      <c r="MR428" s="208"/>
      <c r="MS428" s="208"/>
      <c r="MT428" s="208"/>
      <c r="MU428" s="208"/>
      <c r="MV428" s="208"/>
      <c r="MW428" s="208"/>
      <c r="MX428" s="208"/>
      <c r="MY428" s="208"/>
      <c r="MZ428" s="208"/>
      <c r="NA428" s="208"/>
      <c r="NB428" s="208"/>
      <c r="NC428" s="208"/>
      <c r="ND428" s="208"/>
      <c r="NE428" s="208"/>
      <c r="NF428" s="208"/>
      <c r="NG428" s="208"/>
      <c r="NH428" s="208"/>
      <c r="NI428" s="208"/>
      <c r="NJ428" s="208"/>
      <c r="NK428" s="208"/>
      <c r="NL428" s="208"/>
      <c r="NM428" s="208"/>
      <c r="NN428" s="208"/>
      <c r="NO428" s="208"/>
      <c r="NP428" s="208"/>
      <c r="NQ428" s="208"/>
      <c r="NR428" s="208"/>
      <c r="NS428" s="208"/>
      <c r="NT428" s="208"/>
      <c r="NU428" s="208"/>
      <c r="NV428" s="208"/>
      <c r="NW428" s="208"/>
      <c r="NX428" s="208"/>
      <c r="NY428" s="208"/>
      <c r="NZ428" s="208"/>
      <c r="OA428" s="208"/>
      <c r="OB428" s="208"/>
      <c r="OC428" s="208"/>
      <c r="OD428" s="208"/>
      <c r="OE428" s="208"/>
      <c r="OF428" s="208"/>
      <c r="OG428" s="208"/>
      <c r="OH428" s="208"/>
      <c r="OI428" s="208"/>
      <c r="OJ428" s="208"/>
      <c r="OK428" s="208"/>
      <c r="OL428" s="208"/>
      <c r="OM428" s="208"/>
      <c r="ON428" s="208"/>
      <c r="OO428" s="208"/>
      <c r="OP428" s="208"/>
      <c r="OQ428" s="208"/>
      <c r="OR428" s="208"/>
      <c r="OS428" s="208"/>
      <c r="OT428" s="208"/>
      <c r="OU428" s="208"/>
      <c r="OV428" s="208"/>
      <c r="OW428" s="208"/>
      <c r="OX428" s="208"/>
      <c r="OY428" s="208"/>
      <c r="OZ428" s="208"/>
      <c r="PA428" s="208"/>
      <c r="PB428" s="208"/>
      <c r="PC428" s="208"/>
      <c r="PD428" s="208"/>
      <c r="PE428" s="208"/>
      <c r="PF428" s="208"/>
      <c r="PG428" s="208"/>
      <c r="PH428" s="208"/>
      <c r="PI428" s="208"/>
      <c r="PJ428" s="208"/>
      <c r="PK428" s="208"/>
      <c r="PL428" s="208"/>
      <c r="PM428" s="208"/>
      <c r="PN428" s="208"/>
      <c r="PO428" s="208"/>
      <c r="PP428" s="208"/>
      <c r="PQ428" s="208"/>
      <c r="PR428" s="208"/>
      <c r="PS428" s="208"/>
      <c r="PT428" s="208"/>
      <c r="PU428" s="208"/>
      <c r="PV428" s="208"/>
      <c r="PW428" s="208"/>
      <c r="PX428" s="208"/>
      <c r="PY428" s="208"/>
      <c r="PZ428" s="208"/>
      <c r="QA428" s="208"/>
      <c r="QB428" s="208"/>
      <c r="QC428" s="208"/>
      <c r="QD428" s="208"/>
      <c r="QE428" s="208"/>
      <c r="QF428" s="208"/>
      <c r="QG428" s="208"/>
      <c r="QH428" s="208"/>
      <c r="QI428" s="208"/>
      <c r="QJ428" s="208"/>
      <c r="QK428" s="208"/>
      <c r="QL428" s="208"/>
      <c r="QM428" s="208"/>
      <c r="QN428" s="208"/>
      <c r="QO428" s="208"/>
      <c r="QP428" s="208"/>
      <c r="QQ428" s="208"/>
      <c r="QR428" s="208"/>
      <c r="QS428" s="208"/>
      <c r="QT428" s="208"/>
      <c r="QU428" s="208"/>
      <c r="QV428" s="208"/>
      <c r="QW428" s="208"/>
      <c r="QX428" s="208"/>
      <c r="QY428" s="208"/>
      <c r="QZ428" s="208"/>
      <c r="RA428" s="208"/>
      <c r="RB428" s="208"/>
      <c r="RC428" s="208"/>
      <c r="RD428" s="208"/>
      <c r="RE428" s="208"/>
      <c r="RF428" s="208"/>
      <c r="RG428" s="208"/>
      <c r="RH428" s="208"/>
      <c r="RI428" s="208"/>
      <c r="RJ428" s="208"/>
      <c r="RK428" s="208"/>
      <c r="RL428" s="208"/>
      <c r="RM428" s="208"/>
      <c r="RN428" s="208"/>
      <c r="RO428" s="208"/>
      <c r="RP428" s="208"/>
      <c r="RQ428" s="208"/>
      <c r="RR428" s="208"/>
      <c r="RS428" s="208"/>
      <c r="RT428" s="208"/>
      <c r="RU428" s="208"/>
      <c r="RV428" s="208"/>
      <c r="RW428" s="208"/>
      <c r="RX428" s="208"/>
      <c r="RY428" s="208"/>
      <c r="RZ428" s="208"/>
      <c r="SA428" s="208"/>
      <c r="SB428" s="208"/>
      <c r="SC428" s="208"/>
      <c r="SD428" s="208"/>
      <c r="SE428" s="208"/>
      <c r="SF428" s="208"/>
      <c r="SG428" s="208"/>
      <c r="SH428" s="208"/>
      <c r="SI428" s="208"/>
      <c r="SJ428" s="208"/>
      <c r="SK428" s="208"/>
      <c r="SL428" s="208"/>
      <c r="SM428" s="208"/>
      <c r="SN428" s="208"/>
      <c r="SO428" s="208"/>
      <c r="SP428" s="208"/>
      <c r="SQ428" s="208"/>
      <c r="SR428" s="208"/>
      <c r="SS428" s="208"/>
      <c r="ST428" s="208"/>
      <c r="SU428" s="208"/>
      <c r="SV428" s="208"/>
      <c r="SW428" s="208"/>
      <c r="SX428" s="208"/>
      <c r="SY428" s="208"/>
      <c r="SZ428" s="208"/>
      <c r="TA428" s="208"/>
      <c r="TB428" s="208"/>
      <c r="TC428" s="208"/>
      <c r="TD428" s="208"/>
      <c r="TE428" s="208"/>
      <c r="TF428" s="208"/>
      <c r="TG428" s="208"/>
      <c r="TH428" s="208"/>
      <c r="TI428" s="208"/>
      <c r="TJ428" s="208"/>
      <c r="TK428" s="208"/>
      <c r="TL428" s="208"/>
      <c r="TM428" s="208"/>
      <c r="TN428" s="208"/>
      <c r="TO428" s="208"/>
      <c r="TP428" s="208"/>
      <c r="TQ428" s="208"/>
      <c r="TR428" s="208"/>
      <c r="TS428" s="208"/>
      <c r="TT428" s="208"/>
      <c r="TU428" s="208"/>
      <c r="TV428" s="208"/>
      <c r="TW428" s="208"/>
      <c r="TX428" s="208"/>
      <c r="TY428" s="208"/>
      <c r="TZ428" s="208"/>
      <c r="UA428" s="208"/>
      <c r="UB428" s="208"/>
      <c r="UC428" s="208"/>
      <c r="UD428" s="208"/>
      <c r="UE428" s="208"/>
      <c r="UF428" s="208"/>
      <c r="UG428" s="208"/>
      <c r="UH428" s="208"/>
      <c r="UI428" s="208"/>
      <c r="UJ428" s="208"/>
      <c r="UK428" s="208"/>
      <c r="UL428" s="208"/>
      <c r="UM428" s="208"/>
      <c r="UN428" s="208"/>
      <c r="UO428" s="208"/>
      <c r="UP428" s="208"/>
      <c r="UQ428" s="208"/>
      <c r="UR428" s="208"/>
      <c r="US428" s="208"/>
      <c r="UT428" s="208"/>
      <c r="UU428" s="208"/>
      <c r="UV428" s="208"/>
      <c r="UW428" s="208"/>
      <c r="UX428" s="208"/>
      <c r="UY428" s="208"/>
      <c r="UZ428" s="208"/>
      <c r="VA428" s="208"/>
      <c r="VB428" s="208"/>
      <c r="VC428" s="208"/>
      <c r="VD428" s="208"/>
      <c r="VE428" s="208"/>
      <c r="VF428" s="208"/>
      <c r="VG428" s="208"/>
      <c r="VH428" s="208"/>
      <c r="VI428" s="208"/>
      <c r="VJ428" s="208"/>
      <c r="VK428" s="208"/>
      <c r="VL428" s="208"/>
      <c r="VM428" s="208"/>
      <c r="VN428" s="208"/>
      <c r="VO428" s="208"/>
      <c r="VP428" s="208"/>
      <c r="VQ428" s="208"/>
      <c r="VR428" s="208"/>
      <c r="VS428" s="208"/>
      <c r="VT428" s="208"/>
      <c r="VU428" s="208"/>
      <c r="VV428" s="208"/>
      <c r="VW428" s="208"/>
      <c r="VX428" s="208"/>
      <c r="VY428" s="208"/>
      <c r="VZ428" s="208"/>
      <c r="WA428" s="208"/>
      <c r="WB428" s="208"/>
      <c r="WC428" s="208"/>
      <c r="WD428" s="208"/>
      <c r="WE428" s="208"/>
      <c r="WF428" s="208"/>
      <c r="WG428" s="208"/>
      <c r="WH428" s="208"/>
      <c r="WI428" s="208"/>
      <c r="WJ428" s="208"/>
      <c r="WK428" s="208"/>
      <c r="WL428" s="208"/>
      <c r="WM428" s="208"/>
      <c r="WN428" s="208"/>
      <c r="WO428" s="208"/>
      <c r="WP428" s="208"/>
      <c r="WQ428" s="208"/>
      <c r="WR428" s="208"/>
      <c r="WS428" s="208"/>
      <c r="WT428" s="208"/>
      <c r="WU428" s="208"/>
      <c r="WV428" s="208"/>
      <c r="WW428" s="208"/>
      <c r="WX428" s="208"/>
      <c r="WY428" s="208"/>
      <c r="WZ428" s="208"/>
      <c r="XA428" s="208"/>
      <c r="XB428" s="208"/>
      <c r="XC428" s="208"/>
      <c r="XD428" s="208"/>
      <c r="XE428" s="208"/>
      <c r="XF428" s="208"/>
      <c r="XG428" s="208"/>
      <c r="XH428" s="208"/>
      <c r="XI428" s="208"/>
      <c r="XJ428" s="208"/>
      <c r="XK428" s="208"/>
      <c r="XL428" s="208"/>
      <c r="XM428" s="208"/>
      <c r="XN428" s="208"/>
      <c r="XO428" s="208"/>
      <c r="XP428" s="208"/>
      <c r="XQ428" s="208"/>
      <c r="XR428" s="208"/>
      <c r="XS428" s="208"/>
      <c r="XT428" s="208"/>
      <c r="XU428" s="208"/>
      <c r="XV428" s="208"/>
      <c r="XW428" s="208"/>
      <c r="XX428" s="208"/>
      <c r="XY428" s="208"/>
      <c r="XZ428" s="208"/>
      <c r="YA428" s="208"/>
      <c r="YB428" s="208"/>
      <c r="YC428" s="208"/>
      <c r="YD428" s="208"/>
      <c r="YE428" s="208"/>
      <c r="YF428" s="208"/>
      <c r="YG428" s="208"/>
      <c r="YH428" s="208"/>
      <c r="YI428" s="208"/>
      <c r="YJ428" s="208"/>
      <c r="YK428" s="208"/>
      <c r="YL428" s="208"/>
      <c r="YM428" s="208"/>
      <c r="YN428" s="208"/>
      <c r="YO428" s="208"/>
      <c r="YP428" s="208"/>
      <c r="YQ428" s="208"/>
      <c r="YR428" s="208"/>
      <c r="YS428" s="208"/>
      <c r="YT428" s="208"/>
      <c r="YU428" s="208"/>
      <c r="YV428" s="208"/>
      <c r="YW428" s="208"/>
      <c r="YX428" s="208"/>
      <c r="YY428" s="208"/>
      <c r="YZ428" s="208"/>
      <c r="ZA428" s="208"/>
      <c r="ZB428" s="208"/>
      <c r="ZC428" s="208"/>
      <c r="ZD428" s="208"/>
      <c r="ZE428" s="208"/>
      <c r="ZF428" s="208"/>
      <c r="ZG428" s="208"/>
      <c r="ZH428" s="208"/>
      <c r="ZI428" s="208"/>
      <c r="ZJ428" s="208"/>
      <c r="ZK428" s="208"/>
      <c r="ZL428" s="208"/>
      <c r="ZM428" s="208"/>
      <c r="ZN428" s="208"/>
      <c r="ZO428" s="208"/>
      <c r="ZP428" s="208"/>
      <c r="ZQ428" s="208"/>
      <c r="ZR428" s="208"/>
    </row>
    <row r="429" spans="1:694" s="209" customFormat="1" ht="24.75" customHeight="1">
      <c r="A429" s="111" t="s">
        <v>301</v>
      </c>
      <c r="B429" s="111" t="s">
        <v>422</v>
      </c>
      <c r="C429" s="104"/>
      <c r="D429" s="251"/>
      <c r="E429" s="251"/>
      <c r="F429" s="251"/>
      <c r="G429" s="250"/>
      <c r="H429" s="248"/>
      <c r="I429" s="248"/>
      <c r="J429" s="248"/>
      <c r="K429" s="249"/>
      <c r="L429" s="40">
        <f t="shared" si="142"/>
        <v>0</v>
      </c>
      <c r="M429" s="40">
        <f t="shared" si="143"/>
        <v>0</v>
      </c>
      <c r="N429" s="40">
        <f t="shared" si="146"/>
        <v>0</v>
      </c>
      <c r="O429" s="439"/>
      <c r="P429" s="440"/>
      <c r="Q429" s="441"/>
      <c r="R429" s="439"/>
      <c r="S429" s="440"/>
      <c r="T429" s="441"/>
      <c r="U429" s="439"/>
      <c r="V429" s="440"/>
      <c r="W429" s="441"/>
      <c r="X429" s="439"/>
      <c r="Y429" s="440"/>
      <c r="Z429" s="441"/>
      <c r="AA429" s="439"/>
      <c r="AB429" s="440"/>
      <c r="AC429" s="441"/>
      <c r="AD429" s="316"/>
      <c r="AE429" s="317"/>
      <c r="AF429" s="318"/>
      <c r="AG429" s="139"/>
      <c r="AH429" s="137"/>
      <c r="AI429" s="138"/>
      <c r="AJ429" s="139"/>
      <c r="AK429" s="137"/>
      <c r="AL429" s="138"/>
      <c r="AM429" s="139"/>
      <c r="AN429" s="137"/>
      <c r="AO429" s="138"/>
      <c r="AP429" s="139"/>
      <c r="AQ429" s="137"/>
      <c r="AR429" s="138"/>
      <c r="AS429" s="316"/>
      <c r="AT429" s="317"/>
      <c r="AU429" s="318"/>
      <c r="AV429" s="316"/>
      <c r="AW429" s="317"/>
      <c r="AX429" s="318"/>
      <c r="AY429" s="316"/>
      <c r="AZ429" s="317"/>
      <c r="BA429" s="318"/>
      <c r="BB429" s="316"/>
      <c r="BC429" s="317"/>
      <c r="BD429" s="318"/>
      <c r="BE429" s="316"/>
      <c r="BF429" s="317"/>
      <c r="BG429" s="318"/>
      <c r="BH429" s="316"/>
      <c r="BI429" s="317"/>
      <c r="BJ429" s="318"/>
      <c r="BK429" s="316"/>
      <c r="BL429" s="317"/>
      <c r="BM429" s="318"/>
      <c r="BN429" s="316"/>
      <c r="BO429" s="317"/>
      <c r="BP429" s="318"/>
      <c r="BQ429" s="316"/>
      <c r="BR429" s="317"/>
      <c r="BS429" s="318"/>
      <c r="BT429" s="316"/>
      <c r="BU429" s="317"/>
      <c r="BV429" s="318"/>
      <c r="BW429" s="316"/>
      <c r="BX429" s="317"/>
      <c r="BY429" s="318"/>
      <c r="BZ429" s="316"/>
      <c r="CA429" s="317"/>
      <c r="CB429" s="318"/>
      <c r="CC429" s="316"/>
      <c r="CD429" s="317"/>
      <c r="CE429" s="318"/>
      <c r="CF429" s="316"/>
      <c r="CG429" s="317"/>
      <c r="CH429" s="318"/>
      <c r="CI429" s="316"/>
      <c r="CJ429" s="317"/>
      <c r="CK429" s="318"/>
      <c r="CL429" s="316"/>
      <c r="CM429" s="317"/>
      <c r="CN429" s="318"/>
      <c r="CO429" s="316"/>
      <c r="CP429" s="317"/>
      <c r="CQ429" s="318"/>
      <c r="CR429" s="316"/>
      <c r="CS429" s="317"/>
      <c r="CT429" s="318"/>
      <c r="CU429" s="316"/>
      <c r="CV429" s="317"/>
      <c r="CW429" s="318"/>
      <c r="CX429" s="316"/>
      <c r="CY429" s="317"/>
      <c r="CZ429" s="318"/>
      <c r="DA429" s="316"/>
      <c r="DB429" s="317"/>
      <c r="DC429" s="318"/>
      <c r="DD429" s="316"/>
      <c r="DE429" s="317"/>
      <c r="DF429" s="318"/>
      <c r="DG429" s="316"/>
      <c r="DH429" s="317"/>
      <c r="DI429" s="318"/>
      <c r="DJ429" s="316"/>
      <c r="DK429" s="317"/>
      <c r="DL429" s="318"/>
      <c r="DM429" s="316"/>
      <c r="DN429" s="317"/>
      <c r="DO429" s="318"/>
      <c r="DP429" s="316"/>
      <c r="DQ429" s="317"/>
      <c r="DR429" s="318"/>
      <c r="DS429" s="139"/>
      <c r="DT429" s="137"/>
      <c r="DU429" s="138"/>
      <c r="DV429" s="203"/>
      <c r="DW429" s="204"/>
      <c r="DX429" s="205"/>
      <c r="DY429" s="203"/>
      <c r="DZ429" s="204"/>
      <c r="EA429" s="205"/>
      <c r="EB429" s="203"/>
      <c r="EC429" s="204"/>
      <c r="ED429" s="205"/>
      <c r="EE429" s="203"/>
      <c r="EF429" s="204"/>
      <c r="EG429" s="205"/>
      <c r="EH429" s="203"/>
      <c r="EI429" s="204"/>
      <c r="EJ429" s="205"/>
      <c r="EK429" s="203"/>
      <c r="EL429" s="204"/>
      <c r="EM429" s="205"/>
      <c r="EN429" s="203"/>
      <c r="EO429" s="204"/>
      <c r="EP429" s="205"/>
      <c r="EQ429" s="203"/>
      <c r="ER429" s="204"/>
      <c r="ES429" s="205"/>
      <c r="ET429" s="203"/>
      <c r="EU429" s="204"/>
      <c r="EV429" s="205"/>
      <c r="EW429" s="203"/>
      <c r="EX429" s="204"/>
      <c r="EY429" s="205"/>
      <c r="EZ429" s="203"/>
      <c r="FA429" s="204"/>
      <c r="FB429" s="205"/>
      <c r="FC429" s="203"/>
      <c r="FD429" s="204"/>
      <c r="FE429" s="205"/>
      <c r="FF429" s="203"/>
      <c r="FG429" s="204"/>
      <c r="FH429" s="205"/>
      <c r="FI429" s="203"/>
      <c r="FJ429" s="204"/>
      <c r="FK429" s="205"/>
      <c r="FL429" s="203"/>
      <c r="FM429" s="204"/>
      <c r="FN429" s="205"/>
      <c r="FO429" s="203"/>
      <c r="FP429" s="204"/>
      <c r="FQ429" s="205"/>
      <c r="FR429" s="203"/>
      <c r="FS429" s="204"/>
      <c r="FT429" s="205"/>
      <c r="FU429" s="203"/>
      <c r="FV429" s="204"/>
      <c r="FW429" s="205"/>
      <c r="FX429" s="203"/>
      <c r="FY429" s="204"/>
      <c r="FZ429" s="205"/>
      <c r="GA429" s="203"/>
      <c r="GB429" s="204"/>
      <c r="GC429" s="205"/>
      <c r="GD429" s="203"/>
      <c r="GE429" s="204"/>
      <c r="GF429" s="205"/>
      <c r="GG429" s="203"/>
      <c r="GH429" s="204"/>
      <c r="GI429" s="205"/>
      <c r="GJ429" s="203"/>
      <c r="GK429" s="204"/>
      <c r="GL429" s="205"/>
      <c r="GM429" s="203"/>
      <c r="GN429" s="204"/>
      <c r="GO429" s="205"/>
      <c r="GP429" s="203"/>
      <c r="GQ429" s="204"/>
      <c r="GR429" s="205"/>
      <c r="GS429" s="203"/>
      <c r="GT429" s="204"/>
      <c r="GU429" s="205"/>
      <c r="GV429" s="203"/>
      <c r="GW429" s="204"/>
      <c r="GX429" s="205"/>
      <c r="GY429" s="203"/>
      <c r="GZ429" s="204"/>
      <c r="HA429" s="206"/>
      <c r="HB429" s="207"/>
      <c r="HC429" s="204"/>
      <c r="HD429" s="205"/>
      <c r="HE429" s="203"/>
      <c r="HF429" s="204"/>
      <c r="HG429" s="205"/>
      <c r="HH429" s="203"/>
      <c r="HI429" s="204"/>
      <c r="HJ429" s="205"/>
      <c r="HK429" s="203"/>
      <c r="HL429" s="204"/>
      <c r="HM429" s="205"/>
      <c r="HN429" s="203"/>
      <c r="HO429" s="204"/>
      <c r="HP429" s="205"/>
      <c r="HQ429" s="203"/>
      <c r="HR429" s="204"/>
      <c r="HS429" s="205"/>
      <c r="HT429" s="203"/>
      <c r="HU429" s="204"/>
      <c r="HV429" s="205"/>
      <c r="HW429" s="203"/>
      <c r="HX429" s="204"/>
      <c r="HY429" s="205"/>
      <c r="HZ429" s="203"/>
      <c r="IA429" s="204"/>
      <c r="IB429" s="205"/>
      <c r="IC429" s="203"/>
      <c r="ID429" s="204"/>
      <c r="IE429" s="205"/>
      <c r="IF429" s="203"/>
      <c r="IG429" s="204"/>
      <c r="IH429" s="205"/>
      <c r="II429" s="203"/>
      <c r="IJ429" s="204"/>
      <c r="IK429" s="205"/>
      <c r="IL429" s="203"/>
      <c r="IM429" s="204"/>
      <c r="IN429" s="205"/>
      <c r="IO429" s="203"/>
      <c r="IP429" s="204"/>
      <c r="IQ429" s="205"/>
      <c r="IR429" s="208"/>
      <c r="IS429" s="208"/>
      <c r="IT429" s="208"/>
      <c r="IU429" s="208"/>
      <c r="IV429" s="208"/>
      <c r="IW429" s="208"/>
      <c r="IX429" s="208"/>
      <c r="IY429" s="208"/>
      <c r="IZ429" s="208"/>
      <c r="JA429" s="208"/>
      <c r="JB429" s="208"/>
      <c r="JC429" s="208"/>
      <c r="JD429" s="208"/>
      <c r="JE429" s="208"/>
      <c r="JF429" s="208"/>
      <c r="JG429" s="208"/>
      <c r="JH429" s="208"/>
      <c r="JI429" s="208"/>
      <c r="JJ429" s="208"/>
      <c r="JK429" s="208"/>
      <c r="JL429" s="208"/>
      <c r="JM429" s="208"/>
      <c r="JN429" s="208"/>
      <c r="JO429" s="208"/>
      <c r="JP429" s="208"/>
      <c r="JQ429" s="208"/>
      <c r="JR429" s="208"/>
      <c r="JS429" s="208"/>
      <c r="JT429" s="208"/>
      <c r="JU429" s="208"/>
      <c r="JV429" s="208"/>
      <c r="JW429" s="208"/>
      <c r="JX429" s="208"/>
      <c r="JY429" s="208"/>
      <c r="JZ429" s="208"/>
      <c r="KA429" s="208"/>
      <c r="KB429" s="208"/>
      <c r="KC429" s="208"/>
      <c r="KD429" s="208"/>
      <c r="KE429" s="208"/>
      <c r="KF429" s="208"/>
      <c r="KG429" s="208"/>
      <c r="KH429" s="208"/>
      <c r="KI429" s="208"/>
      <c r="KJ429" s="208"/>
      <c r="KK429" s="208"/>
      <c r="KL429" s="208"/>
      <c r="KM429" s="208"/>
      <c r="KN429" s="208"/>
      <c r="KO429" s="208"/>
      <c r="KP429" s="208"/>
      <c r="KQ429" s="208"/>
      <c r="KR429" s="208"/>
      <c r="KS429" s="208"/>
      <c r="KT429" s="208"/>
      <c r="KU429" s="208"/>
      <c r="KV429" s="208"/>
      <c r="KW429" s="208"/>
      <c r="KX429" s="208"/>
      <c r="KY429" s="208"/>
      <c r="KZ429" s="208"/>
      <c r="LA429" s="208"/>
      <c r="LB429" s="208"/>
      <c r="LC429" s="208"/>
      <c r="LD429" s="208"/>
      <c r="LE429" s="208"/>
      <c r="LF429" s="208"/>
      <c r="LG429" s="208"/>
      <c r="LH429" s="208"/>
      <c r="LI429" s="208"/>
      <c r="LJ429" s="208"/>
      <c r="LK429" s="208"/>
      <c r="LL429" s="208"/>
      <c r="LM429" s="208"/>
      <c r="LN429" s="208"/>
      <c r="LO429" s="208"/>
      <c r="LP429" s="208"/>
      <c r="LQ429" s="208"/>
      <c r="LR429" s="208"/>
      <c r="LS429" s="208"/>
      <c r="LT429" s="208"/>
      <c r="LU429" s="208"/>
      <c r="LV429" s="208"/>
      <c r="LW429" s="208"/>
      <c r="LX429" s="208"/>
      <c r="LY429" s="208"/>
      <c r="LZ429" s="208"/>
      <c r="MA429" s="208"/>
      <c r="MB429" s="208"/>
      <c r="MC429" s="208"/>
      <c r="MD429" s="208"/>
      <c r="ME429" s="208"/>
      <c r="MF429" s="208"/>
      <c r="MG429" s="208"/>
      <c r="MH429" s="208"/>
      <c r="MI429" s="208"/>
      <c r="MJ429" s="208"/>
      <c r="MK429" s="208"/>
      <c r="ML429" s="208"/>
      <c r="MM429" s="208"/>
      <c r="MN429" s="208"/>
      <c r="MO429" s="208"/>
      <c r="MP429" s="208"/>
      <c r="MQ429" s="208"/>
      <c r="MR429" s="208"/>
      <c r="MS429" s="208"/>
      <c r="MT429" s="208"/>
      <c r="MU429" s="208"/>
      <c r="MV429" s="208"/>
      <c r="MW429" s="208"/>
      <c r="MX429" s="208"/>
      <c r="MY429" s="208"/>
      <c r="MZ429" s="208"/>
      <c r="NA429" s="208"/>
      <c r="NB429" s="208"/>
      <c r="NC429" s="208"/>
      <c r="ND429" s="208"/>
      <c r="NE429" s="208"/>
      <c r="NF429" s="208"/>
      <c r="NG429" s="208"/>
      <c r="NH429" s="208"/>
      <c r="NI429" s="208"/>
      <c r="NJ429" s="208"/>
      <c r="NK429" s="208"/>
      <c r="NL429" s="208"/>
      <c r="NM429" s="208"/>
      <c r="NN429" s="208"/>
      <c r="NO429" s="208"/>
      <c r="NP429" s="208"/>
      <c r="NQ429" s="208"/>
      <c r="NR429" s="208"/>
      <c r="NS429" s="208"/>
      <c r="NT429" s="208"/>
      <c r="NU429" s="208"/>
      <c r="NV429" s="208"/>
      <c r="NW429" s="208"/>
      <c r="NX429" s="208"/>
      <c r="NY429" s="208"/>
      <c r="NZ429" s="208"/>
      <c r="OA429" s="208"/>
      <c r="OB429" s="208"/>
      <c r="OC429" s="208"/>
      <c r="OD429" s="208"/>
      <c r="OE429" s="208"/>
      <c r="OF429" s="208"/>
      <c r="OG429" s="208"/>
      <c r="OH429" s="208"/>
      <c r="OI429" s="208"/>
      <c r="OJ429" s="208"/>
      <c r="OK429" s="208"/>
      <c r="OL429" s="208"/>
      <c r="OM429" s="208"/>
      <c r="ON429" s="208"/>
      <c r="OO429" s="208"/>
      <c r="OP429" s="208"/>
      <c r="OQ429" s="208"/>
      <c r="OR429" s="208"/>
      <c r="OS429" s="208"/>
      <c r="OT429" s="208"/>
      <c r="OU429" s="208"/>
      <c r="OV429" s="208"/>
      <c r="OW429" s="208"/>
      <c r="OX429" s="208"/>
      <c r="OY429" s="208"/>
      <c r="OZ429" s="208"/>
      <c r="PA429" s="208"/>
      <c r="PB429" s="208"/>
      <c r="PC429" s="208"/>
      <c r="PD429" s="208"/>
      <c r="PE429" s="208"/>
      <c r="PF429" s="208"/>
      <c r="PG429" s="208"/>
      <c r="PH429" s="208"/>
      <c r="PI429" s="208"/>
      <c r="PJ429" s="208"/>
      <c r="PK429" s="208"/>
      <c r="PL429" s="208"/>
      <c r="PM429" s="208"/>
      <c r="PN429" s="208"/>
      <c r="PO429" s="208"/>
      <c r="PP429" s="208"/>
      <c r="PQ429" s="208"/>
      <c r="PR429" s="208"/>
      <c r="PS429" s="208"/>
      <c r="PT429" s="208"/>
      <c r="PU429" s="208"/>
      <c r="PV429" s="208"/>
      <c r="PW429" s="208"/>
      <c r="PX429" s="208"/>
      <c r="PY429" s="208"/>
      <c r="PZ429" s="208"/>
      <c r="QA429" s="208"/>
      <c r="QB429" s="208"/>
      <c r="QC429" s="208"/>
      <c r="QD429" s="208"/>
      <c r="QE429" s="208"/>
      <c r="QF429" s="208"/>
      <c r="QG429" s="208"/>
      <c r="QH429" s="208"/>
      <c r="QI429" s="208"/>
      <c r="QJ429" s="208"/>
      <c r="QK429" s="208"/>
      <c r="QL429" s="208"/>
      <c r="QM429" s="208"/>
      <c r="QN429" s="208"/>
      <c r="QO429" s="208"/>
      <c r="QP429" s="208"/>
      <c r="QQ429" s="208"/>
      <c r="QR429" s="208"/>
      <c r="QS429" s="208"/>
      <c r="QT429" s="208"/>
      <c r="QU429" s="208"/>
      <c r="QV429" s="208"/>
      <c r="QW429" s="208"/>
      <c r="QX429" s="208"/>
      <c r="QY429" s="208"/>
      <c r="QZ429" s="208"/>
      <c r="RA429" s="208"/>
      <c r="RB429" s="208"/>
      <c r="RC429" s="208"/>
      <c r="RD429" s="208"/>
      <c r="RE429" s="208"/>
      <c r="RF429" s="208"/>
      <c r="RG429" s="208"/>
      <c r="RH429" s="208"/>
      <c r="RI429" s="208"/>
      <c r="RJ429" s="208"/>
      <c r="RK429" s="208"/>
      <c r="RL429" s="208"/>
      <c r="RM429" s="208"/>
      <c r="RN429" s="208"/>
      <c r="RO429" s="208"/>
      <c r="RP429" s="208"/>
      <c r="RQ429" s="208"/>
      <c r="RR429" s="208"/>
      <c r="RS429" s="208"/>
      <c r="RT429" s="208"/>
      <c r="RU429" s="208"/>
      <c r="RV429" s="208"/>
      <c r="RW429" s="208"/>
      <c r="RX429" s="208"/>
      <c r="RY429" s="208"/>
      <c r="RZ429" s="208"/>
      <c r="SA429" s="208"/>
      <c r="SB429" s="208"/>
      <c r="SC429" s="208"/>
      <c r="SD429" s="208"/>
      <c r="SE429" s="208"/>
      <c r="SF429" s="208"/>
      <c r="SG429" s="208"/>
      <c r="SH429" s="208"/>
      <c r="SI429" s="208"/>
      <c r="SJ429" s="208"/>
      <c r="SK429" s="208"/>
      <c r="SL429" s="208"/>
      <c r="SM429" s="208"/>
      <c r="SN429" s="208"/>
      <c r="SO429" s="208"/>
      <c r="SP429" s="208"/>
      <c r="SQ429" s="208"/>
      <c r="SR429" s="208"/>
      <c r="SS429" s="208"/>
      <c r="ST429" s="208"/>
      <c r="SU429" s="208"/>
      <c r="SV429" s="208"/>
      <c r="SW429" s="208"/>
      <c r="SX429" s="208"/>
      <c r="SY429" s="208"/>
      <c r="SZ429" s="208"/>
      <c r="TA429" s="208"/>
      <c r="TB429" s="208"/>
      <c r="TC429" s="208"/>
      <c r="TD429" s="208"/>
      <c r="TE429" s="208"/>
      <c r="TF429" s="208"/>
      <c r="TG429" s="208"/>
      <c r="TH429" s="208"/>
      <c r="TI429" s="208"/>
      <c r="TJ429" s="208"/>
      <c r="TK429" s="208"/>
      <c r="TL429" s="208"/>
      <c r="TM429" s="208"/>
      <c r="TN429" s="208"/>
      <c r="TO429" s="208"/>
      <c r="TP429" s="208"/>
      <c r="TQ429" s="208"/>
      <c r="TR429" s="208"/>
      <c r="TS429" s="208"/>
      <c r="TT429" s="208"/>
      <c r="TU429" s="208"/>
      <c r="TV429" s="208"/>
      <c r="TW429" s="208"/>
      <c r="TX429" s="208"/>
      <c r="TY429" s="208"/>
      <c r="TZ429" s="208"/>
      <c r="UA429" s="208"/>
      <c r="UB429" s="208"/>
      <c r="UC429" s="208"/>
      <c r="UD429" s="208"/>
      <c r="UE429" s="208"/>
      <c r="UF429" s="208"/>
      <c r="UG429" s="208"/>
      <c r="UH429" s="208"/>
      <c r="UI429" s="208"/>
      <c r="UJ429" s="208"/>
      <c r="UK429" s="208"/>
      <c r="UL429" s="208"/>
      <c r="UM429" s="208"/>
      <c r="UN429" s="208"/>
      <c r="UO429" s="208"/>
      <c r="UP429" s="208"/>
      <c r="UQ429" s="208"/>
      <c r="UR429" s="208"/>
      <c r="US429" s="208"/>
      <c r="UT429" s="208"/>
      <c r="UU429" s="208"/>
      <c r="UV429" s="208"/>
      <c r="UW429" s="208"/>
      <c r="UX429" s="208"/>
      <c r="UY429" s="208"/>
      <c r="UZ429" s="208"/>
      <c r="VA429" s="208"/>
      <c r="VB429" s="208"/>
      <c r="VC429" s="208"/>
      <c r="VD429" s="208"/>
      <c r="VE429" s="208"/>
      <c r="VF429" s="208"/>
      <c r="VG429" s="208"/>
      <c r="VH429" s="208"/>
      <c r="VI429" s="208"/>
      <c r="VJ429" s="208"/>
      <c r="VK429" s="208"/>
      <c r="VL429" s="208"/>
      <c r="VM429" s="208"/>
      <c r="VN429" s="208"/>
      <c r="VO429" s="208"/>
      <c r="VP429" s="208"/>
      <c r="VQ429" s="208"/>
      <c r="VR429" s="208"/>
      <c r="VS429" s="208"/>
      <c r="VT429" s="208"/>
      <c r="VU429" s="208"/>
      <c r="VV429" s="208"/>
      <c r="VW429" s="208"/>
      <c r="VX429" s="208"/>
      <c r="VY429" s="208"/>
      <c r="VZ429" s="208"/>
      <c r="WA429" s="208"/>
      <c r="WB429" s="208"/>
      <c r="WC429" s="208"/>
      <c r="WD429" s="208"/>
      <c r="WE429" s="208"/>
      <c r="WF429" s="208"/>
      <c r="WG429" s="208"/>
      <c r="WH429" s="208"/>
      <c r="WI429" s="208"/>
      <c r="WJ429" s="208"/>
      <c r="WK429" s="208"/>
      <c r="WL429" s="208"/>
      <c r="WM429" s="208"/>
      <c r="WN429" s="208"/>
      <c r="WO429" s="208"/>
      <c r="WP429" s="208"/>
      <c r="WQ429" s="208"/>
      <c r="WR429" s="208"/>
      <c r="WS429" s="208"/>
      <c r="WT429" s="208"/>
      <c r="WU429" s="208"/>
      <c r="WV429" s="208"/>
      <c r="WW429" s="208"/>
      <c r="WX429" s="208"/>
      <c r="WY429" s="208"/>
      <c r="WZ429" s="208"/>
      <c r="XA429" s="208"/>
      <c r="XB429" s="208"/>
      <c r="XC429" s="208"/>
      <c r="XD429" s="208"/>
      <c r="XE429" s="208"/>
      <c r="XF429" s="208"/>
      <c r="XG429" s="208"/>
      <c r="XH429" s="208"/>
      <c r="XI429" s="208"/>
      <c r="XJ429" s="208"/>
      <c r="XK429" s="208"/>
      <c r="XL429" s="208"/>
      <c r="XM429" s="208"/>
      <c r="XN429" s="208"/>
      <c r="XO429" s="208"/>
      <c r="XP429" s="208"/>
      <c r="XQ429" s="208"/>
      <c r="XR429" s="208"/>
      <c r="XS429" s="208"/>
      <c r="XT429" s="208"/>
      <c r="XU429" s="208"/>
      <c r="XV429" s="208"/>
      <c r="XW429" s="208"/>
      <c r="XX429" s="208"/>
      <c r="XY429" s="208"/>
      <c r="XZ429" s="208"/>
      <c r="YA429" s="208"/>
      <c r="YB429" s="208"/>
      <c r="YC429" s="208"/>
      <c r="YD429" s="208"/>
      <c r="YE429" s="208"/>
      <c r="YF429" s="208"/>
      <c r="YG429" s="208"/>
      <c r="YH429" s="208"/>
      <c r="YI429" s="208"/>
      <c r="YJ429" s="208"/>
      <c r="YK429" s="208"/>
      <c r="YL429" s="208"/>
      <c r="YM429" s="208"/>
      <c r="YN429" s="208"/>
      <c r="YO429" s="208"/>
      <c r="YP429" s="208"/>
      <c r="YQ429" s="208"/>
      <c r="YR429" s="208"/>
      <c r="YS429" s="208"/>
      <c r="YT429" s="208"/>
      <c r="YU429" s="208"/>
      <c r="YV429" s="208"/>
      <c r="YW429" s="208"/>
      <c r="YX429" s="208"/>
      <c r="YY429" s="208"/>
      <c r="YZ429" s="208"/>
      <c r="ZA429" s="208"/>
      <c r="ZB429" s="208"/>
      <c r="ZC429" s="208"/>
      <c r="ZD429" s="208"/>
      <c r="ZE429" s="208"/>
      <c r="ZF429" s="208"/>
      <c r="ZG429" s="208"/>
      <c r="ZH429" s="208"/>
      <c r="ZI429" s="208"/>
      <c r="ZJ429" s="208"/>
      <c r="ZK429" s="208"/>
      <c r="ZL429" s="208"/>
      <c r="ZM429" s="208"/>
      <c r="ZN429" s="208"/>
      <c r="ZO429" s="208"/>
      <c r="ZP429" s="208"/>
      <c r="ZQ429" s="208"/>
      <c r="ZR429" s="208"/>
    </row>
    <row r="430" spans="1:694" s="209" customFormat="1" ht="24.75" customHeight="1">
      <c r="A430" s="111" t="s">
        <v>259</v>
      </c>
      <c r="B430" s="111" t="s">
        <v>422</v>
      </c>
      <c r="C430" s="104"/>
      <c r="D430" s="251"/>
      <c r="E430" s="251"/>
      <c r="F430" s="251"/>
      <c r="G430" s="250"/>
      <c r="H430" s="248"/>
      <c r="I430" s="248"/>
      <c r="J430" s="248"/>
      <c r="K430" s="249"/>
      <c r="L430" s="40">
        <f t="shared" si="142"/>
        <v>0</v>
      </c>
      <c r="M430" s="40">
        <f t="shared" si="143"/>
        <v>0</v>
      </c>
      <c r="N430" s="40">
        <f>SUM(L430:M430)</f>
        <v>0</v>
      </c>
      <c r="O430" s="439"/>
      <c r="P430" s="440"/>
      <c r="Q430" s="441"/>
      <c r="R430" s="439"/>
      <c r="S430" s="440"/>
      <c r="T430" s="441"/>
      <c r="U430" s="439"/>
      <c r="V430" s="440"/>
      <c r="W430" s="441"/>
      <c r="X430" s="439"/>
      <c r="Y430" s="440"/>
      <c r="Z430" s="441"/>
      <c r="AA430" s="439"/>
      <c r="AB430" s="440"/>
      <c r="AC430" s="441"/>
      <c r="AD430" s="316"/>
      <c r="AE430" s="317"/>
      <c r="AF430" s="318"/>
      <c r="AG430" s="139"/>
      <c r="AH430" s="137"/>
      <c r="AI430" s="138"/>
      <c r="AJ430" s="139"/>
      <c r="AK430" s="137"/>
      <c r="AL430" s="138"/>
      <c r="AM430" s="139"/>
      <c r="AN430" s="137"/>
      <c r="AO430" s="138"/>
      <c r="AP430" s="139"/>
      <c r="AQ430" s="137"/>
      <c r="AR430" s="138"/>
      <c r="AS430" s="316"/>
      <c r="AT430" s="317"/>
      <c r="AU430" s="318"/>
      <c r="AV430" s="316"/>
      <c r="AW430" s="317"/>
      <c r="AX430" s="318"/>
      <c r="AY430" s="316"/>
      <c r="AZ430" s="317"/>
      <c r="BA430" s="318"/>
      <c r="BB430" s="316"/>
      <c r="BC430" s="317"/>
      <c r="BD430" s="318"/>
      <c r="BE430" s="316"/>
      <c r="BF430" s="317"/>
      <c r="BG430" s="318"/>
      <c r="BH430" s="316"/>
      <c r="BI430" s="317"/>
      <c r="BJ430" s="318"/>
      <c r="BK430" s="316"/>
      <c r="BL430" s="317"/>
      <c r="BM430" s="318"/>
      <c r="BN430" s="316"/>
      <c r="BO430" s="317"/>
      <c r="BP430" s="318"/>
      <c r="BQ430" s="316"/>
      <c r="BR430" s="317"/>
      <c r="BS430" s="318"/>
      <c r="BT430" s="316"/>
      <c r="BU430" s="317"/>
      <c r="BV430" s="318"/>
      <c r="BW430" s="316"/>
      <c r="BX430" s="317"/>
      <c r="BY430" s="318"/>
      <c r="BZ430" s="316"/>
      <c r="CA430" s="317"/>
      <c r="CB430" s="318"/>
      <c r="CC430" s="316"/>
      <c r="CD430" s="317"/>
      <c r="CE430" s="318"/>
      <c r="CF430" s="316"/>
      <c r="CG430" s="317"/>
      <c r="CH430" s="318"/>
      <c r="CI430" s="316"/>
      <c r="CJ430" s="317"/>
      <c r="CK430" s="318"/>
      <c r="CL430" s="316"/>
      <c r="CM430" s="317"/>
      <c r="CN430" s="318"/>
      <c r="CO430" s="316"/>
      <c r="CP430" s="317"/>
      <c r="CQ430" s="318"/>
      <c r="CR430" s="316"/>
      <c r="CS430" s="317"/>
      <c r="CT430" s="318"/>
      <c r="CU430" s="316"/>
      <c r="CV430" s="317"/>
      <c r="CW430" s="318"/>
      <c r="CX430" s="316"/>
      <c r="CY430" s="317"/>
      <c r="CZ430" s="318"/>
      <c r="DA430" s="316"/>
      <c r="DB430" s="317"/>
      <c r="DC430" s="318"/>
      <c r="DD430" s="316"/>
      <c r="DE430" s="317"/>
      <c r="DF430" s="318"/>
      <c r="DG430" s="316"/>
      <c r="DH430" s="317"/>
      <c r="DI430" s="318"/>
      <c r="DJ430" s="316"/>
      <c r="DK430" s="317"/>
      <c r="DL430" s="318"/>
      <c r="DM430" s="316"/>
      <c r="DN430" s="317"/>
      <c r="DO430" s="318"/>
      <c r="DP430" s="316"/>
      <c r="DQ430" s="317"/>
      <c r="DR430" s="318"/>
      <c r="DS430" s="139"/>
      <c r="DT430" s="137"/>
      <c r="DU430" s="138"/>
      <c r="DV430" s="203"/>
      <c r="DW430" s="204"/>
      <c r="DX430" s="205"/>
      <c r="DY430" s="203"/>
      <c r="DZ430" s="204"/>
      <c r="EA430" s="205"/>
      <c r="EB430" s="203"/>
      <c r="EC430" s="204"/>
      <c r="ED430" s="205"/>
      <c r="EE430" s="203"/>
      <c r="EF430" s="204"/>
      <c r="EG430" s="205"/>
      <c r="EH430" s="203"/>
      <c r="EI430" s="204"/>
      <c r="EJ430" s="205"/>
      <c r="EK430" s="203"/>
      <c r="EL430" s="204"/>
      <c r="EM430" s="205"/>
      <c r="EN430" s="203"/>
      <c r="EO430" s="204"/>
      <c r="EP430" s="205"/>
      <c r="EQ430" s="203"/>
      <c r="ER430" s="204"/>
      <c r="ES430" s="205"/>
      <c r="ET430" s="203"/>
      <c r="EU430" s="204"/>
      <c r="EV430" s="205"/>
      <c r="EW430" s="203"/>
      <c r="EX430" s="204"/>
      <c r="EY430" s="205"/>
      <c r="EZ430" s="203"/>
      <c r="FA430" s="204"/>
      <c r="FB430" s="205"/>
      <c r="FC430" s="203"/>
      <c r="FD430" s="204"/>
      <c r="FE430" s="205"/>
      <c r="FF430" s="203"/>
      <c r="FG430" s="204"/>
      <c r="FH430" s="205"/>
      <c r="FI430" s="203"/>
      <c r="FJ430" s="204"/>
      <c r="FK430" s="205"/>
      <c r="FL430" s="203"/>
      <c r="FM430" s="204"/>
      <c r="FN430" s="205"/>
      <c r="FO430" s="203"/>
      <c r="FP430" s="204"/>
      <c r="FQ430" s="205"/>
      <c r="FR430" s="203"/>
      <c r="FS430" s="204"/>
      <c r="FT430" s="205"/>
      <c r="FU430" s="203"/>
      <c r="FV430" s="204"/>
      <c r="FW430" s="205"/>
      <c r="FX430" s="203"/>
      <c r="FY430" s="204"/>
      <c r="FZ430" s="205"/>
      <c r="GA430" s="203"/>
      <c r="GB430" s="204"/>
      <c r="GC430" s="205"/>
      <c r="GD430" s="203"/>
      <c r="GE430" s="204"/>
      <c r="GF430" s="205"/>
      <c r="GG430" s="203"/>
      <c r="GH430" s="204"/>
      <c r="GI430" s="205"/>
      <c r="GJ430" s="203"/>
      <c r="GK430" s="204"/>
      <c r="GL430" s="205"/>
      <c r="GM430" s="203"/>
      <c r="GN430" s="204"/>
      <c r="GO430" s="205"/>
      <c r="GP430" s="203"/>
      <c r="GQ430" s="204"/>
      <c r="GR430" s="205"/>
      <c r="GS430" s="203"/>
      <c r="GT430" s="204"/>
      <c r="GU430" s="205"/>
      <c r="GV430" s="203"/>
      <c r="GW430" s="204"/>
      <c r="GX430" s="205"/>
      <c r="GY430" s="203"/>
      <c r="GZ430" s="204"/>
      <c r="HA430" s="206"/>
      <c r="HB430" s="207"/>
      <c r="HC430" s="204"/>
      <c r="HD430" s="205"/>
      <c r="HE430" s="203"/>
      <c r="HF430" s="204"/>
      <c r="HG430" s="205"/>
      <c r="HH430" s="203"/>
      <c r="HI430" s="204"/>
      <c r="HJ430" s="205"/>
      <c r="HK430" s="203"/>
      <c r="HL430" s="204"/>
      <c r="HM430" s="205"/>
      <c r="HN430" s="203"/>
      <c r="HO430" s="204"/>
      <c r="HP430" s="205"/>
      <c r="HQ430" s="203"/>
      <c r="HR430" s="204"/>
      <c r="HS430" s="205"/>
      <c r="HT430" s="203"/>
      <c r="HU430" s="204"/>
      <c r="HV430" s="205"/>
      <c r="HW430" s="203"/>
      <c r="HX430" s="204"/>
      <c r="HY430" s="205"/>
      <c r="HZ430" s="203"/>
      <c r="IA430" s="204"/>
      <c r="IB430" s="205"/>
      <c r="IC430" s="203"/>
      <c r="ID430" s="204"/>
      <c r="IE430" s="205"/>
      <c r="IF430" s="203"/>
      <c r="IG430" s="204"/>
      <c r="IH430" s="205"/>
      <c r="II430" s="203"/>
      <c r="IJ430" s="204"/>
      <c r="IK430" s="205"/>
      <c r="IL430" s="203"/>
      <c r="IM430" s="204"/>
      <c r="IN430" s="205"/>
      <c r="IO430" s="203"/>
      <c r="IP430" s="204"/>
      <c r="IQ430" s="205"/>
      <c r="IR430" s="208"/>
      <c r="IS430" s="208"/>
      <c r="IT430" s="208"/>
      <c r="IU430" s="208"/>
      <c r="IV430" s="208"/>
      <c r="IW430" s="208"/>
      <c r="IX430" s="208"/>
      <c r="IY430" s="208"/>
      <c r="IZ430" s="208"/>
      <c r="JA430" s="208"/>
      <c r="JB430" s="208"/>
      <c r="JC430" s="208"/>
      <c r="JD430" s="208"/>
      <c r="JE430" s="208"/>
      <c r="JF430" s="208"/>
      <c r="JG430" s="208"/>
      <c r="JH430" s="208"/>
      <c r="JI430" s="208"/>
      <c r="JJ430" s="208"/>
      <c r="JK430" s="208"/>
      <c r="JL430" s="208"/>
      <c r="JM430" s="208"/>
      <c r="JN430" s="208"/>
      <c r="JO430" s="208"/>
      <c r="JP430" s="208"/>
      <c r="JQ430" s="208"/>
      <c r="JR430" s="208"/>
      <c r="JS430" s="208"/>
      <c r="JT430" s="208"/>
      <c r="JU430" s="208"/>
      <c r="JV430" s="208"/>
      <c r="JW430" s="208"/>
      <c r="JX430" s="208"/>
      <c r="JY430" s="208"/>
      <c r="JZ430" s="208"/>
      <c r="KA430" s="208"/>
      <c r="KB430" s="208"/>
      <c r="KC430" s="208"/>
      <c r="KD430" s="208"/>
      <c r="KE430" s="208"/>
      <c r="KF430" s="208"/>
      <c r="KG430" s="208"/>
      <c r="KH430" s="208"/>
      <c r="KI430" s="208"/>
      <c r="KJ430" s="208"/>
      <c r="KK430" s="208"/>
      <c r="KL430" s="208"/>
      <c r="KM430" s="208"/>
      <c r="KN430" s="208"/>
      <c r="KO430" s="208"/>
      <c r="KP430" s="208"/>
      <c r="KQ430" s="208"/>
      <c r="KR430" s="208"/>
      <c r="KS430" s="208"/>
      <c r="KT430" s="208"/>
      <c r="KU430" s="208"/>
      <c r="KV430" s="208"/>
      <c r="KW430" s="208"/>
      <c r="KX430" s="208"/>
      <c r="KY430" s="208"/>
      <c r="KZ430" s="208"/>
      <c r="LA430" s="208"/>
      <c r="LB430" s="208"/>
      <c r="LC430" s="208"/>
      <c r="LD430" s="208"/>
      <c r="LE430" s="208"/>
      <c r="LF430" s="208"/>
      <c r="LG430" s="208"/>
      <c r="LH430" s="208"/>
      <c r="LI430" s="208"/>
      <c r="LJ430" s="208"/>
      <c r="LK430" s="208"/>
      <c r="LL430" s="208"/>
      <c r="LM430" s="208"/>
      <c r="LN430" s="208"/>
      <c r="LO430" s="208"/>
      <c r="LP430" s="208"/>
      <c r="LQ430" s="208"/>
      <c r="LR430" s="208"/>
      <c r="LS430" s="208"/>
      <c r="LT430" s="208"/>
      <c r="LU430" s="208"/>
      <c r="LV430" s="208"/>
      <c r="LW430" s="208"/>
      <c r="LX430" s="208"/>
      <c r="LY430" s="208"/>
      <c r="LZ430" s="208"/>
      <c r="MA430" s="208"/>
      <c r="MB430" s="208"/>
      <c r="MC430" s="208"/>
      <c r="MD430" s="208"/>
      <c r="ME430" s="208"/>
      <c r="MF430" s="208"/>
      <c r="MG430" s="208"/>
      <c r="MH430" s="208"/>
      <c r="MI430" s="208"/>
      <c r="MJ430" s="208"/>
      <c r="MK430" s="208"/>
      <c r="ML430" s="208"/>
      <c r="MM430" s="208"/>
      <c r="MN430" s="208"/>
      <c r="MO430" s="208"/>
      <c r="MP430" s="208"/>
      <c r="MQ430" s="208"/>
      <c r="MR430" s="208"/>
      <c r="MS430" s="208"/>
      <c r="MT430" s="208"/>
      <c r="MU430" s="208"/>
      <c r="MV430" s="208"/>
      <c r="MW430" s="208"/>
      <c r="MX430" s="208"/>
      <c r="MY430" s="208"/>
      <c r="MZ430" s="208"/>
      <c r="NA430" s="208"/>
      <c r="NB430" s="208"/>
      <c r="NC430" s="208"/>
      <c r="ND430" s="208"/>
      <c r="NE430" s="208"/>
      <c r="NF430" s="208"/>
      <c r="NG430" s="208"/>
      <c r="NH430" s="208"/>
      <c r="NI430" s="208"/>
      <c r="NJ430" s="208"/>
      <c r="NK430" s="208"/>
      <c r="NL430" s="208"/>
      <c r="NM430" s="208"/>
      <c r="NN430" s="208"/>
      <c r="NO430" s="208"/>
      <c r="NP430" s="208"/>
      <c r="NQ430" s="208"/>
      <c r="NR430" s="208"/>
      <c r="NS430" s="208"/>
      <c r="NT430" s="208"/>
      <c r="NU430" s="208"/>
      <c r="NV430" s="208"/>
      <c r="NW430" s="208"/>
      <c r="NX430" s="208"/>
      <c r="NY430" s="208"/>
      <c r="NZ430" s="208"/>
      <c r="OA430" s="208"/>
      <c r="OB430" s="208"/>
      <c r="OC430" s="208"/>
      <c r="OD430" s="208"/>
      <c r="OE430" s="208"/>
      <c r="OF430" s="208"/>
      <c r="OG430" s="208"/>
      <c r="OH430" s="208"/>
      <c r="OI430" s="208"/>
      <c r="OJ430" s="208"/>
      <c r="OK430" s="208"/>
      <c r="OL430" s="208"/>
      <c r="OM430" s="208"/>
      <c r="ON430" s="208"/>
      <c r="OO430" s="208"/>
      <c r="OP430" s="208"/>
      <c r="OQ430" s="208"/>
      <c r="OR430" s="208"/>
      <c r="OS430" s="208"/>
      <c r="OT430" s="208"/>
      <c r="OU430" s="208"/>
      <c r="OV430" s="208"/>
      <c r="OW430" s="208"/>
      <c r="OX430" s="208"/>
      <c r="OY430" s="208"/>
      <c r="OZ430" s="208"/>
      <c r="PA430" s="208"/>
      <c r="PB430" s="208"/>
      <c r="PC430" s="208"/>
      <c r="PD430" s="208"/>
      <c r="PE430" s="208"/>
      <c r="PF430" s="208"/>
      <c r="PG430" s="208"/>
      <c r="PH430" s="208"/>
      <c r="PI430" s="208"/>
      <c r="PJ430" s="208"/>
      <c r="PK430" s="208"/>
      <c r="PL430" s="208"/>
      <c r="PM430" s="208"/>
      <c r="PN430" s="208"/>
      <c r="PO430" s="208"/>
      <c r="PP430" s="208"/>
      <c r="PQ430" s="208"/>
      <c r="PR430" s="208"/>
      <c r="PS430" s="208"/>
      <c r="PT430" s="208"/>
      <c r="PU430" s="208"/>
      <c r="PV430" s="208"/>
      <c r="PW430" s="208"/>
      <c r="PX430" s="208"/>
      <c r="PY430" s="208"/>
      <c r="PZ430" s="208"/>
      <c r="QA430" s="208"/>
      <c r="QB430" s="208"/>
      <c r="QC430" s="208"/>
      <c r="QD430" s="208"/>
      <c r="QE430" s="208"/>
      <c r="QF430" s="208"/>
      <c r="QG430" s="208"/>
      <c r="QH430" s="208"/>
      <c r="QI430" s="208"/>
      <c r="QJ430" s="208"/>
      <c r="QK430" s="208"/>
      <c r="QL430" s="208"/>
      <c r="QM430" s="208"/>
      <c r="QN430" s="208"/>
      <c r="QO430" s="208"/>
      <c r="QP430" s="208"/>
      <c r="QQ430" s="208"/>
      <c r="QR430" s="208"/>
      <c r="QS430" s="208"/>
      <c r="QT430" s="208"/>
      <c r="QU430" s="208"/>
      <c r="QV430" s="208"/>
      <c r="QW430" s="208"/>
      <c r="QX430" s="208"/>
      <c r="QY430" s="208"/>
      <c r="QZ430" s="208"/>
      <c r="RA430" s="208"/>
      <c r="RB430" s="208"/>
      <c r="RC430" s="208"/>
      <c r="RD430" s="208"/>
      <c r="RE430" s="208"/>
      <c r="RF430" s="208"/>
      <c r="RG430" s="208"/>
      <c r="RH430" s="208"/>
      <c r="RI430" s="208"/>
      <c r="RJ430" s="208"/>
      <c r="RK430" s="208"/>
      <c r="RL430" s="208"/>
      <c r="RM430" s="208"/>
      <c r="RN430" s="208"/>
      <c r="RO430" s="208"/>
      <c r="RP430" s="208"/>
      <c r="RQ430" s="208"/>
      <c r="RR430" s="208"/>
      <c r="RS430" s="208"/>
      <c r="RT430" s="208"/>
      <c r="RU430" s="208"/>
      <c r="RV430" s="208"/>
      <c r="RW430" s="208"/>
      <c r="RX430" s="208"/>
      <c r="RY430" s="208"/>
      <c r="RZ430" s="208"/>
      <c r="SA430" s="208"/>
      <c r="SB430" s="208"/>
      <c r="SC430" s="208"/>
      <c r="SD430" s="208"/>
      <c r="SE430" s="208"/>
      <c r="SF430" s="208"/>
      <c r="SG430" s="208"/>
      <c r="SH430" s="208"/>
      <c r="SI430" s="208"/>
      <c r="SJ430" s="208"/>
      <c r="SK430" s="208"/>
      <c r="SL430" s="208"/>
      <c r="SM430" s="208"/>
      <c r="SN430" s="208"/>
      <c r="SO430" s="208"/>
      <c r="SP430" s="208"/>
      <c r="SQ430" s="208"/>
      <c r="SR430" s="208"/>
      <c r="SS430" s="208"/>
      <c r="ST430" s="208"/>
      <c r="SU430" s="208"/>
      <c r="SV430" s="208"/>
      <c r="SW430" s="208"/>
      <c r="SX430" s="208"/>
      <c r="SY430" s="208"/>
      <c r="SZ430" s="208"/>
      <c r="TA430" s="208"/>
      <c r="TB430" s="208"/>
      <c r="TC430" s="208"/>
      <c r="TD430" s="208"/>
      <c r="TE430" s="208"/>
      <c r="TF430" s="208"/>
      <c r="TG430" s="208"/>
      <c r="TH430" s="208"/>
      <c r="TI430" s="208"/>
      <c r="TJ430" s="208"/>
      <c r="TK430" s="208"/>
      <c r="TL430" s="208"/>
      <c r="TM430" s="208"/>
      <c r="TN430" s="208"/>
      <c r="TO430" s="208"/>
      <c r="TP430" s="208"/>
      <c r="TQ430" s="208"/>
      <c r="TR430" s="208"/>
      <c r="TS430" s="208"/>
      <c r="TT430" s="208"/>
      <c r="TU430" s="208"/>
      <c r="TV430" s="208"/>
      <c r="TW430" s="208"/>
      <c r="TX430" s="208"/>
      <c r="TY430" s="208"/>
      <c r="TZ430" s="208"/>
      <c r="UA430" s="208"/>
      <c r="UB430" s="208"/>
      <c r="UC430" s="208"/>
      <c r="UD430" s="208"/>
      <c r="UE430" s="208"/>
      <c r="UF430" s="208"/>
      <c r="UG430" s="208"/>
      <c r="UH430" s="208"/>
      <c r="UI430" s="208"/>
      <c r="UJ430" s="208"/>
      <c r="UK430" s="208"/>
      <c r="UL430" s="208"/>
      <c r="UM430" s="208"/>
      <c r="UN430" s="208"/>
      <c r="UO430" s="208"/>
      <c r="UP430" s="208"/>
      <c r="UQ430" s="208"/>
      <c r="UR430" s="208"/>
      <c r="US430" s="208"/>
      <c r="UT430" s="208"/>
      <c r="UU430" s="208"/>
      <c r="UV430" s="208"/>
      <c r="UW430" s="208"/>
      <c r="UX430" s="208"/>
      <c r="UY430" s="208"/>
      <c r="UZ430" s="208"/>
      <c r="VA430" s="208"/>
      <c r="VB430" s="208"/>
      <c r="VC430" s="208"/>
      <c r="VD430" s="208"/>
      <c r="VE430" s="208"/>
      <c r="VF430" s="208"/>
      <c r="VG430" s="208"/>
      <c r="VH430" s="208"/>
      <c r="VI430" s="208"/>
      <c r="VJ430" s="208"/>
      <c r="VK430" s="208"/>
      <c r="VL430" s="208"/>
      <c r="VM430" s="208"/>
      <c r="VN430" s="208"/>
      <c r="VO430" s="208"/>
      <c r="VP430" s="208"/>
      <c r="VQ430" s="208"/>
      <c r="VR430" s="208"/>
      <c r="VS430" s="208"/>
      <c r="VT430" s="208"/>
      <c r="VU430" s="208"/>
      <c r="VV430" s="208"/>
      <c r="VW430" s="208"/>
      <c r="VX430" s="208"/>
      <c r="VY430" s="208"/>
      <c r="VZ430" s="208"/>
      <c r="WA430" s="208"/>
      <c r="WB430" s="208"/>
      <c r="WC430" s="208"/>
      <c r="WD430" s="208"/>
      <c r="WE430" s="208"/>
      <c r="WF430" s="208"/>
      <c r="WG430" s="208"/>
      <c r="WH430" s="208"/>
      <c r="WI430" s="208"/>
      <c r="WJ430" s="208"/>
      <c r="WK430" s="208"/>
      <c r="WL430" s="208"/>
      <c r="WM430" s="208"/>
      <c r="WN430" s="208"/>
      <c r="WO430" s="208"/>
      <c r="WP430" s="208"/>
      <c r="WQ430" s="208"/>
      <c r="WR430" s="208"/>
      <c r="WS430" s="208"/>
      <c r="WT430" s="208"/>
      <c r="WU430" s="208"/>
      <c r="WV430" s="208"/>
      <c r="WW430" s="208"/>
      <c r="WX430" s="208"/>
      <c r="WY430" s="208"/>
      <c r="WZ430" s="208"/>
      <c r="XA430" s="208"/>
      <c r="XB430" s="208"/>
      <c r="XC430" s="208"/>
      <c r="XD430" s="208"/>
      <c r="XE430" s="208"/>
      <c r="XF430" s="208"/>
      <c r="XG430" s="208"/>
      <c r="XH430" s="208"/>
      <c r="XI430" s="208"/>
      <c r="XJ430" s="208"/>
      <c r="XK430" s="208"/>
      <c r="XL430" s="208"/>
      <c r="XM430" s="208"/>
      <c r="XN430" s="208"/>
      <c r="XO430" s="208"/>
      <c r="XP430" s="208"/>
      <c r="XQ430" s="208"/>
      <c r="XR430" s="208"/>
      <c r="XS430" s="208"/>
      <c r="XT430" s="208"/>
      <c r="XU430" s="208"/>
      <c r="XV430" s="208"/>
      <c r="XW430" s="208"/>
      <c r="XX430" s="208"/>
      <c r="XY430" s="208"/>
      <c r="XZ430" s="208"/>
      <c r="YA430" s="208"/>
      <c r="YB430" s="208"/>
      <c r="YC430" s="208"/>
      <c r="YD430" s="208"/>
      <c r="YE430" s="208"/>
      <c r="YF430" s="208"/>
      <c r="YG430" s="208"/>
      <c r="YH430" s="208"/>
      <c r="YI430" s="208"/>
      <c r="YJ430" s="208"/>
      <c r="YK430" s="208"/>
      <c r="YL430" s="208"/>
      <c r="YM430" s="208"/>
      <c r="YN430" s="208"/>
      <c r="YO430" s="208"/>
      <c r="YP430" s="208"/>
      <c r="YQ430" s="208"/>
      <c r="YR430" s="208"/>
      <c r="YS430" s="208"/>
      <c r="YT430" s="208"/>
      <c r="YU430" s="208"/>
      <c r="YV430" s="208"/>
      <c r="YW430" s="208"/>
      <c r="YX430" s="208"/>
      <c r="YY430" s="208"/>
      <c r="YZ430" s="208"/>
      <c r="ZA430" s="208"/>
      <c r="ZB430" s="208"/>
      <c r="ZC430" s="208"/>
      <c r="ZD430" s="208"/>
      <c r="ZE430" s="208"/>
      <c r="ZF430" s="208"/>
      <c r="ZG430" s="208"/>
      <c r="ZH430" s="208"/>
      <c r="ZI430" s="208"/>
      <c r="ZJ430" s="208"/>
      <c r="ZK430" s="208"/>
      <c r="ZL430" s="208"/>
      <c r="ZM430" s="208"/>
      <c r="ZN430" s="208"/>
      <c r="ZO430" s="208"/>
      <c r="ZP430" s="208"/>
      <c r="ZQ430" s="208"/>
      <c r="ZR430" s="208"/>
    </row>
    <row r="431" spans="1:694" s="209" customFormat="1" ht="24.75" customHeight="1">
      <c r="A431" s="111" t="s">
        <v>264</v>
      </c>
      <c r="B431" s="111" t="s">
        <v>422</v>
      </c>
      <c r="C431" s="104" t="str">
        <f t="shared" si="152"/>
        <v>L12</v>
      </c>
      <c r="D431" s="251"/>
      <c r="E431" s="251"/>
      <c r="F431" s="251"/>
      <c r="G431" s="250"/>
      <c r="H431" s="248"/>
      <c r="I431" s="248"/>
      <c r="J431" s="248"/>
      <c r="K431" s="249"/>
      <c r="L431" s="40">
        <f t="shared" si="142"/>
        <v>0</v>
      </c>
      <c r="M431" s="40">
        <f t="shared" si="143"/>
        <v>0</v>
      </c>
      <c r="N431" s="40">
        <f t="shared" si="146"/>
        <v>0</v>
      </c>
      <c r="O431" s="439"/>
      <c r="P431" s="440"/>
      <c r="Q431" s="441"/>
      <c r="R431" s="439"/>
      <c r="S431" s="440"/>
      <c r="T431" s="441"/>
      <c r="U431" s="439"/>
      <c r="V431" s="440"/>
      <c r="W431" s="441"/>
      <c r="X431" s="439"/>
      <c r="Y431" s="440"/>
      <c r="Z431" s="441"/>
      <c r="AA431" s="439"/>
      <c r="AB431" s="440"/>
      <c r="AC431" s="441"/>
      <c r="AD431" s="316"/>
      <c r="AE431" s="317"/>
      <c r="AF431" s="318"/>
      <c r="AG431" s="139"/>
      <c r="AH431" s="137"/>
      <c r="AI431" s="138"/>
      <c r="AJ431" s="139"/>
      <c r="AK431" s="137"/>
      <c r="AL431" s="138"/>
      <c r="AM431" s="139"/>
      <c r="AN431" s="137"/>
      <c r="AO431" s="138"/>
      <c r="AP431" s="139"/>
      <c r="AQ431" s="137"/>
      <c r="AR431" s="138"/>
      <c r="AS431" s="316"/>
      <c r="AT431" s="317"/>
      <c r="AU431" s="318"/>
      <c r="AV431" s="316"/>
      <c r="AW431" s="317"/>
      <c r="AX431" s="318"/>
      <c r="AY431" s="316"/>
      <c r="AZ431" s="317"/>
      <c r="BA431" s="318"/>
      <c r="BB431" s="316"/>
      <c r="BC431" s="317"/>
      <c r="BD431" s="318"/>
      <c r="BE431" s="316"/>
      <c r="BF431" s="317"/>
      <c r="BG431" s="318"/>
      <c r="BH431" s="316"/>
      <c r="BI431" s="317"/>
      <c r="BJ431" s="318"/>
      <c r="BK431" s="316"/>
      <c r="BL431" s="317"/>
      <c r="BM431" s="318"/>
      <c r="BN431" s="316"/>
      <c r="BO431" s="317"/>
      <c r="BP431" s="318"/>
      <c r="BQ431" s="316"/>
      <c r="BR431" s="317"/>
      <c r="BS431" s="318"/>
      <c r="BT431" s="316"/>
      <c r="BU431" s="317"/>
      <c r="BV431" s="318"/>
      <c r="BW431" s="316"/>
      <c r="BX431" s="317"/>
      <c r="BY431" s="318"/>
      <c r="BZ431" s="316"/>
      <c r="CA431" s="317"/>
      <c r="CB431" s="318"/>
      <c r="CC431" s="316"/>
      <c r="CD431" s="317"/>
      <c r="CE431" s="318"/>
      <c r="CF431" s="316"/>
      <c r="CG431" s="317"/>
      <c r="CH431" s="318"/>
      <c r="CI431" s="316"/>
      <c r="CJ431" s="317"/>
      <c r="CK431" s="318"/>
      <c r="CL431" s="316"/>
      <c r="CM431" s="317"/>
      <c r="CN431" s="318"/>
      <c r="CO431" s="316"/>
      <c r="CP431" s="317"/>
      <c r="CQ431" s="318"/>
      <c r="CR431" s="316"/>
      <c r="CS431" s="317"/>
      <c r="CT431" s="318"/>
      <c r="CU431" s="316"/>
      <c r="CV431" s="317"/>
      <c r="CW431" s="318"/>
      <c r="CX431" s="316"/>
      <c r="CY431" s="317"/>
      <c r="CZ431" s="318"/>
      <c r="DA431" s="316"/>
      <c r="DB431" s="317"/>
      <c r="DC431" s="318"/>
      <c r="DD431" s="316"/>
      <c r="DE431" s="317"/>
      <c r="DF431" s="318"/>
      <c r="DG431" s="316"/>
      <c r="DH431" s="317"/>
      <c r="DI431" s="318"/>
      <c r="DJ431" s="316"/>
      <c r="DK431" s="317"/>
      <c r="DL431" s="318"/>
      <c r="DM431" s="316"/>
      <c r="DN431" s="317"/>
      <c r="DO431" s="318"/>
      <c r="DP431" s="316"/>
      <c r="DQ431" s="317"/>
      <c r="DR431" s="318"/>
      <c r="DS431" s="139"/>
      <c r="DT431" s="137"/>
      <c r="DU431" s="138"/>
      <c r="DV431" s="203"/>
      <c r="DW431" s="204"/>
      <c r="DX431" s="205"/>
      <c r="DY431" s="203"/>
      <c r="DZ431" s="204"/>
      <c r="EA431" s="205"/>
      <c r="EB431" s="203"/>
      <c r="EC431" s="204"/>
      <c r="ED431" s="205"/>
      <c r="EE431" s="203"/>
      <c r="EF431" s="204"/>
      <c r="EG431" s="205"/>
      <c r="EH431" s="203"/>
      <c r="EI431" s="204"/>
      <c r="EJ431" s="205"/>
      <c r="EK431" s="203"/>
      <c r="EL431" s="204"/>
      <c r="EM431" s="205"/>
      <c r="EN431" s="203"/>
      <c r="EO431" s="204"/>
      <c r="EP431" s="205"/>
      <c r="EQ431" s="203"/>
      <c r="ER431" s="204"/>
      <c r="ES431" s="205"/>
      <c r="ET431" s="203"/>
      <c r="EU431" s="204"/>
      <c r="EV431" s="205"/>
      <c r="EW431" s="203"/>
      <c r="EX431" s="204"/>
      <c r="EY431" s="205"/>
      <c r="EZ431" s="203"/>
      <c r="FA431" s="204"/>
      <c r="FB431" s="205"/>
      <c r="FC431" s="203"/>
      <c r="FD431" s="204"/>
      <c r="FE431" s="205"/>
      <c r="FF431" s="203"/>
      <c r="FG431" s="204"/>
      <c r="FH431" s="205"/>
      <c r="FI431" s="203"/>
      <c r="FJ431" s="204"/>
      <c r="FK431" s="205"/>
      <c r="FL431" s="203"/>
      <c r="FM431" s="204"/>
      <c r="FN431" s="205"/>
      <c r="FO431" s="203"/>
      <c r="FP431" s="204"/>
      <c r="FQ431" s="205"/>
      <c r="FR431" s="203"/>
      <c r="FS431" s="204"/>
      <c r="FT431" s="205"/>
      <c r="FU431" s="203"/>
      <c r="FV431" s="204"/>
      <c r="FW431" s="205"/>
      <c r="FX431" s="203"/>
      <c r="FY431" s="204"/>
      <c r="FZ431" s="205"/>
      <c r="GA431" s="203"/>
      <c r="GB431" s="204"/>
      <c r="GC431" s="205"/>
      <c r="GD431" s="203"/>
      <c r="GE431" s="204"/>
      <c r="GF431" s="205"/>
      <c r="GG431" s="203"/>
      <c r="GH431" s="204"/>
      <c r="GI431" s="205"/>
      <c r="GJ431" s="203"/>
      <c r="GK431" s="204"/>
      <c r="GL431" s="205"/>
      <c r="GM431" s="203"/>
      <c r="GN431" s="204"/>
      <c r="GO431" s="205"/>
      <c r="GP431" s="203"/>
      <c r="GQ431" s="204"/>
      <c r="GR431" s="205"/>
      <c r="GS431" s="203"/>
      <c r="GT431" s="204"/>
      <c r="GU431" s="205"/>
      <c r="GV431" s="203"/>
      <c r="GW431" s="204"/>
      <c r="GX431" s="205"/>
      <c r="GY431" s="203"/>
      <c r="GZ431" s="204"/>
      <c r="HA431" s="206"/>
      <c r="HB431" s="207"/>
      <c r="HC431" s="204"/>
      <c r="HD431" s="205"/>
      <c r="HE431" s="203"/>
      <c r="HF431" s="204"/>
      <c r="HG431" s="205"/>
      <c r="HH431" s="203"/>
      <c r="HI431" s="204"/>
      <c r="HJ431" s="205"/>
      <c r="HK431" s="203"/>
      <c r="HL431" s="204"/>
      <c r="HM431" s="205"/>
      <c r="HN431" s="203"/>
      <c r="HO431" s="204"/>
      <c r="HP431" s="205"/>
      <c r="HQ431" s="203"/>
      <c r="HR431" s="204"/>
      <c r="HS431" s="205"/>
      <c r="HT431" s="203"/>
      <c r="HU431" s="204"/>
      <c r="HV431" s="205"/>
      <c r="HW431" s="203"/>
      <c r="HX431" s="204"/>
      <c r="HY431" s="205"/>
      <c r="HZ431" s="203"/>
      <c r="IA431" s="204"/>
      <c r="IB431" s="205"/>
      <c r="IC431" s="203"/>
      <c r="ID431" s="204"/>
      <c r="IE431" s="205"/>
      <c r="IF431" s="203"/>
      <c r="IG431" s="204"/>
      <c r="IH431" s="205"/>
      <c r="II431" s="203"/>
      <c r="IJ431" s="204"/>
      <c r="IK431" s="205"/>
      <c r="IL431" s="203"/>
      <c r="IM431" s="204"/>
      <c r="IN431" s="205"/>
      <c r="IO431" s="203"/>
      <c r="IP431" s="204"/>
      <c r="IQ431" s="205"/>
      <c r="IR431" s="208"/>
      <c r="IS431" s="208"/>
      <c r="IT431" s="208"/>
      <c r="IU431" s="208"/>
      <c r="IV431" s="208"/>
      <c r="IW431" s="208"/>
      <c r="IX431" s="208"/>
      <c r="IY431" s="208"/>
      <c r="IZ431" s="208"/>
      <c r="JA431" s="208"/>
      <c r="JB431" s="208"/>
      <c r="JC431" s="208"/>
      <c r="JD431" s="208"/>
      <c r="JE431" s="208"/>
      <c r="JF431" s="208"/>
      <c r="JG431" s="208"/>
      <c r="JH431" s="208"/>
      <c r="JI431" s="208"/>
      <c r="JJ431" s="208"/>
      <c r="JK431" s="208"/>
      <c r="JL431" s="208"/>
      <c r="JM431" s="208"/>
      <c r="JN431" s="208"/>
      <c r="JO431" s="208"/>
      <c r="JP431" s="208"/>
      <c r="JQ431" s="208"/>
      <c r="JR431" s="208"/>
      <c r="JS431" s="208"/>
      <c r="JT431" s="208"/>
      <c r="JU431" s="208"/>
      <c r="JV431" s="208"/>
      <c r="JW431" s="208"/>
      <c r="JX431" s="208"/>
      <c r="JY431" s="208"/>
      <c r="JZ431" s="208"/>
      <c r="KA431" s="208"/>
      <c r="KB431" s="208"/>
      <c r="KC431" s="208"/>
      <c r="KD431" s="208"/>
      <c r="KE431" s="208"/>
      <c r="KF431" s="208"/>
      <c r="KG431" s="208"/>
      <c r="KH431" s="208"/>
      <c r="KI431" s="208"/>
      <c r="KJ431" s="208"/>
      <c r="KK431" s="208"/>
      <c r="KL431" s="208"/>
      <c r="KM431" s="208"/>
      <c r="KN431" s="208"/>
      <c r="KO431" s="208"/>
      <c r="KP431" s="208"/>
      <c r="KQ431" s="208"/>
      <c r="KR431" s="208"/>
      <c r="KS431" s="208"/>
      <c r="KT431" s="208"/>
      <c r="KU431" s="208"/>
      <c r="KV431" s="208"/>
      <c r="KW431" s="208"/>
      <c r="KX431" s="208"/>
      <c r="KY431" s="208"/>
      <c r="KZ431" s="208"/>
      <c r="LA431" s="208"/>
      <c r="LB431" s="208"/>
      <c r="LC431" s="208"/>
      <c r="LD431" s="208"/>
      <c r="LE431" s="208"/>
      <c r="LF431" s="208"/>
      <c r="LG431" s="208"/>
      <c r="LH431" s="208"/>
      <c r="LI431" s="208"/>
      <c r="LJ431" s="208"/>
      <c r="LK431" s="208"/>
      <c r="LL431" s="208"/>
      <c r="LM431" s="208"/>
      <c r="LN431" s="208"/>
      <c r="LO431" s="208"/>
      <c r="LP431" s="208"/>
      <c r="LQ431" s="208"/>
      <c r="LR431" s="208"/>
      <c r="LS431" s="208"/>
      <c r="LT431" s="208"/>
      <c r="LU431" s="208"/>
      <c r="LV431" s="208"/>
      <c r="LW431" s="208"/>
      <c r="LX431" s="208"/>
      <c r="LY431" s="208"/>
      <c r="LZ431" s="208"/>
      <c r="MA431" s="208"/>
      <c r="MB431" s="208"/>
      <c r="MC431" s="208"/>
      <c r="MD431" s="208"/>
      <c r="ME431" s="208"/>
      <c r="MF431" s="208"/>
      <c r="MG431" s="208"/>
      <c r="MH431" s="208"/>
      <c r="MI431" s="208"/>
      <c r="MJ431" s="208"/>
      <c r="MK431" s="208"/>
      <c r="ML431" s="208"/>
      <c r="MM431" s="208"/>
      <c r="MN431" s="208"/>
      <c r="MO431" s="208"/>
      <c r="MP431" s="208"/>
      <c r="MQ431" s="208"/>
      <c r="MR431" s="208"/>
      <c r="MS431" s="208"/>
      <c r="MT431" s="208"/>
      <c r="MU431" s="208"/>
      <c r="MV431" s="208"/>
      <c r="MW431" s="208"/>
      <c r="MX431" s="208"/>
      <c r="MY431" s="208"/>
      <c r="MZ431" s="208"/>
      <c r="NA431" s="208"/>
      <c r="NB431" s="208"/>
      <c r="NC431" s="208"/>
      <c r="ND431" s="208"/>
      <c r="NE431" s="208"/>
      <c r="NF431" s="208"/>
      <c r="NG431" s="208"/>
      <c r="NH431" s="208"/>
      <c r="NI431" s="208"/>
      <c r="NJ431" s="208"/>
      <c r="NK431" s="208"/>
      <c r="NL431" s="208"/>
      <c r="NM431" s="208"/>
      <c r="NN431" s="208"/>
      <c r="NO431" s="208"/>
      <c r="NP431" s="208"/>
      <c r="NQ431" s="208"/>
      <c r="NR431" s="208"/>
      <c r="NS431" s="208"/>
      <c r="NT431" s="208"/>
      <c r="NU431" s="208"/>
      <c r="NV431" s="208"/>
      <c r="NW431" s="208"/>
      <c r="NX431" s="208"/>
      <c r="NY431" s="208"/>
      <c r="NZ431" s="208"/>
      <c r="OA431" s="208"/>
      <c r="OB431" s="208"/>
      <c r="OC431" s="208"/>
      <c r="OD431" s="208"/>
      <c r="OE431" s="208"/>
      <c r="OF431" s="208"/>
      <c r="OG431" s="208"/>
      <c r="OH431" s="208"/>
      <c r="OI431" s="208"/>
      <c r="OJ431" s="208"/>
      <c r="OK431" s="208"/>
      <c r="OL431" s="208"/>
      <c r="OM431" s="208"/>
      <c r="ON431" s="208"/>
      <c r="OO431" s="208"/>
      <c r="OP431" s="208"/>
      <c r="OQ431" s="208"/>
      <c r="OR431" s="208"/>
      <c r="OS431" s="208"/>
      <c r="OT431" s="208"/>
      <c r="OU431" s="208"/>
      <c r="OV431" s="208"/>
      <c r="OW431" s="208"/>
      <c r="OX431" s="208"/>
      <c r="OY431" s="208"/>
      <c r="OZ431" s="208"/>
      <c r="PA431" s="208"/>
      <c r="PB431" s="208"/>
      <c r="PC431" s="208"/>
      <c r="PD431" s="208"/>
      <c r="PE431" s="208"/>
      <c r="PF431" s="208"/>
      <c r="PG431" s="208"/>
      <c r="PH431" s="208"/>
      <c r="PI431" s="208"/>
      <c r="PJ431" s="208"/>
      <c r="PK431" s="208"/>
      <c r="PL431" s="208"/>
      <c r="PM431" s="208"/>
      <c r="PN431" s="208"/>
      <c r="PO431" s="208"/>
      <c r="PP431" s="208"/>
      <c r="PQ431" s="208"/>
      <c r="PR431" s="208"/>
      <c r="PS431" s="208"/>
      <c r="PT431" s="208"/>
      <c r="PU431" s="208"/>
      <c r="PV431" s="208"/>
      <c r="PW431" s="208"/>
      <c r="PX431" s="208"/>
      <c r="PY431" s="208"/>
      <c r="PZ431" s="208"/>
      <c r="QA431" s="208"/>
      <c r="QB431" s="208"/>
      <c r="QC431" s="208"/>
      <c r="QD431" s="208"/>
      <c r="QE431" s="208"/>
      <c r="QF431" s="208"/>
      <c r="QG431" s="208"/>
      <c r="QH431" s="208"/>
      <c r="QI431" s="208"/>
      <c r="QJ431" s="208"/>
      <c r="QK431" s="208"/>
      <c r="QL431" s="208"/>
      <c r="QM431" s="208"/>
      <c r="QN431" s="208"/>
      <c r="QO431" s="208"/>
      <c r="QP431" s="208"/>
      <c r="QQ431" s="208"/>
      <c r="QR431" s="208"/>
      <c r="QS431" s="208"/>
      <c r="QT431" s="208"/>
      <c r="QU431" s="208"/>
      <c r="QV431" s="208"/>
      <c r="QW431" s="208"/>
      <c r="QX431" s="208"/>
      <c r="QY431" s="208"/>
      <c r="QZ431" s="208"/>
      <c r="RA431" s="208"/>
      <c r="RB431" s="208"/>
      <c r="RC431" s="208"/>
      <c r="RD431" s="208"/>
      <c r="RE431" s="208"/>
      <c r="RF431" s="208"/>
      <c r="RG431" s="208"/>
      <c r="RH431" s="208"/>
      <c r="RI431" s="208"/>
      <c r="RJ431" s="208"/>
      <c r="RK431" s="208"/>
      <c r="RL431" s="208"/>
      <c r="RM431" s="208"/>
      <c r="RN431" s="208"/>
      <c r="RO431" s="208"/>
      <c r="RP431" s="208"/>
      <c r="RQ431" s="208"/>
      <c r="RR431" s="208"/>
      <c r="RS431" s="208"/>
      <c r="RT431" s="208"/>
      <c r="RU431" s="208"/>
      <c r="RV431" s="208"/>
      <c r="RW431" s="208"/>
      <c r="RX431" s="208"/>
      <c r="RY431" s="208"/>
      <c r="RZ431" s="208"/>
      <c r="SA431" s="208"/>
      <c r="SB431" s="208"/>
      <c r="SC431" s="208"/>
      <c r="SD431" s="208"/>
      <c r="SE431" s="208"/>
      <c r="SF431" s="208"/>
      <c r="SG431" s="208"/>
      <c r="SH431" s="208"/>
      <c r="SI431" s="208"/>
      <c r="SJ431" s="208"/>
      <c r="SK431" s="208"/>
      <c r="SL431" s="208"/>
      <c r="SM431" s="208"/>
      <c r="SN431" s="208"/>
      <c r="SO431" s="208"/>
      <c r="SP431" s="208"/>
      <c r="SQ431" s="208"/>
      <c r="SR431" s="208"/>
      <c r="SS431" s="208"/>
      <c r="ST431" s="208"/>
      <c r="SU431" s="208"/>
      <c r="SV431" s="208"/>
      <c r="SW431" s="208"/>
      <c r="SX431" s="208"/>
      <c r="SY431" s="208"/>
      <c r="SZ431" s="208"/>
      <c r="TA431" s="208"/>
      <c r="TB431" s="208"/>
      <c r="TC431" s="208"/>
      <c r="TD431" s="208"/>
      <c r="TE431" s="208"/>
      <c r="TF431" s="208"/>
      <c r="TG431" s="208"/>
      <c r="TH431" s="208"/>
      <c r="TI431" s="208"/>
      <c r="TJ431" s="208"/>
      <c r="TK431" s="208"/>
      <c r="TL431" s="208"/>
      <c r="TM431" s="208"/>
      <c r="TN431" s="208"/>
      <c r="TO431" s="208"/>
      <c r="TP431" s="208"/>
      <c r="TQ431" s="208"/>
      <c r="TR431" s="208"/>
      <c r="TS431" s="208"/>
      <c r="TT431" s="208"/>
      <c r="TU431" s="208"/>
      <c r="TV431" s="208"/>
      <c r="TW431" s="208"/>
      <c r="TX431" s="208"/>
      <c r="TY431" s="208"/>
      <c r="TZ431" s="208"/>
      <c r="UA431" s="208"/>
      <c r="UB431" s="208"/>
      <c r="UC431" s="208"/>
      <c r="UD431" s="208"/>
      <c r="UE431" s="208"/>
      <c r="UF431" s="208"/>
      <c r="UG431" s="208"/>
      <c r="UH431" s="208"/>
      <c r="UI431" s="208"/>
      <c r="UJ431" s="208"/>
      <c r="UK431" s="208"/>
      <c r="UL431" s="208"/>
      <c r="UM431" s="208"/>
      <c r="UN431" s="208"/>
      <c r="UO431" s="208"/>
      <c r="UP431" s="208"/>
      <c r="UQ431" s="208"/>
      <c r="UR431" s="208"/>
      <c r="US431" s="208"/>
      <c r="UT431" s="208"/>
      <c r="UU431" s="208"/>
      <c r="UV431" s="208"/>
      <c r="UW431" s="208"/>
      <c r="UX431" s="208"/>
      <c r="UY431" s="208"/>
      <c r="UZ431" s="208"/>
      <c r="VA431" s="208"/>
      <c r="VB431" s="208"/>
      <c r="VC431" s="208"/>
      <c r="VD431" s="208"/>
      <c r="VE431" s="208"/>
      <c r="VF431" s="208"/>
      <c r="VG431" s="208"/>
      <c r="VH431" s="208"/>
      <c r="VI431" s="208"/>
      <c r="VJ431" s="208"/>
      <c r="VK431" s="208"/>
      <c r="VL431" s="208"/>
      <c r="VM431" s="208"/>
      <c r="VN431" s="208"/>
      <c r="VO431" s="208"/>
      <c r="VP431" s="208"/>
      <c r="VQ431" s="208"/>
      <c r="VR431" s="208"/>
      <c r="VS431" s="208"/>
      <c r="VT431" s="208"/>
      <c r="VU431" s="208"/>
      <c r="VV431" s="208"/>
      <c r="VW431" s="208"/>
      <c r="VX431" s="208"/>
      <c r="VY431" s="208"/>
      <c r="VZ431" s="208"/>
      <c r="WA431" s="208"/>
      <c r="WB431" s="208"/>
      <c r="WC431" s="208"/>
      <c r="WD431" s="208"/>
      <c r="WE431" s="208"/>
      <c r="WF431" s="208"/>
      <c r="WG431" s="208"/>
      <c r="WH431" s="208"/>
      <c r="WI431" s="208"/>
      <c r="WJ431" s="208"/>
      <c r="WK431" s="208"/>
      <c r="WL431" s="208"/>
      <c r="WM431" s="208"/>
      <c r="WN431" s="208"/>
      <c r="WO431" s="208"/>
      <c r="WP431" s="208"/>
      <c r="WQ431" s="208"/>
      <c r="WR431" s="208"/>
      <c r="WS431" s="208"/>
      <c r="WT431" s="208"/>
      <c r="WU431" s="208"/>
      <c r="WV431" s="208"/>
      <c r="WW431" s="208"/>
      <c r="WX431" s="208"/>
      <c r="WY431" s="208"/>
      <c r="WZ431" s="208"/>
      <c r="XA431" s="208"/>
      <c r="XB431" s="208"/>
      <c r="XC431" s="208"/>
      <c r="XD431" s="208"/>
      <c r="XE431" s="208"/>
      <c r="XF431" s="208"/>
      <c r="XG431" s="208"/>
      <c r="XH431" s="208"/>
      <c r="XI431" s="208"/>
      <c r="XJ431" s="208"/>
      <c r="XK431" s="208"/>
      <c r="XL431" s="208"/>
      <c r="XM431" s="208"/>
      <c r="XN431" s="208"/>
      <c r="XO431" s="208"/>
      <c r="XP431" s="208"/>
      <c r="XQ431" s="208"/>
      <c r="XR431" s="208"/>
      <c r="XS431" s="208"/>
      <c r="XT431" s="208"/>
      <c r="XU431" s="208"/>
      <c r="XV431" s="208"/>
      <c r="XW431" s="208"/>
      <c r="XX431" s="208"/>
      <c r="XY431" s="208"/>
      <c r="XZ431" s="208"/>
      <c r="YA431" s="208"/>
      <c r="YB431" s="208"/>
      <c r="YC431" s="208"/>
      <c r="YD431" s="208"/>
      <c r="YE431" s="208"/>
      <c r="YF431" s="208"/>
      <c r="YG431" s="208"/>
      <c r="YH431" s="208"/>
      <c r="YI431" s="208"/>
      <c r="YJ431" s="208"/>
      <c r="YK431" s="208"/>
      <c r="YL431" s="208"/>
      <c r="YM431" s="208"/>
      <c r="YN431" s="208"/>
      <c r="YO431" s="208"/>
      <c r="YP431" s="208"/>
      <c r="YQ431" s="208"/>
      <c r="YR431" s="208"/>
      <c r="YS431" s="208"/>
      <c r="YT431" s="208"/>
      <c r="YU431" s="208"/>
      <c r="YV431" s="208"/>
      <c r="YW431" s="208"/>
      <c r="YX431" s="208"/>
      <c r="YY431" s="208"/>
      <c r="YZ431" s="208"/>
      <c r="ZA431" s="208"/>
      <c r="ZB431" s="208"/>
      <c r="ZC431" s="208"/>
      <c r="ZD431" s="208"/>
      <c r="ZE431" s="208"/>
      <c r="ZF431" s="208"/>
      <c r="ZG431" s="208"/>
      <c r="ZH431" s="208"/>
      <c r="ZI431" s="208"/>
      <c r="ZJ431" s="208"/>
      <c r="ZK431" s="208"/>
      <c r="ZL431" s="208"/>
      <c r="ZM431" s="208"/>
      <c r="ZN431" s="208"/>
      <c r="ZO431" s="208"/>
      <c r="ZP431" s="208"/>
      <c r="ZQ431" s="208"/>
      <c r="ZR431" s="208"/>
    </row>
    <row r="432" spans="1:694" s="209" customFormat="1" ht="24.75" customHeight="1">
      <c r="A432" s="111" t="s">
        <v>450</v>
      </c>
      <c r="B432" s="111" t="s">
        <v>171</v>
      </c>
      <c r="C432" s="104"/>
      <c r="D432" s="251"/>
      <c r="E432" s="251"/>
      <c r="F432" s="251"/>
      <c r="G432" s="250"/>
      <c r="H432" s="248"/>
      <c r="I432" s="248"/>
      <c r="J432" s="248"/>
      <c r="K432" s="249"/>
      <c r="L432" s="40">
        <f t="shared" si="142"/>
        <v>0</v>
      </c>
      <c r="M432" s="40">
        <f t="shared" si="143"/>
        <v>0</v>
      </c>
      <c r="N432" s="40">
        <f t="shared" si="146"/>
        <v>0</v>
      </c>
      <c r="O432" s="439"/>
      <c r="P432" s="440"/>
      <c r="Q432" s="441"/>
      <c r="R432" s="439"/>
      <c r="S432" s="440"/>
      <c r="T432" s="441"/>
      <c r="U432" s="439"/>
      <c r="V432" s="440"/>
      <c r="W432" s="441"/>
      <c r="X432" s="439"/>
      <c r="Y432" s="440"/>
      <c r="Z432" s="441"/>
      <c r="AA432" s="439"/>
      <c r="AB432" s="440"/>
      <c r="AC432" s="441"/>
      <c r="AD432" s="316"/>
      <c r="AE432" s="317"/>
      <c r="AF432" s="318"/>
      <c r="AG432" s="139"/>
      <c r="AH432" s="137"/>
      <c r="AI432" s="138"/>
      <c r="AJ432" s="139"/>
      <c r="AK432" s="137"/>
      <c r="AL432" s="138"/>
      <c r="AM432" s="139"/>
      <c r="AN432" s="137"/>
      <c r="AO432" s="138"/>
      <c r="AP432" s="139"/>
      <c r="AQ432" s="137"/>
      <c r="AR432" s="138"/>
      <c r="AS432" s="316"/>
      <c r="AT432" s="317"/>
      <c r="AU432" s="318"/>
      <c r="AV432" s="316"/>
      <c r="AW432" s="317"/>
      <c r="AX432" s="318"/>
      <c r="AY432" s="316"/>
      <c r="AZ432" s="317"/>
      <c r="BA432" s="318"/>
      <c r="BB432" s="316"/>
      <c r="BC432" s="317"/>
      <c r="BD432" s="318"/>
      <c r="BE432" s="316"/>
      <c r="BF432" s="317"/>
      <c r="BG432" s="318"/>
      <c r="BH432" s="316"/>
      <c r="BI432" s="317"/>
      <c r="BJ432" s="318"/>
      <c r="BK432" s="316"/>
      <c r="BL432" s="317"/>
      <c r="BM432" s="318"/>
      <c r="BN432" s="316"/>
      <c r="BO432" s="317"/>
      <c r="BP432" s="318"/>
      <c r="BQ432" s="316"/>
      <c r="BR432" s="317"/>
      <c r="BS432" s="318"/>
      <c r="BT432" s="316"/>
      <c r="BU432" s="317"/>
      <c r="BV432" s="318"/>
      <c r="BW432" s="316"/>
      <c r="BX432" s="317"/>
      <c r="BY432" s="318"/>
      <c r="BZ432" s="316"/>
      <c r="CA432" s="317"/>
      <c r="CB432" s="318"/>
      <c r="CC432" s="316"/>
      <c r="CD432" s="317"/>
      <c r="CE432" s="318"/>
      <c r="CF432" s="316"/>
      <c r="CG432" s="317"/>
      <c r="CH432" s="318"/>
      <c r="CI432" s="316"/>
      <c r="CJ432" s="317"/>
      <c r="CK432" s="318"/>
      <c r="CL432" s="316"/>
      <c r="CM432" s="317"/>
      <c r="CN432" s="318"/>
      <c r="CO432" s="316"/>
      <c r="CP432" s="317"/>
      <c r="CQ432" s="318"/>
      <c r="CR432" s="316"/>
      <c r="CS432" s="317"/>
      <c r="CT432" s="318"/>
      <c r="CU432" s="316"/>
      <c r="CV432" s="317"/>
      <c r="CW432" s="318"/>
      <c r="CX432" s="316"/>
      <c r="CY432" s="317"/>
      <c r="CZ432" s="318"/>
      <c r="DA432" s="316"/>
      <c r="DB432" s="317"/>
      <c r="DC432" s="318"/>
      <c r="DD432" s="316"/>
      <c r="DE432" s="317"/>
      <c r="DF432" s="318"/>
      <c r="DG432" s="316"/>
      <c r="DH432" s="317"/>
      <c r="DI432" s="318"/>
      <c r="DJ432" s="316"/>
      <c r="DK432" s="317"/>
      <c r="DL432" s="318"/>
      <c r="DM432" s="316"/>
      <c r="DN432" s="317"/>
      <c r="DO432" s="318"/>
      <c r="DP432" s="316"/>
      <c r="DQ432" s="317"/>
      <c r="DR432" s="318"/>
      <c r="DS432" s="139"/>
      <c r="DT432" s="137"/>
      <c r="DU432" s="138"/>
      <c r="DV432" s="203"/>
      <c r="DW432" s="204"/>
      <c r="DX432" s="205"/>
      <c r="DY432" s="203"/>
      <c r="DZ432" s="204"/>
      <c r="EA432" s="205"/>
      <c r="EB432" s="203"/>
      <c r="EC432" s="204"/>
      <c r="ED432" s="205"/>
      <c r="EE432" s="203"/>
      <c r="EF432" s="204"/>
      <c r="EG432" s="205"/>
      <c r="EH432" s="203"/>
      <c r="EI432" s="204"/>
      <c r="EJ432" s="205"/>
      <c r="EK432" s="203"/>
      <c r="EL432" s="204"/>
      <c r="EM432" s="205"/>
      <c r="EN432" s="203"/>
      <c r="EO432" s="204"/>
      <c r="EP432" s="205"/>
      <c r="EQ432" s="203"/>
      <c r="ER432" s="204"/>
      <c r="ES432" s="205"/>
      <c r="ET432" s="203"/>
      <c r="EU432" s="204"/>
      <c r="EV432" s="205"/>
      <c r="EW432" s="203"/>
      <c r="EX432" s="204"/>
      <c r="EY432" s="205"/>
      <c r="EZ432" s="203"/>
      <c r="FA432" s="204"/>
      <c r="FB432" s="205"/>
      <c r="FC432" s="203"/>
      <c r="FD432" s="204"/>
      <c r="FE432" s="205"/>
      <c r="FF432" s="203"/>
      <c r="FG432" s="204"/>
      <c r="FH432" s="205"/>
      <c r="FI432" s="203"/>
      <c r="FJ432" s="204"/>
      <c r="FK432" s="205"/>
      <c r="FL432" s="203"/>
      <c r="FM432" s="204"/>
      <c r="FN432" s="205"/>
      <c r="FO432" s="203"/>
      <c r="FP432" s="204"/>
      <c r="FQ432" s="205"/>
      <c r="FR432" s="203"/>
      <c r="FS432" s="204"/>
      <c r="FT432" s="205"/>
      <c r="FU432" s="203"/>
      <c r="FV432" s="204"/>
      <c r="FW432" s="205"/>
      <c r="FX432" s="203"/>
      <c r="FY432" s="204"/>
      <c r="FZ432" s="205"/>
      <c r="GA432" s="203"/>
      <c r="GB432" s="204"/>
      <c r="GC432" s="205"/>
      <c r="GD432" s="203"/>
      <c r="GE432" s="204"/>
      <c r="GF432" s="205"/>
      <c r="GG432" s="203"/>
      <c r="GH432" s="204"/>
      <c r="GI432" s="205"/>
      <c r="GJ432" s="203"/>
      <c r="GK432" s="204"/>
      <c r="GL432" s="205"/>
      <c r="GM432" s="203"/>
      <c r="GN432" s="204"/>
      <c r="GO432" s="205"/>
      <c r="GP432" s="203"/>
      <c r="GQ432" s="204"/>
      <c r="GR432" s="205"/>
      <c r="GS432" s="203"/>
      <c r="GT432" s="204"/>
      <c r="GU432" s="205"/>
      <c r="GV432" s="203"/>
      <c r="GW432" s="204"/>
      <c r="GX432" s="205"/>
      <c r="GY432" s="203"/>
      <c r="GZ432" s="204"/>
      <c r="HA432" s="206"/>
      <c r="HB432" s="207"/>
      <c r="HC432" s="204"/>
      <c r="HD432" s="205"/>
      <c r="HE432" s="203"/>
      <c r="HF432" s="204"/>
      <c r="HG432" s="205"/>
      <c r="HH432" s="203"/>
      <c r="HI432" s="204"/>
      <c r="HJ432" s="205"/>
      <c r="HK432" s="203"/>
      <c r="HL432" s="204"/>
      <c r="HM432" s="205"/>
      <c r="HN432" s="203"/>
      <c r="HO432" s="204"/>
      <c r="HP432" s="205"/>
      <c r="HQ432" s="203"/>
      <c r="HR432" s="204"/>
      <c r="HS432" s="205"/>
      <c r="HT432" s="203"/>
      <c r="HU432" s="204"/>
      <c r="HV432" s="205"/>
      <c r="HW432" s="203"/>
      <c r="HX432" s="204"/>
      <c r="HY432" s="205"/>
      <c r="HZ432" s="203"/>
      <c r="IA432" s="204"/>
      <c r="IB432" s="205"/>
      <c r="IC432" s="203"/>
      <c r="ID432" s="204"/>
      <c r="IE432" s="205"/>
      <c r="IF432" s="203"/>
      <c r="IG432" s="204"/>
      <c r="IH432" s="205"/>
      <c r="II432" s="203"/>
      <c r="IJ432" s="204"/>
      <c r="IK432" s="205"/>
      <c r="IL432" s="203"/>
      <c r="IM432" s="204"/>
      <c r="IN432" s="205"/>
      <c r="IO432" s="203"/>
      <c r="IP432" s="204"/>
      <c r="IQ432" s="205"/>
      <c r="IR432" s="208"/>
      <c r="IS432" s="208"/>
      <c r="IT432" s="208"/>
      <c r="IU432" s="208"/>
      <c r="IV432" s="208"/>
      <c r="IW432" s="208"/>
      <c r="IX432" s="208"/>
      <c r="IY432" s="208"/>
      <c r="IZ432" s="208"/>
      <c r="JA432" s="208"/>
      <c r="JB432" s="208"/>
      <c r="JC432" s="208"/>
      <c r="JD432" s="208"/>
      <c r="JE432" s="208"/>
      <c r="JF432" s="208"/>
      <c r="JG432" s="208"/>
      <c r="JH432" s="208"/>
      <c r="JI432" s="208"/>
      <c r="JJ432" s="208"/>
      <c r="JK432" s="208"/>
      <c r="JL432" s="208"/>
      <c r="JM432" s="208"/>
      <c r="JN432" s="208"/>
      <c r="JO432" s="208"/>
      <c r="JP432" s="208"/>
      <c r="JQ432" s="208"/>
      <c r="JR432" s="208"/>
      <c r="JS432" s="208"/>
      <c r="JT432" s="208"/>
      <c r="JU432" s="208"/>
      <c r="JV432" s="208"/>
      <c r="JW432" s="208"/>
      <c r="JX432" s="208"/>
      <c r="JY432" s="208"/>
      <c r="JZ432" s="208"/>
      <c r="KA432" s="208"/>
      <c r="KB432" s="208"/>
      <c r="KC432" s="208"/>
      <c r="KD432" s="208"/>
      <c r="KE432" s="208"/>
      <c r="KF432" s="208"/>
      <c r="KG432" s="208"/>
      <c r="KH432" s="208"/>
      <c r="KI432" s="208"/>
      <c r="KJ432" s="208"/>
      <c r="KK432" s="208"/>
      <c r="KL432" s="208"/>
      <c r="KM432" s="208"/>
      <c r="KN432" s="208"/>
      <c r="KO432" s="208"/>
      <c r="KP432" s="208"/>
      <c r="KQ432" s="208"/>
      <c r="KR432" s="208"/>
      <c r="KS432" s="208"/>
      <c r="KT432" s="208"/>
      <c r="KU432" s="208"/>
      <c r="KV432" s="208"/>
      <c r="KW432" s="208"/>
      <c r="KX432" s="208"/>
      <c r="KY432" s="208"/>
      <c r="KZ432" s="208"/>
      <c r="LA432" s="208"/>
      <c r="LB432" s="208"/>
      <c r="LC432" s="208"/>
      <c r="LD432" s="208"/>
      <c r="LE432" s="208"/>
      <c r="LF432" s="208"/>
      <c r="LG432" s="208"/>
      <c r="LH432" s="208"/>
      <c r="LI432" s="208"/>
      <c r="LJ432" s="208"/>
      <c r="LK432" s="208"/>
      <c r="LL432" s="208"/>
      <c r="LM432" s="208"/>
      <c r="LN432" s="208"/>
      <c r="LO432" s="208"/>
      <c r="LP432" s="208"/>
      <c r="LQ432" s="208"/>
      <c r="LR432" s="208"/>
      <c r="LS432" s="208"/>
      <c r="LT432" s="208"/>
      <c r="LU432" s="208"/>
      <c r="LV432" s="208"/>
      <c r="LW432" s="208"/>
      <c r="LX432" s="208"/>
      <c r="LY432" s="208"/>
      <c r="LZ432" s="208"/>
      <c r="MA432" s="208"/>
      <c r="MB432" s="208"/>
      <c r="MC432" s="208"/>
      <c r="MD432" s="208"/>
      <c r="ME432" s="208"/>
      <c r="MF432" s="208"/>
      <c r="MG432" s="208"/>
      <c r="MH432" s="208"/>
      <c r="MI432" s="208"/>
      <c r="MJ432" s="208"/>
      <c r="MK432" s="208"/>
      <c r="ML432" s="208"/>
      <c r="MM432" s="208"/>
      <c r="MN432" s="208"/>
      <c r="MO432" s="208"/>
      <c r="MP432" s="208"/>
      <c r="MQ432" s="208"/>
      <c r="MR432" s="208"/>
      <c r="MS432" s="208"/>
      <c r="MT432" s="208"/>
      <c r="MU432" s="208"/>
      <c r="MV432" s="208"/>
      <c r="MW432" s="208"/>
      <c r="MX432" s="208"/>
      <c r="MY432" s="208"/>
      <c r="MZ432" s="208"/>
      <c r="NA432" s="208"/>
      <c r="NB432" s="208"/>
      <c r="NC432" s="208"/>
      <c r="ND432" s="208"/>
      <c r="NE432" s="208"/>
      <c r="NF432" s="208"/>
      <c r="NG432" s="208"/>
      <c r="NH432" s="208"/>
      <c r="NI432" s="208"/>
      <c r="NJ432" s="208"/>
      <c r="NK432" s="208"/>
      <c r="NL432" s="208"/>
      <c r="NM432" s="208"/>
      <c r="NN432" s="208"/>
      <c r="NO432" s="208"/>
      <c r="NP432" s="208"/>
      <c r="NQ432" s="208"/>
      <c r="NR432" s="208"/>
      <c r="NS432" s="208"/>
      <c r="NT432" s="208"/>
      <c r="NU432" s="208"/>
      <c r="NV432" s="208"/>
      <c r="NW432" s="208"/>
      <c r="NX432" s="208"/>
      <c r="NY432" s="208"/>
      <c r="NZ432" s="208"/>
      <c r="OA432" s="208"/>
      <c r="OB432" s="208"/>
      <c r="OC432" s="208"/>
      <c r="OD432" s="208"/>
      <c r="OE432" s="208"/>
      <c r="OF432" s="208"/>
      <c r="OG432" s="208"/>
      <c r="OH432" s="208"/>
      <c r="OI432" s="208"/>
      <c r="OJ432" s="208"/>
      <c r="OK432" s="208"/>
      <c r="OL432" s="208"/>
      <c r="OM432" s="208"/>
      <c r="ON432" s="208"/>
      <c r="OO432" s="208"/>
      <c r="OP432" s="208"/>
      <c r="OQ432" s="208"/>
      <c r="OR432" s="208"/>
      <c r="OS432" s="208"/>
      <c r="OT432" s="208"/>
      <c r="OU432" s="208"/>
      <c r="OV432" s="208"/>
      <c r="OW432" s="208"/>
      <c r="OX432" s="208"/>
      <c r="OY432" s="208"/>
      <c r="OZ432" s="208"/>
      <c r="PA432" s="208"/>
      <c r="PB432" s="208"/>
      <c r="PC432" s="208"/>
      <c r="PD432" s="208"/>
      <c r="PE432" s="208"/>
      <c r="PF432" s="208"/>
      <c r="PG432" s="208"/>
      <c r="PH432" s="208"/>
      <c r="PI432" s="208"/>
      <c r="PJ432" s="208"/>
      <c r="PK432" s="208"/>
      <c r="PL432" s="208"/>
      <c r="PM432" s="208"/>
      <c r="PN432" s="208"/>
      <c r="PO432" s="208"/>
      <c r="PP432" s="208"/>
      <c r="PQ432" s="208"/>
      <c r="PR432" s="208"/>
      <c r="PS432" s="208"/>
      <c r="PT432" s="208"/>
      <c r="PU432" s="208"/>
      <c r="PV432" s="208"/>
      <c r="PW432" s="208"/>
      <c r="PX432" s="208"/>
      <c r="PY432" s="208"/>
      <c r="PZ432" s="208"/>
      <c r="QA432" s="208"/>
      <c r="QB432" s="208"/>
      <c r="QC432" s="208"/>
      <c r="QD432" s="208"/>
      <c r="QE432" s="208"/>
      <c r="QF432" s="208"/>
      <c r="QG432" s="208"/>
      <c r="QH432" s="208"/>
      <c r="QI432" s="208"/>
      <c r="QJ432" s="208"/>
      <c r="QK432" s="208"/>
      <c r="QL432" s="208"/>
      <c r="QM432" s="208"/>
      <c r="QN432" s="208"/>
      <c r="QO432" s="208"/>
      <c r="QP432" s="208"/>
      <c r="QQ432" s="208"/>
      <c r="QR432" s="208"/>
      <c r="QS432" s="208"/>
      <c r="QT432" s="208"/>
      <c r="QU432" s="208"/>
      <c r="QV432" s="208"/>
      <c r="QW432" s="208"/>
      <c r="QX432" s="208"/>
      <c r="QY432" s="208"/>
      <c r="QZ432" s="208"/>
      <c r="RA432" s="208"/>
      <c r="RB432" s="208"/>
      <c r="RC432" s="208"/>
      <c r="RD432" s="208"/>
      <c r="RE432" s="208"/>
      <c r="RF432" s="208"/>
      <c r="RG432" s="208"/>
      <c r="RH432" s="208"/>
      <c r="RI432" s="208"/>
      <c r="RJ432" s="208"/>
      <c r="RK432" s="208"/>
      <c r="RL432" s="208"/>
      <c r="RM432" s="208"/>
      <c r="RN432" s="208"/>
      <c r="RO432" s="208"/>
      <c r="RP432" s="208"/>
      <c r="RQ432" s="208"/>
      <c r="RR432" s="208"/>
      <c r="RS432" s="208"/>
      <c r="RT432" s="208"/>
      <c r="RU432" s="208"/>
      <c r="RV432" s="208"/>
      <c r="RW432" s="208"/>
      <c r="RX432" s="208"/>
      <c r="RY432" s="208"/>
      <c r="RZ432" s="208"/>
      <c r="SA432" s="208"/>
      <c r="SB432" s="208"/>
      <c r="SC432" s="208"/>
      <c r="SD432" s="208"/>
      <c r="SE432" s="208"/>
      <c r="SF432" s="208"/>
      <c r="SG432" s="208"/>
      <c r="SH432" s="208"/>
      <c r="SI432" s="208"/>
      <c r="SJ432" s="208"/>
      <c r="SK432" s="208"/>
      <c r="SL432" s="208"/>
      <c r="SM432" s="208"/>
      <c r="SN432" s="208"/>
      <c r="SO432" s="208"/>
      <c r="SP432" s="208"/>
      <c r="SQ432" s="208"/>
      <c r="SR432" s="208"/>
      <c r="SS432" s="208"/>
      <c r="ST432" s="208"/>
      <c r="SU432" s="208"/>
      <c r="SV432" s="208"/>
      <c r="SW432" s="208"/>
      <c r="SX432" s="208"/>
      <c r="SY432" s="208"/>
      <c r="SZ432" s="208"/>
      <c r="TA432" s="208"/>
      <c r="TB432" s="208"/>
      <c r="TC432" s="208"/>
      <c r="TD432" s="208"/>
      <c r="TE432" s="208"/>
      <c r="TF432" s="208"/>
      <c r="TG432" s="208"/>
      <c r="TH432" s="208"/>
      <c r="TI432" s="208"/>
      <c r="TJ432" s="208"/>
      <c r="TK432" s="208"/>
      <c r="TL432" s="208"/>
      <c r="TM432" s="208"/>
      <c r="TN432" s="208"/>
      <c r="TO432" s="208"/>
      <c r="TP432" s="208"/>
      <c r="TQ432" s="208"/>
      <c r="TR432" s="208"/>
      <c r="TS432" s="208"/>
      <c r="TT432" s="208"/>
      <c r="TU432" s="208"/>
      <c r="TV432" s="208"/>
      <c r="TW432" s="208"/>
      <c r="TX432" s="208"/>
      <c r="TY432" s="208"/>
      <c r="TZ432" s="208"/>
      <c r="UA432" s="208"/>
      <c r="UB432" s="208"/>
      <c r="UC432" s="208"/>
      <c r="UD432" s="208"/>
      <c r="UE432" s="208"/>
      <c r="UF432" s="208"/>
      <c r="UG432" s="208"/>
      <c r="UH432" s="208"/>
      <c r="UI432" s="208"/>
      <c r="UJ432" s="208"/>
      <c r="UK432" s="208"/>
      <c r="UL432" s="208"/>
      <c r="UM432" s="208"/>
      <c r="UN432" s="208"/>
      <c r="UO432" s="208"/>
      <c r="UP432" s="208"/>
      <c r="UQ432" s="208"/>
      <c r="UR432" s="208"/>
      <c r="US432" s="208"/>
      <c r="UT432" s="208"/>
      <c r="UU432" s="208"/>
      <c r="UV432" s="208"/>
      <c r="UW432" s="208"/>
      <c r="UX432" s="208"/>
      <c r="UY432" s="208"/>
      <c r="UZ432" s="208"/>
      <c r="VA432" s="208"/>
      <c r="VB432" s="208"/>
      <c r="VC432" s="208"/>
      <c r="VD432" s="208"/>
      <c r="VE432" s="208"/>
      <c r="VF432" s="208"/>
      <c r="VG432" s="208"/>
      <c r="VH432" s="208"/>
      <c r="VI432" s="208"/>
      <c r="VJ432" s="208"/>
      <c r="VK432" s="208"/>
      <c r="VL432" s="208"/>
      <c r="VM432" s="208"/>
      <c r="VN432" s="208"/>
      <c r="VO432" s="208"/>
      <c r="VP432" s="208"/>
      <c r="VQ432" s="208"/>
      <c r="VR432" s="208"/>
      <c r="VS432" s="208"/>
      <c r="VT432" s="208"/>
      <c r="VU432" s="208"/>
      <c r="VV432" s="208"/>
      <c r="VW432" s="208"/>
      <c r="VX432" s="208"/>
      <c r="VY432" s="208"/>
      <c r="VZ432" s="208"/>
      <c r="WA432" s="208"/>
      <c r="WB432" s="208"/>
      <c r="WC432" s="208"/>
      <c r="WD432" s="208"/>
      <c r="WE432" s="208"/>
      <c r="WF432" s="208"/>
      <c r="WG432" s="208"/>
      <c r="WH432" s="208"/>
      <c r="WI432" s="208"/>
      <c r="WJ432" s="208"/>
      <c r="WK432" s="208"/>
      <c r="WL432" s="208"/>
      <c r="WM432" s="208"/>
      <c r="WN432" s="208"/>
      <c r="WO432" s="208"/>
      <c r="WP432" s="208"/>
      <c r="WQ432" s="208"/>
      <c r="WR432" s="208"/>
      <c r="WS432" s="208"/>
      <c r="WT432" s="208"/>
      <c r="WU432" s="208"/>
      <c r="WV432" s="208"/>
      <c r="WW432" s="208"/>
      <c r="WX432" s="208"/>
      <c r="WY432" s="208"/>
      <c r="WZ432" s="208"/>
      <c r="XA432" s="208"/>
      <c r="XB432" s="208"/>
      <c r="XC432" s="208"/>
      <c r="XD432" s="208"/>
      <c r="XE432" s="208"/>
      <c r="XF432" s="208"/>
      <c r="XG432" s="208"/>
      <c r="XH432" s="208"/>
      <c r="XI432" s="208"/>
      <c r="XJ432" s="208"/>
      <c r="XK432" s="208"/>
      <c r="XL432" s="208"/>
      <c r="XM432" s="208"/>
      <c r="XN432" s="208"/>
      <c r="XO432" s="208"/>
      <c r="XP432" s="208"/>
      <c r="XQ432" s="208"/>
      <c r="XR432" s="208"/>
      <c r="XS432" s="208"/>
      <c r="XT432" s="208"/>
      <c r="XU432" s="208"/>
      <c r="XV432" s="208"/>
      <c r="XW432" s="208"/>
      <c r="XX432" s="208"/>
      <c r="XY432" s="208"/>
      <c r="XZ432" s="208"/>
      <c r="YA432" s="208"/>
      <c r="YB432" s="208"/>
      <c r="YC432" s="208"/>
      <c r="YD432" s="208"/>
      <c r="YE432" s="208"/>
      <c r="YF432" s="208"/>
      <c r="YG432" s="208"/>
      <c r="YH432" s="208"/>
      <c r="YI432" s="208"/>
      <c r="YJ432" s="208"/>
      <c r="YK432" s="208"/>
      <c r="YL432" s="208"/>
      <c r="YM432" s="208"/>
      <c r="YN432" s="208"/>
      <c r="YO432" s="208"/>
      <c r="YP432" s="208"/>
      <c r="YQ432" s="208"/>
      <c r="YR432" s="208"/>
      <c r="YS432" s="208"/>
      <c r="YT432" s="208"/>
      <c r="YU432" s="208"/>
      <c r="YV432" s="208"/>
      <c r="YW432" s="208"/>
      <c r="YX432" s="208"/>
      <c r="YY432" s="208"/>
      <c r="YZ432" s="208"/>
      <c r="ZA432" s="208"/>
      <c r="ZB432" s="208"/>
      <c r="ZC432" s="208"/>
      <c r="ZD432" s="208"/>
      <c r="ZE432" s="208"/>
      <c r="ZF432" s="208"/>
      <c r="ZG432" s="208"/>
      <c r="ZH432" s="208"/>
      <c r="ZI432" s="208"/>
      <c r="ZJ432" s="208"/>
      <c r="ZK432" s="208"/>
      <c r="ZL432" s="208"/>
      <c r="ZM432" s="208"/>
      <c r="ZN432" s="208"/>
      <c r="ZO432" s="208"/>
      <c r="ZP432" s="208"/>
      <c r="ZQ432" s="208"/>
      <c r="ZR432" s="208"/>
    </row>
    <row r="433" spans="1:694" s="209" customFormat="1" ht="24.75" customHeight="1">
      <c r="A433" s="111" t="s">
        <v>474</v>
      </c>
      <c r="B433" s="111" t="s">
        <v>171</v>
      </c>
      <c r="C433" s="104" t="str">
        <f t="shared" si="152"/>
        <v>L12</v>
      </c>
      <c r="D433" s="251"/>
      <c r="E433" s="251"/>
      <c r="F433" s="251"/>
      <c r="G433" s="250"/>
      <c r="H433" s="248"/>
      <c r="I433" s="248"/>
      <c r="J433" s="248"/>
      <c r="K433" s="249"/>
      <c r="L433" s="40">
        <f t="shared" si="142"/>
        <v>0</v>
      </c>
      <c r="M433" s="40">
        <f t="shared" si="143"/>
        <v>0</v>
      </c>
      <c r="N433" s="40">
        <f t="shared" si="146"/>
        <v>0</v>
      </c>
      <c r="O433" s="439"/>
      <c r="P433" s="440"/>
      <c r="Q433" s="441"/>
      <c r="R433" s="439"/>
      <c r="S433" s="440"/>
      <c r="T433" s="441"/>
      <c r="U433" s="439"/>
      <c r="V433" s="440"/>
      <c r="W433" s="441"/>
      <c r="X433" s="439"/>
      <c r="Y433" s="440"/>
      <c r="Z433" s="441"/>
      <c r="AA433" s="439"/>
      <c r="AB433" s="440"/>
      <c r="AC433" s="441"/>
      <c r="AD433" s="316"/>
      <c r="AE433" s="317"/>
      <c r="AF433" s="318"/>
      <c r="AG433" s="139"/>
      <c r="AH433" s="137"/>
      <c r="AI433" s="138"/>
      <c r="AJ433" s="139"/>
      <c r="AK433" s="137"/>
      <c r="AL433" s="138"/>
      <c r="AM433" s="139"/>
      <c r="AN433" s="137"/>
      <c r="AO433" s="138"/>
      <c r="AP433" s="139"/>
      <c r="AQ433" s="137"/>
      <c r="AR433" s="138"/>
      <c r="AS433" s="316"/>
      <c r="AT433" s="317"/>
      <c r="AU433" s="318"/>
      <c r="AV433" s="316"/>
      <c r="AW433" s="317"/>
      <c r="AX433" s="318"/>
      <c r="AY433" s="316"/>
      <c r="AZ433" s="317"/>
      <c r="BA433" s="318"/>
      <c r="BB433" s="316"/>
      <c r="BC433" s="317"/>
      <c r="BD433" s="318"/>
      <c r="BE433" s="316"/>
      <c r="BF433" s="317"/>
      <c r="BG433" s="318"/>
      <c r="BH433" s="316"/>
      <c r="BI433" s="317"/>
      <c r="BJ433" s="318"/>
      <c r="BK433" s="316"/>
      <c r="BL433" s="317"/>
      <c r="BM433" s="318"/>
      <c r="BN433" s="316"/>
      <c r="BO433" s="317"/>
      <c r="BP433" s="318"/>
      <c r="BQ433" s="316"/>
      <c r="BR433" s="317"/>
      <c r="BS433" s="318"/>
      <c r="BT433" s="316"/>
      <c r="BU433" s="317"/>
      <c r="BV433" s="318"/>
      <c r="BW433" s="316"/>
      <c r="BX433" s="317"/>
      <c r="BY433" s="318"/>
      <c r="BZ433" s="316"/>
      <c r="CA433" s="317"/>
      <c r="CB433" s="318"/>
      <c r="CC433" s="316"/>
      <c r="CD433" s="317"/>
      <c r="CE433" s="318"/>
      <c r="CF433" s="316"/>
      <c r="CG433" s="317"/>
      <c r="CH433" s="318"/>
      <c r="CI433" s="316"/>
      <c r="CJ433" s="317"/>
      <c r="CK433" s="318"/>
      <c r="CL433" s="316"/>
      <c r="CM433" s="317"/>
      <c r="CN433" s="318"/>
      <c r="CO433" s="316"/>
      <c r="CP433" s="317"/>
      <c r="CQ433" s="318"/>
      <c r="CR433" s="316"/>
      <c r="CS433" s="317"/>
      <c r="CT433" s="318"/>
      <c r="CU433" s="316"/>
      <c r="CV433" s="317"/>
      <c r="CW433" s="318"/>
      <c r="CX433" s="316"/>
      <c r="CY433" s="317"/>
      <c r="CZ433" s="318"/>
      <c r="DA433" s="316"/>
      <c r="DB433" s="317"/>
      <c r="DC433" s="318"/>
      <c r="DD433" s="316"/>
      <c r="DE433" s="317"/>
      <c r="DF433" s="318"/>
      <c r="DG433" s="316"/>
      <c r="DH433" s="317"/>
      <c r="DI433" s="318"/>
      <c r="DJ433" s="316"/>
      <c r="DK433" s="317"/>
      <c r="DL433" s="318"/>
      <c r="DM433" s="316"/>
      <c r="DN433" s="317"/>
      <c r="DO433" s="318"/>
      <c r="DP433" s="316"/>
      <c r="DQ433" s="317"/>
      <c r="DR433" s="318"/>
      <c r="DS433" s="139"/>
      <c r="DT433" s="137"/>
      <c r="DU433" s="138"/>
      <c r="DV433" s="203"/>
      <c r="DW433" s="204"/>
      <c r="DX433" s="205"/>
      <c r="DY433" s="203"/>
      <c r="DZ433" s="204"/>
      <c r="EA433" s="205"/>
      <c r="EB433" s="203"/>
      <c r="EC433" s="204"/>
      <c r="ED433" s="205"/>
      <c r="EE433" s="203"/>
      <c r="EF433" s="204"/>
      <c r="EG433" s="205"/>
      <c r="EH433" s="203"/>
      <c r="EI433" s="204"/>
      <c r="EJ433" s="205"/>
      <c r="EK433" s="203"/>
      <c r="EL433" s="204"/>
      <c r="EM433" s="205"/>
      <c r="EN433" s="203"/>
      <c r="EO433" s="204"/>
      <c r="EP433" s="205"/>
      <c r="EQ433" s="203"/>
      <c r="ER433" s="204"/>
      <c r="ES433" s="205"/>
      <c r="ET433" s="203"/>
      <c r="EU433" s="204"/>
      <c r="EV433" s="205"/>
      <c r="EW433" s="203"/>
      <c r="EX433" s="204"/>
      <c r="EY433" s="205"/>
      <c r="EZ433" s="203"/>
      <c r="FA433" s="204"/>
      <c r="FB433" s="205"/>
      <c r="FC433" s="203"/>
      <c r="FD433" s="204"/>
      <c r="FE433" s="205"/>
      <c r="FF433" s="203"/>
      <c r="FG433" s="204"/>
      <c r="FH433" s="205"/>
      <c r="FI433" s="203"/>
      <c r="FJ433" s="204"/>
      <c r="FK433" s="205"/>
      <c r="FL433" s="203"/>
      <c r="FM433" s="204"/>
      <c r="FN433" s="205"/>
      <c r="FO433" s="203"/>
      <c r="FP433" s="204"/>
      <c r="FQ433" s="205"/>
      <c r="FR433" s="203"/>
      <c r="FS433" s="204"/>
      <c r="FT433" s="205"/>
      <c r="FU433" s="203"/>
      <c r="FV433" s="204"/>
      <c r="FW433" s="205"/>
      <c r="FX433" s="203"/>
      <c r="FY433" s="204"/>
      <c r="FZ433" s="205"/>
      <c r="GA433" s="203"/>
      <c r="GB433" s="204"/>
      <c r="GC433" s="205"/>
      <c r="GD433" s="203"/>
      <c r="GE433" s="204"/>
      <c r="GF433" s="205"/>
      <c r="GG433" s="203"/>
      <c r="GH433" s="204"/>
      <c r="GI433" s="205"/>
      <c r="GJ433" s="203"/>
      <c r="GK433" s="204"/>
      <c r="GL433" s="205"/>
      <c r="GM433" s="203"/>
      <c r="GN433" s="204"/>
      <c r="GO433" s="205"/>
      <c r="GP433" s="203"/>
      <c r="GQ433" s="204"/>
      <c r="GR433" s="205"/>
      <c r="GS433" s="203"/>
      <c r="GT433" s="204"/>
      <c r="GU433" s="205"/>
      <c r="GV433" s="203"/>
      <c r="GW433" s="204"/>
      <c r="GX433" s="205"/>
      <c r="GY433" s="203"/>
      <c r="GZ433" s="204"/>
      <c r="HA433" s="206"/>
      <c r="HB433" s="207"/>
      <c r="HC433" s="204"/>
      <c r="HD433" s="205"/>
      <c r="HE433" s="203"/>
      <c r="HF433" s="204"/>
      <c r="HG433" s="205"/>
      <c r="HH433" s="203"/>
      <c r="HI433" s="204"/>
      <c r="HJ433" s="205"/>
      <c r="HK433" s="203"/>
      <c r="HL433" s="204"/>
      <c r="HM433" s="205"/>
      <c r="HN433" s="203"/>
      <c r="HO433" s="204"/>
      <c r="HP433" s="205"/>
      <c r="HQ433" s="203"/>
      <c r="HR433" s="204"/>
      <c r="HS433" s="205"/>
      <c r="HT433" s="203"/>
      <c r="HU433" s="204"/>
      <c r="HV433" s="205"/>
      <c r="HW433" s="203"/>
      <c r="HX433" s="204"/>
      <c r="HY433" s="205"/>
      <c r="HZ433" s="203"/>
      <c r="IA433" s="204"/>
      <c r="IB433" s="205"/>
      <c r="IC433" s="203"/>
      <c r="ID433" s="204"/>
      <c r="IE433" s="205"/>
      <c r="IF433" s="203"/>
      <c r="IG433" s="204"/>
      <c r="IH433" s="205"/>
      <c r="II433" s="203"/>
      <c r="IJ433" s="204"/>
      <c r="IK433" s="205"/>
      <c r="IL433" s="203"/>
      <c r="IM433" s="204"/>
      <c r="IN433" s="205"/>
      <c r="IO433" s="203"/>
      <c r="IP433" s="204"/>
      <c r="IQ433" s="205"/>
      <c r="IR433" s="208"/>
      <c r="IS433" s="208"/>
      <c r="IT433" s="208"/>
      <c r="IU433" s="208"/>
      <c r="IV433" s="208"/>
      <c r="IW433" s="208"/>
      <c r="IX433" s="208"/>
      <c r="IY433" s="208"/>
      <c r="IZ433" s="208"/>
      <c r="JA433" s="208"/>
      <c r="JB433" s="208"/>
      <c r="JC433" s="208"/>
      <c r="JD433" s="208"/>
      <c r="JE433" s="208"/>
      <c r="JF433" s="208"/>
      <c r="JG433" s="208"/>
      <c r="JH433" s="208"/>
      <c r="JI433" s="208"/>
      <c r="JJ433" s="208"/>
      <c r="JK433" s="208"/>
      <c r="JL433" s="208"/>
      <c r="JM433" s="208"/>
      <c r="JN433" s="208"/>
      <c r="JO433" s="208"/>
      <c r="JP433" s="208"/>
      <c r="JQ433" s="208"/>
      <c r="JR433" s="208"/>
      <c r="JS433" s="208"/>
      <c r="JT433" s="208"/>
      <c r="JU433" s="208"/>
      <c r="JV433" s="208"/>
      <c r="JW433" s="208"/>
      <c r="JX433" s="208"/>
      <c r="JY433" s="208"/>
      <c r="JZ433" s="208"/>
      <c r="KA433" s="208"/>
      <c r="KB433" s="208"/>
      <c r="KC433" s="208"/>
      <c r="KD433" s="208"/>
      <c r="KE433" s="208"/>
      <c r="KF433" s="208"/>
      <c r="KG433" s="208"/>
      <c r="KH433" s="208"/>
      <c r="KI433" s="208"/>
      <c r="KJ433" s="208"/>
      <c r="KK433" s="208"/>
      <c r="KL433" s="208"/>
      <c r="KM433" s="208"/>
      <c r="KN433" s="208"/>
      <c r="KO433" s="208"/>
      <c r="KP433" s="208"/>
      <c r="KQ433" s="208"/>
      <c r="KR433" s="208"/>
      <c r="KS433" s="208"/>
      <c r="KT433" s="208"/>
      <c r="KU433" s="208"/>
      <c r="KV433" s="208"/>
      <c r="KW433" s="208"/>
      <c r="KX433" s="208"/>
      <c r="KY433" s="208"/>
      <c r="KZ433" s="208"/>
      <c r="LA433" s="208"/>
      <c r="LB433" s="208"/>
      <c r="LC433" s="208"/>
      <c r="LD433" s="208"/>
      <c r="LE433" s="208"/>
      <c r="LF433" s="208"/>
      <c r="LG433" s="208"/>
      <c r="LH433" s="208"/>
      <c r="LI433" s="208"/>
      <c r="LJ433" s="208"/>
      <c r="LK433" s="208"/>
      <c r="LL433" s="208"/>
      <c r="LM433" s="208"/>
      <c r="LN433" s="208"/>
      <c r="LO433" s="208"/>
      <c r="LP433" s="208"/>
      <c r="LQ433" s="208"/>
      <c r="LR433" s="208"/>
      <c r="LS433" s="208"/>
      <c r="LT433" s="208"/>
      <c r="LU433" s="208"/>
      <c r="LV433" s="208"/>
      <c r="LW433" s="208"/>
      <c r="LX433" s="208"/>
      <c r="LY433" s="208"/>
      <c r="LZ433" s="208"/>
      <c r="MA433" s="208"/>
      <c r="MB433" s="208"/>
      <c r="MC433" s="208"/>
      <c r="MD433" s="208"/>
      <c r="ME433" s="208"/>
      <c r="MF433" s="208"/>
      <c r="MG433" s="208"/>
      <c r="MH433" s="208"/>
      <c r="MI433" s="208"/>
      <c r="MJ433" s="208"/>
      <c r="MK433" s="208"/>
      <c r="ML433" s="208"/>
      <c r="MM433" s="208"/>
      <c r="MN433" s="208"/>
      <c r="MO433" s="208"/>
      <c r="MP433" s="208"/>
      <c r="MQ433" s="208"/>
      <c r="MR433" s="208"/>
      <c r="MS433" s="208"/>
      <c r="MT433" s="208"/>
      <c r="MU433" s="208"/>
      <c r="MV433" s="208"/>
      <c r="MW433" s="208"/>
      <c r="MX433" s="208"/>
      <c r="MY433" s="208"/>
      <c r="MZ433" s="208"/>
      <c r="NA433" s="208"/>
      <c r="NB433" s="208"/>
      <c r="NC433" s="208"/>
      <c r="ND433" s="208"/>
      <c r="NE433" s="208"/>
      <c r="NF433" s="208"/>
      <c r="NG433" s="208"/>
      <c r="NH433" s="208"/>
      <c r="NI433" s="208"/>
      <c r="NJ433" s="208"/>
      <c r="NK433" s="208"/>
      <c r="NL433" s="208"/>
      <c r="NM433" s="208"/>
      <c r="NN433" s="208"/>
      <c r="NO433" s="208"/>
      <c r="NP433" s="208"/>
      <c r="NQ433" s="208"/>
      <c r="NR433" s="208"/>
      <c r="NS433" s="208"/>
      <c r="NT433" s="208"/>
      <c r="NU433" s="208"/>
      <c r="NV433" s="208"/>
      <c r="NW433" s="208"/>
      <c r="NX433" s="208"/>
      <c r="NY433" s="208"/>
      <c r="NZ433" s="208"/>
      <c r="OA433" s="208"/>
      <c r="OB433" s="208"/>
      <c r="OC433" s="208"/>
      <c r="OD433" s="208"/>
      <c r="OE433" s="208"/>
      <c r="OF433" s="208"/>
      <c r="OG433" s="208"/>
      <c r="OH433" s="208"/>
      <c r="OI433" s="208"/>
      <c r="OJ433" s="208"/>
      <c r="OK433" s="208"/>
      <c r="OL433" s="208"/>
      <c r="OM433" s="208"/>
      <c r="ON433" s="208"/>
      <c r="OO433" s="208"/>
      <c r="OP433" s="208"/>
      <c r="OQ433" s="208"/>
      <c r="OR433" s="208"/>
      <c r="OS433" s="208"/>
      <c r="OT433" s="208"/>
      <c r="OU433" s="208"/>
      <c r="OV433" s="208"/>
      <c r="OW433" s="208"/>
      <c r="OX433" s="208"/>
      <c r="OY433" s="208"/>
      <c r="OZ433" s="208"/>
      <c r="PA433" s="208"/>
      <c r="PB433" s="208"/>
      <c r="PC433" s="208"/>
      <c r="PD433" s="208"/>
      <c r="PE433" s="208"/>
      <c r="PF433" s="208"/>
      <c r="PG433" s="208"/>
      <c r="PH433" s="208"/>
      <c r="PI433" s="208"/>
      <c r="PJ433" s="208"/>
      <c r="PK433" s="208"/>
      <c r="PL433" s="208"/>
      <c r="PM433" s="208"/>
      <c r="PN433" s="208"/>
      <c r="PO433" s="208"/>
      <c r="PP433" s="208"/>
      <c r="PQ433" s="208"/>
      <c r="PR433" s="208"/>
      <c r="PS433" s="208"/>
      <c r="PT433" s="208"/>
      <c r="PU433" s="208"/>
      <c r="PV433" s="208"/>
      <c r="PW433" s="208"/>
      <c r="PX433" s="208"/>
      <c r="PY433" s="208"/>
      <c r="PZ433" s="208"/>
      <c r="QA433" s="208"/>
      <c r="QB433" s="208"/>
      <c r="QC433" s="208"/>
      <c r="QD433" s="208"/>
      <c r="QE433" s="208"/>
      <c r="QF433" s="208"/>
      <c r="QG433" s="208"/>
      <c r="QH433" s="208"/>
      <c r="QI433" s="208"/>
      <c r="QJ433" s="208"/>
      <c r="QK433" s="208"/>
      <c r="QL433" s="208"/>
      <c r="QM433" s="208"/>
      <c r="QN433" s="208"/>
      <c r="QO433" s="208"/>
      <c r="QP433" s="208"/>
      <c r="QQ433" s="208"/>
      <c r="QR433" s="208"/>
      <c r="QS433" s="208"/>
      <c r="QT433" s="208"/>
      <c r="QU433" s="208"/>
      <c r="QV433" s="208"/>
      <c r="QW433" s="208"/>
      <c r="QX433" s="208"/>
      <c r="QY433" s="208"/>
      <c r="QZ433" s="208"/>
      <c r="RA433" s="208"/>
      <c r="RB433" s="208"/>
      <c r="RC433" s="208"/>
      <c r="RD433" s="208"/>
      <c r="RE433" s="208"/>
      <c r="RF433" s="208"/>
      <c r="RG433" s="208"/>
      <c r="RH433" s="208"/>
      <c r="RI433" s="208"/>
      <c r="RJ433" s="208"/>
      <c r="RK433" s="208"/>
      <c r="RL433" s="208"/>
      <c r="RM433" s="208"/>
      <c r="RN433" s="208"/>
      <c r="RO433" s="208"/>
      <c r="RP433" s="208"/>
      <c r="RQ433" s="208"/>
      <c r="RR433" s="208"/>
      <c r="RS433" s="208"/>
      <c r="RT433" s="208"/>
      <c r="RU433" s="208"/>
      <c r="RV433" s="208"/>
      <c r="RW433" s="208"/>
      <c r="RX433" s="208"/>
      <c r="RY433" s="208"/>
      <c r="RZ433" s="208"/>
      <c r="SA433" s="208"/>
      <c r="SB433" s="208"/>
      <c r="SC433" s="208"/>
      <c r="SD433" s="208"/>
      <c r="SE433" s="208"/>
      <c r="SF433" s="208"/>
      <c r="SG433" s="208"/>
      <c r="SH433" s="208"/>
      <c r="SI433" s="208"/>
      <c r="SJ433" s="208"/>
      <c r="SK433" s="208"/>
      <c r="SL433" s="208"/>
      <c r="SM433" s="208"/>
      <c r="SN433" s="208"/>
      <c r="SO433" s="208"/>
      <c r="SP433" s="208"/>
      <c r="SQ433" s="208"/>
      <c r="SR433" s="208"/>
      <c r="SS433" s="208"/>
      <c r="ST433" s="208"/>
      <c r="SU433" s="208"/>
      <c r="SV433" s="208"/>
      <c r="SW433" s="208"/>
      <c r="SX433" s="208"/>
      <c r="SY433" s="208"/>
      <c r="SZ433" s="208"/>
      <c r="TA433" s="208"/>
      <c r="TB433" s="208"/>
      <c r="TC433" s="208"/>
      <c r="TD433" s="208"/>
      <c r="TE433" s="208"/>
      <c r="TF433" s="208"/>
      <c r="TG433" s="208"/>
      <c r="TH433" s="208"/>
      <c r="TI433" s="208"/>
      <c r="TJ433" s="208"/>
      <c r="TK433" s="208"/>
      <c r="TL433" s="208"/>
      <c r="TM433" s="208"/>
      <c r="TN433" s="208"/>
      <c r="TO433" s="208"/>
      <c r="TP433" s="208"/>
      <c r="TQ433" s="208"/>
      <c r="TR433" s="208"/>
      <c r="TS433" s="208"/>
      <c r="TT433" s="208"/>
      <c r="TU433" s="208"/>
      <c r="TV433" s="208"/>
      <c r="TW433" s="208"/>
      <c r="TX433" s="208"/>
      <c r="TY433" s="208"/>
      <c r="TZ433" s="208"/>
      <c r="UA433" s="208"/>
      <c r="UB433" s="208"/>
      <c r="UC433" s="208"/>
      <c r="UD433" s="208"/>
      <c r="UE433" s="208"/>
      <c r="UF433" s="208"/>
      <c r="UG433" s="208"/>
      <c r="UH433" s="208"/>
      <c r="UI433" s="208"/>
      <c r="UJ433" s="208"/>
      <c r="UK433" s="208"/>
      <c r="UL433" s="208"/>
      <c r="UM433" s="208"/>
      <c r="UN433" s="208"/>
      <c r="UO433" s="208"/>
      <c r="UP433" s="208"/>
      <c r="UQ433" s="208"/>
      <c r="UR433" s="208"/>
      <c r="US433" s="208"/>
      <c r="UT433" s="208"/>
      <c r="UU433" s="208"/>
      <c r="UV433" s="208"/>
      <c r="UW433" s="208"/>
      <c r="UX433" s="208"/>
      <c r="UY433" s="208"/>
      <c r="UZ433" s="208"/>
      <c r="VA433" s="208"/>
      <c r="VB433" s="208"/>
      <c r="VC433" s="208"/>
      <c r="VD433" s="208"/>
      <c r="VE433" s="208"/>
      <c r="VF433" s="208"/>
      <c r="VG433" s="208"/>
      <c r="VH433" s="208"/>
      <c r="VI433" s="208"/>
      <c r="VJ433" s="208"/>
      <c r="VK433" s="208"/>
      <c r="VL433" s="208"/>
      <c r="VM433" s="208"/>
      <c r="VN433" s="208"/>
      <c r="VO433" s="208"/>
      <c r="VP433" s="208"/>
      <c r="VQ433" s="208"/>
      <c r="VR433" s="208"/>
      <c r="VS433" s="208"/>
      <c r="VT433" s="208"/>
      <c r="VU433" s="208"/>
      <c r="VV433" s="208"/>
      <c r="VW433" s="208"/>
      <c r="VX433" s="208"/>
      <c r="VY433" s="208"/>
      <c r="VZ433" s="208"/>
      <c r="WA433" s="208"/>
      <c r="WB433" s="208"/>
      <c r="WC433" s="208"/>
      <c r="WD433" s="208"/>
      <c r="WE433" s="208"/>
      <c r="WF433" s="208"/>
      <c r="WG433" s="208"/>
      <c r="WH433" s="208"/>
      <c r="WI433" s="208"/>
      <c r="WJ433" s="208"/>
      <c r="WK433" s="208"/>
      <c r="WL433" s="208"/>
      <c r="WM433" s="208"/>
      <c r="WN433" s="208"/>
      <c r="WO433" s="208"/>
      <c r="WP433" s="208"/>
      <c r="WQ433" s="208"/>
      <c r="WR433" s="208"/>
      <c r="WS433" s="208"/>
      <c r="WT433" s="208"/>
      <c r="WU433" s="208"/>
      <c r="WV433" s="208"/>
      <c r="WW433" s="208"/>
      <c r="WX433" s="208"/>
      <c r="WY433" s="208"/>
      <c r="WZ433" s="208"/>
      <c r="XA433" s="208"/>
      <c r="XB433" s="208"/>
      <c r="XC433" s="208"/>
      <c r="XD433" s="208"/>
      <c r="XE433" s="208"/>
      <c r="XF433" s="208"/>
      <c r="XG433" s="208"/>
      <c r="XH433" s="208"/>
      <c r="XI433" s="208"/>
      <c r="XJ433" s="208"/>
      <c r="XK433" s="208"/>
      <c r="XL433" s="208"/>
      <c r="XM433" s="208"/>
      <c r="XN433" s="208"/>
      <c r="XO433" s="208"/>
      <c r="XP433" s="208"/>
      <c r="XQ433" s="208"/>
      <c r="XR433" s="208"/>
      <c r="XS433" s="208"/>
      <c r="XT433" s="208"/>
      <c r="XU433" s="208"/>
      <c r="XV433" s="208"/>
      <c r="XW433" s="208"/>
      <c r="XX433" s="208"/>
      <c r="XY433" s="208"/>
      <c r="XZ433" s="208"/>
      <c r="YA433" s="208"/>
      <c r="YB433" s="208"/>
      <c r="YC433" s="208"/>
      <c r="YD433" s="208"/>
      <c r="YE433" s="208"/>
      <c r="YF433" s="208"/>
      <c r="YG433" s="208"/>
      <c r="YH433" s="208"/>
      <c r="YI433" s="208"/>
      <c r="YJ433" s="208"/>
      <c r="YK433" s="208"/>
      <c r="YL433" s="208"/>
      <c r="YM433" s="208"/>
      <c r="YN433" s="208"/>
      <c r="YO433" s="208"/>
      <c r="YP433" s="208"/>
      <c r="YQ433" s="208"/>
      <c r="YR433" s="208"/>
      <c r="YS433" s="208"/>
      <c r="YT433" s="208"/>
      <c r="YU433" s="208"/>
      <c r="YV433" s="208"/>
      <c r="YW433" s="208"/>
      <c r="YX433" s="208"/>
      <c r="YY433" s="208"/>
      <c r="YZ433" s="208"/>
      <c r="ZA433" s="208"/>
      <c r="ZB433" s="208"/>
      <c r="ZC433" s="208"/>
      <c r="ZD433" s="208"/>
      <c r="ZE433" s="208"/>
      <c r="ZF433" s="208"/>
      <c r="ZG433" s="208"/>
      <c r="ZH433" s="208"/>
      <c r="ZI433" s="208"/>
      <c r="ZJ433" s="208"/>
      <c r="ZK433" s="208"/>
      <c r="ZL433" s="208"/>
      <c r="ZM433" s="208"/>
      <c r="ZN433" s="208"/>
      <c r="ZO433" s="208"/>
      <c r="ZP433" s="208"/>
      <c r="ZQ433" s="208"/>
      <c r="ZR433" s="208"/>
    </row>
    <row r="434" spans="1:694" s="209" customFormat="1" ht="24.75" customHeight="1">
      <c r="A434" s="111" t="s">
        <v>496</v>
      </c>
      <c r="B434" s="111" t="s">
        <v>171</v>
      </c>
      <c r="C434" s="104" t="str">
        <f>IFERROR((TRIM(MID(SUBSTITUTE($A485,"_",REPT(" ",LEN($A485))),(C$4-1)*LEN($A485)+1,LEN($A485)))),"")</f>
        <v>L425</v>
      </c>
      <c r="D434" s="251"/>
      <c r="E434" s="251"/>
      <c r="F434" s="251"/>
      <c r="G434" s="250"/>
      <c r="H434" s="248"/>
      <c r="I434" s="248"/>
      <c r="J434" s="248"/>
      <c r="K434" s="249"/>
      <c r="L434" s="40">
        <f t="shared" si="142"/>
        <v>0</v>
      </c>
      <c r="M434" s="40">
        <f t="shared" si="143"/>
        <v>0</v>
      </c>
      <c r="N434" s="40">
        <f t="shared" si="146"/>
        <v>0</v>
      </c>
      <c r="O434" s="439"/>
      <c r="P434" s="440"/>
      <c r="Q434" s="441"/>
      <c r="R434" s="439"/>
      <c r="S434" s="440"/>
      <c r="T434" s="441"/>
      <c r="U434" s="439"/>
      <c r="V434" s="440"/>
      <c r="W434" s="441"/>
      <c r="X434" s="439"/>
      <c r="Y434" s="440"/>
      <c r="Z434" s="441"/>
      <c r="AA434" s="439"/>
      <c r="AB434" s="440"/>
      <c r="AC434" s="441"/>
      <c r="AD434" s="316"/>
      <c r="AE434" s="317"/>
      <c r="AF434" s="318"/>
      <c r="AG434" s="139"/>
      <c r="AH434" s="137"/>
      <c r="AI434" s="138"/>
      <c r="AJ434" s="139"/>
      <c r="AK434" s="137"/>
      <c r="AL434" s="138"/>
      <c r="AM434" s="139"/>
      <c r="AN434" s="137"/>
      <c r="AO434" s="138"/>
      <c r="AP434" s="139"/>
      <c r="AQ434" s="137"/>
      <c r="AR434" s="138"/>
      <c r="AS434" s="316"/>
      <c r="AT434" s="317"/>
      <c r="AU434" s="318"/>
      <c r="AV434" s="316"/>
      <c r="AW434" s="317"/>
      <c r="AX434" s="318"/>
      <c r="AY434" s="316"/>
      <c r="AZ434" s="317"/>
      <c r="BA434" s="318"/>
      <c r="BB434" s="316"/>
      <c r="BC434" s="317"/>
      <c r="BD434" s="318"/>
      <c r="BE434" s="316"/>
      <c r="BF434" s="317"/>
      <c r="BG434" s="318"/>
      <c r="BH434" s="316"/>
      <c r="BI434" s="317"/>
      <c r="BJ434" s="318"/>
      <c r="BK434" s="316"/>
      <c r="BL434" s="317"/>
      <c r="BM434" s="318"/>
      <c r="BN434" s="316"/>
      <c r="BO434" s="317"/>
      <c r="BP434" s="318"/>
      <c r="BQ434" s="316"/>
      <c r="BR434" s="317"/>
      <c r="BS434" s="318"/>
      <c r="BT434" s="316"/>
      <c r="BU434" s="317"/>
      <c r="BV434" s="318"/>
      <c r="BW434" s="316"/>
      <c r="BX434" s="317"/>
      <c r="BY434" s="318"/>
      <c r="BZ434" s="316"/>
      <c r="CA434" s="317"/>
      <c r="CB434" s="318"/>
      <c r="CC434" s="316"/>
      <c r="CD434" s="317"/>
      <c r="CE434" s="318"/>
      <c r="CF434" s="316"/>
      <c r="CG434" s="317"/>
      <c r="CH434" s="318"/>
      <c r="CI434" s="316"/>
      <c r="CJ434" s="317"/>
      <c r="CK434" s="318"/>
      <c r="CL434" s="316"/>
      <c r="CM434" s="317"/>
      <c r="CN434" s="318"/>
      <c r="CO434" s="316"/>
      <c r="CP434" s="317"/>
      <c r="CQ434" s="318"/>
      <c r="CR434" s="316"/>
      <c r="CS434" s="317"/>
      <c r="CT434" s="318"/>
      <c r="CU434" s="316"/>
      <c r="CV434" s="317"/>
      <c r="CW434" s="318"/>
      <c r="CX434" s="316"/>
      <c r="CY434" s="317"/>
      <c r="CZ434" s="318"/>
      <c r="DA434" s="316"/>
      <c r="DB434" s="317"/>
      <c r="DC434" s="318"/>
      <c r="DD434" s="316"/>
      <c r="DE434" s="317"/>
      <c r="DF434" s="318"/>
      <c r="DG434" s="316"/>
      <c r="DH434" s="317"/>
      <c r="DI434" s="318"/>
      <c r="DJ434" s="316"/>
      <c r="DK434" s="317"/>
      <c r="DL434" s="318"/>
      <c r="DM434" s="316"/>
      <c r="DN434" s="317"/>
      <c r="DO434" s="318"/>
      <c r="DP434" s="316"/>
      <c r="DQ434" s="317"/>
      <c r="DR434" s="318"/>
      <c r="DS434" s="139"/>
      <c r="DT434" s="137"/>
      <c r="DU434" s="138"/>
      <c r="DV434" s="203"/>
      <c r="DW434" s="204"/>
      <c r="DX434" s="205"/>
      <c r="DY434" s="203"/>
      <c r="DZ434" s="204"/>
      <c r="EA434" s="205"/>
      <c r="EB434" s="203"/>
      <c r="EC434" s="204"/>
      <c r="ED434" s="205"/>
      <c r="EE434" s="203"/>
      <c r="EF434" s="204"/>
      <c r="EG434" s="205"/>
      <c r="EH434" s="203"/>
      <c r="EI434" s="204"/>
      <c r="EJ434" s="205"/>
      <c r="EK434" s="203"/>
      <c r="EL434" s="204"/>
      <c r="EM434" s="205"/>
      <c r="EN434" s="203"/>
      <c r="EO434" s="204"/>
      <c r="EP434" s="205"/>
      <c r="EQ434" s="203"/>
      <c r="ER434" s="204"/>
      <c r="ES434" s="205"/>
      <c r="ET434" s="203"/>
      <c r="EU434" s="204"/>
      <c r="EV434" s="205"/>
      <c r="EW434" s="203"/>
      <c r="EX434" s="204"/>
      <c r="EY434" s="205"/>
      <c r="EZ434" s="203"/>
      <c r="FA434" s="204"/>
      <c r="FB434" s="205"/>
      <c r="FC434" s="203"/>
      <c r="FD434" s="204"/>
      <c r="FE434" s="205"/>
      <c r="FF434" s="203"/>
      <c r="FG434" s="204"/>
      <c r="FH434" s="205"/>
      <c r="FI434" s="203"/>
      <c r="FJ434" s="204"/>
      <c r="FK434" s="205"/>
      <c r="FL434" s="203"/>
      <c r="FM434" s="204"/>
      <c r="FN434" s="205"/>
      <c r="FO434" s="203"/>
      <c r="FP434" s="204"/>
      <c r="FQ434" s="205"/>
      <c r="FR434" s="203"/>
      <c r="FS434" s="204"/>
      <c r="FT434" s="205"/>
      <c r="FU434" s="203"/>
      <c r="FV434" s="204"/>
      <c r="FW434" s="205"/>
      <c r="FX434" s="203"/>
      <c r="FY434" s="204"/>
      <c r="FZ434" s="205"/>
      <c r="GA434" s="203"/>
      <c r="GB434" s="204"/>
      <c r="GC434" s="205"/>
      <c r="GD434" s="203"/>
      <c r="GE434" s="204"/>
      <c r="GF434" s="205"/>
      <c r="GG434" s="203"/>
      <c r="GH434" s="204"/>
      <c r="GI434" s="205"/>
      <c r="GJ434" s="203"/>
      <c r="GK434" s="204"/>
      <c r="GL434" s="205"/>
      <c r="GM434" s="203"/>
      <c r="GN434" s="204"/>
      <c r="GO434" s="205"/>
      <c r="GP434" s="203"/>
      <c r="GQ434" s="204"/>
      <c r="GR434" s="205"/>
      <c r="GS434" s="203"/>
      <c r="GT434" s="204"/>
      <c r="GU434" s="205"/>
      <c r="GV434" s="203"/>
      <c r="GW434" s="204"/>
      <c r="GX434" s="205"/>
      <c r="GY434" s="203"/>
      <c r="GZ434" s="204"/>
      <c r="HA434" s="206"/>
      <c r="HB434" s="207"/>
      <c r="HC434" s="204"/>
      <c r="HD434" s="205"/>
      <c r="HE434" s="203"/>
      <c r="HF434" s="204"/>
      <c r="HG434" s="205"/>
      <c r="HH434" s="203"/>
      <c r="HI434" s="204"/>
      <c r="HJ434" s="205"/>
      <c r="HK434" s="203"/>
      <c r="HL434" s="204"/>
      <c r="HM434" s="205"/>
      <c r="HN434" s="203"/>
      <c r="HO434" s="204"/>
      <c r="HP434" s="205"/>
      <c r="HQ434" s="203"/>
      <c r="HR434" s="204"/>
      <c r="HS434" s="205"/>
      <c r="HT434" s="203"/>
      <c r="HU434" s="204"/>
      <c r="HV434" s="205"/>
      <c r="HW434" s="203"/>
      <c r="HX434" s="204"/>
      <c r="HY434" s="205"/>
      <c r="HZ434" s="203"/>
      <c r="IA434" s="204"/>
      <c r="IB434" s="205"/>
      <c r="IC434" s="203"/>
      <c r="ID434" s="204"/>
      <c r="IE434" s="205"/>
      <c r="IF434" s="203"/>
      <c r="IG434" s="204"/>
      <c r="IH434" s="205"/>
      <c r="II434" s="203"/>
      <c r="IJ434" s="204"/>
      <c r="IK434" s="205"/>
      <c r="IL434" s="203"/>
      <c r="IM434" s="204"/>
      <c r="IN434" s="205"/>
      <c r="IO434" s="203"/>
      <c r="IP434" s="204"/>
      <c r="IQ434" s="205"/>
      <c r="IR434" s="208"/>
      <c r="IS434" s="208"/>
      <c r="IT434" s="208"/>
      <c r="IU434" s="208"/>
      <c r="IV434" s="208"/>
      <c r="IW434" s="208"/>
      <c r="IX434" s="208"/>
      <c r="IY434" s="208"/>
      <c r="IZ434" s="208"/>
      <c r="JA434" s="208"/>
      <c r="JB434" s="208"/>
      <c r="JC434" s="208"/>
      <c r="JD434" s="208"/>
      <c r="JE434" s="208"/>
      <c r="JF434" s="208"/>
      <c r="JG434" s="208"/>
      <c r="JH434" s="208"/>
      <c r="JI434" s="208"/>
      <c r="JJ434" s="208"/>
      <c r="JK434" s="208"/>
      <c r="JL434" s="208"/>
      <c r="JM434" s="208"/>
      <c r="JN434" s="208"/>
      <c r="JO434" s="208"/>
      <c r="JP434" s="208"/>
      <c r="JQ434" s="208"/>
      <c r="JR434" s="208"/>
      <c r="JS434" s="208"/>
      <c r="JT434" s="208"/>
      <c r="JU434" s="208"/>
      <c r="JV434" s="208"/>
      <c r="JW434" s="208"/>
      <c r="JX434" s="208"/>
      <c r="JY434" s="208"/>
      <c r="JZ434" s="208"/>
      <c r="KA434" s="208"/>
      <c r="KB434" s="208"/>
      <c r="KC434" s="208"/>
      <c r="KD434" s="208"/>
      <c r="KE434" s="208"/>
      <c r="KF434" s="208"/>
      <c r="KG434" s="208"/>
      <c r="KH434" s="208"/>
      <c r="KI434" s="208"/>
      <c r="KJ434" s="208"/>
      <c r="KK434" s="208"/>
      <c r="KL434" s="208"/>
      <c r="KM434" s="208"/>
      <c r="KN434" s="208"/>
      <c r="KO434" s="208"/>
      <c r="KP434" s="208"/>
      <c r="KQ434" s="208"/>
      <c r="KR434" s="208"/>
      <c r="KS434" s="208"/>
      <c r="KT434" s="208"/>
      <c r="KU434" s="208"/>
      <c r="KV434" s="208"/>
      <c r="KW434" s="208"/>
      <c r="KX434" s="208"/>
      <c r="KY434" s="208"/>
      <c r="KZ434" s="208"/>
      <c r="LA434" s="208"/>
      <c r="LB434" s="208"/>
      <c r="LC434" s="208"/>
      <c r="LD434" s="208"/>
      <c r="LE434" s="208"/>
      <c r="LF434" s="208"/>
      <c r="LG434" s="208"/>
      <c r="LH434" s="208"/>
      <c r="LI434" s="208"/>
      <c r="LJ434" s="208"/>
      <c r="LK434" s="208"/>
      <c r="LL434" s="208"/>
      <c r="LM434" s="208"/>
      <c r="LN434" s="208"/>
      <c r="LO434" s="208"/>
      <c r="LP434" s="208"/>
      <c r="LQ434" s="208"/>
      <c r="LR434" s="208"/>
      <c r="LS434" s="208"/>
      <c r="LT434" s="208"/>
      <c r="LU434" s="208"/>
      <c r="LV434" s="208"/>
      <c r="LW434" s="208"/>
      <c r="LX434" s="208"/>
      <c r="LY434" s="208"/>
      <c r="LZ434" s="208"/>
      <c r="MA434" s="208"/>
      <c r="MB434" s="208"/>
      <c r="MC434" s="208"/>
      <c r="MD434" s="208"/>
      <c r="ME434" s="208"/>
      <c r="MF434" s="208"/>
      <c r="MG434" s="208"/>
      <c r="MH434" s="208"/>
      <c r="MI434" s="208"/>
      <c r="MJ434" s="208"/>
      <c r="MK434" s="208"/>
      <c r="ML434" s="208"/>
      <c r="MM434" s="208"/>
      <c r="MN434" s="208"/>
      <c r="MO434" s="208"/>
      <c r="MP434" s="208"/>
      <c r="MQ434" s="208"/>
      <c r="MR434" s="208"/>
      <c r="MS434" s="208"/>
      <c r="MT434" s="208"/>
      <c r="MU434" s="208"/>
      <c r="MV434" s="208"/>
      <c r="MW434" s="208"/>
      <c r="MX434" s="208"/>
      <c r="MY434" s="208"/>
      <c r="MZ434" s="208"/>
      <c r="NA434" s="208"/>
      <c r="NB434" s="208"/>
      <c r="NC434" s="208"/>
      <c r="ND434" s="208"/>
      <c r="NE434" s="208"/>
      <c r="NF434" s="208"/>
      <c r="NG434" s="208"/>
      <c r="NH434" s="208"/>
      <c r="NI434" s="208"/>
      <c r="NJ434" s="208"/>
      <c r="NK434" s="208"/>
      <c r="NL434" s="208"/>
      <c r="NM434" s="208"/>
      <c r="NN434" s="208"/>
      <c r="NO434" s="208"/>
      <c r="NP434" s="208"/>
      <c r="NQ434" s="208"/>
      <c r="NR434" s="208"/>
      <c r="NS434" s="208"/>
      <c r="NT434" s="208"/>
      <c r="NU434" s="208"/>
      <c r="NV434" s="208"/>
      <c r="NW434" s="208"/>
      <c r="NX434" s="208"/>
      <c r="NY434" s="208"/>
      <c r="NZ434" s="208"/>
      <c r="OA434" s="208"/>
      <c r="OB434" s="208"/>
      <c r="OC434" s="208"/>
      <c r="OD434" s="208"/>
      <c r="OE434" s="208"/>
      <c r="OF434" s="208"/>
      <c r="OG434" s="208"/>
      <c r="OH434" s="208"/>
      <c r="OI434" s="208"/>
      <c r="OJ434" s="208"/>
      <c r="OK434" s="208"/>
      <c r="OL434" s="208"/>
      <c r="OM434" s="208"/>
      <c r="ON434" s="208"/>
      <c r="OO434" s="208"/>
      <c r="OP434" s="208"/>
      <c r="OQ434" s="208"/>
      <c r="OR434" s="208"/>
      <c r="OS434" s="208"/>
      <c r="OT434" s="208"/>
      <c r="OU434" s="208"/>
      <c r="OV434" s="208"/>
      <c r="OW434" s="208"/>
      <c r="OX434" s="208"/>
      <c r="OY434" s="208"/>
      <c r="OZ434" s="208"/>
      <c r="PA434" s="208"/>
      <c r="PB434" s="208"/>
      <c r="PC434" s="208"/>
      <c r="PD434" s="208"/>
      <c r="PE434" s="208"/>
      <c r="PF434" s="208"/>
      <c r="PG434" s="208"/>
      <c r="PH434" s="208"/>
      <c r="PI434" s="208"/>
      <c r="PJ434" s="208"/>
      <c r="PK434" s="208"/>
      <c r="PL434" s="208"/>
      <c r="PM434" s="208"/>
      <c r="PN434" s="208"/>
      <c r="PO434" s="208"/>
      <c r="PP434" s="208"/>
      <c r="PQ434" s="208"/>
      <c r="PR434" s="208"/>
      <c r="PS434" s="208"/>
      <c r="PT434" s="208"/>
      <c r="PU434" s="208"/>
      <c r="PV434" s="208"/>
      <c r="PW434" s="208"/>
      <c r="PX434" s="208"/>
      <c r="PY434" s="208"/>
      <c r="PZ434" s="208"/>
      <c r="QA434" s="208"/>
      <c r="QB434" s="208"/>
      <c r="QC434" s="208"/>
      <c r="QD434" s="208"/>
      <c r="QE434" s="208"/>
      <c r="QF434" s="208"/>
      <c r="QG434" s="208"/>
      <c r="QH434" s="208"/>
      <c r="QI434" s="208"/>
      <c r="QJ434" s="208"/>
      <c r="QK434" s="208"/>
      <c r="QL434" s="208"/>
      <c r="QM434" s="208"/>
      <c r="QN434" s="208"/>
      <c r="QO434" s="208"/>
      <c r="QP434" s="208"/>
      <c r="QQ434" s="208"/>
      <c r="QR434" s="208"/>
      <c r="QS434" s="208"/>
      <c r="QT434" s="208"/>
      <c r="QU434" s="208"/>
      <c r="QV434" s="208"/>
      <c r="QW434" s="208"/>
      <c r="QX434" s="208"/>
      <c r="QY434" s="208"/>
      <c r="QZ434" s="208"/>
      <c r="RA434" s="208"/>
      <c r="RB434" s="208"/>
      <c r="RC434" s="208"/>
      <c r="RD434" s="208"/>
      <c r="RE434" s="208"/>
      <c r="RF434" s="208"/>
      <c r="RG434" s="208"/>
      <c r="RH434" s="208"/>
      <c r="RI434" s="208"/>
      <c r="RJ434" s="208"/>
      <c r="RK434" s="208"/>
      <c r="RL434" s="208"/>
      <c r="RM434" s="208"/>
      <c r="RN434" s="208"/>
      <c r="RO434" s="208"/>
      <c r="RP434" s="208"/>
      <c r="RQ434" s="208"/>
      <c r="RR434" s="208"/>
      <c r="RS434" s="208"/>
      <c r="RT434" s="208"/>
      <c r="RU434" s="208"/>
      <c r="RV434" s="208"/>
      <c r="RW434" s="208"/>
      <c r="RX434" s="208"/>
      <c r="RY434" s="208"/>
      <c r="RZ434" s="208"/>
      <c r="SA434" s="208"/>
      <c r="SB434" s="208"/>
      <c r="SC434" s="208"/>
      <c r="SD434" s="208"/>
      <c r="SE434" s="208"/>
      <c r="SF434" s="208"/>
      <c r="SG434" s="208"/>
      <c r="SH434" s="208"/>
      <c r="SI434" s="208"/>
      <c r="SJ434" s="208"/>
      <c r="SK434" s="208"/>
      <c r="SL434" s="208"/>
      <c r="SM434" s="208"/>
      <c r="SN434" s="208"/>
      <c r="SO434" s="208"/>
      <c r="SP434" s="208"/>
      <c r="SQ434" s="208"/>
      <c r="SR434" s="208"/>
      <c r="SS434" s="208"/>
      <c r="ST434" s="208"/>
      <c r="SU434" s="208"/>
      <c r="SV434" s="208"/>
      <c r="SW434" s="208"/>
      <c r="SX434" s="208"/>
      <c r="SY434" s="208"/>
      <c r="SZ434" s="208"/>
      <c r="TA434" s="208"/>
      <c r="TB434" s="208"/>
      <c r="TC434" s="208"/>
      <c r="TD434" s="208"/>
      <c r="TE434" s="208"/>
      <c r="TF434" s="208"/>
      <c r="TG434" s="208"/>
      <c r="TH434" s="208"/>
      <c r="TI434" s="208"/>
      <c r="TJ434" s="208"/>
      <c r="TK434" s="208"/>
      <c r="TL434" s="208"/>
      <c r="TM434" s="208"/>
      <c r="TN434" s="208"/>
      <c r="TO434" s="208"/>
      <c r="TP434" s="208"/>
      <c r="TQ434" s="208"/>
      <c r="TR434" s="208"/>
      <c r="TS434" s="208"/>
      <c r="TT434" s="208"/>
      <c r="TU434" s="208"/>
      <c r="TV434" s="208"/>
      <c r="TW434" s="208"/>
      <c r="TX434" s="208"/>
      <c r="TY434" s="208"/>
      <c r="TZ434" s="208"/>
      <c r="UA434" s="208"/>
      <c r="UB434" s="208"/>
      <c r="UC434" s="208"/>
      <c r="UD434" s="208"/>
      <c r="UE434" s="208"/>
      <c r="UF434" s="208"/>
      <c r="UG434" s="208"/>
      <c r="UH434" s="208"/>
      <c r="UI434" s="208"/>
      <c r="UJ434" s="208"/>
      <c r="UK434" s="208"/>
      <c r="UL434" s="208"/>
      <c r="UM434" s="208"/>
      <c r="UN434" s="208"/>
      <c r="UO434" s="208"/>
      <c r="UP434" s="208"/>
      <c r="UQ434" s="208"/>
      <c r="UR434" s="208"/>
      <c r="US434" s="208"/>
      <c r="UT434" s="208"/>
      <c r="UU434" s="208"/>
      <c r="UV434" s="208"/>
      <c r="UW434" s="208"/>
      <c r="UX434" s="208"/>
      <c r="UY434" s="208"/>
      <c r="UZ434" s="208"/>
      <c r="VA434" s="208"/>
      <c r="VB434" s="208"/>
      <c r="VC434" s="208"/>
      <c r="VD434" s="208"/>
      <c r="VE434" s="208"/>
      <c r="VF434" s="208"/>
      <c r="VG434" s="208"/>
      <c r="VH434" s="208"/>
      <c r="VI434" s="208"/>
      <c r="VJ434" s="208"/>
      <c r="VK434" s="208"/>
      <c r="VL434" s="208"/>
      <c r="VM434" s="208"/>
      <c r="VN434" s="208"/>
      <c r="VO434" s="208"/>
      <c r="VP434" s="208"/>
      <c r="VQ434" s="208"/>
      <c r="VR434" s="208"/>
      <c r="VS434" s="208"/>
      <c r="VT434" s="208"/>
      <c r="VU434" s="208"/>
      <c r="VV434" s="208"/>
      <c r="VW434" s="208"/>
      <c r="VX434" s="208"/>
      <c r="VY434" s="208"/>
      <c r="VZ434" s="208"/>
      <c r="WA434" s="208"/>
      <c r="WB434" s="208"/>
      <c r="WC434" s="208"/>
      <c r="WD434" s="208"/>
      <c r="WE434" s="208"/>
      <c r="WF434" s="208"/>
      <c r="WG434" s="208"/>
      <c r="WH434" s="208"/>
      <c r="WI434" s="208"/>
      <c r="WJ434" s="208"/>
      <c r="WK434" s="208"/>
      <c r="WL434" s="208"/>
      <c r="WM434" s="208"/>
      <c r="WN434" s="208"/>
      <c r="WO434" s="208"/>
      <c r="WP434" s="208"/>
      <c r="WQ434" s="208"/>
      <c r="WR434" s="208"/>
      <c r="WS434" s="208"/>
      <c r="WT434" s="208"/>
      <c r="WU434" s="208"/>
      <c r="WV434" s="208"/>
      <c r="WW434" s="208"/>
      <c r="WX434" s="208"/>
      <c r="WY434" s="208"/>
      <c r="WZ434" s="208"/>
      <c r="XA434" s="208"/>
      <c r="XB434" s="208"/>
      <c r="XC434" s="208"/>
      <c r="XD434" s="208"/>
      <c r="XE434" s="208"/>
      <c r="XF434" s="208"/>
      <c r="XG434" s="208"/>
      <c r="XH434" s="208"/>
      <c r="XI434" s="208"/>
      <c r="XJ434" s="208"/>
      <c r="XK434" s="208"/>
      <c r="XL434" s="208"/>
      <c r="XM434" s="208"/>
      <c r="XN434" s="208"/>
      <c r="XO434" s="208"/>
      <c r="XP434" s="208"/>
      <c r="XQ434" s="208"/>
      <c r="XR434" s="208"/>
      <c r="XS434" s="208"/>
      <c r="XT434" s="208"/>
      <c r="XU434" s="208"/>
      <c r="XV434" s="208"/>
      <c r="XW434" s="208"/>
      <c r="XX434" s="208"/>
      <c r="XY434" s="208"/>
      <c r="XZ434" s="208"/>
      <c r="YA434" s="208"/>
      <c r="YB434" s="208"/>
      <c r="YC434" s="208"/>
      <c r="YD434" s="208"/>
      <c r="YE434" s="208"/>
      <c r="YF434" s="208"/>
      <c r="YG434" s="208"/>
      <c r="YH434" s="208"/>
      <c r="YI434" s="208"/>
      <c r="YJ434" s="208"/>
      <c r="YK434" s="208"/>
      <c r="YL434" s="208"/>
      <c r="YM434" s="208"/>
      <c r="YN434" s="208"/>
      <c r="YO434" s="208"/>
      <c r="YP434" s="208"/>
      <c r="YQ434" s="208"/>
      <c r="YR434" s="208"/>
      <c r="YS434" s="208"/>
      <c r="YT434" s="208"/>
      <c r="YU434" s="208"/>
      <c r="YV434" s="208"/>
      <c r="YW434" s="208"/>
      <c r="YX434" s="208"/>
      <c r="YY434" s="208"/>
      <c r="YZ434" s="208"/>
      <c r="ZA434" s="208"/>
      <c r="ZB434" s="208"/>
      <c r="ZC434" s="208"/>
      <c r="ZD434" s="208"/>
      <c r="ZE434" s="208"/>
      <c r="ZF434" s="208"/>
      <c r="ZG434" s="208"/>
      <c r="ZH434" s="208"/>
      <c r="ZI434" s="208"/>
      <c r="ZJ434" s="208"/>
      <c r="ZK434" s="208"/>
      <c r="ZL434" s="208"/>
      <c r="ZM434" s="208"/>
      <c r="ZN434" s="208"/>
      <c r="ZO434" s="208"/>
      <c r="ZP434" s="208"/>
      <c r="ZQ434" s="208"/>
      <c r="ZR434" s="208"/>
    </row>
    <row r="435" spans="1:694" s="209" customFormat="1" ht="24.75" customHeight="1">
      <c r="A435" s="111" t="s">
        <v>310</v>
      </c>
      <c r="B435" s="111" t="s">
        <v>241</v>
      </c>
      <c r="C435" s="104" t="s">
        <v>40</v>
      </c>
      <c r="D435" s="251"/>
      <c r="E435" s="251"/>
      <c r="F435" s="251"/>
      <c r="G435" s="250"/>
      <c r="H435" s="248"/>
      <c r="I435" s="248"/>
      <c r="J435" s="248"/>
      <c r="K435" s="249"/>
      <c r="L435" s="40">
        <f t="shared" si="142"/>
        <v>0</v>
      </c>
      <c r="M435" s="40">
        <f t="shared" si="143"/>
        <v>0</v>
      </c>
      <c r="N435" s="40">
        <f t="shared" si="146"/>
        <v>0</v>
      </c>
      <c r="O435" s="439"/>
      <c r="P435" s="440"/>
      <c r="Q435" s="441"/>
      <c r="R435" s="439"/>
      <c r="S435" s="440"/>
      <c r="T435" s="441"/>
      <c r="U435" s="439"/>
      <c r="V435" s="440"/>
      <c r="W435" s="441"/>
      <c r="X435" s="439"/>
      <c r="Y435" s="440"/>
      <c r="Z435" s="441"/>
      <c r="AA435" s="439"/>
      <c r="AB435" s="440"/>
      <c r="AC435" s="441"/>
      <c r="AD435" s="316"/>
      <c r="AE435" s="317"/>
      <c r="AF435" s="318"/>
      <c r="AG435" s="139"/>
      <c r="AH435" s="137"/>
      <c r="AI435" s="138"/>
      <c r="AJ435" s="139"/>
      <c r="AK435" s="137"/>
      <c r="AL435" s="138"/>
      <c r="AM435" s="139"/>
      <c r="AN435" s="137"/>
      <c r="AO435" s="138"/>
      <c r="AP435" s="139"/>
      <c r="AQ435" s="137"/>
      <c r="AR435" s="138"/>
      <c r="AS435" s="316"/>
      <c r="AT435" s="317"/>
      <c r="AU435" s="318"/>
      <c r="AV435" s="316"/>
      <c r="AW435" s="317"/>
      <c r="AX435" s="318"/>
      <c r="AY435" s="316"/>
      <c r="AZ435" s="317"/>
      <c r="BA435" s="318"/>
      <c r="BB435" s="316"/>
      <c r="BC435" s="317"/>
      <c r="BD435" s="318"/>
      <c r="BE435" s="316"/>
      <c r="BF435" s="317"/>
      <c r="BG435" s="318"/>
      <c r="BH435" s="316"/>
      <c r="BI435" s="317"/>
      <c r="BJ435" s="318"/>
      <c r="BK435" s="316"/>
      <c r="BL435" s="317"/>
      <c r="BM435" s="318"/>
      <c r="BN435" s="316"/>
      <c r="BO435" s="317"/>
      <c r="BP435" s="318"/>
      <c r="BQ435" s="316"/>
      <c r="BR435" s="317"/>
      <c r="BS435" s="318"/>
      <c r="BT435" s="316"/>
      <c r="BU435" s="317"/>
      <c r="BV435" s="318"/>
      <c r="BW435" s="316"/>
      <c r="BX435" s="317"/>
      <c r="BY435" s="318"/>
      <c r="BZ435" s="316"/>
      <c r="CA435" s="317"/>
      <c r="CB435" s="318"/>
      <c r="CC435" s="316"/>
      <c r="CD435" s="317"/>
      <c r="CE435" s="318"/>
      <c r="CF435" s="316"/>
      <c r="CG435" s="317"/>
      <c r="CH435" s="318"/>
      <c r="CI435" s="316"/>
      <c r="CJ435" s="317"/>
      <c r="CK435" s="318"/>
      <c r="CL435" s="316"/>
      <c r="CM435" s="317"/>
      <c r="CN435" s="318"/>
      <c r="CO435" s="316"/>
      <c r="CP435" s="317"/>
      <c r="CQ435" s="318"/>
      <c r="CR435" s="316"/>
      <c r="CS435" s="317"/>
      <c r="CT435" s="318"/>
      <c r="CU435" s="316"/>
      <c r="CV435" s="317"/>
      <c r="CW435" s="318"/>
      <c r="CX435" s="316"/>
      <c r="CY435" s="317"/>
      <c r="CZ435" s="318"/>
      <c r="DA435" s="316"/>
      <c r="DB435" s="317"/>
      <c r="DC435" s="318"/>
      <c r="DD435" s="316"/>
      <c r="DE435" s="317"/>
      <c r="DF435" s="318"/>
      <c r="DG435" s="316"/>
      <c r="DH435" s="317"/>
      <c r="DI435" s="318"/>
      <c r="DJ435" s="316"/>
      <c r="DK435" s="317"/>
      <c r="DL435" s="318"/>
      <c r="DM435" s="316"/>
      <c r="DN435" s="317"/>
      <c r="DO435" s="318"/>
      <c r="DP435" s="316"/>
      <c r="DQ435" s="317"/>
      <c r="DR435" s="318"/>
      <c r="DS435" s="139"/>
      <c r="DT435" s="137"/>
      <c r="DU435" s="138"/>
      <c r="DV435" s="203"/>
      <c r="DW435" s="204"/>
      <c r="DX435" s="205"/>
      <c r="DY435" s="203"/>
      <c r="DZ435" s="204"/>
      <c r="EA435" s="205"/>
      <c r="EB435" s="203"/>
      <c r="EC435" s="204"/>
      <c r="ED435" s="205"/>
      <c r="EE435" s="203"/>
      <c r="EF435" s="204"/>
      <c r="EG435" s="205"/>
      <c r="EH435" s="203"/>
      <c r="EI435" s="204"/>
      <c r="EJ435" s="205"/>
      <c r="EK435" s="203"/>
      <c r="EL435" s="204"/>
      <c r="EM435" s="205"/>
      <c r="EN435" s="203"/>
      <c r="EO435" s="204"/>
      <c r="EP435" s="205"/>
      <c r="EQ435" s="203"/>
      <c r="ER435" s="204"/>
      <c r="ES435" s="205"/>
      <c r="ET435" s="203"/>
      <c r="EU435" s="204"/>
      <c r="EV435" s="205"/>
      <c r="EW435" s="203"/>
      <c r="EX435" s="204"/>
      <c r="EY435" s="205"/>
      <c r="EZ435" s="203"/>
      <c r="FA435" s="204"/>
      <c r="FB435" s="205"/>
      <c r="FC435" s="203"/>
      <c r="FD435" s="204"/>
      <c r="FE435" s="205"/>
      <c r="FF435" s="203"/>
      <c r="FG435" s="204"/>
      <c r="FH435" s="205"/>
      <c r="FI435" s="203"/>
      <c r="FJ435" s="204"/>
      <c r="FK435" s="205"/>
      <c r="FL435" s="203"/>
      <c r="FM435" s="204"/>
      <c r="FN435" s="205"/>
      <c r="FO435" s="203"/>
      <c r="FP435" s="204"/>
      <c r="FQ435" s="205"/>
      <c r="FR435" s="203"/>
      <c r="FS435" s="204"/>
      <c r="FT435" s="205"/>
      <c r="FU435" s="203"/>
      <c r="FV435" s="204"/>
      <c r="FW435" s="205"/>
      <c r="FX435" s="203"/>
      <c r="FY435" s="204"/>
      <c r="FZ435" s="205"/>
      <c r="GA435" s="203"/>
      <c r="GB435" s="204"/>
      <c r="GC435" s="205"/>
      <c r="GD435" s="203"/>
      <c r="GE435" s="204"/>
      <c r="GF435" s="205"/>
      <c r="GG435" s="203"/>
      <c r="GH435" s="204"/>
      <c r="GI435" s="205"/>
      <c r="GJ435" s="203"/>
      <c r="GK435" s="204"/>
      <c r="GL435" s="205"/>
      <c r="GM435" s="203"/>
      <c r="GN435" s="204"/>
      <c r="GO435" s="205"/>
      <c r="GP435" s="203"/>
      <c r="GQ435" s="204"/>
      <c r="GR435" s="205"/>
      <c r="GS435" s="203"/>
      <c r="GT435" s="204"/>
      <c r="GU435" s="205"/>
      <c r="GV435" s="203"/>
      <c r="GW435" s="204"/>
      <c r="GX435" s="205"/>
      <c r="GY435" s="203"/>
      <c r="GZ435" s="204"/>
      <c r="HA435" s="206"/>
      <c r="HB435" s="207"/>
      <c r="HC435" s="204"/>
      <c r="HD435" s="205"/>
      <c r="HE435" s="203"/>
      <c r="HF435" s="204"/>
      <c r="HG435" s="205"/>
      <c r="HH435" s="203"/>
      <c r="HI435" s="204"/>
      <c r="HJ435" s="205"/>
      <c r="HK435" s="203"/>
      <c r="HL435" s="204"/>
      <c r="HM435" s="205"/>
      <c r="HN435" s="203"/>
      <c r="HO435" s="204"/>
      <c r="HP435" s="205"/>
      <c r="HQ435" s="203"/>
      <c r="HR435" s="204"/>
      <c r="HS435" s="205"/>
      <c r="HT435" s="203"/>
      <c r="HU435" s="204"/>
      <c r="HV435" s="205"/>
      <c r="HW435" s="203"/>
      <c r="HX435" s="204"/>
      <c r="HY435" s="205"/>
      <c r="HZ435" s="203"/>
      <c r="IA435" s="204"/>
      <c r="IB435" s="205"/>
      <c r="IC435" s="203"/>
      <c r="ID435" s="204"/>
      <c r="IE435" s="205"/>
      <c r="IF435" s="203"/>
      <c r="IG435" s="204"/>
      <c r="IH435" s="205"/>
      <c r="II435" s="203"/>
      <c r="IJ435" s="204"/>
      <c r="IK435" s="205"/>
      <c r="IL435" s="203"/>
      <c r="IM435" s="204"/>
      <c r="IN435" s="205"/>
      <c r="IO435" s="203"/>
      <c r="IP435" s="204"/>
      <c r="IQ435" s="205"/>
      <c r="IR435" s="208"/>
      <c r="IS435" s="208"/>
      <c r="IT435" s="208"/>
      <c r="IU435" s="208"/>
      <c r="IV435" s="208"/>
      <c r="IW435" s="208"/>
      <c r="IX435" s="208"/>
      <c r="IY435" s="208"/>
      <c r="IZ435" s="208"/>
      <c r="JA435" s="208"/>
      <c r="JB435" s="208"/>
      <c r="JC435" s="208"/>
      <c r="JD435" s="208"/>
      <c r="JE435" s="208"/>
      <c r="JF435" s="208"/>
      <c r="JG435" s="208"/>
      <c r="JH435" s="208"/>
      <c r="JI435" s="208"/>
      <c r="JJ435" s="208"/>
      <c r="JK435" s="208"/>
      <c r="JL435" s="208"/>
      <c r="JM435" s="208"/>
      <c r="JN435" s="208"/>
      <c r="JO435" s="208"/>
      <c r="JP435" s="208"/>
      <c r="JQ435" s="208"/>
      <c r="JR435" s="208"/>
      <c r="JS435" s="208"/>
      <c r="JT435" s="208"/>
      <c r="JU435" s="208"/>
      <c r="JV435" s="208"/>
      <c r="JW435" s="208"/>
      <c r="JX435" s="208"/>
      <c r="JY435" s="208"/>
      <c r="JZ435" s="208"/>
      <c r="KA435" s="208"/>
      <c r="KB435" s="208"/>
      <c r="KC435" s="208"/>
      <c r="KD435" s="208"/>
      <c r="KE435" s="208"/>
      <c r="KF435" s="208"/>
      <c r="KG435" s="208"/>
      <c r="KH435" s="208"/>
      <c r="KI435" s="208"/>
      <c r="KJ435" s="208"/>
      <c r="KK435" s="208"/>
      <c r="KL435" s="208"/>
      <c r="KM435" s="208"/>
      <c r="KN435" s="208"/>
      <c r="KO435" s="208"/>
      <c r="KP435" s="208"/>
      <c r="KQ435" s="208"/>
      <c r="KR435" s="208"/>
      <c r="KS435" s="208"/>
      <c r="KT435" s="208"/>
      <c r="KU435" s="208"/>
      <c r="KV435" s="208"/>
      <c r="KW435" s="208"/>
      <c r="KX435" s="208"/>
      <c r="KY435" s="208"/>
      <c r="KZ435" s="208"/>
      <c r="LA435" s="208"/>
      <c r="LB435" s="208"/>
      <c r="LC435" s="208"/>
      <c r="LD435" s="208"/>
      <c r="LE435" s="208"/>
      <c r="LF435" s="208"/>
      <c r="LG435" s="208"/>
      <c r="LH435" s="208"/>
      <c r="LI435" s="208"/>
      <c r="LJ435" s="208"/>
      <c r="LK435" s="208"/>
      <c r="LL435" s="208"/>
      <c r="LM435" s="208"/>
      <c r="LN435" s="208"/>
      <c r="LO435" s="208"/>
      <c r="LP435" s="208"/>
      <c r="LQ435" s="208"/>
      <c r="LR435" s="208"/>
      <c r="LS435" s="208"/>
      <c r="LT435" s="208"/>
      <c r="LU435" s="208"/>
      <c r="LV435" s="208"/>
      <c r="LW435" s="208"/>
      <c r="LX435" s="208"/>
      <c r="LY435" s="208"/>
      <c r="LZ435" s="208"/>
      <c r="MA435" s="208"/>
      <c r="MB435" s="208"/>
      <c r="MC435" s="208"/>
      <c r="MD435" s="208"/>
      <c r="ME435" s="208"/>
      <c r="MF435" s="208"/>
      <c r="MG435" s="208"/>
      <c r="MH435" s="208"/>
      <c r="MI435" s="208"/>
      <c r="MJ435" s="208"/>
      <c r="MK435" s="208"/>
      <c r="ML435" s="208"/>
      <c r="MM435" s="208"/>
      <c r="MN435" s="208"/>
      <c r="MO435" s="208"/>
      <c r="MP435" s="208"/>
      <c r="MQ435" s="208"/>
      <c r="MR435" s="208"/>
      <c r="MS435" s="208"/>
      <c r="MT435" s="208"/>
      <c r="MU435" s="208"/>
      <c r="MV435" s="208"/>
      <c r="MW435" s="208"/>
      <c r="MX435" s="208"/>
      <c r="MY435" s="208"/>
      <c r="MZ435" s="208"/>
      <c r="NA435" s="208"/>
      <c r="NB435" s="208"/>
      <c r="NC435" s="208"/>
      <c r="ND435" s="208"/>
      <c r="NE435" s="208"/>
      <c r="NF435" s="208"/>
      <c r="NG435" s="208"/>
      <c r="NH435" s="208"/>
      <c r="NI435" s="208"/>
      <c r="NJ435" s="208"/>
      <c r="NK435" s="208"/>
      <c r="NL435" s="208"/>
      <c r="NM435" s="208"/>
      <c r="NN435" s="208"/>
      <c r="NO435" s="208"/>
      <c r="NP435" s="208"/>
      <c r="NQ435" s="208"/>
      <c r="NR435" s="208"/>
      <c r="NS435" s="208"/>
      <c r="NT435" s="208"/>
      <c r="NU435" s="208"/>
      <c r="NV435" s="208"/>
      <c r="NW435" s="208"/>
      <c r="NX435" s="208"/>
      <c r="NY435" s="208"/>
      <c r="NZ435" s="208"/>
      <c r="OA435" s="208"/>
      <c r="OB435" s="208"/>
      <c r="OC435" s="208"/>
      <c r="OD435" s="208"/>
      <c r="OE435" s="208"/>
      <c r="OF435" s="208"/>
      <c r="OG435" s="208"/>
      <c r="OH435" s="208"/>
      <c r="OI435" s="208"/>
      <c r="OJ435" s="208"/>
      <c r="OK435" s="208"/>
      <c r="OL435" s="208"/>
      <c r="OM435" s="208"/>
      <c r="ON435" s="208"/>
      <c r="OO435" s="208"/>
      <c r="OP435" s="208"/>
      <c r="OQ435" s="208"/>
      <c r="OR435" s="208"/>
      <c r="OS435" s="208"/>
      <c r="OT435" s="208"/>
      <c r="OU435" s="208"/>
      <c r="OV435" s="208"/>
      <c r="OW435" s="208"/>
      <c r="OX435" s="208"/>
      <c r="OY435" s="208"/>
      <c r="OZ435" s="208"/>
      <c r="PA435" s="208"/>
      <c r="PB435" s="208"/>
      <c r="PC435" s="208"/>
      <c r="PD435" s="208"/>
      <c r="PE435" s="208"/>
      <c r="PF435" s="208"/>
      <c r="PG435" s="208"/>
      <c r="PH435" s="208"/>
      <c r="PI435" s="208"/>
      <c r="PJ435" s="208"/>
      <c r="PK435" s="208"/>
      <c r="PL435" s="208"/>
      <c r="PM435" s="208"/>
      <c r="PN435" s="208"/>
      <c r="PO435" s="208"/>
      <c r="PP435" s="208"/>
      <c r="PQ435" s="208"/>
      <c r="PR435" s="208"/>
      <c r="PS435" s="208"/>
      <c r="PT435" s="208"/>
      <c r="PU435" s="208"/>
      <c r="PV435" s="208"/>
      <c r="PW435" s="208"/>
      <c r="PX435" s="208"/>
      <c r="PY435" s="208"/>
      <c r="PZ435" s="208"/>
      <c r="QA435" s="208"/>
      <c r="QB435" s="208"/>
      <c r="QC435" s="208"/>
      <c r="QD435" s="208"/>
      <c r="QE435" s="208"/>
      <c r="QF435" s="208"/>
      <c r="QG435" s="208"/>
      <c r="QH435" s="208"/>
      <c r="QI435" s="208"/>
      <c r="QJ435" s="208"/>
      <c r="QK435" s="208"/>
      <c r="QL435" s="208"/>
      <c r="QM435" s="208"/>
      <c r="QN435" s="208"/>
      <c r="QO435" s="208"/>
      <c r="QP435" s="208"/>
      <c r="QQ435" s="208"/>
      <c r="QR435" s="208"/>
      <c r="QS435" s="208"/>
      <c r="QT435" s="208"/>
      <c r="QU435" s="208"/>
      <c r="QV435" s="208"/>
      <c r="QW435" s="208"/>
      <c r="QX435" s="208"/>
      <c r="QY435" s="208"/>
      <c r="QZ435" s="208"/>
      <c r="RA435" s="208"/>
      <c r="RB435" s="208"/>
      <c r="RC435" s="208"/>
      <c r="RD435" s="208"/>
      <c r="RE435" s="208"/>
      <c r="RF435" s="208"/>
      <c r="RG435" s="208"/>
      <c r="RH435" s="208"/>
      <c r="RI435" s="208"/>
      <c r="RJ435" s="208"/>
      <c r="RK435" s="208"/>
      <c r="RL435" s="208"/>
      <c r="RM435" s="208"/>
      <c r="RN435" s="208"/>
      <c r="RO435" s="208"/>
      <c r="RP435" s="208"/>
      <c r="RQ435" s="208"/>
      <c r="RR435" s="208"/>
      <c r="RS435" s="208"/>
      <c r="RT435" s="208"/>
      <c r="RU435" s="208"/>
      <c r="RV435" s="208"/>
      <c r="RW435" s="208"/>
      <c r="RX435" s="208"/>
      <c r="RY435" s="208"/>
      <c r="RZ435" s="208"/>
      <c r="SA435" s="208"/>
      <c r="SB435" s="208"/>
      <c r="SC435" s="208"/>
      <c r="SD435" s="208"/>
      <c r="SE435" s="208"/>
      <c r="SF435" s="208"/>
      <c r="SG435" s="208"/>
      <c r="SH435" s="208"/>
      <c r="SI435" s="208"/>
      <c r="SJ435" s="208"/>
      <c r="SK435" s="208"/>
      <c r="SL435" s="208"/>
      <c r="SM435" s="208"/>
      <c r="SN435" s="208"/>
      <c r="SO435" s="208"/>
      <c r="SP435" s="208"/>
      <c r="SQ435" s="208"/>
      <c r="SR435" s="208"/>
      <c r="SS435" s="208"/>
      <c r="ST435" s="208"/>
      <c r="SU435" s="208"/>
      <c r="SV435" s="208"/>
      <c r="SW435" s="208"/>
      <c r="SX435" s="208"/>
      <c r="SY435" s="208"/>
      <c r="SZ435" s="208"/>
      <c r="TA435" s="208"/>
      <c r="TB435" s="208"/>
      <c r="TC435" s="208"/>
      <c r="TD435" s="208"/>
      <c r="TE435" s="208"/>
      <c r="TF435" s="208"/>
      <c r="TG435" s="208"/>
      <c r="TH435" s="208"/>
      <c r="TI435" s="208"/>
      <c r="TJ435" s="208"/>
      <c r="TK435" s="208"/>
      <c r="TL435" s="208"/>
      <c r="TM435" s="208"/>
      <c r="TN435" s="208"/>
      <c r="TO435" s="208"/>
      <c r="TP435" s="208"/>
      <c r="TQ435" s="208"/>
      <c r="TR435" s="208"/>
      <c r="TS435" s="208"/>
      <c r="TT435" s="208"/>
      <c r="TU435" s="208"/>
      <c r="TV435" s="208"/>
      <c r="TW435" s="208"/>
      <c r="TX435" s="208"/>
      <c r="TY435" s="208"/>
      <c r="TZ435" s="208"/>
      <c r="UA435" s="208"/>
      <c r="UB435" s="208"/>
      <c r="UC435" s="208"/>
      <c r="UD435" s="208"/>
      <c r="UE435" s="208"/>
      <c r="UF435" s="208"/>
      <c r="UG435" s="208"/>
      <c r="UH435" s="208"/>
      <c r="UI435" s="208"/>
      <c r="UJ435" s="208"/>
      <c r="UK435" s="208"/>
      <c r="UL435" s="208"/>
      <c r="UM435" s="208"/>
      <c r="UN435" s="208"/>
      <c r="UO435" s="208"/>
      <c r="UP435" s="208"/>
      <c r="UQ435" s="208"/>
      <c r="UR435" s="208"/>
      <c r="US435" s="208"/>
      <c r="UT435" s="208"/>
      <c r="UU435" s="208"/>
      <c r="UV435" s="208"/>
      <c r="UW435" s="208"/>
      <c r="UX435" s="208"/>
      <c r="UY435" s="208"/>
      <c r="UZ435" s="208"/>
      <c r="VA435" s="208"/>
      <c r="VB435" s="208"/>
      <c r="VC435" s="208"/>
      <c r="VD435" s="208"/>
      <c r="VE435" s="208"/>
      <c r="VF435" s="208"/>
      <c r="VG435" s="208"/>
      <c r="VH435" s="208"/>
      <c r="VI435" s="208"/>
      <c r="VJ435" s="208"/>
      <c r="VK435" s="208"/>
      <c r="VL435" s="208"/>
      <c r="VM435" s="208"/>
      <c r="VN435" s="208"/>
      <c r="VO435" s="208"/>
      <c r="VP435" s="208"/>
      <c r="VQ435" s="208"/>
      <c r="VR435" s="208"/>
      <c r="VS435" s="208"/>
      <c r="VT435" s="208"/>
      <c r="VU435" s="208"/>
      <c r="VV435" s="208"/>
      <c r="VW435" s="208"/>
      <c r="VX435" s="208"/>
      <c r="VY435" s="208"/>
      <c r="VZ435" s="208"/>
      <c r="WA435" s="208"/>
      <c r="WB435" s="208"/>
      <c r="WC435" s="208"/>
      <c r="WD435" s="208"/>
      <c r="WE435" s="208"/>
      <c r="WF435" s="208"/>
      <c r="WG435" s="208"/>
      <c r="WH435" s="208"/>
      <c r="WI435" s="208"/>
      <c r="WJ435" s="208"/>
      <c r="WK435" s="208"/>
      <c r="WL435" s="208"/>
      <c r="WM435" s="208"/>
      <c r="WN435" s="208"/>
      <c r="WO435" s="208"/>
      <c r="WP435" s="208"/>
      <c r="WQ435" s="208"/>
      <c r="WR435" s="208"/>
      <c r="WS435" s="208"/>
      <c r="WT435" s="208"/>
      <c r="WU435" s="208"/>
      <c r="WV435" s="208"/>
      <c r="WW435" s="208"/>
      <c r="WX435" s="208"/>
      <c r="WY435" s="208"/>
      <c r="WZ435" s="208"/>
      <c r="XA435" s="208"/>
      <c r="XB435" s="208"/>
      <c r="XC435" s="208"/>
      <c r="XD435" s="208"/>
      <c r="XE435" s="208"/>
      <c r="XF435" s="208"/>
      <c r="XG435" s="208"/>
      <c r="XH435" s="208"/>
      <c r="XI435" s="208"/>
      <c r="XJ435" s="208"/>
      <c r="XK435" s="208"/>
      <c r="XL435" s="208"/>
      <c r="XM435" s="208"/>
      <c r="XN435" s="208"/>
      <c r="XO435" s="208"/>
      <c r="XP435" s="208"/>
      <c r="XQ435" s="208"/>
      <c r="XR435" s="208"/>
      <c r="XS435" s="208"/>
      <c r="XT435" s="208"/>
      <c r="XU435" s="208"/>
      <c r="XV435" s="208"/>
      <c r="XW435" s="208"/>
      <c r="XX435" s="208"/>
      <c r="XY435" s="208"/>
      <c r="XZ435" s="208"/>
      <c r="YA435" s="208"/>
      <c r="YB435" s="208"/>
      <c r="YC435" s="208"/>
      <c r="YD435" s="208"/>
      <c r="YE435" s="208"/>
      <c r="YF435" s="208"/>
      <c r="YG435" s="208"/>
      <c r="YH435" s="208"/>
      <c r="YI435" s="208"/>
      <c r="YJ435" s="208"/>
      <c r="YK435" s="208"/>
      <c r="YL435" s="208"/>
      <c r="YM435" s="208"/>
      <c r="YN435" s="208"/>
      <c r="YO435" s="208"/>
      <c r="YP435" s="208"/>
      <c r="YQ435" s="208"/>
      <c r="YR435" s="208"/>
      <c r="YS435" s="208"/>
      <c r="YT435" s="208"/>
      <c r="YU435" s="208"/>
      <c r="YV435" s="208"/>
      <c r="YW435" s="208"/>
      <c r="YX435" s="208"/>
      <c r="YY435" s="208"/>
      <c r="YZ435" s="208"/>
      <c r="ZA435" s="208"/>
      <c r="ZB435" s="208"/>
      <c r="ZC435" s="208"/>
      <c r="ZD435" s="208"/>
      <c r="ZE435" s="208"/>
      <c r="ZF435" s="208"/>
      <c r="ZG435" s="208"/>
      <c r="ZH435" s="208"/>
      <c r="ZI435" s="208"/>
      <c r="ZJ435" s="208"/>
      <c r="ZK435" s="208"/>
      <c r="ZL435" s="208"/>
      <c r="ZM435" s="208"/>
      <c r="ZN435" s="208"/>
      <c r="ZO435" s="208"/>
      <c r="ZP435" s="208"/>
      <c r="ZQ435" s="208"/>
      <c r="ZR435" s="208"/>
    </row>
    <row r="436" spans="1:694" s="209" customFormat="1" ht="24.75" customHeight="1">
      <c r="A436" s="111" t="s">
        <v>181</v>
      </c>
      <c r="B436" s="111" t="s">
        <v>177</v>
      </c>
      <c r="C436" s="104" t="s">
        <v>40</v>
      </c>
      <c r="D436" s="251"/>
      <c r="E436" s="251"/>
      <c r="F436" s="251"/>
      <c r="G436" s="250"/>
      <c r="H436" s="248"/>
      <c r="I436" s="248"/>
      <c r="J436" s="248"/>
      <c r="K436" s="249"/>
      <c r="L436" s="40">
        <f t="shared" si="142"/>
        <v>0</v>
      </c>
      <c r="M436" s="40">
        <f t="shared" si="143"/>
        <v>0</v>
      </c>
      <c r="N436" s="40">
        <f>SUM(L436:M436)</f>
        <v>0</v>
      </c>
      <c r="O436" s="439"/>
      <c r="P436" s="440"/>
      <c r="Q436" s="441"/>
      <c r="R436" s="439"/>
      <c r="S436" s="440"/>
      <c r="T436" s="441"/>
      <c r="U436" s="439"/>
      <c r="V436" s="440"/>
      <c r="W436" s="441"/>
      <c r="X436" s="439"/>
      <c r="Y436" s="440"/>
      <c r="Z436" s="441"/>
      <c r="AA436" s="439"/>
      <c r="AB436" s="440"/>
      <c r="AC436" s="441"/>
      <c r="AD436" s="316"/>
      <c r="AE436" s="317"/>
      <c r="AF436" s="318"/>
      <c r="AG436" s="139"/>
      <c r="AH436" s="137"/>
      <c r="AI436" s="138"/>
      <c r="AJ436" s="139"/>
      <c r="AK436" s="137"/>
      <c r="AL436" s="138"/>
      <c r="AM436" s="139"/>
      <c r="AN436" s="137"/>
      <c r="AO436" s="138"/>
      <c r="AP436" s="139"/>
      <c r="AQ436" s="137"/>
      <c r="AR436" s="138"/>
      <c r="AS436" s="316"/>
      <c r="AT436" s="317"/>
      <c r="AU436" s="318"/>
      <c r="AV436" s="316"/>
      <c r="AW436" s="317"/>
      <c r="AX436" s="318"/>
      <c r="AY436" s="316"/>
      <c r="AZ436" s="317"/>
      <c r="BA436" s="318"/>
      <c r="BB436" s="316"/>
      <c r="BC436" s="317"/>
      <c r="BD436" s="318"/>
      <c r="BE436" s="316"/>
      <c r="BF436" s="317"/>
      <c r="BG436" s="318"/>
      <c r="BH436" s="316"/>
      <c r="BI436" s="317"/>
      <c r="BJ436" s="318"/>
      <c r="BK436" s="316"/>
      <c r="BL436" s="317"/>
      <c r="BM436" s="318"/>
      <c r="BN436" s="316"/>
      <c r="BO436" s="317"/>
      <c r="BP436" s="318"/>
      <c r="BQ436" s="316"/>
      <c r="BR436" s="317"/>
      <c r="BS436" s="318"/>
      <c r="BT436" s="316"/>
      <c r="BU436" s="317"/>
      <c r="BV436" s="318"/>
      <c r="BW436" s="316"/>
      <c r="BX436" s="317"/>
      <c r="BY436" s="318"/>
      <c r="BZ436" s="316"/>
      <c r="CA436" s="317"/>
      <c r="CB436" s="318"/>
      <c r="CC436" s="316"/>
      <c r="CD436" s="317"/>
      <c r="CE436" s="318"/>
      <c r="CF436" s="316"/>
      <c r="CG436" s="317"/>
      <c r="CH436" s="318"/>
      <c r="CI436" s="316"/>
      <c r="CJ436" s="317"/>
      <c r="CK436" s="318"/>
      <c r="CL436" s="316"/>
      <c r="CM436" s="317"/>
      <c r="CN436" s="318"/>
      <c r="CO436" s="316"/>
      <c r="CP436" s="317"/>
      <c r="CQ436" s="318"/>
      <c r="CR436" s="316"/>
      <c r="CS436" s="317"/>
      <c r="CT436" s="318"/>
      <c r="CU436" s="316"/>
      <c r="CV436" s="317"/>
      <c r="CW436" s="318"/>
      <c r="CX436" s="316"/>
      <c r="CY436" s="317"/>
      <c r="CZ436" s="318"/>
      <c r="DA436" s="316"/>
      <c r="DB436" s="317"/>
      <c r="DC436" s="318"/>
      <c r="DD436" s="316"/>
      <c r="DE436" s="317"/>
      <c r="DF436" s="318"/>
      <c r="DG436" s="316"/>
      <c r="DH436" s="317"/>
      <c r="DI436" s="318"/>
      <c r="DJ436" s="316"/>
      <c r="DK436" s="317"/>
      <c r="DL436" s="318"/>
      <c r="DM436" s="316"/>
      <c r="DN436" s="317"/>
      <c r="DO436" s="318"/>
      <c r="DP436" s="316"/>
      <c r="DQ436" s="317"/>
      <c r="DR436" s="318"/>
      <c r="DS436" s="139"/>
      <c r="DT436" s="137"/>
      <c r="DU436" s="138"/>
      <c r="DV436" s="203"/>
      <c r="DW436" s="204"/>
      <c r="DX436" s="205"/>
      <c r="DY436" s="203"/>
      <c r="DZ436" s="204"/>
      <c r="EA436" s="205"/>
      <c r="EB436" s="203"/>
      <c r="EC436" s="204"/>
      <c r="ED436" s="205"/>
      <c r="EE436" s="203"/>
      <c r="EF436" s="204"/>
      <c r="EG436" s="205"/>
      <c r="EH436" s="203"/>
      <c r="EI436" s="204"/>
      <c r="EJ436" s="205"/>
      <c r="EK436" s="203"/>
      <c r="EL436" s="204"/>
      <c r="EM436" s="205"/>
      <c r="EN436" s="203"/>
      <c r="EO436" s="204"/>
      <c r="EP436" s="205"/>
      <c r="EQ436" s="203"/>
      <c r="ER436" s="204"/>
      <c r="ES436" s="205"/>
      <c r="ET436" s="203"/>
      <c r="EU436" s="204"/>
      <c r="EV436" s="205"/>
      <c r="EW436" s="203"/>
      <c r="EX436" s="204"/>
      <c r="EY436" s="205"/>
      <c r="EZ436" s="203"/>
      <c r="FA436" s="204"/>
      <c r="FB436" s="205"/>
      <c r="FC436" s="203"/>
      <c r="FD436" s="204"/>
      <c r="FE436" s="205"/>
      <c r="FF436" s="203"/>
      <c r="FG436" s="204"/>
      <c r="FH436" s="205"/>
      <c r="FI436" s="203"/>
      <c r="FJ436" s="204"/>
      <c r="FK436" s="205"/>
      <c r="FL436" s="203"/>
      <c r="FM436" s="204"/>
      <c r="FN436" s="205"/>
      <c r="FO436" s="203"/>
      <c r="FP436" s="204"/>
      <c r="FQ436" s="205"/>
      <c r="FR436" s="203"/>
      <c r="FS436" s="204"/>
      <c r="FT436" s="205"/>
      <c r="FU436" s="203"/>
      <c r="FV436" s="204"/>
      <c r="FW436" s="205"/>
      <c r="FX436" s="203"/>
      <c r="FY436" s="204"/>
      <c r="FZ436" s="205"/>
      <c r="GA436" s="203"/>
      <c r="GB436" s="204"/>
      <c r="GC436" s="205"/>
      <c r="GD436" s="203"/>
      <c r="GE436" s="204"/>
      <c r="GF436" s="205"/>
      <c r="GG436" s="203"/>
      <c r="GH436" s="204"/>
      <c r="GI436" s="205"/>
      <c r="GJ436" s="203"/>
      <c r="GK436" s="204"/>
      <c r="GL436" s="205"/>
      <c r="GM436" s="203"/>
      <c r="GN436" s="204"/>
      <c r="GO436" s="205"/>
      <c r="GP436" s="203"/>
      <c r="GQ436" s="204"/>
      <c r="GR436" s="205"/>
      <c r="GS436" s="203"/>
      <c r="GT436" s="204"/>
      <c r="GU436" s="205"/>
      <c r="GV436" s="203"/>
      <c r="GW436" s="204"/>
      <c r="GX436" s="205"/>
      <c r="GY436" s="203"/>
      <c r="GZ436" s="204"/>
      <c r="HA436" s="206"/>
      <c r="HB436" s="207"/>
      <c r="HC436" s="204"/>
      <c r="HD436" s="205"/>
      <c r="HE436" s="203"/>
      <c r="HF436" s="204"/>
      <c r="HG436" s="205"/>
      <c r="HH436" s="203"/>
      <c r="HI436" s="204"/>
      <c r="HJ436" s="205"/>
      <c r="HK436" s="203"/>
      <c r="HL436" s="204"/>
      <c r="HM436" s="205"/>
      <c r="HN436" s="203"/>
      <c r="HO436" s="204"/>
      <c r="HP436" s="205"/>
      <c r="HQ436" s="203"/>
      <c r="HR436" s="204"/>
      <c r="HS436" s="205"/>
      <c r="HT436" s="203"/>
      <c r="HU436" s="204"/>
      <c r="HV436" s="205"/>
      <c r="HW436" s="203"/>
      <c r="HX436" s="204"/>
      <c r="HY436" s="205"/>
      <c r="HZ436" s="203"/>
      <c r="IA436" s="204"/>
      <c r="IB436" s="205"/>
      <c r="IC436" s="203"/>
      <c r="ID436" s="204"/>
      <c r="IE436" s="205"/>
      <c r="IF436" s="203"/>
      <c r="IG436" s="204"/>
      <c r="IH436" s="205"/>
      <c r="II436" s="203"/>
      <c r="IJ436" s="204"/>
      <c r="IK436" s="205"/>
      <c r="IL436" s="203"/>
      <c r="IM436" s="204"/>
      <c r="IN436" s="205"/>
      <c r="IO436" s="203"/>
      <c r="IP436" s="204"/>
      <c r="IQ436" s="205"/>
      <c r="IR436" s="208"/>
      <c r="IS436" s="208"/>
      <c r="IT436" s="208"/>
      <c r="IU436" s="208"/>
      <c r="IV436" s="208"/>
      <c r="IW436" s="208"/>
      <c r="IX436" s="208"/>
      <c r="IY436" s="208"/>
      <c r="IZ436" s="208"/>
      <c r="JA436" s="208"/>
      <c r="JB436" s="208"/>
      <c r="JC436" s="208"/>
      <c r="JD436" s="208"/>
      <c r="JE436" s="208"/>
      <c r="JF436" s="208"/>
      <c r="JG436" s="208"/>
      <c r="JH436" s="208"/>
      <c r="JI436" s="208"/>
      <c r="JJ436" s="208"/>
      <c r="JK436" s="208"/>
      <c r="JL436" s="208"/>
      <c r="JM436" s="208"/>
      <c r="JN436" s="208"/>
      <c r="JO436" s="208"/>
      <c r="JP436" s="208"/>
      <c r="JQ436" s="208"/>
      <c r="JR436" s="208"/>
      <c r="JS436" s="208"/>
      <c r="JT436" s="208"/>
      <c r="JU436" s="208"/>
      <c r="JV436" s="208"/>
      <c r="JW436" s="208"/>
      <c r="JX436" s="208"/>
      <c r="JY436" s="208"/>
      <c r="JZ436" s="208"/>
      <c r="KA436" s="208"/>
      <c r="KB436" s="208"/>
      <c r="KC436" s="208"/>
      <c r="KD436" s="208"/>
      <c r="KE436" s="208"/>
      <c r="KF436" s="208"/>
      <c r="KG436" s="208"/>
      <c r="KH436" s="208"/>
      <c r="KI436" s="208"/>
      <c r="KJ436" s="208"/>
      <c r="KK436" s="208"/>
      <c r="KL436" s="208"/>
      <c r="KM436" s="208"/>
      <c r="KN436" s="208"/>
      <c r="KO436" s="208"/>
      <c r="KP436" s="208"/>
      <c r="KQ436" s="208"/>
      <c r="KR436" s="208"/>
      <c r="KS436" s="208"/>
      <c r="KT436" s="208"/>
      <c r="KU436" s="208"/>
      <c r="KV436" s="208"/>
      <c r="KW436" s="208"/>
      <c r="KX436" s="208"/>
      <c r="KY436" s="208"/>
      <c r="KZ436" s="208"/>
      <c r="LA436" s="208"/>
      <c r="LB436" s="208"/>
      <c r="LC436" s="208"/>
      <c r="LD436" s="208"/>
      <c r="LE436" s="208"/>
      <c r="LF436" s="208"/>
      <c r="LG436" s="208"/>
      <c r="LH436" s="208"/>
      <c r="LI436" s="208"/>
      <c r="LJ436" s="208"/>
      <c r="LK436" s="208"/>
      <c r="LL436" s="208"/>
      <c r="LM436" s="208"/>
      <c r="LN436" s="208"/>
      <c r="LO436" s="208"/>
      <c r="LP436" s="208"/>
      <c r="LQ436" s="208"/>
      <c r="LR436" s="208"/>
      <c r="LS436" s="208"/>
      <c r="LT436" s="208"/>
      <c r="LU436" s="208"/>
      <c r="LV436" s="208"/>
      <c r="LW436" s="208"/>
      <c r="LX436" s="208"/>
      <c r="LY436" s="208"/>
      <c r="LZ436" s="208"/>
      <c r="MA436" s="208"/>
      <c r="MB436" s="208"/>
      <c r="MC436" s="208"/>
      <c r="MD436" s="208"/>
      <c r="ME436" s="208"/>
      <c r="MF436" s="208"/>
      <c r="MG436" s="208"/>
      <c r="MH436" s="208"/>
      <c r="MI436" s="208"/>
      <c r="MJ436" s="208"/>
      <c r="MK436" s="208"/>
      <c r="ML436" s="208"/>
      <c r="MM436" s="208"/>
      <c r="MN436" s="208"/>
      <c r="MO436" s="208"/>
      <c r="MP436" s="208"/>
      <c r="MQ436" s="208"/>
      <c r="MR436" s="208"/>
      <c r="MS436" s="208"/>
      <c r="MT436" s="208"/>
      <c r="MU436" s="208"/>
      <c r="MV436" s="208"/>
      <c r="MW436" s="208"/>
      <c r="MX436" s="208"/>
      <c r="MY436" s="208"/>
      <c r="MZ436" s="208"/>
      <c r="NA436" s="208"/>
      <c r="NB436" s="208"/>
      <c r="NC436" s="208"/>
      <c r="ND436" s="208"/>
      <c r="NE436" s="208"/>
      <c r="NF436" s="208"/>
      <c r="NG436" s="208"/>
      <c r="NH436" s="208"/>
      <c r="NI436" s="208"/>
      <c r="NJ436" s="208"/>
      <c r="NK436" s="208"/>
      <c r="NL436" s="208"/>
      <c r="NM436" s="208"/>
      <c r="NN436" s="208"/>
      <c r="NO436" s="208"/>
      <c r="NP436" s="208"/>
      <c r="NQ436" s="208"/>
      <c r="NR436" s="208"/>
      <c r="NS436" s="208"/>
      <c r="NT436" s="208"/>
      <c r="NU436" s="208"/>
      <c r="NV436" s="208"/>
      <c r="NW436" s="208"/>
      <c r="NX436" s="208"/>
      <c r="NY436" s="208"/>
      <c r="NZ436" s="208"/>
      <c r="OA436" s="208"/>
      <c r="OB436" s="208"/>
      <c r="OC436" s="208"/>
      <c r="OD436" s="208"/>
      <c r="OE436" s="208"/>
      <c r="OF436" s="208"/>
      <c r="OG436" s="208"/>
      <c r="OH436" s="208"/>
      <c r="OI436" s="208"/>
      <c r="OJ436" s="208"/>
      <c r="OK436" s="208"/>
      <c r="OL436" s="208"/>
      <c r="OM436" s="208"/>
      <c r="ON436" s="208"/>
      <c r="OO436" s="208"/>
      <c r="OP436" s="208"/>
      <c r="OQ436" s="208"/>
      <c r="OR436" s="208"/>
      <c r="OS436" s="208"/>
      <c r="OT436" s="208"/>
      <c r="OU436" s="208"/>
      <c r="OV436" s="208"/>
      <c r="OW436" s="208"/>
      <c r="OX436" s="208"/>
      <c r="OY436" s="208"/>
      <c r="OZ436" s="208"/>
      <c r="PA436" s="208"/>
      <c r="PB436" s="208"/>
      <c r="PC436" s="208"/>
      <c r="PD436" s="208"/>
      <c r="PE436" s="208"/>
      <c r="PF436" s="208"/>
      <c r="PG436" s="208"/>
      <c r="PH436" s="208"/>
      <c r="PI436" s="208"/>
      <c r="PJ436" s="208"/>
      <c r="PK436" s="208"/>
      <c r="PL436" s="208"/>
      <c r="PM436" s="208"/>
      <c r="PN436" s="208"/>
      <c r="PO436" s="208"/>
      <c r="PP436" s="208"/>
      <c r="PQ436" s="208"/>
      <c r="PR436" s="208"/>
      <c r="PS436" s="208"/>
      <c r="PT436" s="208"/>
      <c r="PU436" s="208"/>
      <c r="PV436" s="208"/>
      <c r="PW436" s="208"/>
      <c r="PX436" s="208"/>
      <c r="PY436" s="208"/>
      <c r="PZ436" s="208"/>
      <c r="QA436" s="208"/>
      <c r="QB436" s="208"/>
      <c r="QC436" s="208"/>
      <c r="QD436" s="208"/>
      <c r="QE436" s="208"/>
      <c r="QF436" s="208"/>
      <c r="QG436" s="208"/>
      <c r="QH436" s="208"/>
      <c r="QI436" s="208"/>
      <c r="QJ436" s="208"/>
      <c r="QK436" s="208"/>
      <c r="QL436" s="208"/>
      <c r="QM436" s="208"/>
      <c r="QN436" s="208"/>
      <c r="QO436" s="208"/>
      <c r="QP436" s="208"/>
      <c r="QQ436" s="208"/>
      <c r="QR436" s="208"/>
      <c r="QS436" s="208"/>
      <c r="QT436" s="208"/>
      <c r="QU436" s="208"/>
      <c r="QV436" s="208"/>
      <c r="QW436" s="208"/>
      <c r="QX436" s="208"/>
      <c r="QY436" s="208"/>
      <c r="QZ436" s="208"/>
      <c r="RA436" s="208"/>
      <c r="RB436" s="208"/>
      <c r="RC436" s="208"/>
      <c r="RD436" s="208"/>
      <c r="RE436" s="208"/>
      <c r="RF436" s="208"/>
      <c r="RG436" s="208"/>
      <c r="RH436" s="208"/>
      <c r="RI436" s="208"/>
      <c r="RJ436" s="208"/>
      <c r="RK436" s="208"/>
      <c r="RL436" s="208"/>
      <c r="RM436" s="208"/>
      <c r="RN436" s="208"/>
      <c r="RO436" s="208"/>
      <c r="RP436" s="208"/>
      <c r="RQ436" s="208"/>
      <c r="RR436" s="208"/>
      <c r="RS436" s="208"/>
      <c r="RT436" s="208"/>
      <c r="RU436" s="208"/>
      <c r="RV436" s="208"/>
      <c r="RW436" s="208"/>
      <c r="RX436" s="208"/>
      <c r="RY436" s="208"/>
      <c r="RZ436" s="208"/>
      <c r="SA436" s="208"/>
      <c r="SB436" s="208"/>
      <c r="SC436" s="208"/>
      <c r="SD436" s="208"/>
      <c r="SE436" s="208"/>
      <c r="SF436" s="208"/>
      <c r="SG436" s="208"/>
      <c r="SH436" s="208"/>
      <c r="SI436" s="208"/>
      <c r="SJ436" s="208"/>
      <c r="SK436" s="208"/>
      <c r="SL436" s="208"/>
      <c r="SM436" s="208"/>
      <c r="SN436" s="208"/>
      <c r="SO436" s="208"/>
      <c r="SP436" s="208"/>
      <c r="SQ436" s="208"/>
      <c r="SR436" s="208"/>
      <c r="SS436" s="208"/>
      <c r="ST436" s="208"/>
      <c r="SU436" s="208"/>
      <c r="SV436" s="208"/>
      <c r="SW436" s="208"/>
      <c r="SX436" s="208"/>
      <c r="SY436" s="208"/>
      <c r="SZ436" s="208"/>
      <c r="TA436" s="208"/>
      <c r="TB436" s="208"/>
      <c r="TC436" s="208"/>
      <c r="TD436" s="208"/>
      <c r="TE436" s="208"/>
      <c r="TF436" s="208"/>
      <c r="TG436" s="208"/>
      <c r="TH436" s="208"/>
      <c r="TI436" s="208"/>
      <c r="TJ436" s="208"/>
      <c r="TK436" s="208"/>
      <c r="TL436" s="208"/>
      <c r="TM436" s="208"/>
      <c r="TN436" s="208"/>
      <c r="TO436" s="208"/>
      <c r="TP436" s="208"/>
      <c r="TQ436" s="208"/>
      <c r="TR436" s="208"/>
      <c r="TS436" s="208"/>
      <c r="TT436" s="208"/>
      <c r="TU436" s="208"/>
      <c r="TV436" s="208"/>
      <c r="TW436" s="208"/>
      <c r="TX436" s="208"/>
      <c r="TY436" s="208"/>
      <c r="TZ436" s="208"/>
      <c r="UA436" s="208"/>
      <c r="UB436" s="208"/>
      <c r="UC436" s="208"/>
      <c r="UD436" s="208"/>
      <c r="UE436" s="208"/>
      <c r="UF436" s="208"/>
      <c r="UG436" s="208"/>
      <c r="UH436" s="208"/>
      <c r="UI436" s="208"/>
      <c r="UJ436" s="208"/>
      <c r="UK436" s="208"/>
      <c r="UL436" s="208"/>
      <c r="UM436" s="208"/>
      <c r="UN436" s="208"/>
      <c r="UO436" s="208"/>
      <c r="UP436" s="208"/>
      <c r="UQ436" s="208"/>
      <c r="UR436" s="208"/>
      <c r="US436" s="208"/>
      <c r="UT436" s="208"/>
      <c r="UU436" s="208"/>
      <c r="UV436" s="208"/>
      <c r="UW436" s="208"/>
      <c r="UX436" s="208"/>
      <c r="UY436" s="208"/>
      <c r="UZ436" s="208"/>
      <c r="VA436" s="208"/>
      <c r="VB436" s="208"/>
      <c r="VC436" s="208"/>
      <c r="VD436" s="208"/>
      <c r="VE436" s="208"/>
      <c r="VF436" s="208"/>
      <c r="VG436" s="208"/>
      <c r="VH436" s="208"/>
      <c r="VI436" s="208"/>
      <c r="VJ436" s="208"/>
      <c r="VK436" s="208"/>
      <c r="VL436" s="208"/>
      <c r="VM436" s="208"/>
      <c r="VN436" s="208"/>
      <c r="VO436" s="208"/>
      <c r="VP436" s="208"/>
      <c r="VQ436" s="208"/>
      <c r="VR436" s="208"/>
      <c r="VS436" s="208"/>
      <c r="VT436" s="208"/>
      <c r="VU436" s="208"/>
      <c r="VV436" s="208"/>
      <c r="VW436" s="208"/>
      <c r="VX436" s="208"/>
      <c r="VY436" s="208"/>
      <c r="VZ436" s="208"/>
      <c r="WA436" s="208"/>
      <c r="WB436" s="208"/>
      <c r="WC436" s="208"/>
      <c r="WD436" s="208"/>
      <c r="WE436" s="208"/>
      <c r="WF436" s="208"/>
      <c r="WG436" s="208"/>
      <c r="WH436" s="208"/>
      <c r="WI436" s="208"/>
      <c r="WJ436" s="208"/>
      <c r="WK436" s="208"/>
      <c r="WL436" s="208"/>
      <c r="WM436" s="208"/>
      <c r="WN436" s="208"/>
      <c r="WO436" s="208"/>
      <c r="WP436" s="208"/>
      <c r="WQ436" s="208"/>
      <c r="WR436" s="208"/>
      <c r="WS436" s="208"/>
      <c r="WT436" s="208"/>
      <c r="WU436" s="208"/>
      <c r="WV436" s="208"/>
      <c r="WW436" s="208"/>
      <c r="WX436" s="208"/>
      <c r="WY436" s="208"/>
      <c r="WZ436" s="208"/>
      <c r="XA436" s="208"/>
      <c r="XB436" s="208"/>
      <c r="XC436" s="208"/>
      <c r="XD436" s="208"/>
      <c r="XE436" s="208"/>
      <c r="XF436" s="208"/>
      <c r="XG436" s="208"/>
      <c r="XH436" s="208"/>
      <c r="XI436" s="208"/>
      <c r="XJ436" s="208"/>
      <c r="XK436" s="208"/>
      <c r="XL436" s="208"/>
      <c r="XM436" s="208"/>
      <c r="XN436" s="208"/>
      <c r="XO436" s="208"/>
      <c r="XP436" s="208"/>
      <c r="XQ436" s="208"/>
      <c r="XR436" s="208"/>
      <c r="XS436" s="208"/>
      <c r="XT436" s="208"/>
      <c r="XU436" s="208"/>
      <c r="XV436" s="208"/>
      <c r="XW436" s="208"/>
      <c r="XX436" s="208"/>
      <c r="XY436" s="208"/>
      <c r="XZ436" s="208"/>
      <c r="YA436" s="208"/>
      <c r="YB436" s="208"/>
      <c r="YC436" s="208"/>
      <c r="YD436" s="208"/>
      <c r="YE436" s="208"/>
      <c r="YF436" s="208"/>
      <c r="YG436" s="208"/>
      <c r="YH436" s="208"/>
      <c r="YI436" s="208"/>
      <c r="YJ436" s="208"/>
      <c r="YK436" s="208"/>
      <c r="YL436" s="208"/>
      <c r="YM436" s="208"/>
      <c r="YN436" s="208"/>
      <c r="YO436" s="208"/>
      <c r="YP436" s="208"/>
      <c r="YQ436" s="208"/>
      <c r="YR436" s="208"/>
      <c r="YS436" s="208"/>
      <c r="YT436" s="208"/>
      <c r="YU436" s="208"/>
      <c r="YV436" s="208"/>
      <c r="YW436" s="208"/>
      <c r="YX436" s="208"/>
      <c r="YY436" s="208"/>
      <c r="YZ436" s="208"/>
      <c r="ZA436" s="208"/>
      <c r="ZB436" s="208"/>
      <c r="ZC436" s="208"/>
      <c r="ZD436" s="208"/>
      <c r="ZE436" s="208"/>
      <c r="ZF436" s="208"/>
      <c r="ZG436" s="208"/>
      <c r="ZH436" s="208"/>
      <c r="ZI436" s="208"/>
      <c r="ZJ436" s="208"/>
      <c r="ZK436" s="208"/>
      <c r="ZL436" s="208"/>
      <c r="ZM436" s="208"/>
      <c r="ZN436" s="208"/>
      <c r="ZO436" s="208"/>
      <c r="ZP436" s="208"/>
      <c r="ZQ436" s="208"/>
      <c r="ZR436" s="208"/>
    </row>
    <row r="437" spans="1:694" s="209" customFormat="1" ht="24.75" customHeight="1">
      <c r="A437" s="111" t="s">
        <v>216</v>
      </c>
      <c r="B437" s="111" t="s">
        <v>68</v>
      </c>
      <c r="C437" s="104"/>
      <c r="D437" s="251"/>
      <c r="E437" s="251"/>
      <c r="F437" s="251"/>
      <c r="G437" s="250"/>
      <c r="H437" s="248"/>
      <c r="I437" s="248"/>
      <c r="J437" s="248"/>
      <c r="K437" s="249"/>
      <c r="L437" s="40">
        <f t="shared" si="142"/>
        <v>0</v>
      </c>
      <c r="M437" s="40">
        <f t="shared" si="143"/>
        <v>0</v>
      </c>
      <c r="N437" s="40">
        <f t="shared" ref="N437:N447" si="153">SUM(L437:M437)</f>
        <v>0</v>
      </c>
      <c r="O437" s="439"/>
      <c r="P437" s="440"/>
      <c r="Q437" s="441"/>
      <c r="R437" s="439"/>
      <c r="S437" s="440"/>
      <c r="T437" s="441"/>
      <c r="U437" s="439"/>
      <c r="V437" s="440"/>
      <c r="W437" s="441"/>
      <c r="X437" s="439"/>
      <c r="Y437" s="440"/>
      <c r="Z437" s="441"/>
      <c r="AA437" s="439"/>
      <c r="AB437" s="440"/>
      <c r="AC437" s="441"/>
      <c r="AD437" s="316"/>
      <c r="AE437" s="317"/>
      <c r="AF437" s="318"/>
      <c r="AG437" s="139"/>
      <c r="AH437" s="137"/>
      <c r="AI437" s="138"/>
      <c r="AJ437" s="139"/>
      <c r="AK437" s="137"/>
      <c r="AL437" s="138"/>
      <c r="AM437" s="139"/>
      <c r="AN437" s="137"/>
      <c r="AO437" s="138"/>
      <c r="AP437" s="139"/>
      <c r="AQ437" s="137"/>
      <c r="AR437" s="138"/>
      <c r="AS437" s="316"/>
      <c r="AT437" s="317"/>
      <c r="AU437" s="318"/>
      <c r="AV437" s="316"/>
      <c r="AW437" s="317"/>
      <c r="AX437" s="318"/>
      <c r="AY437" s="316"/>
      <c r="AZ437" s="317"/>
      <c r="BA437" s="318"/>
      <c r="BB437" s="316"/>
      <c r="BC437" s="317"/>
      <c r="BD437" s="318"/>
      <c r="BE437" s="316"/>
      <c r="BF437" s="317"/>
      <c r="BG437" s="318"/>
      <c r="BH437" s="316"/>
      <c r="BI437" s="317"/>
      <c r="BJ437" s="318"/>
      <c r="BK437" s="316"/>
      <c r="BL437" s="317"/>
      <c r="BM437" s="318"/>
      <c r="BN437" s="316"/>
      <c r="BO437" s="317"/>
      <c r="BP437" s="318"/>
      <c r="BQ437" s="316"/>
      <c r="BR437" s="317"/>
      <c r="BS437" s="318"/>
      <c r="BT437" s="316"/>
      <c r="BU437" s="317"/>
      <c r="BV437" s="318"/>
      <c r="BW437" s="316"/>
      <c r="BX437" s="317"/>
      <c r="BY437" s="318"/>
      <c r="BZ437" s="316"/>
      <c r="CA437" s="317"/>
      <c r="CB437" s="318"/>
      <c r="CC437" s="316"/>
      <c r="CD437" s="317"/>
      <c r="CE437" s="318"/>
      <c r="CF437" s="316"/>
      <c r="CG437" s="317"/>
      <c r="CH437" s="318"/>
      <c r="CI437" s="316"/>
      <c r="CJ437" s="317"/>
      <c r="CK437" s="318"/>
      <c r="CL437" s="316"/>
      <c r="CM437" s="317"/>
      <c r="CN437" s="318"/>
      <c r="CO437" s="316"/>
      <c r="CP437" s="317"/>
      <c r="CQ437" s="318"/>
      <c r="CR437" s="316"/>
      <c r="CS437" s="317"/>
      <c r="CT437" s="318"/>
      <c r="CU437" s="316"/>
      <c r="CV437" s="317"/>
      <c r="CW437" s="318"/>
      <c r="CX437" s="316"/>
      <c r="CY437" s="317"/>
      <c r="CZ437" s="318"/>
      <c r="DA437" s="316"/>
      <c r="DB437" s="317"/>
      <c r="DC437" s="318"/>
      <c r="DD437" s="316"/>
      <c r="DE437" s="317"/>
      <c r="DF437" s="318"/>
      <c r="DG437" s="316"/>
      <c r="DH437" s="317"/>
      <c r="DI437" s="318"/>
      <c r="DJ437" s="316"/>
      <c r="DK437" s="317"/>
      <c r="DL437" s="318"/>
      <c r="DM437" s="316"/>
      <c r="DN437" s="317"/>
      <c r="DO437" s="318"/>
      <c r="DP437" s="316"/>
      <c r="DQ437" s="317"/>
      <c r="DR437" s="318"/>
      <c r="DS437" s="139"/>
      <c r="DT437" s="137"/>
      <c r="DU437" s="138"/>
      <c r="DV437" s="203"/>
      <c r="DW437" s="204"/>
      <c r="DX437" s="205"/>
      <c r="DY437" s="203"/>
      <c r="DZ437" s="204"/>
      <c r="EA437" s="205"/>
      <c r="EB437" s="203"/>
      <c r="EC437" s="204"/>
      <c r="ED437" s="205"/>
      <c r="EE437" s="203"/>
      <c r="EF437" s="204"/>
      <c r="EG437" s="205"/>
      <c r="EH437" s="203"/>
      <c r="EI437" s="204"/>
      <c r="EJ437" s="205"/>
      <c r="EK437" s="203"/>
      <c r="EL437" s="204"/>
      <c r="EM437" s="205"/>
      <c r="EN437" s="203"/>
      <c r="EO437" s="204"/>
      <c r="EP437" s="205"/>
      <c r="EQ437" s="203"/>
      <c r="ER437" s="204"/>
      <c r="ES437" s="205"/>
      <c r="ET437" s="203"/>
      <c r="EU437" s="204"/>
      <c r="EV437" s="205"/>
      <c r="EW437" s="203"/>
      <c r="EX437" s="204"/>
      <c r="EY437" s="205"/>
      <c r="EZ437" s="203"/>
      <c r="FA437" s="204"/>
      <c r="FB437" s="205"/>
      <c r="FC437" s="203"/>
      <c r="FD437" s="204"/>
      <c r="FE437" s="205"/>
      <c r="FF437" s="203"/>
      <c r="FG437" s="204"/>
      <c r="FH437" s="205"/>
      <c r="FI437" s="203"/>
      <c r="FJ437" s="204"/>
      <c r="FK437" s="205"/>
      <c r="FL437" s="203"/>
      <c r="FM437" s="204"/>
      <c r="FN437" s="205"/>
      <c r="FO437" s="203"/>
      <c r="FP437" s="204"/>
      <c r="FQ437" s="205"/>
      <c r="FR437" s="203"/>
      <c r="FS437" s="204"/>
      <c r="FT437" s="205"/>
      <c r="FU437" s="203"/>
      <c r="FV437" s="204"/>
      <c r="FW437" s="205"/>
      <c r="FX437" s="203"/>
      <c r="FY437" s="204"/>
      <c r="FZ437" s="205"/>
      <c r="GA437" s="203"/>
      <c r="GB437" s="204"/>
      <c r="GC437" s="205"/>
      <c r="GD437" s="203"/>
      <c r="GE437" s="204"/>
      <c r="GF437" s="205"/>
      <c r="GG437" s="203"/>
      <c r="GH437" s="204"/>
      <c r="GI437" s="205"/>
      <c r="GJ437" s="203"/>
      <c r="GK437" s="204"/>
      <c r="GL437" s="205"/>
      <c r="GM437" s="203"/>
      <c r="GN437" s="204"/>
      <c r="GO437" s="205"/>
      <c r="GP437" s="203"/>
      <c r="GQ437" s="204"/>
      <c r="GR437" s="205"/>
      <c r="GS437" s="203"/>
      <c r="GT437" s="204"/>
      <c r="GU437" s="205"/>
      <c r="GV437" s="203"/>
      <c r="GW437" s="204"/>
      <c r="GX437" s="205"/>
      <c r="GY437" s="203"/>
      <c r="GZ437" s="204"/>
      <c r="HA437" s="206"/>
      <c r="HB437" s="207"/>
      <c r="HC437" s="204"/>
      <c r="HD437" s="205"/>
      <c r="HE437" s="203"/>
      <c r="HF437" s="204"/>
      <c r="HG437" s="205"/>
      <c r="HH437" s="203"/>
      <c r="HI437" s="204"/>
      <c r="HJ437" s="205"/>
      <c r="HK437" s="203"/>
      <c r="HL437" s="204"/>
      <c r="HM437" s="205"/>
      <c r="HN437" s="203"/>
      <c r="HO437" s="204"/>
      <c r="HP437" s="205"/>
      <c r="HQ437" s="203"/>
      <c r="HR437" s="204"/>
      <c r="HS437" s="205"/>
      <c r="HT437" s="203"/>
      <c r="HU437" s="204"/>
      <c r="HV437" s="205"/>
      <c r="HW437" s="203"/>
      <c r="HX437" s="204"/>
      <c r="HY437" s="205"/>
      <c r="HZ437" s="203"/>
      <c r="IA437" s="204"/>
      <c r="IB437" s="205"/>
      <c r="IC437" s="203"/>
      <c r="ID437" s="204"/>
      <c r="IE437" s="205"/>
      <c r="IF437" s="203"/>
      <c r="IG437" s="204"/>
      <c r="IH437" s="205"/>
      <c r="II437" s="203"/>
      <c r="IJ437" s="204"/>
      <c r="IK437" s="205"/>
      <c r="IL437" s="203"/>
      <c r="IM437" s="204"/>
      <c r="IN437" s="205"/>
      <c r="IO437" s="203"/>
      <c r="IP437" s="204"/>
      <c r="IQ437" s="205"/>
      <c r="IR437" s="208"/>
      <c r="IS437" s="208"/>
      <c r="IT437" s="208"/>
      <c r="IU437" s="208"/>
      <c r="IV437" s="208"/>
      <c r="IW437" s="208"/>
      <c r="IX437" s="208"/>
      <c r="IY437" s="208"/>
      <c r="IZ437" s="208"/>
      <c r="JA437" s="208"/>
      <c r="JB437" s="208"/>
      <c r="JC437" s="208"/>
      <c r="JD437" s="208"/>
      <c r="JE437" s="208"/>
      <c r="JF437" s="208"/>
      <c r="JG437" s="208"/>
      <c r="JH437" s="208"/>
      <c r="JI437" s="208"/>
      <c r="JJ437" s="208"/>
      <c r="JK437" s="208"/>
      <c r="JL437" s="208"/>
      <c r="JM437" s="208"/>
      <c r="JN437" s="208"/>
      <c r="JO437" s="208"/>
      <c r="JP437" s="208"/>
      <c r="JQ437" s="208"/>
      <c r="JR437" s="208"/>
      <c r="JS437" s="208"/>
      <c r="JT437" s="208"/>
      <c r="JU437" s="208"/>
      <c r="JV437" s="208"/>
      <c r="JW437" s="208"/>
      <c r="JX437" s="208"/>
      <c r="JY437" s="208"/>
      <c r="JZ437" s="208"/>
      <c r="KA437" s="208"/>
      <c r="KB437" s="208"/>
      <c r="KC437" s="208"/>
      <c r="KD437" s="208"/>
      <c r="KE437" s="208"/>
      <c r="KF437" s="208"/>
      <c r="KG437" s="208"/>
      <c r="KH437" s="208"/>
      <c r="KI437" s="208"/>
      <c r="KJ437" s="208"/>
      <c r="KK437" s="208"/>
      <c r="KL437" s="208"/>
      <c r="KM437" s="208"/>
      <c r="KN437" s="208"/>
      <c r="KO437" s="208"/>
      <c r="KP437" s="208"/>
      <c r="KQ437" s="208"/>
      <c r="KR437" s="208"/>
      <c r="KS437" s="208"/>
      <c r="KT437" s="208"/>
      <c r="KU437" s="208"/>
      <c r="KV437" s="208"/>
      <c r="KW437" s="208"/>
      <c r="KX437" s="208"/>
      <c r="KY437" s="208"/>
      <c r="KZ437" s="208"/>
      <c r="LA437" s="208"/>
      <c r="LB437" s="208"/>
      <c r="LC437" s="208"/>
      <c r="LD437" s="208"/>
      <c r="LE437" s="208"/>
      <c r="LF437" s="208"/>
      <c r="LG437" s="208"/>
      <c r="LH437" s="208"/>
      <c r="LI437" s="208"/>
      <c r="LJ437" s="208"/>
      <c r="LK437" s="208"/>
      <c r="LL437" s="208"/>
      <c r="LM437" s="208"/>
      <c r="LN437" s="208"/>
      <c r="LO437" s="208"/>
      <c r="LP437" s="208"/>
      <c r="LQ437" s="208"/>
      <c r="LR437" s="208"/>
      <c r="LS437" s="208"/>
      <c r="LT437" s="208"/>
      <c r="LU437" s="208"/>
      <c r="LV437" s="208"/>
      <c r="LW437" s="208"/>
      <c r="LX437" s="208"/>
      <c r="LY437" s="208"/>
      <c r="LZ437" s="208"/>
      <c r="MA437" s="208"/>
      <c r="MB437" s="208"/>
      <c r="MC437" s="208"/>
      <c r="MD437" s="208"/>
      <c r="ME437" s="208"/>
      <c r="MF437" s="208"/>
      <c r="MG437" s="208"/>
      <c r="MH437" s="208"/>
      <c r="MI437" s="208"/>
      <c r="MJ437" s="208"/>
      <c r="MK437" s="208"/>
      <c r="ML437" s="208"/>
      <c r="MM437" s="208"/>
      <c r="MN437" s="208"/>
      <c r="MO437" s="208"/>
      <c r="MP437" s="208"/>
      <c r="MQ437" s="208"/>
      <c r="MR437" s="208"/>
      <c r="MS437" s="208"/>
      <c r="MT437" s="208"/>
      <c r="MU437" s="208"/>
      <c r="MV437" s="208"/>
      <c r="MW437" s="208"/>
      <c r="MX437" s="208"/>
      <c r="MY437" s="208"/>
      <c r="MZ437" s="208"/>
      <c r="NA437" s="208"/>
      <c r="NB437" s="208"/>
      <c r="NC437" s="208"/>
      <c r="ND437" s="208"/>
      <c r="NE437" s="208"/>
      <c r="NF437" s="208"/>
      <c r="NG437" s="208"/>
      <c r="NH437" s="208"/>
      <c r="NI437" s="208"/>
      <c r="NJ437" s="208"/>
      <c r="NK437" s="208"/>
      <c r="NL437" s="208"/>
      <c r="NM437" s="208"/>
      <c r="NN437" s="208"/>
      <c r="NO437" s="208"/>
      <c r="NP437" s="208"/>
      <c r="NQ437" s="208"/>
      <c r="NR437" s="208"/>
      <c r="NS437" s="208"/>
      <c r="NT437" s="208"/>
      <c r="NU437" s="208"/>
      <c r="NV437" s="208"/>
      <c r="NW437" s="208"/>
      <c r="NX437" s="208"/>
      <c r="NY437" s="208"/>
      <c r="NZ437" s="208"/>
      <c r="OA437" s="208"/>
      <c r="OB437" s="208"/>
      <c r="OC437" s="208"/>
      <c r="OD437" s="208"/>
      <c r="OE437" s="208"/>
      <c r="OF437" s="208"/>
      <c r="OG437" s="208"/>
      <c r="OH437" s="208"/>
      <c r="OI437" s="208"/>
      <c r="OJ437" s="208"/>
      <c r="OK437" s="208"/>
      <c r="OL437" s="208"/>
      <c r="OM437" s="208"/>
      <c r="ON437" s="208"/>
      <c r="OO437" s="208"/>
      <c r="OP437" s="208"/>
      <c r="OQ437" s="208"/>
      <c r="OR437" s="208"/>
      <c r="OS437" s="208"/>
      <c r="OT437" s="208"/>
      <c r="OU437" s="208"/>
      <c r="OV437" s="208"/>
      <c r="OW437" s="208"/>
      <c r="OX437" s="208"/>
      <c r="OY437" s="208"/>
      <c r="OZ437" s="208"/>
      <c r="PA437" s="208"/>
      <c r="PB437" s="208"/>
      <c r="PC437" s="208"/>
      <c r="PD437" s="208"/>
      <c r="PE437" s="208"/>
      <c r="PF437" s="208"/>
      <c r="PG437" s="208"/>
      <c r="PH437" s="208"/>
      <c r="PI437" s="208"/>
      <c r="PJ437" s="208"/>
      <c r="PK437" s="208"/>
      <c r="PL437" s="208"/>
      <c r="PM437" s="208"/>
      <c r="PN437" s="208"/>
      <c r="PO437" s="208"/>
      <c r="PP437" s="208"/>
      <c r="PQ437" s="208"/>
      <c r="PR437" s="208"/>
      <c r="PS437" s="208"/>
      <c r="PT437" s="208"/>
      <c r="PU437" s="208"/>
      <c r="PV437" s="208"/>
      <c r="PW437" s="208"/>
      <c r="PX437" s="208"/>
      <c r="PY437" s="208"/>
      <c r="PZ437" s="208"/>
      <c r="QA437" s="208"/>
      <c r="QB437" s="208"/>
      <c r="QC437" s="208"/>
      <c r="QD437" s="208"/>
      <c r="QE437" s="208"/>
      <c r="QF437" s="208"/>
      <c r="QG437" s="208"/>
      <c r="QH437" s="208"/>
      <c r="QI437" s="208"/>
      <c r="QJ437" s="208"/>
      <c r="QK437" s="208"/>
      <c r="QL437" s="208"/>
      <c r="QM437" s="208"/>
      <c r="QN437" s="208"/>
      <c r="QO437" s="208"/>
      <c r="QP437" s="208"/>
      <c r="QQ437" s="208"/>
      <c r="QR437" s="208"/>
      <c r="QS437" s="208"/>
      <c r="QT437" s="208"/>
      <c r="QU437" s="208"/>
      <c r="QV437" s="208"/>
      <c r="QW437" s="208"/>
      <c r="QX437" s="208"/>
      <c r="QY437" s="208"/>
      <c r="QZ437" s="208"/>
      <c r="RA437" s="208"/>
      <c r="RB437" s="208"/>
      <c r="RC437" s="208"/>
      <c r="RD437" s="208"/>
      <c r="RE437" s="208"/>
      <c r="RF437" s="208"/>
      <c r="RG437" s="208"/>
      <c r="RH437" s="208"/>
      <c r="RI437" s="208"/>
      <c r="RJ437" s="208"/>
      <c r="RK437" s="208"/>
      <c r="RL437" s="208"/>
      <c r="RM437" s="208"/>
      <c r="RN437" s="208"/>
      <c r="RO437" s="208"/>
      <c r="RP437" s="208"/>
      <c r="RQ437" s="208"/>
      <c r="RR437" s="208"/>
      <c r="RS437" s="208"/>
      <c r="RT437" s="208"/>
      <c r="RU437" s="208"/>
      <c r="RV437" s="208"/>
      <c r="RW437" s="208"/>
      <c r="RX437" s="208"/>
      <c r="RY437" s="208"/>
      <c r="RZ437" s="208"/>
      <c r="SA437" s="208"/>
      <c r="SB437" s="208"/>
      <c r="SC437" s="208"/>
      <c r="SD437" s="208"/>
      <c r="SE437" s="208"/>
      <c r="SF437" s="208"/>
      <c r="SG437" s="208"/>
      <c r="SH437" s="208"/>
      <c r="SI437" s="208"/>
      <c r="SJ437" s="208"/>
      <c r="SK437" s="208"/>
      <c r="SL437" s="208"/>
      <c r="SM437" s="208"/>
      <c r="SN437" s="208"/>
      <c r="SO437" s="208"/>
      <c r="SP437" s="208"/>
      <c r="SQ437" s="208"/>
      <c r="SR437" s="208"/>
      <c r="SS437" s="208"/>
      <c r="ST437" s="208"/>
      <c r="SU437" s="208"/>
      <c r="SV437" s="208"/>
      <c r="SW437" s="208"/>
      <c r="SX437" s="208"/>
      <c r="SY437" s="208"/>
      <c r="SZ437" s="208"/>
      <c r="TA437" s="208"/>
      <c r="TB437" s="208"/>
      <c r="TC437" s="208"/>
      <c r="TD437" s="208"/>
      <c r="TE437" s="208"/>
      <c r="TF437" s="208"/>
      <c r="TG437" s="208"/>
      <c r="TH437" s="208"/>
      <c r="TI437" s="208"/>
      <c r="TJ437" s="208"/>
      <c r="TK437" s="208"/>
      <c r="TL437" s="208"/>
      <c r="TM437" s="208"/>
      <c r="TN437" s="208"/>
      <c r="TO437" s="208"/>
      <c r="TP437" s="208"/>
      <c r="TQ437" s="208"/>
      <c r="TR437" s="208"/>
      <c r="TS437" s="208"/>
      <c r="TT437" s="208"/>
      <c r="TU437" s="208"/>
      <c r="TV437" s="208"/>
      <c r="TW437" s="208"/>
      <c r="TX437" s="208"/>
      <c r="TY437" s="208"/>
      <c r="TZ437" s="208"/>
      <c r="UA437" s="208"/>
      <c r="UB437" s="208"/>
      <c r="UC437" s="208"/>
      <c r="UD437" s="208"/>
      <c r="UE437" s="208"/>
      <c r="UF437" s="208"/>
      <c r="UG437" s="208"/>
      <c r="UH437" s="208"/>
      <c r="UI437" s="208"/>
      <c r="UJ437" s="208"/>
      <c r="UK437" s="208"/>
      <c r="UL437" s="208"/>
      <c r="UM437" s="208"/>
      <c r="UN437" s="208"/>
      <c r="UO437" s="208"/>
      <c r="UP437" s="208"/>
      <c r="UQ437" s="208"/>
      <c r="UR437" s="208"/>
      <c r="US437" s="208"/>
      <c r="UT437" s="208"/>
      <c r="UU437" s="208"/>
      <c r="UV437" s="208"/>
      <c r="UW437" s="208"/>
      <c r="UX437" s="208"/>
      <c r="UY437" s="208"/>
      <c r="UZ437" s="208"/>
      <c r="VA437" s="208"/>
      <c r="VB437" s="208"/>
      <c r="VC437" s="208"/>
      <c r="VD437" s="208"/>
      <c r="VE437" s="208"/>
      <c r="VF437" s="208"/>
      <c r="VG437" s="208"/>
      <c r="VH437" s="208"/>
      <c r="VI437" s="208"/>
      <c r="VJ437" s="208"/>
      <c r="VK437" s="208"/>
      <c r="VL437" s="208"/>
      <c r="VM437" s="208"/>
      <c r="VN437" s="208"/>
      <c r="VO437" s="208"/>
      <c r="VP437" s="208"/>
      <c r="VQ437" s="208"/>
      <c r="VR437" s="208"/>
      <c r="VS437" s="208"/>
      <c r="VT437" s="208"/>
      <c r="VU437" s="208"/>
      <c r="VV437" s="208"/>
      <c r="VW437" s="208"/>
      <c r="VX437" s="208"/>
      <c r="VY437" s="208"/>
      <c r="VZ437" s="208"/>
      <c r="WA437" s="208"/>
      <c r="WB437" s="208"/>
      <c r="WC437" s="208"/>
      <c r="WD437" s="208"/>
      <c r="WE437" s="208"/>
      <c r="WF437" s="208"/>
      <c r="WG437" s="208"/>
      <c r="WH437" s="208"/>
      <c r="WI437" s="208"/>
      <c r="WJ437" s="208"/>
      <c r="WK437" s="208"/>
      <c r="WL437" s="208"/>
      <c r="WM437" s="208"/>
      <c r="WN437" s="208"/>
      <c r="WO437" s="208"/>
      <c r="WP437" s="208"/>
      <c r="WQ437" s="208"/>
      <c r="WR437" s="208"/>
      <c r="WS437" s="208"/>
      <c r="WT437" s="208"/>
      <c r="WU437" s="208"/>
      <c r="WV437" s="208"/>
      <c r="WW437" s="208"/>
      <c r="WX437" s="208"/>
      <c r="WY437" s="208"/>
      <c r="WZ437" s="208"/>
      <c r="XA437" s="208"/>
      <c r="XB437" s="208"/>
      <c r="XC437" s="208"/>
      <c r="XD437" s="208"/>
      <c r="XE437" s="208"/>
      <c r="XF437" s="208"/>
      <c r="XG437" s="208"/>
      <c r="XH437" s="208"/>
      <c r="XI437" s="208"/>
      <c r="XJ437" s="208"/>
      <c r="XK437" s="208"/>
      <c r="XL437" s="208"/>
      <c r="XM437" s="208"/>
      <c r="XN437" s="208"/>
      <c r="XO437" s="208"/>
      <c r="XP437" s="208"/>
      <c r="XQ437" s="208"/>
      <c r="XR437" s="208"/>
      <c r="XS437" s="208"/>
      <c r="XT437" s="208"/>
      <c r="XU437" s="208"/>
      <c r="XV437" s="208"/>
      <c r="XW437" s="208"/>
      <c r="XX437" s="208"/>
      <c r="XY437" s="208"/>
      <c r="XZ437" s="208"/>
      <c r="YA437" s="208"/>
      <c r="YB437" s="208"/>
      <c r="YC437" s="208"/>
      <c r="YD437" s="208"/>
      <c r="YE437" s="208"/>
      <c r="YF437" s="208"/>
      <c r="YG437" s="208"/>
      <c r="YH437" s="208"/>
      <c r="YI437" s="208"/>
      <c r="YJ437" s="208"/>
      <c r="YK437" s="208"/>
      <c r="YL437" s="208"/>
      <c r="YM437" s="208"/>
      <c r="YN437" s="208"/>
      <c r="YO437" s="208"/>
      <c r="YP437" s="208"/>
      <c r="YQ437" s="208"/>
      <c r="YR437" s="208"/>
      <c r="YS437" s="208"/>
      <c r="YT437" s="208"/>
      <c r="YU437" s="208"/>
      <c r="YV437" s="208"/>
      <c r="YW437" s="208"/>
      <c r="YX437" s="208"/>
      <c r="YY437" s="208"/>
      <c r="YZ437" s="208"/>
      <c r="ZA437" s="208"/>
      <c r="ZB437" s="208"/>
      <c r="ZC437" s="208"/>
      <c r="ZD437" s="208"/>
      <c r="ZE437" s="208"/>
      <c r="ZF437" s="208"/>
      <c r="ZG437" s="208"/>
      <c r="ZH437" s="208"/>
      <c r="ZI437" s="208"/>
      <c r="ZJ437" s="208"/>
      <c r="ZK437" s="208"/>
      <c r="ZL437" s="208"/>
      <c r="ZM437" s="208"/>
      <c r="ZN437" s="208"/>
      <c r="ZO437" s="208"/>
      <c r="ZP437" s="208"/>
      <c r="ZQ437" s="208"/>
      <c r="ZR437" s="208"/>
    </row>
    <row r="438" spans="1:694" s="209" customFormat="1" ht="24.75" customHeight="1">
      <c r="A438" s="111" t="s">
        <v>216</v>
      </c>
      <c r="B438" s="111" t="s">
        <v>217</v>
      </c>
      <c r="C438" s="104" t="s">
        <v>40</v>
      </c>
      <c r="D438" s="251"/>
      <c r="E438" s="251"/>
      <c r="F438" s="251"/>
      <c r="G438" s="250"/>
      <c r="H438" s="248"/>
      <c r="I438" s="248"/>
      <c r="J438" s="248"/>
      <c r="K438" s="249"/>
      <c r="L438" s="40">
        <f t="shared" si="142"/>
        <v>4</v>
      </c>
      <c r="M438" s="40">
        <f t="shared" si="143"/>
        <v>0</v>
      </c>
      <c r="N438" s="40">
        <f t="shared" si="153"/>
        <v>4</v>
      </c>
      <c r="O438" s="439"/>
      <c r="P438" s="440"/>
      <c r="Q438" s="441"/>
      <c r="R438" s="439"/>
      <c r="S438" s="440"/>
      <c r="T438" s="441"/>
      <c r="U438" s="439"/>
      <c r="V438" s="440"/>
      <c r="W438" s="441"/>
      <c r="X438" s="439"/>
      <c r="Y438" s="440"/>
      <c r="Z438" s="441"/>
      <c r="AA438" s="439"/>
      <c r="AB438" s="440"/>
      <c r="AC438" s="441"/>
      <c r="AD438" s="316"/>
      <c r="AE438" s="317"/>
      <c r="AF438" s="318"/>
      <c r="AG438" s="139"/>
      <c r="AH438" s="137"/>
      <c r="AI438" s="137"/>
      <c r="AJ438" s="137"/>
      <c r="AK438" s="137"/>
      <c r="AL438" s="138"/>
      <c r="AM438" s="139"/>
      <c r="AN438" s="137"/>
      <c r="AO438" s="138"/>
      <c r="AP438" s="139"/>
      <c r="AQ438" s="137"/>
      <c r="AR438" s="138"/>
      <c r="AS438" s="316"/>
      <c r="AT438" s="317"/>
      <c r="AU438" s="318"/>
      <c r="AV438" s="316"/>
      <c r="AW438" s="317">
        <v>4</v>
      </c>
      <c r="AX438" s="318"/>
      <c r="AY438" s="316"/>
      <c r="AZ438" s="317"/>
      <c r="BA438" s="318"/>
      <c r="BB438" s="316"/>
      <c r="BC438" s="317"/>
      <c r="BD438" s="318"/>
      <c r="BE438" s="316"/>
      <c r="BF438" s="317"/>
      <c r="BG438" s="318"/>
      <c r="BH438" s="316"/>
      <c r="BI438" s="317"/>
      <c r="BJ438" s="318"/>
      <c r="BK438" s="316"/>
      <c r="BL438" s="317"/>
      <c r="BM438" s="318"/>
      <c r="BN438" s="316"/>
      <c r="BO438" s="317"/>
      <c r="BP438" s="318"/>
      <c r="BQ438" s="316"/>
      <c r="BR438" s="317"/>
      <c r="BS438" s="318"/>
      <c r="BT438" s="316"/>
      <c r="BU438" s="317"/>
      <c r="BV438" s="318"/>
      <c r="BW438" s="316"/>
      <c r="BX438" s="317"/>
      <c r="BY438" s="318"/>
      <c r="BZ438" s="316"/>
      <c r="CA438" s="317"/>
      <c r="CB438" s="318"/>
      <c r="CC438" s="316"/>
      <c r="CD438" s="317"/>
      <c r="CE438" s="318"/>
      <c r="CF438" s="316"/>
      <c r="CG438" s="317"/>
      <c r="CH438" s="318"/>
      <c r="CI438" s="316"/>
      <c r="CJ438" s="317"/>
      <c r="CK438" s="318"/>
      <c r="CL438" s="316"/>
      <c r="CM438" s="317"/>
      <c r="CN438" s="318"/>
      <c r="CO438" s="316"/>
      <c r="CP438" s="317"/>
      <c r="CQ438" s="318"/>
      <c r="CR438" s="316"/>
      <c r="CS438" s="317"/>
      <c r="CT438" s="318"/>
      <c r="CU438" s="316"/>
      <c r="CV438" s="317"/>
      <c r="CW438" s="318"/>
      <c r="CX438" s="316"/>
      <c r="CY438" s="317"/>
      <c r="CZ438" s="318"/>
      <c r="DA438" s="316"/>
      <c r="DB438" s="317"/>
      <c r="DC438" s="318"/>
      <c r="DD438" s="316"/>
      <c r="DE438" s="317"/>
      <c r="DF438" s="318"/>
      <c r="DG438" s="316"/>
      <c r="DH438" s="317"/>
      <c r="DI438" s="318"/>
      <c r="DJ438" s="316"/>
      <c r="DK438" s="317"/>
      <c r="DL438" s="318"/>
      <c r="DM438" s="316"/>
      <c r="DN438" s="317"/>
      <c r="DO438" s="318"/>
      <c r="DP438" s="316"/>
      <c r="DQ438" s="317"/>
      <c r="DR438" s="318"/>
      <c r="DS438" s="139"/>
      <c r="DT438" s="137"/>
      <c r="DU438" s="138"/>
      <c r="DV438" s="203"/>
      <c r="DW438" s="204"/>
      <c r="DX438" s="205"/>
      <c r="DY438" s="203"/>
      <c r="DZ438" s="204"/>
      <c r="EA438" s="205"/>
      <c r="EB438" s="203"/>
      <c r="EC438" s="204"/>
      <c r="ED438" s="205"/>
      <c r="EE438" s="203"/>
      <c r="EF438" s="204"/>
      <c r="EG438" s="205"/>
      <c r="EH438" s="203"/>
      <c r="EI438" s="204"/>
      <c r="EJ438" s="205"/>
      <c r="EK438" s="203"/>
      <c r="EL438" s="204"/>
      <c r="EM438" s="205"/>
      <c r="EN438" s="203"/>
      <c r="EO438" s="204"/>
      <c r="EP438" s="205"/>
      <c r="EQ438" s="203"/>
      <c r="ER438" s="204"/>
      <c r="ES438" s="205"/>
      <c r="ET438" s="203"/>
      <c r="EU438" s="204"/>
      <c r="EV438" s="205"/>
      <c r="EW438" s="203"/>
      <c r="EX438" s="204"/>
      <c r="EY438" s="205"/>
      <c r="EZ438" s="203"/>
      <c r="FA438" s="204"/>
      <c r="FB438" s="205"/>
      <c r="FC438" s="203"/>
      <c r="FD438" s="204"/>
      <c r="FE438" s="205"/>
      <c r="FF438" s="203"/>
      <c r="FG438" s="204"/>
      <c r="FH438" s="205"/>
      <c r="FI438" s="203"/>
      <c r="FJ438" s="204"/>
      <c r="FK438" s="205"/>
      <c r="FL438" s="203"/>
      <c r="FM438" s="204"/>
      <c r="FN438" s="205"/>
      <c r="FO438" s="203"/>
      <c r="FP438" s="204"/>
      <c r="FQ438" s="205"/>
      <c r="FR438" s="203"/>
      <c r="FS438" s="204"/>
      <c r="FT438" s="205"/>
      <c r="FU438" s="203"/>
      <c r="FV438" s="204"/>
      <c r="FW438" s="205"/>
      <c r="FX438" s="203"/>
      <c r="FY438" s="204"/>
      <c r="FZ438" s="205"/>
      <c r="GA438" s="203"/>
      <c r="GB438" s="204"/>
      <c r="GC438" s="205"/>
      <c r="GD438" s="203"/>
      <c r="GE438" s="204"/>
      <c r="GF438" s="205"/>
      <c r="GG438" s="203"/>
      <c r="GH438" s="204"/>
      <c r="GI438" s="205"/>
      <c r="GJ438" s="203"/>
      <c r="GK438" s="204"/>
      <c r="GL438" s="205"/>
      <c r="GM438" s="203"/>
      <c r="GN438" s="204"/>
      <c r="GO438" s="205"/>
      <c r="GP438" s="203"/>
      <c r="GQ438" s="204"/>
      <c r="GR438" s="205"/>
      <c r="GS438" s="203"/>
      <c r="GT438" s="204"/>
      <c r="GU438" s="205"/>
      <c r="GV438" s="203"/>
      <c r="GW438" s="204"/>
      <c r="GX438" s="205"/>
      <c r="GY438" s="203"/>
      <c r="GZ438" s="204"/>
      <c r="HA438" s="206"/>
      <c r="HB438" s="207"/>
      <c r="HC438" s="204"/>
      <c r="HD438" s="205"/>
      <c r="HE438" s="203"/>
      <c r="HF438" s="204"/>
      <c r="HG438" s="205"/>
      <c r="HH438" s="203"/>
      <c r="HI438" s="204"/>
      <c r="HJ438" s="205"/>
      <c r="HK438" s="203"/>
      <c r="HL438" s="204"/>
      <c r="HM438" s="205"/>
      <c r="HN438" s="203"/>
      <c r="HO438" s="204"/>
      <c r="HP438" s="205"/>
      <c r="HQ438" s="203"/>
      <c r="HR438" s="204"/>
      <c r="HS438" s="205"/>
      <c r="HT438" s="203"/>
      <c r="HU438" s="204"/>
      <c r="HV438" s="205"/>
      <c r="HW438" s="203"/>
      <c r="HX438" s="204"/>
      <c r="HY438" s="205"/>
      <c r="HZ438" s="203"/>
      <c r="IA438" s="204"/>
      <c r="IB438" s="205"/>
      <c r="IC438" s="203"/>
      <c r="ID438" s="204"/>
      <c r="IE438" s="205"/>
      <c r="IF438" s="203"/>
      <c r="IG438" s="204"/>
      <c r="IH438" s="205"/>
      <c r="II438" s="203"/>
      <c r="IJ438" s="204"/>
      <c r="IK438" s="205"/>
      <c r="IL438" s="203"/>
      <c r="IM438" s="204"/>
      <c r="IN438" s="205"/>
      <c r="IO438" s="203"/>
      <c r="IP438" s="204"/>
      <c r="IQ438" s="205"/>
      <c r="IR438" s="208"/>
      <c r="IS438" s="208"/>
      <c r="IT438" s="208"/>
      <c r="IU438" s="208"/>
      <c r="IV438" s="208"/>
      <c r="IW438" s="208"/>
      <c r="IX438" s="208"/>
      <c r="IY438" s="208"/>
      <c r="IZ438" s="208"/>
      <c r="JA438" s="208"/>
      <c r="JB438" s="208"/>
      <c r="JC438" s="208"/>
      <c r="JD438" s="208"/>
      <c r="JE438" s="208"/>
      <c r="JF438" s="208"/>
      <c r="JG438" s="208"/>
      <c r="JH438" s="208"/>
      <c r="JI438" s="208"/>
      <c r="JJ438" s="208"/>
      <c r="JK438" s="208"/>
      <c r="JL438" s="208"/>
      <c r="JM438" s="208"/>
      <c r="JN438" s="208"/>
      <c r="JO438" s="208"/>
      <c r="JP438" s="208"/>
      <c r="JQ438" s="208"/>
      <c r="JR438" s="208"/>
      <c r="JS438" s="208"/>
      <c r="JT438" s="208"/>
      <c r="JU438" s="208"/>
      <c r="JV438" s="208"/>
      <c r="JW438" s="208"/>
      <c r="JX438" s="208"/>
      <c r="JY438" s="208"/>
      <c r="JZ438" s="208"/>
      <c r="KA438" s="208"/>
      <c r="KB438" s="208"/>
      <c r="KC438" s="208"/>
      <c r="KD438" s="208"/>
      <c r="KE438" s="208"/>
      <c r="KF438" s="208"/>
      <c r="KG438" s="208"/>
      <c r="KH438" s="208"/>
      <c r="KI438" s="208"/>
      <c r="KJ438" s="208"/>
      <c r="KK438" s="208"/>
      <c r="KL438" s="208"/>
      <c r="KM438" s="208"/>
      <c r="KN438" s="208"/>
      <c r="KO438" s="208"/>
      <c r="KP438" s="208"/>
      <c r="KQ438" s="208"/>
      <c r="KR438" s="208"/>
      <c r="KS438" s="208"/>
      <c r="KT438" s="208"/>
      <c r="KU438" s="208"/>
      <c r="KV438" s="208"/>
      <c r="KW438" s="208"/>
      <c r="KX438" s="208"/>
      <c r="KY438" s="208"/>
      <c r="KZ438" s="208"/>
      <c r="LA438" s="208"/>
      <c r="LB438" s="208"/>
      <c r="LC438" s="208"/>
      <c r="LD438" s="208"/>
      <c r="LE438" s="208"/>
      <c r="LF438" s="208"/>
      <c r="LG438" s="208"/>
      <c r="LH438" s="208"/>
      <c r="LI438" s="208"/>
      <c r="LJ438" s="208"/>
      <c r="LK438" s="208"/>
      <c r="LL438" s="208"/>
      <c r="LM438" s="208"/>
      <c r="LN438" s="208"/>
      <c r="LO438" s="208"/>
      <c r="LP438" s="208"/>
      <c r="LQ438" s="208"/>
      <c r="LR438" s="208"/>
      <c r="LS438" s="208"/>
      <c r="LT438" s="208"/>
      <c r="LU438" s="208"/>
      <c r="LV438" s="208"/>
      <c r="LW438" s="208"/>
      <c r="LX438" s="208"/>
      <c r="LY438" s="208"/>
      <c r="LZ438" s="208"/>
      <c r="MA438" s="208"/>
      <c r="MB438" s="208"/>
      <c r="MC438" s="208"/>
      <c r="MD438" s="208"/>
      <c r="ME438" s="208"/>
      <c r="MF438" s="208"/>
      <c r="MG438" s="208"/>
      <c r="MH438" s="208"/>
      <c r="MI438" s="208"/>
      <c r="MJ438" s="208"/>
      <c r="MK438" s="208"/>
      <c r="ML438" s="208"/>
      <c r="MM438" s="208"/>
      <c r="MN438" s="208"/>
      <c r="MO438" s="208"/>
      <c r="MP438" s="208"/>
      <c r="MQ438" s="208"/>
      <c r="MR438" s="208"/>
      <c r="MS438" s="208"/>
      <c r="MT438" s="208"/>
      <c r="MU438" s="208"/>
      <c r="MV438" s="208"/>
      <c r="MW438" s="208"/>
      <c r="MX438" s="208"/>
      <c r="MY438" s="208"/>
      <c r="MZ438" s="208"/>
      <c r="NA438" s="208"/>
      <c r="NB438" s="208"/>
      <c r="NC438" s="208"/>
      <c r="ND438" s="208"/>
      <c r="NE438" s="208"/>
      <c r="NF438" s="208"/>
      <c r="NG438" s="208"/>
      <c r="NH438" s="208"/>
      <c r="NI438" s="208"/>
      <c r="NJ438" s="208"/>
      <c r="NK438" s="208"/>
      <c r="NL438" s="208"/>
      <c r="NM438" s="208"/>
      <c r="NN438" s="208"/>
      <c r="NO438" s="208"/>
      <c r="NP438" s="208"/>
      <c r="NQ438" s="208"/>
      <c r="NR438" s="208"/>
      <c r="NS438" s="208"/>
      <c r="NT438" s="208"/>
      <c r="NU438" s="208"/>
      <c r="NV438" s="208"/>
      <c r="NW438" s="208"/>
      <c r="NX438" s="208"/>
      <c r="NY438" s="208"/>
      <c r="NZ438" s="208"/>
      <c r="OA438" s="208"/>
      <c r="OB438" s="208"/>
      <c r="OC438" s="208"/>
      <c r="OD438" s="208"/>
      <c r="OE438" s="208"/>
      <c r="OF438" s="208"/>
      <c r="OG438" s="208"/>
      <c r="OH438" s="208"/>
      <c r="OI438" s="208"/>
      <c r="OJ438" s="208"/>
      <c r="OK438" s="208"/>
      <c r="OL438" s="208"/>
      <c r="OM438" s="208"/>
      <c r="ON438" s="208"/>
      <c r="OO438" s="208"/>
      <c r="OP438" s="208"/>
      <c r="OQ438" s="208"/>
      <c r="OR438" s="208"/>
      <c r="OS438" s="208"/>
      <c r="OT438" s="208"/>
      <c r="OU438" s="208"/>
      <c r="OV438" s="208"/>
      <c r="OW438" s="208"/>
      <c r="OX438" s="208"/>
      <c r="OY438" s="208"/>
      <c r="OZ438" s="208"/>
      <c r="PA438" s="208"/>
      <c r="PB438" s="208"/>
      <c r="PC438" s="208"/>
      <c r="PD438" s="208"/>
      <c r="PE438" s="208"/>
      <c r="PF438" s="208"/>
      <c r="PG438" s="208"/>
      <c r="PH438" s="208"/>
      <c r="PI438" s="208"/>
      <c r="PJ438" s="208"/>
      <c r="PK438" s="208"/>
      <c r="PL438" s="208"/>
      <c r="PM438" s="208"/>
      <c r="PN438" s="208"/>
      <c r="PO438" s="208"/>
      <c r="PP438" s="208"/>
      <c r="PQ438" s="208"/>
      <c r="PR438" s="208"/>
      <c r="PS438" s="208"/>
      <c r="PT438" s="208"/>
      <c r="PU438" s="208"/>
      <c r="PV438" s="208"/>
      <c r="PW438" s="208"/>
      <c r="PX438" s="208"/>
      <c r="PY438" s="208"/>
      <c r="PZ438" s="208"/>
      <c r="QA438" s="208"/>
      <c r="QB438" s="208"/>
      <c r="QC438" s="208"/>
      <c r="QD438" s="208"/>
      <c r="QE438" s="208"/>
      <c r="QF438" s="208"/>
      <c r="QG438" s="208"/>
      <c r="QH438" s="208"/>
      <c r="QI438" s="208"/>
      <c r="QJ438" s="208"/>
      <c r="QK438" s="208"/>
      <c r="QL438" s="208"/>
      <c r="QM438" s="208"/>
      <c r="QN438" s="208"/>
      <c r="QO438" s="208"/>
      <c r="QP438" s="208"/>
      <c r="QQ438" s="208"/>
      <c r="QR438" s="208"/>
      <c r="QS438" s="208"/>
      <c r="QT438" s="208"/>
      <c r="QU438" s="208"/>
      <c r="QV438" s="208"/>
      <c r="QW438" s="208"/>
      <c r="QX438" s="208"/>
      <c r="QY438" s="208"/>
      <c r="QZ438" s="208"/>
      <c r="RA438" s="208"/>
      <c r="RB438" s="208"/>
      <c r="RC438" s="208"/>
      <c r="RD438" s="208"/>
      <c r="RE438" s="208"/>
      <c r="RF438" s="208"/>
      <c r="RG438" s="208"/>
      <c r="RH438" s="208"/>
      <c r="RI438" s="208"/>
      <c r="RJ438" s="208"/>
      <c r="RK438" s="208"/>
      <c r="RL438" s="208"/>
      <c r="RM438" s="208"/>
      <c r="RN438" s="208"/>
      <c r="RO438" s="208"/>
      <c r="RP438" s="208"/>
      <c r="RQ438" s="208"/>
      <c r="RR438" s="208"/>
      <c r="RS438" s="208"/>
      <c r="RT438" s="208"/>
      <c r="RU438" s="208"/>
      <c r="RV438" s="208"/>
      <c r="RW438" s="208"/>
      <c r="RX438" s="208"/>
      <c r="RY438" s="208"/>
      <c r="RZ438" s="208"/>
      <c r="SA438" s="208"/>
      <c r="SB438" s="208"/>
      <c r="SC438" s="208"/>
      <c r="SD438" s="208"/>
      <c r="SE438" s="208"/>
      <c r="SF438" s="208"/>
      <c r="SG438" s="208"/>
      <c r="SH438" s="208"/>
      <c r="SI438" s="208"/>
      <c r="SJ438" s="208"/>
      <c r="SK438" s="208"/>
      <c r="SL438" s="208"/>
      <c r="SM438" s="208"/>
      <c r="SN438" s="208"/>
      <c r="SO438" s="208"/>
      <c r="SP438" s="208"/>
      <c r="SQ438" s="208"/>
      <c r="SR438" s="208"/>
      <c r="SS438" s="208"/>
      <c r="ST438" s="208"/>
      <c r="SU438" s="208"/>
      <c r="SV438" s="208"/>
      <c r="SW438" s="208"/>
      <c r="SX438" s="208"/>
      <c r="SY438" s="208"/>
      <c r="SZ438" s="208"/>
      <c r="TA438" s="208"/>
      <c r="TB438" s="208"/>
      <c r="TC438" s="208"/>
      <c r="TD438" s="208"/>
      <c r="TE438" s="208"/>
      <c r="TF438" s="208"/>
      <c r="TG438" s="208"/>
      <c r="TH438" s="208"/>
      <c r="TI438" s="208"/>
      <c r="TJ438" s="208"/>
      <c r="TK438" s="208"/>
      <c r="TL438" s="208"/>
      <c r="TM438" s="208"/>
      <c r="TN438" s="208"/>
      <c r="TO438" s="208"/>
      <c r="TP438" s="208"/>
      <c r="TQ438" s="208"/>
      <c r="TR438" s="208"/>
      <c r="TS438" s="208"/>
      <c r="TT438" s="208"/>
      <c r="TU438" s="208"/>
      <c r="TV438" s="208"/>
      <c r="TW438" s="208"/>
      <c r="TX438" s="208"/>
      <c r="TY438" s="208"/>
      <c r="TZ438" s="208"/>
      <c r="UA438" s="208"/>
      <c r="UB438" s="208"/>
      <c r="UC438" s="208"/>
      <c r="UD438" s="208"/>
      <c r="UE438" s="208"/>
      <c r="UF438" s="208"/>
      <c r="UG438" s="208"/>
      <c r="UH438" s="208"/>
      <c r="UI438" s="208"/>
      <c r="UJ438" s="208"/>
      <c r="UK438" s="208"/>
      <c r="UL438" s="208"/>
      <c r="UM438" s="208"/>
      <c r="UN438" s="208"/>
      <c r="UO438" s="208"/>
      <c r="UP438" s="208"/>
      <c r="UQ438" s="208"/>
      <c r="UR438" s="208"/>
      <c r="US438" s="208"/>
      <c r="UT438" s="208"/>
      <c r="UU438" s="208"/>
      <c r="UV438" s="208"/>
      <c r="UW438" s="208"/>
      <c r="UX438" s="208"/>
      <c r="UY438" s="208"/>
      <c r="UZ438" s="208"/>
      <c r="VA438" s="208"/>
      <c r="VB438" s="208"/>
      <c r="VC438" s="208"/>
      <c r="VD438" s="208"/>
      <c r="VE438" s="208"/>
      <c r="VF438" s="208"/>
      <c r="VG438" s="208"/>
      <c r="VH438" s="208"/>
      <c r="VI438" s="208"/>
      <c r="VJ438" s="208"/>
      <c r="VK438" s="208"/>
      <c r="VL438" s="208"/>
      <c r="VM438" s="208"/>
      <c r="VN438" s="208"/>
      <c r="VO438" s="208"/>
      <c r="VP438" s="208"/>
      <c r="VQ438" s="208"/>
      <c r="VR438" s="208"/>
      <c r="VS438" s="208"/>
      <c r="VT438" s="208"/>
      <c r="VU438" s="208"/>
      <c r="VV438" s="208"/>
      <c r="VW438" s="208"/>
      <c r="VX438" s="208"/>
      <c r="VY438" s="208"/>
      <c r="VZ438" s="208"/>
      <c r="WA438" s="208"/>
      <c r="WB438" s="208"/>
      <c r="WC438" s="208"/>
      <c r="WD438" s="208"/>
      <c r="WE438" s="208"/>
      <c r="WF438" s="208"/>
      <c r="WG438" s="208"/>
      <c r="WH438" s="208"/>
      <c r="WI438" s="208"/>
      <c r="WJ438" s="208"/>
      <c r="WK438" s="208"/>
      <c r="WL438" s="208"/>
      <c r="WM438" s="208"/>
      <c r="WN438" s="208"/>
      <c r="WO438" s="208"/>
      <c r="WP438" s="208"/>
      <c r="WQ438" s="208"/>
      <c r="WR438" s="208"/>
      <c r="WS438" s="208"/>
      <c r="WT438" s="208"/>
      <c r="WU438" s="208"/>
      <c r="WV438" s="208"/>
      <c r="WW438" s="208"/>
      <c r="WX438" s="208"/>
      <c r="WY438" s="208"/>
      <c r="WZ438" s="208"/>
      <c r="XA438" s="208"/>
      <c r="XB438" s="208"/>
      <c r="XC438" s="208"/>
      <c r="XD438" s="208"/>
      <c r="XE438" s="208"/>
      <c r="XF438" s="208"/>
      <c r="XG438" s="208"/>
      <c r="XH438" s="208"/>
      <c r="XI438" s="208"/>
      <c r="XJ438" s="208"/>
      <c r="XK438" s="208"/>
      <c r="XL438" s="208"/>
      <c r="XM438" s="208"/>
      <c r="XN438" s="208"/>
      <c r="XO438" s="208"/>
      <c r="XP438" s="208"/>
      <c r="XQ438" s="208"/>
      <c r="XR438" s="208"/>
      <c r="XS438" s="208"/>
      <c r="XT438" s="208"/>
      <c r="XU438" s="208"/>
      <c r="XV438" s="208"/>
      <c r="XW438" s="208"/>
      <c r="XX438" s="208"/>
      <c r="XY438" s="208"/>
      <c r="XZ438" s="208"/>
      <c r="YA438" s="208"/>
      <c r="YB438" s="208"/>
      <c r="YC438" s="208"/>
      <c r="YD438" s="208"/>
      <c r="YE438" s="208"/>
      <c r="YF438" s="208"/>
      <c r="YG438" s="208"/>
      <c r="YH438" s="208"/>
      <c r="YI438" s="208"/>
      <c r="YJ438" s="208"/>
      <c r="YK438" s="208"/>
      <c r="YL438" s="208"/>
      <c r="YM438" s="208"/>
      <c r="YN438" s="208"/>
      <c r="YO438" s="208"/>
      <c r="YP438" s="208"/>
      <c r="YQ438" s="208"/>
      <c r="YR438" s="208"/>
      <c r="YS438" s="208"/>
      <c r="YT438" s="208"/>
      <c r="YU438" s="208"/>
      <c r="YV438" s="208"/>
      <c r="YW438" s="208"/>
      <c r="YX438" s="208"/>
      <c r="YY438" s="208"/>
      <c r="YZ438" s="208"/>
      <c r="ZA438" s="208"/>
      <c r="ZB438" s="208"/>
      <c r="ZC438" s="208"/>
      <c r="ZD438" s="208"/>
      <c r="ZE438" s="208"/>
      <c r="ZF438" s="208"/>
      <c r="ZG438" s="208"/>
      <c r="ZH438" s="208"/>
      <c r="ZI438" s="208"/>
      <c r="ZJ438" s="208"/>
      <c r="ZK438" s="208"/>
      <c r="ZL438" s="208"/>
      <c r="ZM438" s="208"/>
      <c r="ZN438" s="208"/>
      <c r="ZO438" s="208"/>
      <c r="ZP438" s="208"/>
      <c r="ZQ438" s="208"/>
      <c r="ZR438" s="208"/>
    </row>
    <row r="439" spans="1:694" s="209" customFormat="1" ht="24.75" customHeight="1">
      <c r="A439" s="111" t="s">
        <v>560</v>
      </c>
      <c r="B439" s="111" t="s">
        <v>217</v>
      </c>
      <c r="C439" s="104"/>
      <c r="D439" s="251"/>
      <c r="E439" s="251"/>
      <c r="F439" s="251"/>
      <c r="G439" s="250"/>
      <c r="H439" s="248"/>
      <c r="I439" s="248"/>
      <c r="J439" s="248"/>
      <c r="K439" s="249"/>
      <c r="L439" s="40">
        <f t="shared" si="142"/>
        <v>4</v>
      </c>
      <c r="M439" s="40">
        <f t="shared" si="143"/>
        <v>0</v>
      </c>
      <c r="N439" s="40">
        <f t="shared" si="153"/>
        <v>4</v>
      </c>
      <c r="O439" s="439"/>
      <c r="P439" s="440"/>
      <c r="Q439" s="441"/>
      <c r="R439" s="439"/>
      <c r="S439" s="440"/>
      <c r="T439" s="441"/>
      <c r="U439" s="439"/>
      <c r="V439" s="440"/>
      <c r="W439" s="441"/>
      <c r="X439" s="439"/>
      <c r="Y439" s="440"/>
      <c r="Z439" s="441"/>
      <c r="AA439" s="439"/>
      <c r="AB439" s="440"/>
      <c r="AC439" s="441"/>
      <c r="AD439" s="316"/>
      <c r="AE439" s="317"/>
      <c r="AF439" s="318"/>
      <c r="AG439" s="139"/>
      <c r="AH439" s="137"/>
      <c r="AI439" s="138"/>
      <c r="AJ439" s="139"/>
      <c r="AK439" s="137"/>
      <c r="AL439" s="138"/>
      <c r="AM439" s="139"/>
      <c r="AN439" s="137"/>
      <c r="AO439" s="138"/>
      <c r="AP439" s="139"/>
      <c r="AQ439" s="137"/>
      <c r="AR439" s="138"/>
      <c r="AS439" s="316"/>
      <c r="AT439" s="317"/>
      <c r="AU439" s="318"/>
      <c r="AV439" s="316"/>
      <c r="AW439" s="317"/>
      <c r="AX439" s="318"/>
      <c r="AY439" s="316"/>
      <c r="AZ439" s="317"/>
      <c r="BA439" s="318"/>
      <c r="BB439" s="316"/>
      <c r="BC439" s="317"/>
      <c r="BD439" s="318"/>
      <c r="BE439" s="316"/>
      <c r="BF439" s="317"/>
      <c r="BG439" s="318">
        <v>4</v>
      </c>
      <c r="BH439" s="316"/>
      <c r="BI439" s="317"/>
      <c r="BJ439" s="318"/>
      <c r="BK439" s="316"/>
      <c r="BL439" s="317"/>
      <c r="BM439" s="318"/>
      <c r="BN439" s="316"/>
      <c r="BO439" s="317"/>
      <c r="BP439" s="318"/>
      <c r="BQ439" s="316"/>
      <c r="BR439" s="317"/>
      <c r="BS439" s="318"/>
      <c r="BT439" s="316"/>
      <c r="BU439" s="317"/>
      <c r="BV439" s="318"/>
      <c r="BW439" s="316"/>
      <c r="BX439" s="317"/>
      <c r="BY439" s="318"/>
      <c r="BZ439" s="316"/>
      <c r="CA439" s="317"/>
      <c r="CB439" s="318"/>
      <c r="CC439" s="316"/>
      <c r="CD439" s="317"/>
      <c r="CE439" s="318"/>
      <c r="CF439" s="316"/>
      <c r="CG439" s="317"/>
      <c r="CH439" s="318"/>
      <c r="CI439" s="316"/>
      <c r="CJ439" s="317"/>
      <c r="CK439" s="318"/>
      <c r="CL439" s="316"/>
      <c r="CM439" s="317"/>
      <c r="CN439" s="318"/>
      <c r="CO439" s="316"/>
      <c r="CP439" s="317"/>
      <c r="CQ439" s="318"/>
      <c r="CR439" s="316"/>
      <c r="CS439" s="317"/>
      <c r="CT439" s="318"/>
      <c r="CU439" s="316"/>
      <c r="CV439" s="317"/>
      <c r="CW439" s="318"/>
      <c r="CX439" s="316"/>
      <c r="CY439" s="317"/>
      <c r="CZ439" s="318"/>
      <c r="DA439" s="316"/>
      <c r="DB439" s="317"/>
      <c r="DC439" s="318"/>
      <c r="DD439" s="316"/>
      <c r="DE439" s="317"/>
      <c r="DF439" s="318"/>
      <c r="DG439" s="316"/>
      <c r="DH439" s="317"/>
      <c r="DI439" s="318"/>
      <c r="DJ439" s="316"/>
      <c r="DK439" s="317"/>
      <c r="DL439" s="318"/>
      <c r="DM439" s="316"/>
      <c r="DN439" s="317"/>
      <c r="DO439" s="318"/>
      <c r="DP439" s="316"/>
      <c r="DQ439" s="317"/>
      <c r="DR439" s="318"/>
      <c r="DS439" s="139"/>
      <c r="DT439" s="137"/>
      <c r="DU439" s="138"/>
      <c r="DV439" s="203"/>
      <c r="DW439" s="204"/>
      <c r="DX439" s="205"/>
      <c r="DY439" s="203"/>
      <c r="DZ439" s="204"/>
      <c r="EA439" s="205"/>
      <c r="EB439" s="203"/>
      <c r="EC439" s="204"/>
      <c r="ED439" s="205"/>
      <c r="EE439" s="203"/>
      <c r="EF439" s="204"/>
      <c r="EG439" s="205"/>
      <c r="EH439" s="203"/>
      <c r="EI439" s="204"/>
      <c r="EJ439" s="205"/>
      <c r="EK439" s="203"/>
      <c r="EL439" s="204"/>
      <c r="EM439" s="205"/>
      <c r="EN439" s="203"/>
      <c r="EO439" s="204"/>
      <c r="EP439" s="205"/>
      <c r="EQ439" s="203"/>
      <c r="ER439" s="204"/>
      <c r="ES439" s="205"/>
      <c r="ET439" s="203"/>
      <c r="EU439" s="204"/>
      <c r="EV439" s="205"/>
      <c r="EW439" s="203"/>
      <c r="EX439" s="204"/>
      <c r="EY439" s="205"/>
      <c r="EZ439" s="203"/>
      <c r="FA439" s="204"/>
      <c r="FB439" s="205"/>
      <c r="FC439" s="203"/>
      <c r="FD439" s="204"/>
      <c r="FE439" s="205"/>
      <c r="FF439" s="203"/>
      <c r="FG439" s="204"/>
      <c r="FH439" s="205"/>
      <c r="FI439" s="203"/>
      <c r="FJ439" s="204"/>
      <c r="FK439" s="205"/>
      <c r="FL439" s="203"/>
      <c r="FM439" s="204"/>
      <c r="FN439" s="205"/>
      <c r="FO439" s="203"/>
      <c r="FP439" s="204"/>
      <c r="FQ439" s="205"/>
      <c r="FR439" s="203"/>
      <c r="FS439" s="204"/>
      <c r="FT439" s="205"/>
      <c r="FU439" s="203"/>
      <c r="FV439" s="204"/>
      <c r="FW439" s="205"/>
      <c r="FX439" s="203"/>
      <c r="FY439" s="204"/>
      <c r="FZ439" s="205"/>
      <c r="GA439" s="203"/>
      <c r="GB439" s="204"/>
      <c r="GC439" s="205"/>
      <c r="GD439" s="203"/>
      <c r="GE439" s="204"/>
      <c r="GF439" s="205"/>
      <c r="GG439" s="203"/>
      <c r="GH439" s="204"/>
      <c r="GI439" s="205"/>
      <c r="GJ439" s="203"/>
      <c r="GK439" s="204"/>
      <c r="GL439" s="205"/>
      <c r="GM439" s="203"/>
      <c r="GN439" s="204"/>
      <c r="GO439" s="205"/>
      <c r="GP439" s="203"/>
      <c r="GQ439" s="204"/>
      <c r="GR439" s="205"/>
      <c r="GS439" s="203"/>
      <c r="GT439" s="204"/>
      <c r="GU439" s="205"/>
      <c r="GV439" s="203"/>
      <c r="GW439" s="204"/>
      <c r="GX439" s="205"/>
      <c r="GY439" s="203"/>
      <c r="GZ439" s="204"/>
      <c r="HA439" s="206"/>
      <c r="HB439" s="207"/>
      <c r="HC439" s="204"/>
      <c r="HD439" s="205"/>
      <c r="HE439" s="203"/>
      <c r="HF439" s="204"/>
      <c r="HG439" s="205"/>
      <c r="HH439" s="203"/>
      <c r="HI439" s="204"/>
      <c r="HJ439" s="205"/>
      <c r="HK439" s="203"/>
      <c r="HL439" s="204"/>
      <c r="HM439" s="205"/>
      <c r="HN439" s="203"/>
      <c r="HO439" s="204"/>
      <c r="HP439" s="205"/>
      <c r="HQ439" s="203"/>
      <c r="HR439" s="204"/>
      <c r="HS439" s="205"/>
      <c r="HT439" s="203"/>
      <c r="HU439" s="204"/>
      <c r="HV439" s="205"/>
      <c r="HW439" s="203"/>
      <c r="HX439" s="204"/>
      <c r="HY439" s="205"/>
      <c r="HZ439" s="203"/>
      <c r="IA439" s="204"/>
      <c r="IB439" s="205"/>
      <c r="IC439" s="203"/>
      <c r="ID439" s="204"/>
      <c r="IE439" s="205"/>
      <c r="IF439" s="203"/>
      <c r="IG439" s="204"/>
      <c r="IH439" s="205"/>
      <c r="II439" s="203"/>
      <c r="IJ439" s="204"/>
      <c r="IK439" s="205"/>
      <c r="IL439" s="203"/>
      <c r="IM439" s="204"/>
      <c r="IN439" s="205"/>
      <c r="IO439" s="203"/>
      <c r="IP439" s="204"/>
      <c r="IQ439" s="205"/>
      <c r="IR439" s="208"/>
      <c r="IS439" s="208"/>
      <c r="IT439" s="208"/>
      <c r="IU439" s="208"/>
      <c r="IV439" s="208"/>
      <c r="IW439" s="208"/>
      <c r="IX439" s="208"/>
      <c r="IY439" s="208"/>
      <c r="IZ439" s="208"/>
      <c r="JA439" s="208"/>
      <c r="JB439" s="208"/>
      <c r="JC439" s="208"/>
      <c r="JD439" s="208"/>
      <c r="JE439" s="208"/>
      <c r="JF439" s="208"/>
      <c r="JG439" s="208"/>
      <c r="JH439" s="208"/>
      <c r="JI439" s="208"/>
      <c r="JJ439" s="208"/>
      <c r="JK439" s="208"/>
      <c r="JL439" s="208"/>
      <c r="JM439" s="208"/>
      <c r="JN439" s="208"/>
      <c r="JO439" s="208"/>
      <c r="JP439" s="208"/>
      <c r="JQ439" s="208"/>
      <c r="JR439" s="208"/>
      <c r="JS439" s="208"/>
      <c r="JT439" s="208"/>
      <c r="JU439" s="208"/>
      <c r="JV439" s="208"/>
      <c r="JW439" s="208"/>
      <c r="JX439" s="208"/>
      <c r="JY439" s="208"/>
      <c r="JZ439" s="208"/>
      <c r="KA439" s="208"/>
      <c r="KB439" s="208"/>
      <c r="KC439" s="208"/>
      <c r="KD439" s="208"/>
      <c r="KE439" s="208"/>
      <c r="KF439" s="208"/>
      <c r="KG439" s="208"/>
      <c r="KH439" s="208"/>
      <c r="KI439" s="208"/>
      <c r="KJ439" s="208"/>
      <c r="KK439" s="208"/>
      <c r="KL439" s="208"/>
      <c r="KM439" s="208"/>
      <c r="KN439" s="208"/>
      <c r="KO439" s="208"/>
      <c r="KP439" s="208"/>
      <c r="KQ439" s="208"/>
      <c r="KR439" s="208"/>
      <c r="KS439" s="208"/>
      <c r="KT439" s="208"/>
      <c r="KU439" s="208"/>
      <c r="KV439" s="208"/>
      <c r="KW439" s="208"/>
      <c r="KX439" s="208"/>
      <c r="KY439" s="208"/>
      <c r="KZ439" s="208"/>
      <c r="LA439" s="208"/>
      <c r="LB439" s="208"/>
      <c r="LC439" s="208"/>
      <c r="LD439" s="208"/>
      <c r="LE439" s="208"/>
      <c r="LF439" s="208"/>
      <c r="LG439" s="208"/>
      <c r="LH439" s="208"/>
      <c r="LI439" s="208"/>
      <c r="LJ439" s="208"/>
      <c r="LK439" s="208"/>
      <c r="LL439" s="208"/>
      <c r="LM439" s="208"/>
      <c r="LN439" s="208"/>
      <c r="LO439" s="208"/>
      <c r="LP439" s="208"/>
      <c r="LQ439" s="208"/>
      <c r="LR439" s="208"/>
      <c r="LS439" s="208"/>
      <c r="LT439" s="208"/>
      <c r="LU439" s="208"/>
      <c r="LV439" s="208"/>
      <c r="LW439" s="208"/>
      <c r="LX439" s="208"/>
      <c r="LY439" s="208"/>
      <c r="LZ439" s="208"/>
      <c r="MA439" s="208"/>
      <c r="MB439" s="208"/>
      <c r="MC439" s="208"/>
      <c r="MD439" s="208"/>
      <c r="ME439" s="208"/>
      <c r="MF439" s="208"/>
      <c r="MG439" s="208"/>
      <c r="MH439" s="208"/>
      <c r="MI439" s="208"/>
      <c r="MJ439" s="208"/>
      <c r="MK439" s="208"/>
      <c r="ML439" s="208"/>
      <c r="MM439" s="208"/>
      <c r="MN439" s="208"/>
      <c r="MO439" s="208"/>
      <c r="MP439" s="208"/>
      <c r="MQ439" s="208"/>
      <c r="MR439" s="208"/>
      <c r="MS439" s="208"/>
      <c r="MT439" s="208"/>
      <c r="MU439" s="208"/>
      <c r="MV439" s="208"/>
      <c r="MW439" s="208"/>
      <c r="MX439" s="208"/>
      <c r="MY439" s="208"/>
      <c r="MZ439" s="208"/>
      <c r="NA439" s="208"/>
      <c r="NB439" s="208"/>
      <c r="NC439" s="208"/>
      <c r="ND439" s="208"/>
      <c r="NE439" s="208"/>
      <c r="NF439" s="208"/>
      <c r="NG439" s="208"/>
      <c r="NH439" s="208"/>
      <c r="NI439" s="208"/>
      <c r="NJ439" s="208"/>
      <c r="NK439" s="208"/>
      <c r="NL439" s="208"/>
      <c r="NM439" s="208"/>
      <c r="NN439" s="208"/>
      <c r="NO439" s="208"/>
      <c r="NP439" s="208"/>
      <c r="NQ439" s="208"/>
      <c r="NR439" s="208"/>
      <c r="NS439" s="208"/>
      <c r="NT439" s="208"/>
      <c r="NU439" s="208"/>
      <c r="NV439" s="208"/>
      <c r="NW439" s="208"/>
      <c r="NX439" s="208"/>
      <c r="NY439" s="208"/>
      <c r="NZ439" s="208"/>
      <c r="OA439" s="208"/>
      <c r="OB439" s="208"/>
      <c r="OC439" s="208"/>
      <c r="OD439" s="208"/>
      <c r="OE439" s="208"/>
      <c r="OF439" s="208"/>
      <c r="OG439" s="208"/>
      <c r="OH439" s="208"/>
      <c r="OI439" s="208"/>
      <c r="OJ439" s="208"/>
      <c r="OK439" s="208"/>
      <c r="OL439" s="208"/>
      <c r="OM439" s="208"/>
      <c r="ON439" s="208"/>
      <c r="OO439" s="208"/>
      <c r="OP439" s="208"/>
      <c r="OQ439" s="208"/>
      <c r="OR439" s="208"/>
      <c r="OS439" s="208"/>
      <c r="OT439" s="208"/>
      <c r="OU439" s="208"/>
      <c r="OV439" s="208"/>
      <c r="OW439" s="208"/>
      <c r="OX439" s="208"/>
      <c r="OY439" s="208"/>
      <c r="OZ439" s="208"/>
      <c r="PA439" s="208"/>
      <c r="PB439" s="208"/>
      <c r="PC439" s="208"/>
      <c r="PD439" s="208"/>
      <c r="PE439" s="208"/>
      <c r="PF439" s="208"/>
      <c r="PG439" s="208"/>
      <c r="PH439" s="208"/>
      <c r="PI439" s="208"/>
      <c r="PJ439" s="208"/>
      <c r="PK439" s="208"/>
      <c r="PL439" s="208"/>
      <c r="PM439" s="208"/>
      <c r="PN439" s="208"/>
      <c r="PO439" s="208"/>
      <c r="PP439" s="208"/>
      <c r="PQ439" s="208"/>
      <c r="PR439" s="208"/>
      <c r="PS439" s="208"/>
      <c r="PT439" s="208"/>
      <c r="PU439" s="208"/>
      <c r="PV439" s="208"/>
      <c r="PW439" s="208"/>
      <c r="PX439" s="208"/>
      <c r="PY439" s="208"/>
      <c r="PZ439" s="208"/>
      <c r="QA439" s="208"/>
      <c r="QB439" s="208"/>
      <c r="QC439" s="208"/>
      <c r="QD439" s="208"/>
      <c r="QE439" s="208"/>
      <c r="QF439" s="208"/>
      <c r="QG439" s="208"/>
      <c r="QH439" s="208"/>
      <c r="QI439" s="208"/>
      <c r="QJ439" s="208"/>
      <c r="QK439" s="208"/>
      <c r="QL439" s="208"/>
      <c r="QM439" s="208"/>
      <c r="QN439" s="208"/>
      <c r="QO439" s="208"/>
      <c r="QP439" s="208"/>
      <c r="QQ439" s="208"/>
      <c r="QR439" s="208"/>
      <c r="QS439" s="208"/>
      <c r="QT439" s="208"/>
      <c r="QU439" s="208"/>
      <c r="QV439" s="208"/>
      <c r="QW439" s="208"/>
      <c r="QX439" s="208"/>
      <c r="QY439" s="208"/>
      <c r="QZ439" s="208"/>
      <c r="RA439" s="208"/>
      <c r="RB439" s="208"/>
      <c r="RC439" s="208"/>
      <c r="RD439" s="208"/>
      <c r="RE439" s="208"/>
      <c r="RF439" s="208"/>
      <c r="RG439" s="208"/>
      <c r="RH439" s="208"/>
      <c r="RI439" s="208"/>
      <c r="RJ439" s="208"/>
      <c r="RK439" s="208"/>
      <c r="RL439" s="208"/>
      <c r="RM439" s="208"/>
      <c r="RN439" s="208"/>
      <c r="RO439" s="208"/>
      <c r="RP439" s="208"/>
      <c r="RQ439" s="208"/>
      <c r="RR439" s="208"/>
      <c r="RS439" s="208"/>
      <c r="RT439" s="208"/>
      <c r="RU439" s="208"/>
      <c r="RV439" s="208"/>
      <c r="RW439" s="208"/>
      <c r="RX439" s="208"/>
      <c r="RY439" s="208"/>
      <c r="RZ439" s="208"/>
      <c r="SA439" s="208"/>
      <c r="SB439" s="208"/>
      <c r="SC439" s="208"/>
      <c r="SD439" s="208"/>
      <c r="SE439" s="208"/>
      <c r="SF439" s="208"/>
      <c r="SG439" s="208"/>
      <c r="SH439" s="208"/>
      <c r="SI439" s="208"/>
      <c r="SJ439" s="208"/>
      <c r="SK439" s="208"/>
      <c r="SL439" s="208"/>
      <c r="SM439" s="208"/>
      <c r="SN439" s="208"/>
      <c r="SO439" s="208"/>
      <c r="SP439" s="208"/>
      <c r="SQ439" s="208"/>
      <c r="SR439" s="208"/>
      <c r="SS439" s="208"/>
      <c r="ST439" s="208"/>
      <c r="SU439" s="208"/>
      <c r="SV439" s="208"/>
      <c r="SW439" s="208"/>
      <c r="SX439" s="208"/>
      <c r="SY439" s="208"/>
      <c r="SZ439" s="208"/>
      <c r="TA439" s="208"/>
      <c r="TB439" s="208"/>
      <c r="TC439" s="208"/>
      <c r="TD439" s="208"/>
      <c r="TE439" s="208"/>
      <c r="TF439" s="208"/>
      <c r="TG439" s="208"/>
      <c r="TH439" s="208"/>
      <c r="TI439" s="208"/>
      <c r="TJ439" s="208"/>
      <c r="TK439" s="208"/>
      <c r="TL439" s="208"/>
      <c r="TM439" s="208"/>
      <c r="TN439" s="208"/>
      <c r="TO439" s="208"/>
      <c r="TP439" s="208"/>
      <c r="TQ439" s="208"/>
      <c r="TR439" s="208"/>
      <c r="TS439" s="208"/>
      <c r="TT439" s="208"/>
      <c r="TU439" s="208"/>
      <c r="TV439" s="208"/>
      <c r="TW439" s="208"/>
      <c r="TX439" s="208"/>
      <c r="TY439" s="208"/>
      <c r="TZ439" s="208"/>
      <c r="UA439" s="208"/>
      <c r="UB439" s="208"/>
      <c r="UC439" s="208"/>
      <c r="UD439" s="208"/>
      <c r="UE439" s="208"/>
      <c r="UF439" s="208"/>
      <c r="UG439" s="208"/>
      <c r="UH439" s="208"/>
      <c r="UI439" s="208"/>
      <c r="UJ439" s="208"/>
      <c r="UK439" s="208"/>
      <c r="UL439" s="208"/>
      <c r="UM439" s="208"/>
      <c r="UN439" s="208"/>
      <c r="UO439" s="208"/>
      <c r="UP439" s="208"/>
      <c r="UQ439" s="208"/>
      <c r="UR439" s="208"/>
      <c r="US439" s="208"/>
      <c r="UT439" s="208"/>
      <c r="UU439" s="208"/>
      <c r="UV439" s="208"/>
      <c r="UW439" s="208"/>
      <c r="UX439" s="208"/>
      <c r="UY439" s="208"/>
      <c r="UZ439" s="208"/>
      <c r="VA439" s="208"/>
      <c r="VB439" s="208"/>
      <c r="VC439" s="208"/>
      <c r="VD439" s="208"/>
      <c r="VE439" s="208"/>
      <c r="VF439" s="208"/>
      <c r="VG439" s="208"/>
      <c r="VH439" s="208"/>
      <c r="VI439" s="208"/>
      <c r="VJ439" s="208"/>
      <c r="VK439" s="208"/>
      <c r="VL439" s="208"/>
      <c r="VM439" s="208"/>
      <c r="VN439" s="208"/>
      <c r="VO439" s="208"/>
      <c r="VP439" s="208"/>
      <c r="VQ439" s="208"/>
      <c r="VR439" s="208"/>
      <c r="VS439" s="208"/>
      <c r="VT439" s="208"/>
      <c r="VU439" s="208"/>
      <c r="VV439" s="208"/>
      <c r="VW439" s="208"/>
      <c r="VX439" s="208"/>
      <c r="VY439" s="208"/>
      <c r="VZ439" s="208"/>
      <c r="WA439" s="208"/>
      <c r="WB439" s="208"/>
      <c r="WC439" s="208"/>
      <c r="WD439" s="208"/>
      <c r="WE439" s="208"/>
      <c r="WF439" s="208"/>
      <c r="WG439" s="208"/>
      <c r="WH439" s="208"/>
      <c r="WI439" s="208"/>
      <c r="WJ439" s="208"/>
      <c r="WK439" s="208"/>
      <c r="WL439" s="208"/>
      <c r="WM439" s="208"/>
      <c r="WN439" s="208"/>
      <c r="WO439" s="208"/>
      <c r="WP439" s="208"/>
      <c r="WQ439" s="208"/>
      <c r="WR439" s="208"/>
      <c r="WS439" s="208"/>
      <c r="WT439" s="208"/>
      <c r="WU439" s="208"/>
      <c r="WV439" s="208"/>
      <c r="WW439" s="208"/>
      <c r="WX439" s="208"/>
      <c r="WY439" s="208"/>
      <c r="WZ439" s="208"/>
      <c r="XA439" s="208"/>
      <c r="XB439" s="208"/>
      <c r="XC439" s="208"/>
      <c r="XD439" s="208"/>
      <c r="XE439" s="208"/>
      <c r="XF439" s="208"/>
      <c r="XG439" s="208"/>
      <c r="XH439" s="208"/>
      <c r="XI439" s="208"/>
      <c r="XJ439" s="208"/>
      <c r="XK439" s="208"/>
      <c r="XL439" s="208"/>
      <c r="XM439" s="208"/>
      <c r="XN439" s="208"/>
      <c r="XO439" s="208"/>
      <c r="XP439" s="208"/>
      <c r="XQ439" s="208"/>
      <c r="XR439" s="208"/>
      <c r="XS439" s="208"/>
      <c r="XT439" s="208"/>
      <c r="XU439" s="208"/>
      <c r="XV439" s="208"/>
      <c r="XW439" s="208"/>
      <c r="XX439" s="208"/>
      <c r="XY439" s="208"/>
      <c r="XZ439" s="208"/>
      <c r="YA439" s="208"/>
      <c r="YB439" s="208"/>
      <c r="YC439" s="208"/>
      <c r="YD439" s="208"/>
      <c r="YE439" s="208"/>
      <c r="YF439" s="208"/>
      <c r="YG439" s="208"/>
      <c r="YH439" s="208"/>
      <c r="YI439" s="208"/>
      <c r="YJ439" s="208"/>
      <c r="YK439" s="208"/>
      <c r="YL439" s="208"/>
      <c r="YM439" s="208"/>
      <c r="YN439" s="208"/>
      <c r="YO439" s="208"/>
      <c r="YP439" s="208"/>
      <c r="YQ439" s="208"/>
      <c r="YR439" s="208"/>
      <c r="YS439" s="208"/>
      <c r="YT439" s="208"/>
      <c r="YU439" s="208"/>
      <c r="YV439" s="208"/>
      <c r="YW439" s="208"/>
      <c r="YX439" s="208"/>
      <c r="YY439" s="208"/>
      <c r="YZ439" s="208"/>
      <c r="ZA439" s="208"/>
      <c r="ZB439" s="208"/>
      <c r="ZC439" s="208"/>
      <c r="ZD439" s="208"/>
      <c r="ZE439" s="208"/>
      <c r="ZF439" s="208"/>
      <c r="ZG439" s="208"/>
      <c r="ZH439" s="208"/>
      <c r="ZI439" s="208"/>
      <c r="ZJ439" s="208"/>
      <c r="ZK439" s="208"/>
      <c r="ZL439" s="208"/>
      <c r="ZM439" s="208"/>
      <c r="ZN439" s="208"/>
      <c r="ZO439" s="208"/>
      <c r="ZP439" s="208"/>
      <c r="ZQ439" s="208"/>
      <c r="ZR439" s="208"/>
    </row>
    <row r="440" spans="1:694" s="209" customFormat="1" ht="23.25" customHeight="1">
      <c r="A440" s="111" t="s">
        <v>429</v>
      </c>
      <c r="B440" s="111" t="s">
        <v>185</v>
      </c>
      <c r="C440" s="104" t="s">
        <v>40</v>
      </c>
      <c r="D440" s="251"/>
      <c r="E440" s="251"/>
      <c r="F440" s="251"/>
      <c r="G440" s="250"/>
      <c r="H440" s="248"/>
      <c r="I440" s="248"/>
      <c r="J440" s="248"/>
      <c r="K440" s="249"/>
      <c r="L440" s="40">
        <f t="shared" si="142"/>
        <v>0</v>
      </c>
      <c r="M440" s="40">
        <f t="shared" si="143"/>
        <v>0</v>
      </c>
      <c r="N440" s="40">
        <f>SUM(L440:M440)</f>
        <v>0</v>
      </c>
      <c r="O440" s="439"/>
      <c r="P440" s="440"/>
      <c r="Q440" s="441"/>
      <c r="R440" s="439"/>
      <c r="S440" s="440"/>
      <c r="T440" s="441"/>
      <c r="U440" s="439"/>
      <c r="V440" s="440"/>
      <c r="W440" s="441"/>
      <c r="X440" s="439"/>
      <c r="Y440" s="440"/>
      <c r="Z440" s="441"/>
      <c r="AA440" s="439"/>
      <c r="AB440" s="440"/>
      <c r="AC440" s="441"/>
      <c r="AD440" s="316"/>
      <c r="AE440" s="317"/>
      <c r="AF440" s="318"/>
      <c r="AG440" s="139"/>
      <c r="AH440" s="137"/>
      <c r="AI440" s="138"/>
      <c r="AJ440" s="139"/>
      <c r="AK440" s="137"/>
      <c r="AL440" s="138"/>
      <c r="AM440" s="139"/>
      <c r="AN440" s="137"/>
      <c r="AO440" s="138"/>
      <c r="AP440" s="139"/>
      <c r="AQ440" s="137"/>
      <c r="AR440" s="138"/>
      <c r="AS440" s="316"/>
      <c r="AT440" s="317"/>
      <c r="AU440" s="318"/>
      <c r="AV440" s="316"/>
      <c r="AW440" s="317"/>
      <c r="AX440" s="318"/>
      <c r="AY440" s="316"/>
      <c r="AZ440" s="317"/>
      <c r="BA440" s="318"/>
      <c r="BB440" s="316"/>
      <c r="BC440" s="317"/>
      <c r="BD440" s="318"/>
      <c r="BE440" s="316"/>
      <c r="BF440" s="317"/>
      <c r="BG440" s="318"/>
      <c r="BH440" s="316"/>
      <c r="BI440" s="317"/>
      <c r="BJ440" s="318"/>
      <c r="BK440" s="316"/>
      <c r="BL440" s="317"/>
      <c r="BM440" s="318"/>
      <c r="BN440" s="316"/>
      <c r="BO440" s="317"/>
      <c r="BP440" s="318"/>
      <c r="BQ440" s="316"/>
      <c r="BR440" s="317"/>
      <c r="BS440" s="318"/>
      <c r="BT440" s="316"/>
      <c r="BU440" s="317"/>
      <c r="BV440" s="318"/>
      <c r="BW440" s="316"/>
      <c r="BX440" s="317"/>
      <c r="BY440" s="318"/>
      <c r="BZ440" s="316"/>
      <c r="CA440" s="317"/>
      <c r="CB440" s="318"/>
      <c r="CC440" s="316"/>
      <c r="CD440" s="317"/>
      <c r="CE440" s="318"/>
      <c r="CF440" s="316"/>
      <c r="CG440" s="317"/>
      <c r="CH440" s="318"/>
      <c r="CI440" s="316"/>
      <c r="CJ440" s="317"/>
      <c r="CK440" s="318"/>
      <c r="CL440" s="316"/>
      <c r="CM440" s="317"/>
      <c r="CN440" s="318"/>
      <c r="CO440" s="316"/>
      <c r="CP440" s="317"/>
      <c r="CQ440" s="318"/>
      <c r="CR440" s="316"/>
      <c r="CS440" s="317"/>
      <c r="CT440" s="318"/>
      <c r="CU440" s="316"/>
      <c r="CV440" s="317"/>
      <c r="CW440" s="318"/>
      <c r="CX440" s="316"/>
      <c r="CY440" s="317"/>
      <c r="CZ440" s="318"/>
      <c r="DA440" s="316"/>
      <c r="DB440" s="317"/>
      <c r="DC440" s="318"/>
      <c r="DD440" s="316"/>
      <c r="DE440" s="317"/>
      <c r="DF440" s="318"/>
      <c r="DG440" s="316"/>
      <c r="DH440" s="317"/>
      <c r="DI440" s="318"/>
      <c r="DJ440" s="316"/>
      <c r="DK440" s="317"/>
      <c r="DL440" s="318"/>
      <c r="DM440" s="316"/>
      <c r="DN440" s="317"/>
      <c r="DO440" s="318"/>
      <c r="DP440" s="316"/>
      <c r="DQ440" s="317"/>
      <c r="DR440" s="318"/>
      <c r="DS440" s="139"/>
      <c r="DT440" s="137"/>
      <c r="DU440" s="138"/>
      <c r="DV440" s="203"/>
      <c r="DW440" s="204"/>
      <c r="DX440" s="205"/>
      <c r="DY440" s="203"/>
      <c r="DZ440" s="204"/>
      <c r="EA440" s="205"/>
      <c r="EB440" s="203"/>
      <c r="EC440" s="204"/>
      <c r="ED440" s="205"/>
      <c r="EE440" s="203"/>
      <c r="EF440" s="204"/>
      <c r="EG440" s="205"/>
      <c r="EH440" s="203"/>
      <c r="EI440" s="204"/>
      <c r="EJ440" s="205"/>
      <c r="EK440" s="203"/>
      <c r="EL440" s="204"/>
      <c r="EM440" s="205"/>
      <c r="EN440" s="203"/>
      <c r="EO440" s="204"/>
      <c r="EP440" s="205"/>
      <c r="EQ440" s="203"/>
      <c r="ER440" s="204"/>
      <c r="ES440" s="205"/>
      <c r="ET440" s="203"/>
      <c r="EU440" s="204"/>
      <c r="EV440" s="205"/>
      <c r="EW440" s="203"/>
      <c r="EX440" s="204"/>
      <c r="EY440" s="205"/>
      <c r="EZ440" s="203"/>
      <c r="FA440" s="204"/>
      <c r="FB440" s="205"/>
      <c r="FC440" s="203"/>
      <c r="FD440" s="204"/>
      <c r="FE440" s="205"/>
      <c r="FF440" s="203"/>
      <c r="FG440" s="204"/>
      <c r="FH440" s="205"/>
      <c r="FI440" s="203"/>
      <c r="FJ440" s="204"/>
      <c r="FK440" s="205"/>
      <c r="FL440" s="203"/>
      <c r="FM440" s="204"/>
      <c r="FN440" s="205"/>
      <c r="FO440" s="203"/>
      <c r="FP440" s="204"/>
      <c r="FQ440" s="205"/>
      <c r="FR440" s="203"/>
      <c r="FS440" s="204"/>
      <c r="FT440" s="205"/>
      <c r="FU440" s="203"/>
      <c r="FV440" s="204"/>
      <c r="FW440" s="205"/>
      <c r="FX440" s="203"/>
      <c r="FY440" s="204"/>
      <c r="FZ440" s="205"/>
      <c r="GA440" s="203"/>
      <c r="GB440" s="204"/>
      <c r="GC440" s="205"/>
      <c r="GD440" s="203"/>
      <c r="GE440" s="204"/>
      <c r="GF440" s="205"/>
      <c r="GG440" s="203"/>
      <c r="GH440" s="204"/>
      <c r="GI440" s="205"/>
      <c r="GJ440" s="203"/>
      <c r="GK440" s="204"/>
      <c r="GL440" s="205"/>
      <c r="GM440" s="203"/>
      <c r="GN440" s="204"/>
      <c r="GO440" s="205"/>
      <c r="GP440" s="203"/>
      <c r="GQ440" s="204"/>
      <c r="GR440" s="205"/>
      <c r="GS440" s="203"/>
      <c r="GT440" s="204"/>
      <c r="GU440" s="205"/>
      <c r="GV440" s="203"/>
      <c r="GW440" s="204"/>
      <c r="GX440" s="205"/>
      <c r="GY440" s="203"/>
      <c r="GZ440" s="204"/>
      <c r="HA440" s="206"/>
      <c r="HB440" s="207"/>
      <c r="HC440" s="204"/>
      <c r="HD440" s="205"/>
      <c r="HE440" s="203"/>
      <c r="HF440" s="204"/>
      <c r="HG440" s="205"/>
      <c r="HH440" s="203"/>
      <c r="HI440" s="204"/>
      <c r="HJ440" s="205"/>
      <c r="HK440" s="203"/>
      <c r="HL440" s="204"/>
      <c r="HM440" s="205"/>
      <c r="HN440" s="203"/>
      <c r="HO440" s="204"/>
      <c r="HP440" s="205"/>
      <c r="HQ440" s="203"/>
      <c r="HR440" s="204"/>
      <c r="HS440" s="205"/>
      <c r="HT440" s="203"/>
      <c r="HU440" s="204"/>
      <c r="HV440" s="205"/>
      <c r="HW440" s="203"/>
      <c r="HX440" s="204"/>
      <c r="HY440" s="205"/>
      <c r="HZ440" s="203"/>
      <c r="IA440" s="204"/>
      <c r="IB440" s="205"/>
      <c r="IC440" s="203"/>
      <c r="ID440" s="204"/>
      <c r="IE440" s="205"/>
      <c r="IF440" s="203"/>
      <c r="IG440" s="204"/>
      <c r="IH440" s="205"/>
      <c r="II440" s="203"/>
      <c r="IJ440" s="204"/>
      <c r="IK440" s="205"/>
      <c r="IL440" s="203"/>
      <c r="IM440" s="204"/>
      <c r="IN440" s="205"/>
      <c r="IO440" s="203"/>
      <c r="IP440" s="204"/>
      <c r="IQ440" s="205"/>
      <c r="IR440" s="208"/>
      <c r="IS440" s="208"/>
      <c r="IT440" s="208"/>
      <c r="IU440" s="208"/>
      <c r="IV440" s="208"/>
      <c r="IW440" s="208"/>
      <c r="IX440" s="208"/>
      <c r="IY440" s="208"/>
      <c r="IZ440" s="208"/>
      <c r="JA440" s="208"/>
      <c r="JB440" s="208"/>
      <c r="JC440" s="208"/>
      <c r="JD440" s="208"/>
      <c r="JE440" s="208"/>
      <c r="JF440" s="208"/>
      <c r="JG440" s="208"/>
      <c r="JH440" s="208"/>
      <c r="JI440" s="208"/>
      <c r="JJ440" s="208"/>
      <c r="JK440" s="208"/>
      <c r="JL440" s="208"/>
      <c r="JM440" s="208"/>
      <c r="JN440" s="208"/>
      <c r="JO440" s="208"/>
      <c r="JP440" s="208"/>
      <c r="JQ440" s="208"/>
      <c r="JR440" s="208"/>
      <c r="JS440" s="208"/>
      <c r="JT440" s="208"/>
      <c r="JU440" s="208"/>
      <c r="JV440" s="208"/>
      <c r="JW440" s="208"/>
      <c r="JX440" s="208"/>
      <c r="JY440" s="208"/>
      <c r="JZ440" s="208"/>
      <c r="KA440" s="208"/>
      <c r="KB440" s="208"/>
      <c r="KC440" s="208"/>
      <c r="KD440" s="208"/>
      <c r="KE440" s="208"/>
      <c r="KF440" s="208"/>
      <c r="KG440" s="208"/>
      <c r="KH440" s="208"/>
      <c r="KI440" s="208"/>
      <c r="KJ440" s="208"/>
      <c r="KK440" s="208"/>
      <c r="KL440" s="208"/>
      <c r="KM440" s="208"/>
      <c r="KN440" s="208"/>
      <c r="KO440" s="208"/>
      <c r="KP440" s="208"/>
      <c r="KQ440" s="208"/>
      <c r="KR440" s="208"/>
      <c r="KS440" s="208"/>
      <c r="KT440" s="208"/>
      <c r="KU440" s="208"/>
      <c r="KV440" s="208"/>
      <c r="KW440" s="208"/>
      <c r="KX440" s="208"/>
      <c r="KY440" s="208"/>
      <c r="KZ440" s="208"/>
      <c r="LA440" s="208"/>
      <c r="LB440" s="208"/>
      <c r="LC440" s="208"/>
      <c r="LD440" s="208"/>
      <c r="LE440" s="208"/>
      <c r="LF440" s="208"/>
      <c r="LG440" s="208"/>
      <c r="LH440" s="208"/>
      <c r="LI440" s="208"/>
      <c r="LJ440" s="208"/>
      <c r="LK440" s="208"/>
      <c r="LL440" s="208"/>
      <c r="LM440" s="208"/>
      <c r="LN440" s="208"/>
      <c r="LO440" s="208"/>
      <c r="LP440" s="208"/>
      <c r="LQ440" s="208"/>
      <c r="LR440" s="208"/>
      <c r="LS440" s="208"/>
      <c r="LT440" s="208"/>
      <c r="LU440" s="208"/>
      <c r="LV440" s="208"/>
      <c r="LW440" s="208"/>
      <c r="LX440" s="208"/>
      <c r="LY440" s="208"/>
      <c r="LZ440" s="208"/>
      <c r="MA440" s="208"/>
      <c r="MB440" s="208"/>
      <c r="MC440" s="208"/>
      <c r="MD440" s="208"/>
      <c r="ME440" s="208"/>
      <c r="MF440" s="208"/>
      <c r="MG440" s="208"/>
      <c r="MH440" s="208"/>
      <c r="MI440" s="208"/>
      <c r="MJ440" s="208"/>
      <c r="MK440" s="208"/>
      <c r="ML440" s="208"/>
      <c r="MM440" s="208"/>
      <c r="MN440" s="208"/>
      <c r="MO440" s="208"/>
      <c r="MP440" s="208"/>
      <c r="MQ440" s="208"/>
      <c r="MR440" s="208"/>
      <c r="MS440" s="208"/>
      <c r="MT440" s="208"/>
      <c r="MU440" s="208"/>
      <c r="MV440" s="208"/>
      <c r="MW440" s="208"/>
      <c r="MX440" s="208"/>
      <c r="MY440" s="208"/>
      <c r="MZ440" s="208"/>
      <c r="NA440" s="208"/>
      <c r="NB440" s="208"/>
      <c r="NC440" s="208"/>
      <c r="ND440" s="208"/>
      <c r="NE440" s="208"/>
      <c r="NF440" s="208"/>
      <c r="NG440" s="208"/>
      <c r="NH440" s="208"/>
      <c r="NI440" s="208"/>
      <c r="NJ440" s="208"/>
      <c r="NK440" s="208"/>
      <c r="NL440" s="208"/>
      <c r="NM440" s="208"/>
      <c r="NN440" s="208"/>
      <c r="NO440" s="208"/>
      <c r="NP440" s="208"/>
      <c r="NQ440" s="208"/>
      <c r="NR440" s="208"/>
      <c r="NS440" s="208"/>
      <c r="NT440" s="208"/>
      <c r="NU440" s="208"/>
      <c r="NV440" s="208"/>
      <c r="NW440" s="208"/>
      <c r="NX440" s="208"/>
      <c r="NY440" s="208"/>
      <c r="NZ440" s="208"/>
      <c r="OA440" s="208"/>
      <c r="OB440" s="208"/>
      <c r="OC440" s="208"/>
      <c r="OD440" s="208"/>
      <c r="OE440" s="208"/>
      <c r="OF440" s="208"/>
      <c r="OG440" s="208"/>
      <c r="OH440" s="208"/>
      <c r="OI440" s="208"/>
      <c r="OJ440" s="208"/>
      <c r="OK440" s="208"/>
      <c r="OL440" s="208"/>
      <c r="OM440" s="208"/>
      <c r="ON440" s="208"/>
      <c r="OO440" s="208"/>
      <c r="OP440" s="208"/>
      <c r="OQ440" s="208"/>
      <c r="OR440" s="208"/>
      <c r="OS440" s="208"/>
      <c r="OT440" s="208"/>
      <c r="OU440" s="208"/>
      <c r="OV440" s="208"/>
      <c r="OW440" s="208"/>
      <c r="OX440" s="208"/>
      <c r="OY440" s="208"/>
      <c r="OZ440" s="208"/>
      <c r="PA440" s="208"/>
      <c r="PB440" s="208"/>
      <c r="PC440" s="208"/>
      <c r="PD440" s="208"/>
      <c r="PE440" s="208"/>
      <c r="PF440" s="208"/>
      <c r="PG440" s="208"/>
      <c r="PH440" s="208"/>
      <c r="PI440" s="208"/>
      <c r="PJ440" s="208"/>
      <c r="PK440" s="208"/>
      <c r="PL440" s="208"/>
      <c r="PM440" s="208"/>
      <c r="PN440" s="208"/>
      <c r="PO440" s="208"/>
      <c r="PP440" s="208"/>
      <c r="PQ440" s="208"/>
      <c r="PR440" s="208"/>
      <c r="PS440" s="208"/>
      <c r="PT440" s="208"/>
      <c r="PU440" s="208"/>
      <c r="PV440" s="208"/>
      <c r="PW440" s="208"/>
      <c r="PX440" s="208"/>
      <c r="PY440" s="208"/>
      <c r="PZ440" s="208"/>
      <c r="QA440" s="208"/>
      <c r="QB440" s="208"/>
      <c r="QC440" s="208"/>
      <c r="QD440" s="208"/>
      <c r="QE440" s="208"/>
      <c r="QF440" s="208"/>
      <c r="QG440" s="208"/>
      <c r="QH440" s="208"/>
      <c r="QI440" s="208"/>
      <c r="QJ440" s="208"/>
      <c r="QK440" s="208"/>
      <c r="QL440" s="208"/>
      <c r="QM440" s="208"/>
      <c r="QN440" s="208"/>
      <c r="QO440" s="208"/>
      <c r="QP440" s="208"/>
      <c r="QQ440" s="208"/>
      <c r="QR440" s="208"/>
      <c r="QS440" s="208"/>
      <c r="QT440" s="208"/>
      <c r="QU440" s="208"/>
      <c r="QV440" s="208"/>
      <c r="QW440" s="208"/>
      <c r="QX440" s="208"/>
      <c r="QY440" s="208"/>
      <c r="QZ440" s="208"/>
      <c r="RA440" s="208"/>
      <c r="RB440" s="208"/>
      <c r="RC440" s="208"/>
      <c r="RD440" s="208"/>
      <c r="RE440" s="208"/>
      <c r="RF440" s="208"/>
      <c r="RG440" s="208"/>
      <c r="RH440" s="208"/>
      <c r="RI440" s="208"/>
      <c r="RJ440" s="208"/>
      <c r="RK440" s="208"/>
      <c r="RL440" s="208"/>
      <c r="RM440" s="208"/>
      <c r="RN440" s="208"/>
      <c r="RO440" s="208"/>
      <c r="RP440" s="208"/>
      <c r="RQ440" s="208"/>
      <c r="RR440" s="208"/>
      <c r="RS440" s="208"/>
      <c r="RT440" s="208"/>
      <c r="RU440" s="208"/>
      <c r="RV440" s="208"/>
      <c r="RW440" s="208"/>
      <c r="RX440" s="208"/>
      <c r="RY440" s="208"/>
      <c r="RZ440" s="208"/>
      <c r="SA440" s="208"/>
      <c r="SB440" s="208"/>
      <c r="SC440" s="208"/>
      <c r="SD440" s="208"/>
      <c r="SE440" s="208"/>
      <c r="SF440" s="208"/>
      <c r="SG440" s="208"/>
      <c r="SH440" s="208"/>
      <c r="SI440" s="208"/>
      <c r="SJ440" s="208"/>
      <c r="SK440" s="208"/>
      <c r="SL440" s="208"/>
      <c r="SM440" s="208"/>
      <c r="SN440" s="208"/>
      <c r="SO440" s="208"/>
      <c r="SP440" s="208"/>
      <c r="SQ440" s="208"/>
      <c r="SR440" s="208"/>
      <c r="SS440" s="208"/>
      <c r="ST440" s="208"/>
      <c r="SU440" s="208"/>
      <c r="SV440" s="208"/>
      <c r="SW440" s="208"/>
      <c r="SX440" s="208"/>
      <c r="SY440" s="208"/>
      <c r="SZ440" s="208"/>
      <c r="TA440" s="208"/>
      <c r="TB440" s="208"/>
      <c r="TC440" s="208"/>
      <c r="TD440" s="208"/>
      <c r="TE440" s="208"/>
      <c r="TF440" s="208"/>
      <c r="TG440" s="208"/>
      <c r="TH440" s="208"/>
      <c r="TI440" s="208"/>
      <c r="TJ440" s="208"/>
      <c r="TK440" s="208"/>
      <c r="TL440" s="208"/>
      <c r="TM440" s="208"/>
      <c r="TN440" s="208"/>
      <c r="TO440" s="208"/>
      <c r="TP440" s="208"/>
      <c r="TQ440" s="208"/>
      <c r="TR440" s="208"/>
      <c r="TS440" s="208"/>
      <c r="TT440" s="208"/>
      <c r="TU440" s="208"/>
      <c r="TV440" s="208"/>
      <c r="TW440" s="208"/>
      <c r="TX440" s="208"/>
      <c r="TY440" s="208"/>
      <c r="TZ440" s="208"/>
      <c r="UA440" s="208"/>
      <c r="UB440" s="208"/>
      <c r="UC440" s="208"/>
      <c r="UD440" s="208"/>
      <c r="UE440" s="208"/>
      <c r="UF440" s="208"/>
      <c r="UG440" s="208"/>
      <c r="UH440" s="208"/>
      <c r="UI440" s="208"/>
      <c r="UJ440" s="208"/>
      <c r="UK440" s="208"/>
      <c r="UL440" s="208"/>
      <c r="UM440" s="208"/>
      <c r="UN440" s="208"/>
      <c r="UO440" s="208"/>
      <c r="UP440" s="208"/>
      <c r="UQ440" s="208"/>
      <c r="UR440" s="208"/>
      <c r="US440" s="208"/>
      <c r="UT440" s="208"/>
      <c r="UU440" s="208"/>
      <c r="UV440" s="208"/>
      <c r="UW440" s="208"/>
      <c r="UX440" s="208"/>
      <c r="UY440" s="208"/>
      <c r="UZ440" s="208"/>
      <c r="VA440" s="208"/>
      <c r="VB440" s="208"/>
      <c r="VC440" s="208"/>
      <c r="VD440" s="208"/>
      <c r="VE440" s="208"/>
      <c r="VF440" s="208"/>
      <c r="VG440" s="208"/>
      <c r="VH440" s="208"/>
      <c r="VI440" s="208"/>
      <c r="VJ440" s="208"/>
      <c r="VK440" s="208"/>
      <c r="VL440" s="208"/>
      <c r="VM440" s="208"/>
      <c r="VN440" s="208"/>
      <c r="VO440" s="208"/>
      <c r="VP440" s="208"/>
      <c r="VQ440" s="208"/>
      <c r="VR440" s="208"/>
      <c r="VS440" s="208"/>
      <c r="VT440" s="208"/>
      <c r="VU440" s="208"/>
      <c r="VV440" s="208"/>
      <c r="VW440" s="208"/>
      <c r="VX440" s="208"/>
      <c r="VY440" s="208"/>
      <c r="VZ440" s="208"/>
      <c r="WA440" s="208"/>
      <c r="WB440" s="208"/>
      <c r="WC440" s="208"/>
      <c r="WD440" s="208"/>
      <c r="WE440" s="208"/>
      <c r="WF440" s="208"/>
      <c r="WG440" s="208"/>
      <c r="WH440" s="208"/>
      <c r="WI440" s="208"/>
      <c r="WJ440" s="208"/>
      <c r="WK440" s="208"/>
      <c r="WL440" s="208"/>
      <c r="WM440" s="208"/>
      <c r="WN440" s="208"/>
      <c r="WO440" s="208"/>
      <c r="WP440" s="208"/>
      <c r="WQ440" s="208"/>
      <c r="WR440" s="208"/>
      <c r="WS440" s="208"/>
      <c r="WT440" s="208"/>
      <c r="WU440" s="208"/>
      <c r="WV440" s="208"/>
      <c r="WW440" s="208"/>
      <c r="WX440" s="208"/>
      <c r="WY440" s="208"/>
      <c r="WZ440" s="208"/>
      <c r="XA440" s="208"/>
      <c r="XB440" s="208"/>
      <c r="XC440" s="208"/>
      <c r="XD440" s="208"/>
      <c r="XE440" s="208"/>
      <c r="XF440" s="208"/>
      <c r="XG440" s="208"/>
      <c r="XH440" s="208"/>
      <c r="XI440" s="208"/>
      <c r="XJ440" s="208"/>
      <c r="XK440" s="208"/>
      <c r="XL440" s="208"/>
      <c r="XM440" s="208"/>
      <c r="XN440" s="208"/>
      <c r="XO440" s="208"/>
      <c r="XP440" s="208"/>
      <c r="XQ440" s="208"/>
      <c r="XR440" s="208"/>
      <c r="XS440" s="208"/>
      <c r="XT440" s="208"/>
      <c r="XU440" s="208"/>
      <c r="XV440" s="208"/>
      <c r="XW440" s="208"/>
      <c r="XX440" s="208"/>
      <c r="XY440" s="208"/>
      <c r="XZ440" s="208"/>
      <c r="YA440" s="208"/>
      <c r="YB440" s="208"/>
      <c r="YC440" s="208"/>
      <c r="YD440" s="208"/>
      <c r="YE440" s="208"/>
      <c r="YF440" s="208"/>
      <c r="YG440" s="208"/>
      <c r="YH440" s="208"/>
      <c r="YI440" s="208"/>
      <c r="YJ440" s="208"/>
      <c r="YK440" s="208"/>
      <c r="YL440" s="208"/>
      <c r="YM440" s="208"/>
      <c r="YN440" s="208"/>
      <c r="YO440" s="208"/>
      <c r="YP440" s="208"/>
      <c r="YQ440" s="208"/>
      <c r="YR440" s="208"/>
      <c r="YS440" s="208"/>
      <c r="YT440" s="208"/>
      <c r="YU440" s="208"/>
      <c r="YV440" s="208"/>
      <c r="YW440" s="208"/>
      <c r="YX440" s="208"/>
      <c r="YY440" s="208"/>
      <c r="YZ440" s="208"/>
      <c r="ZA440" s="208"/>
      <c r="ZB440" s="208"/>
      <c r="ZC440" s="208"/>
      <c r="ZD440" s="208"/>
      <c r="ZE440" s="208"/>
      <c r="ZF440" s="208"/>
      <c r="ZG440" s="208"/>
      <c r="ZH440" s="208"/>
      <c r="ZI440" s="208"/>
      <c r="ZJ440" s="208"/>
      <c r="ZK440" s="208"/>
      <c r="ZL440" s="208"/>
      <c r="ZM440" s="208"/>
      <c r="ZN440" s="208"/>
      <c r="ZO440" s="208"/>
      <c r="ZP440" s="208"/>
      <c r="ZQ440" s="208"/>
      <c r="ZR440" s="208"/>
    </row>
    <row r="441" spans="1:694" s="209" customFormat="1" ht="23.25" customHeight="1">
      <c r="A441" s="111" t="s">
        <v>438</v>
      </c>
      <c r="B441" s="111" t="s">
        <v>185</v>
      </c>
      <c r="C441" s="104"/>
      <c r="D441" s="251"/>
      <c r="E441" s="251"/>
      <c r="F441" s="251"/>
      <c r="G441" s="250"/>
      <c r="H441" s="248"/>
      <c r="I441" s="248"/>
      <c r="J441" s="248"/>
      <c r="K441" s="249"/>
      <c r="L441" s="40">
        <f t="shared" si="142"/>
        <v>0</v>
      </c>
      <c r="M441" s="40">
        <f t="shared" si="143"/>
        <v>0</v>
      </c>
      <c r="N441" s="40">
        <f>SUM(L441:M441)</f>
        <v>0</v>
      </c>
      <c r="O441" s="439"/>
      <c r="P441" s="440"/>
      <c r="Q441" s="441"/>
      <c r="R441" s="439"/>
      <c r="S441" s="440"/>
      <c r="T441" s="441"/>
      <c r="U441" s="439"/>
      <c r="V441" s="440"/>
      <c r="W441" s="441"/>
      <c r="X441" s="439"/>
      <c r="Y441" s="440"/>
      <c r="Z441" s="441"/>
      <c r="AA441" s="439"/>
      <c r="AB441" s="440"/>
      <c r="AC441" s="441"/>
      <c r="AD441" s="316"/>
      <c r="AE441" s="317"/>
      <c r="AF441" s="318"/>
      <c r="AG441" s="139"/>
      <c r="AH441" s="137"/>
      <c r="AI441" s="138"/>
      <c r="AJ441" s="139"/>
      <c r="AK441" s="137"/>
      <c r="AL441" s="138"/>
      <c r="AM441" s="139"/>
      <c r="AN441" s="137"/>
      <c r="AO441" s="138"/>
      <c r="AP441" s="139"/>
      <c r="AQ441" s="137"/>
      <c r="AR441" s="138"/>
      <c r="AS441" s="316"/>
      <c r="AT441" s="317"/>
      <c r="AU441" s="318"/>
      <c r="AV441" s="316"/>
      <c r="AW441" s="317"/>
      <c r="AX441" s="318"/>
      <c r="AY441" s="316"/>
      <c r="AZ441" s="317"/>
      <c r="BA441" s="318"/>
      <c r="BB441" s="316"/>
      <c r="BC441" s="317"/>
      <c r="BD441" s="318"/>
      <c r="BE441" s="316"/>
      <c r="BF441" s="317"/>
      <c r="BG441" s="318"/>
      <c r="BH441" s="316"/>
      <c r="BI441" s="317"/>
      <c r="BJ441" s="318"/>
      <c r="BK441" s="316"/>
      <c r="BL441" s="317"/>
      <c r="BM441" s="318"/>
      <c r="BN441" s="316"/>
      <c r="BO441" s="317"/>
      <c r="BP441" s="318"/>
      <c r="BQ441" s="316"/>
      <c r="BR441" s="317"/>
      <c r="BS441" s="318"/>
      <c r="BT441" s="316"/>
      <c r="BU441" s="317"/>
      <c r="BV441" s="318"/>
      <c r="BW441" s="316"/>
      <c r="BX441" s="317"/>
      <c r="BY441" s="318"/>
      <c r="BZ441" s="316"/>
      <c r="CA441" s="317"/>
      <c r="CB441" s="318"/>
      <c r="CC441" s="316"/>
      <c r="CD441" s="317"/>
      <c r="CE441" s="318"/>
      <c r="CF441" s="316"/>
      <c r="CG441" s="317"/>
      <c r="CH441" s="318"/>
      <c r="CI441" s="316"/>
      <c r="CJ441" s="317"/>
      <c r="CK441" s="318"/>
      <c r="CL441" s="316"/>
      <c r="CM441" s="317"/>
      <c r="CN441" s="318"/>
      <c r="CO441" s="316"/>
      <c r="CP441" s="317"/>
      <c r="CQ441" s="318"/>
      <c r="CR441" s="316"/>
      <c r="CS441" s="317"/>
      <c r="CT441" s="318"/>
      <c r="CU441" s="316"/>
      <c r="CV441" s="317"/>
      <c r="CW441" s="318"/>
      <c r="CX441" s="316"/>
      <c r="CY441" s="317"/>
      <c r="CZ441" s="318"/>
      <c r="DA441" s="316"/>
      <c r="DB441" s="317"/>
      <c r="DC441" s="318"/>
      <c r="DD441" s="316"/>
      <c r="DE441" s="317"/>
      <c r="DF441" s="318"/>
      <c r="DG441" s="316"/>
      <c r="DH441" s="317"/>
      <c r="DI441" s="318"/>
      <c r="DJ441" s="316"/>
      <c r="DK441" s="317"/>
      <c r="DL441" s="318"/>
      <c r="DM441" s="316"/>
      <c r="DN441" s="317"/>
      <c r="DO441" s="318"/>
      <c r="DP441" s="316"/>
      <c r="DQ441" s="317"/>
      <c r="DR441" s="318"/>
      <c r="DS441" s="139"/>
      <c r="DT441" s="137"/>
      <c r="DU441" s="138"/>
      <c r="DV441" s="203"/>
      <c r="DW441" s="204"/>
      <c r="DX441" s="205"/>
      <c r="DY441" s="203"/>
      <c r="DZ441" s="204"/>
      <c r="EA441" s="205"/>
      <c r="EB441" s="203"/>
      <c r="EC441" s="204"/>
      <c r="ED441" s="205"/>
      <c r="EE441" s="203"/>
      <c r="EF441" s="204"/>
      <c r="EG441" s="205"/>
      <c r="EH441" s="203"/>
      <c r="EI441" s="204"/>
      <c r="EJ441" s="205"/>
      <c r="EK441" s="203"/>
      <c r="EL441" s="204"/>
      <c r="EM441" s="205"/>
      <c r="EN441" s="203"/>
      <c r="EO441" s="204"/>
      <c r="EP441" s="205"/>
      <c r="EQ441" s="203"/>
      <c r="ER441" s="204"/>
      <c r="ES441" s="205"/>
      <c r="ET441" s="203"/>
      <c r="EU441" s="204"/>
      <c r="EV441" s="205"/>
      <c r="EW441" s="203"/>
      <c r="EX441" s="204"/>
      <c r="EY441" s="205"/>
      <c r="EZ441" s="203"/>
      <c r="FA441" s="204"/>
      <c r="FB441" s="205"/>
      <c r="FC441" s="203"/>
      <c r="FD441" s="204"/>
      <c r="FE441" s="205"/>
      <c r="FF441" s="203"/>
      <c r="FG441" s="204"/>
      <c r="FH441" s="205"/>
      <c r="FI441" s="203"/>
      <c r="FJ441" s="204"/>
      <c r="FK441" s="205"/>
      <c r="FL441" s="203"/>
      <c r="FM441" s="204"/>
      <c r="FN441" s="205"/>
      <c r="FO441" s="203"/>
      <c r="FP441" s="204"/>
      <c r="FQ441" s="205"/>
      <c r="FR441" s="203"/>
      <c r="FS441" s="204"/>
      <c r="FT441" s="205"/>
      <c r="FU441" s="203"/>
      <c r="FV441" s="204"/>
      <c r="FW441" s="205"/>
      <c r="FX441" s="203"/>
      <c r="FY441" s="204"/>
      <c r="FZ441" s="205"/>
      <c r="GA441" s="203"/>
      <c r="GB441" s="204"/>
      <c r="GC441" s="205"/>
      <c r="GD441" s="203"/>
      <c r="GE441" s="204"/>
      <c r="GF441" s="205"/>
      <c r="GG441" s="203"/>
      <c r="GH441" s="204"/>
      <c r="GI441" s="205"/>
      <c r="GJ441" s="203"/>
      <c r="GK441" s="204"/>
      <c r="GL441" s="205"/>
      <c r="GM441" s="203"/>
      <c r="GN441" s="204"/>
      <c r="GO441" s="205"/>
      <c r="GP441" s="203"/>
      <c r="GQ441" s="204"/>
      <c r="GR441" s="205"/>
      <c r="GS441" s="203"/>
      <c r="GT441" s="204"/>
      <c r="GU441" s="205"/>
      <c r="GV441" s="203"/>
      <c r="GW441" s="204"/>
      <c r="GX441" s="205"/>
      <c r="GY441" s="203"/>
      <c r="GZ441" s="204"/>
      <c r="HA441" s="206"/>
      <c r="HB441" s="207"/>
      <c r="HC441" s="204"/>
      <c r="HD441" s="205"/>
      <c r="HE441" s="203"/>
      <c r="HF441" s="204"/>
      <c r="HG441" s="205"/>
      <c r="HH441" s="203"/>
      <c r="HI441" s="204"/>
      <c r="HJ441" s="205"/>
      <c r="HK441" s="203"/>
      <c r="HL441" s="204"/>
      <c r="HM441" s="205"/>
      <c r="HN441" s="203"/>
      <c r="HO441" s="204"/>
      <c r="HP441" s="205"/>
      <c r="HQ441" s="203"/>
      <c r="HR441" s="204"/>
      <c r="HS441" s="205"/>
      <c r="HT441" s="203"/>
      <c r="HU441" s="204"/>
      <c r="HV441" s="205"/>
      <c r="HW441" s="203"/>
      <c r="HX441" s="204"/>
      <c r="HY441" s="205"/>
      <c r="HZ441" s="203"/>
      <c r="IA441" s="204"/>
      <c r="IB441" s="205"/>
      <c r="IC441" s="203"/>
      <c r="ID441" s="204"/>
      <c r="IE441" s="205"/>
      <c r="IF441" s="203"/>
      <c r="IG441" s="204"/>
      <c r="IH441" s="205"/>
      <c r="II441" s="203"/>
      <c r="IJ441" s="204"/>
      <c r="IK441" s="205"/>
      <c r="IL441" s="203"/>
      <c r="IM441" s="204"/>
      <c r="IN441" s="205"/>
      <c r="IO441" s="203"/>
      <c r="IP441" s="204"/>
      <c r="IQ441" s="205"/>
      <c r="IR441" s="208"/>
      <c r="IS441" s="208"/>
      <c r="IT441" s="208"/>
      <c r="IU441" s="208"/>
      <c r="IV441" s="208"/>
      <c r="IW441" s="208"/>
      <c r="IX441" s="208"/>
      <c r="IY441" s="208"/>
      <c r="IZ441" s="208"/>
      <c r="JA441" s="208"/>
      <c r="JB441" s="208"/>
      <c r="JC441" s="208"/>
      <c r="JD441" s="208"/>
      <c r="JE441" s="208"/>
      <c r="JF441" s="208"/>
      <c r="JG441" s="208"/>
      <c r="JH441" s="208"/>
      <c r="JI441" s="208"/>
      <c r="JJ441" s="208"/>
      <c r="JK441" s="208"/>
      <c r="JL441" s="208"/>
      <c r="JM441" s="208"/>
      <c r="JN441" s="208"/>
      <c r="JO441" s="208"/>
      <c r="JP441" s="208"/>
      <c r="JQ441" s="208"/>
      <c r="JR441" s="208"/>
      <c r="JS441" s="208"/>
      <c r="JT441" s="208"/>
      <c r="JU441" s="208"/>
      <c r="JV441" s="208"/>
      <c r="JW441" s="208"/>
      <c r="JX441" s="208"/>
      <c r="JY441" s="208"/>
      <c r="JZ441" s="208"/>
      <c r="KA441" s="208"/>
      <c r="KB441" s="208"/>
      <c r="KC441" s="208"/>
      <c r="KD441" s="208"/>
      <c r="KE441" s="208"/>
      <c r="KF441" s="208"/>
      <c r="KG441" s="208"/>
      <c r="KH441" s="208"/>
      <c r="KI441" s="208"/>
      <c r="KJ441" s="208"/>
      <c r="KK441" s="208"/>
      <c r="KL441" s="208"/>
      <c r="KM441" s="208"/>
      <c r="KN441" s="208"/>
      <c r="KO441" s="208"/>
      <c r="KP441" s="208"/>
      <c r="KQ441" s="208"/>
      <c r="KR441" s="208"/>
      <c r="KS441" s="208"/>
      <c r="KT441" s="208"/>
      <c r="KU441" s="208"/>
      <c r="KV441" s="208"/>
      <c r="KW441" s="208"/>
      <c r="KX441" s="208"/>
      <c r="KY441" s="208"/>
      <c r="KZ441" s="208"/>
      <c r="LA441" s="208"/>
      <c r="LB441" s="208"/>
      <c r="LC441" s="208"/>
      <c r="LD441" s="208"/>
      <c r="LE441" s="208"/>
      <c r="LF441" s="208"/>
      <c r="LG441" s="208"/>
      <c r="LH441" s="208"/>
      <c r="LI441" s="208"/>
      <c r="LJ441" s="208"/>
      <c r="LK441" s="208"/>
      <c r="LL441" s="208"/>
      <c r="LM441" s="208"/>
      <c r="LN441" s="208"/>
      <c r="LO441" s="208"/>
      <c r="LP441" s="208"/>
      <c r="LQ441" s="208"/>
      <c r="LR441" s="208"/>
      <c r="LS441" s="208"/>
      <c r="LT441" s="208"/>
      <c r="LU441" s="208"/>
      <c r="LV441" s="208"/>
      <c r="LW441" s="208"/>
      <c r="LX441" s="208"/>
      <c r="LY441" s="208"/>
      <c r="LZ441" s="208"/>
      <c r="MA441" s="208"/>
      <c r="MB441" s="208"/>
      <c r="MC441" s="208"/>
      <c r="MD441" s="208"/>
      <c r="ME441" s="208"/>
      <c r="MF441" s="208"/>
      <c r="MG441" s="208"/>
      <c r="MH441" s="208"/>
      <c r="MI441" s="208"/>
      <c r="MJ441" s="208"/>
      <c r="MK441" s="208"/>
      <c r="ML441" s="208"/>
      <c r="MM441" s="208"/>
      <c r="MN441" s="208"/>
      <c r="MO441" s="208"/>
      <c r="MP441" s="208"/>
      <c r="MQ441" s="208"/>
      <c r="MR441" s="208"/>
      <c r="MS441" s="208"/>
      <c r="MT441" s="208"/>
      <c r="MU441" s="208"/>
      <c r="MV441" s="208"/>
      <c r="MW441" s="208"/>
      <c r="MX441" s="208"/>
      <c r="MY441" s="208"/>
      <c r="MZ441" s="208"/>
      <c r="NA441" s="208"/>
      <c r="NB441" s="208"/>
      <c r="NC441" s="208"/>
      <c r="ND441" s="208"/>
      <c r="NE441" s="208"/>
      <c r="NF441" s="208"/>
      <c r="NG441" s="208"/>
      <c r="NH441" s="208"/>
      <c r="NI441" s="208"/>
      <c r="NJ441" s="208"/>
      <c r="NK441" s="208"/>
      <c r="NL441" s="208"/>
      <c r="NM441" s="208"/>
      <c r="NN441" s="208"/>
      <c r="NO441" s="208"/>
      <c r="NP441" s="208"/>
      <c r="NQ441" s="208"/>
      <c r="NR441" s="208"/>
      <c r="NS441" s="208"/>
      <c r="NT441" s="208"/>
      <c r="NU441" s="208"/>
      <c r="NV441" s="208"/>
      <c r="NW441" s="208"/>
      <c r="NX441" s="208"/>
      <c r="NY441" s="208"/>
      <c r="NZ441" s="208"/>
      <c r="OA441" s="208"/>
      <c r="OB441" s="208"/>
      <c r="OC441" s="208"/>
      <c r="OD441" s="208"/>
      <c r="OE441" s="208"/>
      <c r="OF441" s="208"/>
      <c r="OG441" s="208"/>
      <c r="OH441" s="208"/>
      <c r="OI441" s="208"/>
      <c r="OJ441" s="208"/>
      <c r="OK441" s="208"/>
      <c r="OL441" s="208"/>
      <c r="OM441" s="208"/>
      <c r="ON441" s="208"/>
      <c r="OO441" s="208"/>
      <c r="OP441" s="208"/>
      <c r="OQ441" s="208"/>
      <c r="OR441" s="208"/>
      <c r="OS441" s="208"/>
      <c r="OT441" s="208"/>
      <c r="OU441" s="208"/>
      <c r="OV441" s="208"/>
      <c r="OW441" s="208"/>
      <c r="OX441" s="208"/>
      <c r="OY441" s="208"/>
      <c r="OZ441" s="208"/>
      <c r="PA441" s="208"/>
      <c r="PB441" s="208"/>
      <c r="PC441" s="208"/>
      <c r="PD441" s="208"/>
      <c r="PE441" s="208"/>
      <c r="PF441" s="208"/>
      <c r="PG441" s="208"/>
      <c r="PH441" s="208"/>
      <c r="PI441" s="208"/>
      <c r="PJ441" s="208"/>
      <c r="PK441" s="208"/>
      <c r="PL441" s="208"/>
      <c r="PM441" s="208"/>
      <c r="PN441" s="208"/>
      <c r="PO441" s="208"/>
      <c r="PP441" s="208"/>
      <c r="PQ441" s="208"/>
      <c r="PR441" s="208"/>
      <c r="PS441" s="208"/>
      <c r="PT441" s="208"/>
      <c r="PU441" s="208"/>
      <c r="PV441" s="208"/>
      <c r="PW441" s="208"/>
      <c r="PX441" s="208"/>
      <c r="PY441" s="208"/>
      <c r="PZ441" s="208"/>
      <c r="QA441" s="208"/>
      <c r="QB441" s="208"/>
      <c r="QC441" s="208"/>
      <c r="QD441" s="208"/>
      <c r="QE441" s="208"/>
      <c r="QF441" s="208"/>
      <c r="QG441" s="208"/>
      <c r="QH441" s="208"/>
      <c r="QI441" s="208"/>
      <c r="QJ441" s="208"/>
      <c r="QK441" s="208"/>
      <c r="QL441" s="208"/>
      <c r="QM441" s="208"/>
      <c r="QN441" s="208"/>
      <c r="QO441" s="208"/>
      <c r="QP441" s="208"/>
      <c r="QQ441" s="208"/>
      <c r="QR441" s="208"/>
      <c r="QS441" s="208"/>
      <c r="QT441" s="208"/>
      <c r="QU441" s="208"/>
      <c r="QV441" s="208"/>
      <c r="QW441" s="208"/>
      <c r="QX441" s="208"/>
      <c r="QY441" s="208"/>
      <c r="QZ441" s="208"/>
      <c r="RA441" s="208"/>
      <c r="RB441" s="208"/>
      <c r="RC441" s="208"/>
      <c r="RD441" s="208"/>
      <c r="RE441" s="208"/>
      <c r="RF441" s="208"/>
      <c r="RG441" s="208"/>
      <c r="RH441" s="208"/>
      <c r="RI441" s="208"/>
      <c r="RJ441" s="208"/>
      <c r="RK441" s="208"/>
      <c r="RL441" s="208"/>
      <c r="RM441" s="208"/>
      <c r="RN441" s="208"/>
      <c r="RO441" s="208"/>
      <c r="RP441" s="208"/>
      <c r="RQ441" s="208"/>
      <c r="RR441" s="208"/>
      <c r="RS441" s="208"/>
      <c r="RT441" s="208"/>
      <c r="RU441" s="208"/>
      <c r="RV441" s="208"/>
      <c r="RW441" s="208"/>
      <c r="RX441" s="208"/>
      <c r="RY441" s="208"/>
      <c r="RZ441" s="208"/>
      <c r="SA441" s="208"/>
      <c r="SB441" s="208"/>
      <c r="SC441" s="208"/>
      <c r="SD441" s="208"/>
      <c r="SE441" s="208"/>
      <c r="SF441" s="208"/>
      <c r="SG441" s="208"/>
      <c r="SH441" s="208"/>
      <c r="SI441" s="208"/>
      <c r="SJ441" s="208"/>
      <c r="SK441" s="208"/>
      <c r="SL441" s="208"/>
      <c r="SM441" s="208"/>
      <c r="SN441" s="208"/>
      <c r="SO441" s="208"/>
      <c r="SP441" s="208"/>
      <c r="SQ441" s="208"/>
      <c r="SR441" s="208"/>
      <c r="SS441" s="208"/>
      <c r="ST441" s="208"/>
      <c r="SU441" s="208"/>
      <c r="SV441" s="208"/>
      <c r="SW441" s="208"/>
      <c r="SX441" s="208"/>
      <c r="SY441" s="208"/>
      <c r="SZ441" s="208"/>
      <c r="TA441" s="208"/>
      <c r="TB441" s="208"/>
      <c r="TC441" s="208"/>
      <c r="TD441" s="208"/>
      <c r="TE441" s="208"/>
      <c r="TF441" s="208"/>
      <c r="TG441" s="208"/>
      <c r="TH441" s="208"/>
      <c r="TI441" s="208"/>
      <c r="TJ441" s="208"/>
      <c r="TK441" s="208"/>
      <c r="TL441" s="208"/>
      <c r="TM441" s="208"/>
      <c r="TN441" s="208"/>
      <c r="TO441" s="208"/>
      <c r="TP441" s="208"/>
      <c r="TQ441" s="208"/>
      <c r="TR441" s="208"/>
      <c r="TS441" s="208"/>
      <c r="TT441" s="208"/>
      <c r="TU441" s="208"/>
      <c r="TV441" s="208"/>
      <c r="TW441" s="208"/>
      <c r="TX441" s="208"/>
      <c r="TY441" s="208"/>
      <c r="TZ441" s="208"/>
      <c r="UA441" s="208"/>
      <c r="UB441" s="208"/>
      <c r="UC441" s="208"/>
      <c r="UD441" s="208"/>
      <c r="UE441" s="208"/>
      <c r="UF441" s="208"/>
      <c r="UG441" s="208"/>
      <c r="UH441" s="208"/>
      <c r="UI441" s="208"/>
      <c r="UJ441" s="208"/>
      <c r="UK441" s="208"/>
      <c r="UL441" s="208"/>
      <c r="UM441" s="208"/>
      <c r="UN441" s="208"/>
      <c r="UO441" s="208"/>
      <c r="UP441" s="208"/>
      <c r="UQ441" s="208"/>
      <c r="UR441" s="208"/>
      <c r="US441" s="208"/>
      <c r="UT441" s="208"/>
      <c r="UU441" s="208"/>
      <c r="UV441" s="208"/>
      <c r="UW441" s="208"/>
      <c r="UX441" s="208"/>
      <c r="UY441" s="208"/>
      <c r="UZ441" s="208"/>
      <c r="VA441" s="208"/>
      <c r="VB441" s="208"/>
      <c r="VC441" s="208"/>
      <c r="VD441" s="208"/>
      <c r="VE441" s="208"/>
      <c r="VF441" s="208"/>
      <c r="VG441" s="208"/>
      <c r="VH441" s="208"/>
      <c r="VI441" s="208"/>
      <c r="VJ441" s="208"/>
      <c r="VK441" s="208"/>
      <c r="VL441" s="208"/>
      <c r="VM441" s="208"/>
      <c r="VN441" s="208"/>
      <c r="VO441" s="208"/>
      <c r="VP441" s="208"/>
      <c r="VQ441" s="208"/>
      <c r="VR441" s="208"/>
      <c r="VS441" s="208"/>
      <c r="VT441" s="208"/>
      <c r="VU441" s="208"/>
      <c r="VV441" s="208"/>
      <c r="VW441" s="208"/>
      <c r="VX441" s="208"/>
      <c r="VY441" s="208"/>
      <c r="VZ441" s="208"/>
      <c r="WA441" s="208"/>
      <c r="WB441" s="208"/>
      <c r="WC441" s="208"/>
      <c r="WD441" s="208"/>
      <c r="WE441" s="208"/>
      <c r="WF441" s="208"/>
      <c r="WG441" s="208"/>
      <c r="WH441" s="208"/>
      <c r="WI441" s="208"/>
      <c r="WJ441" s="208"/>
      <c r="WK441" s="208"/>
      <c r="WL441" s="208"/>
      <c r="WM441" s="208"/>
      <c r="WN441" s="208"/>
      <c r="WO441" s="208"/>
      <c r="WP441" s="208"/>
      <c r="WQ441" s="208"/>
      <c r="WR441" s="208"/>
      <c r="WS441" s="208"/>
      <c r="WT441" s="208"/>
      <c r="WU441" s="208"/>
      <c r="WV441" s="208"/>
      <c r="WW441" s="208"/>
      <c r="WX441" s="208"/>
      <c r="WY441" s="208"/>
      <c r="WZ441" s="208"/>
      <c r="XA441" s="208"/>
      <c r="XB441" s="208"/>
      <c r="XC441" s="208"/>
      <c r="XD441" s="208"/>
      <c r="XE441" s="208"/>
      <c r="XF441" s="208"/>
      <c r="XG441" s="208"/>
      <c r="XH441" s="208"/>
      <c r="XI441" s="208"/>
      <c r="XJ441" s="208"/>
      <c r="XK441" s="208"/>
      <c r="XL441" s="208"/>
      <c r="XM441" s="208"/>
      <c r="XN441" s="208"/>
      <c r="XO441" s="208"/>
      <c r="XP441" s="208"/>
      <c r="XQ441" s="208"/>
      <c r="XR441" s="208"/>
      <c r="XS441" s="208"/>
      <c r="XT441" s="208"/>
      <c r="XU441" s="208"/>
      <c r="XV441" s="208"/>
      <c r="XW441" s="208"/>
      <c r="XX441" s="208"/>
      <c r="XY441" s="208"/>
      <c r="XZ441" s="208"/>
      <c r="YA441" s="208"/>
      <c r="YB441" s="208"/>
      <c r="YC441" s="208"/>
      <c r="YD441" s="208"/>
      <c r="YE441" s="208"/>
      <c r="YF441" s="208"/>
      <c r="YG441" s="208"/>
      <c r="YH441" s="208"/>
      <c r="YI441" s="208"/>
      <c r="YJ441" s="208"/>
      <c r="YK441" s="208"/>
      <c r="YL441" s="208"/>
      <c r="YM441" s="208"/>
      <c r="YN441" s="208"/>
      <c r="YO441" s="208"/>
      <c r="YP441" s="208"/>
      <c r="YQ441" s="208"/>
      <c r="YR441" s="208"/>
      <c r="YS441" s="208"/>
      <c r="YT441" s="208"/>
      <c r="YU441" s="208"/>
      <c r="YV441" s="208"/>
      <c r="YW441" s="208"/>
      <c r="YX441" s="208"/>
      <c r="YY441" s="208"/>
      <c r="YZ441" s="208"/>
      <c r="ZA441" s="208"/>
      <c r="ZB441" s="208"/>
      <c r="ZC441" s="208"/>
      <c r="ZD441" s="208"/>
      <c r="ZE441" s="208"/>
      <c r="ZF441" s="208"/>
      <c r="ZG441" s="208"/>
      <c r="ZH441" s="208"/>
      <c r="ZI441" s="208"/>
      <c r="ZJ441" s="208"/>
      <c r="ZK441" s="208"/>
      <c r="ZL441" s="208"/>
      <c r="ZM441" s="208"/>
      <c r="ZN441" s="208"/>
      <c r="ZO441" s="208"/>
      <c r="ZP441" s="208"/>
      <c r="ZQ441" s="208"/>
      <c r="ZR441" s="208"/>
    </row>
    <row r="442" spans="1:694" s="209" customFormat="1" ht="23.25" customHeight="1">
      <c r="A442" s="111" t="s">
        <v>354</v>
      </c>
      <c r="B442" s="111" t="s">
        <v>185</v>
      </c>
      <c r="C442" s="104"/>
      <c r="D442" s="251"/>
      <c r="E442" s="251"/>
      <c r="F442" s="251"/>
      <c r="G442" s="250"/>
      <c r="H442" s="248"/>
      <c r="I442" s="248"/>
      <c r="J442" s="248"/>
      <c r="K442" s="249"/>
      <c r="L442" s="40">
        <f t="shared" si="142"/>
        <v>0</v>
      </c>
      <c r="M442" s="40">
        <f t="shared" si="143"/>
        <v>0</v>
      </c>
      <c r="N442" s="40">
        <f>SUM(L442:M442)</f>
        <v>0</v>
      </c>
      <c r="O442" s="439"/>
      <c r="P442" s="440"/>
      <c r="Q442" s="441"/>
      <c r="R442" s="439"/>
      <c r="S442" s="440"/>
      <c r="T442" s="441"/>
      <c r="U442" s="439"/>
      <c r="V442" s="440"/>
      <c r="W442" s="441"/>
      <c r="X442" s="439"/>
      <c r="Y442" s="440"/>
      <c r="Z442" s="441"/>
      <c r="AA442" s="439"/>
      <c r="AB442" s="440"/>
      <c r="AC442" s="441"/>
      <c r="AD442" s="316"/>
      <c r="AE442" s="317"/>
      <c r="AF442" s="318"/>
      <c r="AG442" s="139"/>
      <c r="AH442" s="137"/>
      <c r="AI442" s="138"/>
      <c r="AJ442" s="139"/>
      <c r="AK442" s="137"/>
      <c r="AL442" s="138"/>
      <c r="AM442" s="139"/>
      <c r="AN442" s="137"/>
      <c r="AO442" s="138"/>
      <c r="AP442" s="139"/>
      <c r="AQ442" s="137"/>
      <c r="AR442" s="138"/>
      <c r="AS442" s="316"/>
      <c r="AT442" s="317"/>
      <c r="AU442" s="318"/>
      <c r="AV442" s="316"/>
      <c r="AW442" s="317"/>
      <c r="AX442" s="318"/>
      <c r="AY442" s="316"/>
      <c r="AZ442" s="317"/>
      <c r="BA442" s="318"/>
      <c r="BB442" s="316"/>
      <c r="BC442" s="317"/>
      <c r="BD442" s="318"/>
      <c r="BE442" s="316"/>
      <c r="BF442" s="317"/>
      <c r="BG442" s="318"/>
      <c r="BH442" s="316"/>
      <c r="BI442" s="317"/>
      <c r="BJ442" s="318"/>
      <c r="BK442" s="316"/>
      <c r="BL442" s="317"/>
      <c r="BM442" s="318"/>
      <c r="BN442" s="316"/>
      <c r="BO442" s="317"/>
      <c r="BP442" s="318"/>
      <c r="BQ442" s="316"/>
      <c r="BR442" s="317"/>
      <c r="BS442" s="318"/>
      <c r="BT442" s="316"/>
      <c r="BU442" s="317"/>
      <c r="BV442" s="318"/>
      <c r="BW442" s="316"/>
      <c r="BX442" s="317"/>
      <c r="BY442" s="318"/>
      <c r="BZ442" s="316"/>
      <c r="CA442" s="317"/>
      <c r="CB442" s="318"/>
      <c r="CC442" s="316"/>
      <c r="CD442" s="317"/>
      <c r="CE442" s="318"/>
      <c r="CF442" s="316"/>
      <c r="CG442" s="317"/>
      <c r="CH442" s="318"/>
      <c r="CI442" s="316"/>
      <c r="CJ442" s="317"/>
      <c r="CK442" s="318"/>
      <c r="CL442" s="316"/>
      <c r="CM442" s="317"/>
      <c r="CN442" s="318"/>
      <c r="CO442" s="316"/>
      <c r="CP442" s="317"/>
      <c r="CQ442" s="318"/>
      <c r="CR442" s="316"/>
      <c r="CS442" s="317"/>
      <c r="CT442" s="318"/>
      <c r="CU442" s="316"/>
      <c r="CV442" s="317"/>
      <c r="CW442" s="318"/>
      <c r="CX442" s="316"/>
      <c r="CY442" s="317"/>
      <c r="CZ442" s="318"/>
      <c r="DA442" s="316"/>
      <c r="DB442" s="317"/>
      <c r="DC442" s="318"/>
      <c r="DD442" s="316"/>
      <c r="DE442" s="317"/>
      <c r="DF442" s="318"/>
      <c r="DG442" s="316"/>
      <c r="DH442" s="317"/>
      <c r="DI442" s="318"/>
      <c r="DJ442" s="316"/>
      <c r="DK442" s="317"/>
      <c r="DL442" s="318"/>
      <c r="DM442" s="316"/>
      <c r="DN442" s="317"/>
      <c r="DO442" s="318"/>
      <c r="DP442" s="316"/>
      <c r="DQ442" s="317"/>
      <c r="DR442" s="318"/>
      <c r="DS442" s="139"/>
      <c r="DT442" s="137"/>
      <c r="DU442" s="138"/>
      <c r="DV442" s="203"/>
      <c r="DW442" s="204"/>
      <c r="DX442" s="205"/>
      <c r="DY442" s="203"/>
      <c r="DZ442" s="204"/>
      <c r="EA442" s="205"/>
      <c r="EB442" s="203"/>
      <c r="EC442" s="204"/>
      <c r="ED442" s="205"/>
      <c r="EE442" s="203"/>
      <c r="EF442" s="204"/>
      <c r="EG442" s="205"/>
      <c r="EH442" s="203"/>
      <c r="EI442" s="204"/>
      <c r="EJ442" s="205"/>
      <c r="EK442" s="203"/>
      <c r="EL442" s="204"/>
      <c r="EM442" s="205"/>
      <c r="EN442" s="203"/>
      <c r="EO442" s="204"/>
      <c r="EP442" s="205"/>
      <c r="EQ442" s="203"/>
      <c r="ER442" s="204"/>
      <c r="ES442" s="205"/>
      <c r="ET442" s="203"/>
      <c r="EU442" s="204"/>
      <c r="EV442" s="205"/>
      <c r="EW442" s="203"/>
      <c r="EX442" s="204"/>
      <c r="EY442" s="205"/>
      <c r="EZ442" s="203"/>
      <c r="FA442" s="204"/>
      <c r="FB442" s="205"/>
      <c r="FC442" s="203"/>
      <c r="FD442" s="204"/>
      <c r="FE442" s="205"/>
      <c r="FF442" s="203"/>
      <c r="FG442" s="204"/>
      <c r="FH442" s="205"/>
      <c r="FI442" s="203"/>
      <c r="FJ442" s="204"/>
      <c r="FK442" s="205"/>
      <c r="FL442" s="203"/>
      <c r="FM442" s="204"/>
      <c r="FN442" s="205"/>
      <c r="FO442" s="203"/>
      <c r="FP442" s="204"/>
      <c r="FQ442" s="205"/>
      <c r="FR442" s="203"/>
      <c r="FS442" s="204"/>
      <c r="FT442" s="205"/>
      <c r="FU442" s="203"/>
      <c r="FV442" s="204"/>
      <c r="FW442" s="205"/>
      <c r="FX442" s="203"/>
      <c r="FY442" s="204"/>
      <c r="FZ442" s="205"/>
      <c r="GA442" s="203"/>
      <c r="GB442" s="204"/>
      <c r="GC442" s="205"/>
      <c r="GD442" s="203"/>
      <c r="GE442" s="204"/>
      <c r="GF442" s="205"/>
      <c r="GG442" s="203"/>
      <c r="GH442" s="204"/>
      <c r="GI442" s="205"/>
      <c r="GJ442" s="203"/>
      <c r="GK442" s="204"/>
      <c r="GL442" s="205"/>
      <c r="GM442" s="203"/>
      <c r="GN442" s="204"/>
      <c r="GO442" s="205"/>
      <c r="GP442" s="203"/>
      <c r="GQ442" s="204"/>
      <c r="GR442" s="205"/>
      <c r="GS442" s="203"/>
      <c r="GT442" s="204"/>
      <c r="GU442" s="205"/>
      <c r="GV442" s="203"/>
      <c r="GW442" s="204"/>
      <c r="GX442" s="205"/>
      <c r="GY442" s="203"/>
      <c r="GZ442" s="204"/>
      <c r="HA442" s="206"/>
      <c r="HB442" s="207"/>
      <c r="HC442" s="204"/>
      <c r="HD442" s="205"/>
      <c r="HE442" s="203"/>
      <c r="HF442" s="204"/>
      <c r="HG442" s="205"/>
      <c r="HH442" s="203"/>
      <c r="HI442" s="204"/>
      <c r="HJ442" s="205"/>
      <c r="HK442" s="203"/>
      <c r="HL442" s="204"/>
      <c r="HM442" s="205"/>
      <c r="HN442" s="203"/>
      <c r="HO442" s="204"/>
      <c r="HP442" s="205"/>
      <c r="HQ442" s="203"/>
      <c r="HR442" s="204"/>
      <c r="HS442" s="205"/>
      <c r="HT442" s="203"/>
      <c r="HU442" s="204"/>
      <c r="HV442" s="205"/>
      <c r="HW442" s="203"/>
      <c r="HX442" s="204"/>
      <c r="HY442" s="205"/>
      <c r="HZ442" s="203"/>
      <c r="IA442" s="204"/>
      <c r="IB442" s="205"/>
      <c r="IC442" s="203"/>
      <c r="ID442" s="204"/>
      <c r="IE442" s="205"/>
      <c r="IF442" s="203"/>
      <c r="IG442" s="204"/>
      <c r="IH442" s="205"/>
      <c r="II442" s="203"/>
      <c r="IJ442" s="204"/>
      <c r="IK442" s="205"/>
      <c r="IL442" s="203"/>
      <c r="IM442" s="204"/>
      <c r="IN442" s="205"/>
      <c r="IO442" s="203"/>
      <c r="IP442" s="204"/>
      <c r="IQ442" s="205"/>
      <c r="IR442" s="208"/>
      <c r="IS442" s="208"/>
      <c r="IT442" s="208"/>
      <c r="IU442" s="208"/>
      <c r="IV442" s="208"/>
      <c r="IW442" s="208"/>
      <c r="IX442" s="208"/>
      <c r="IY442" s="208"/>
      <c r="IZ442" s="208"/>
      <c r="JA442" s="208"/>
      <c r="JB442" s="208"/>
      <c r="JC442" s="208"/>
      <c r="JD442" s="208"/>
      <c r="JE442" s="208"/>
      <c r="JF442" s="208"/>
      <c r="JG442" s="208"/>
      <c r="JH442" s="208"/>
      <c r="JI442" s="208"/>
      <c r="JJ442" s="208"/>
      <c r="JK442" s="208"/>
      <c r="JL442" s="208"/>
      <c r="JM442" s="208"/>
      <c r="JN442" s="208"/>
      <c r="JO442" s="208"/>
      <c r="JP442" s="208"/>
      <c r="JQ442" s="208"/>
      <c r="JR442" s="208"/>
      <c r="JS442" s="208"/>
      <c r="JT442" s="208"/>
      <c r="JU442" s="208"/>
      <c r="JV442" s="208"/>
      <c r="JW442" s="208"/>
      <c r="JX442" s="208"/>
      <c r="JY442" s="208"/>
      <c r="JZ442" s="208"/>
      <c r="KA442" s="208"/>
      <c r="KB442" s="208"/>
      <c r="KC442" s="208"/>
      <c r="KD442" s="208"/>
      <c r="KE442" s="208"/>
      <c r="KF442" s="208"/>
      <c r="KG442" s="208"/>
      <c r="KH442" s="208"/>
      <c r="KI442" s="208"/>
      <c r="KJ442" s="208"/>
      <c r="KK442" s="208"/>
      <c r="KL442" s="208"/>
      <c r="KM442" s="208"/>
      <c r="KN442" s="208"/>
      <c r="KO442" s="208"/>
      <c r="KP442" s="208"/>
      <c r="KQ442" s="208"/>
      <c r="KR442" s="208"/>
      <c r="KS442" s="208"/>
      <c r="KT442" s="208"/>
      <c r="KU442" s="208"/>
      <c r="KV442" s="208"/>
      <c r="KW442" s="208"/>
      <c r="KX442" s="208"/>
      <c r="KY442" s="208"/>
      <c r="KZ442" s="208"/>
      <c r="LA442" s="208"/>
      <c r="LB442" s="208"/>
      <c r="LC442" s="208"/>
      <c r="LD442" s="208"/>
      <c r="LE442" s="208"/>
      <c r="LF442" s="208"/>
      <c r="LG442" s="208"/>
      <c r="LH442" s="208"/>
      <c r="LI442" s="208"/>
      <c r="LJ442" s="208"/>
      <c r="LK442" s="208"/>
      <c r="LL442" s="208"/>
      <c r="LM442" s="208"/>
      <c r="LN442" s="208"/>
      <c r="LO442" s="208"/>
      <c r="LP442" s="208"/>
      <c r="LQ442" s="208"/>
      <c r="LR442" s="208"/>
      <c r="LS442" s="208"/>
      <c r="LT442" s="208"/>
      <c r="LU442" s="208"/>
      <c r="LV442" s="208"/>
      <c r="LW442" s="208"/>
      <c r="LX442" s="208"/>
      <c r="LY442" s="208"/>
      <c r="LZ442" s="208"/>
      <c r="MA442" s="208"/>
      <c r="MB442" s="208"/>
      <c r="MC442" s="208"/>
      <c r="MD442" s="208"/>
      <c r="ME442" s="208"/>
      <c r="MF442" s="208"/>
      <c r="MG442" s="208"/>
      <c r="MH442" s="208"/>
      <c r="MI442" s="208"/>
      <c r="MJ442" s="208"/>
      <c r="MK442" s="208"/>
      <c r="ML442" s="208"/>
      <c r="MM442" s="208"/>
      <c r="MN442" s="208"/>
      <c r="MO442" s="208"/>
      <c r="MP442" s="208"/>
      <c r="MQ442" s="208"/>
      <c r="MR442" s="208"/>
      <c r="MS442" s="208"/>
      <c r="MT442" s="208"/>
      <c r="MU442" s="208"/>
      <c r="MV442" s="208"/>
      <c r="MW442" s="208"/>
      <c r="MX442" s="208"/>
      <c r="MY442" s="208"/>
      <c r="MZ442" s="208"/>
      <c r="NA442" s="208"/>
      <c r="NB442" s="208"/>
      <c r="NC442" s="208"/>
      <c r="ND442" s="208"/>
      <c r="NE442" s="208"/>
      <c r="NF442" s="208"/>
      <c r="NG442" s="208"/>
      <c r="NH442" s="208"/>
      <c r="NI442" s="208"/>
      <c r="NJ442" s="208"/>
      <c r="NK442" s="208"/>
      <c r="NL442" s="208"/>
      <c r="NM442" s="208"/>
      <c r="NN442" s="208"/>
      <c r="NO442" s="208"/>
      <c r="NP442" s="208"/>
      <c r="NQ442" s="208"/>
      <c r="NR442" s="208"/>
      <c r="NS442" s="208"/>
      <c r="NT442" s="208"/>
      <c r="NU442" s="208"/>
      <c r="NV442" s="208"/>
      <c r="NW442" s="208"/>
      <c r="NX442" s="208"/>
      <c r="NY442" s="208"/>
      <c r="NZ442" s="208"/>
      <c r="OA442" s="208"/>
      <c r="OB442" s="208"/>
      <c r="OC442" s="208"/>
      <c r="OD442" s="208"/>
      <c r="OE442" s="208"/>
      <c r="OF442" s="208"/>
      <c r="OG442" s="208"/>
      <c r="OH442" s="208"/>
      <c r="OI442" s="208"/>
      <c r="OJ442" s="208"/>
      <c r="OK442" s="208"/>
      <c r="OL442" s="208"/>
      <c r="OM442" s="208"/>
      <c r="ON442" s="208"/>
      <c r="OO442" s="208"/>
      <c r="OP442" s="208"/>
      <c r="OQ442" s="208"/>
      <c r="OR442" s="208"/>
      <c r="OS442" s="208"/>
      <c r="OT442" s="208"/>
      <c r="OU442" s="208"/>
      <c r="OV442" s="208"/>
      <c r="OW442" s="208"/>
      <c r="OX442" s="208"/>
      <c r="OY442" s="208"/>
      <c r="OZ442" s="208"/>
      <c r="PA442" s="208"/>
      <c r="PB442" s="208"/>
      <c r="PC442" s="208"/>
      <c r="PD442" s="208"/>
      <c r="PE442" s="208"/>
      <c r="PF442" s="208"/>
      <c r="PG442" s="208"/>
      <c r="PH442" s="208"/>
      <c r="PI442" s="208"/>
      <c r="PJ442" s="208"/>
      <c r="PK442" s="208"/>
      <c r="PL442" s="208"/>
      <c r="PM442" s="208"/>
      <c r="PN442" s="208"/>
      <c r="PO442" s="208"/>
      <c r="PP442" s="208"/>
      <c r="PQ442" s="208"/>
      <c r="PR442" s="208"/>
      <c r="PS442" s="208"/>
      <c r="PT442" s="208"/>
      <c r="PU442" s="208"/>
      <c r="PV442" s="208"/>
      <c r="PW442" s="208"/>
      <c r="PX442" s="208"/>
      <c r="PY442" s="208"/>
      <c r="PZ442" s="208"/>
      <c r="QA442" s="208"/>
      <c r="QB442" s="208"/>
      <c r="QC442" s="208"/>
      <c r="QD442" s="208"/>
      <c r="QE442" s="208"/>
      <c r="QF442" s="208"/>
      <c r="QG442" s="208"/>
      <c r="QH442" s="208"/>
      <c r="QI442" s="208"/>
      <c r="QJ442" s="208"/>
      <c r="QK442" s="208"/>
      <c r="QL442" s="208"/>
      <c r="QM442" s="208"/>
      <c r="QN442" s="208"/>
      <c r="QO442" s="208"/>
      <c r="QP442" s="208"/>
      <c r="QQ442" s="208"/>
      <c r="QR442" s="208"/>
      <c r="QS442" s="208"/>
      <c r="QT442" s="208"/>
      <c r="QU442" s="208"/>
      <c r="QV442" s="208"/>
      <c r="QW442" s="208"/>
      <c r="QX442" s="208"/>
      <c r="QY442" s="208"/>
      <c r="QZ442" s="208"/>
      <c r="RA442" s="208"/>
      <c r="RB442" s="208"/>
      <c r="RC442" s="208"/>
      <c r="RD442" s="208"/>
      <c r="RE442" s="208"/>
      <c r="RF442" s="208"/>
      <c r="RG442" s="208"/>
      <c r="RH442" s="208"/>
      <c r="RI442" s="208"/>
      <c r="RJ442" s="208"/>
      <c r="RK442" s="208"/>
      <c r="RL442" s="208"/>
      <c r="RM442" s="208"/>
      <c r="RN442" s="208"/>
      <c r="RO442" s="208"/>
      <c r="RP442" s="208"/>
      <c r="RQ442" s="208"/>
      <c r="RR442" s="208"/>
      <c r="RS442" s="208"/>
      <c r="RT442" s="208"/>
      <c r="RU442" s="208"/>
      <c r="RV442" s="208"/>
      <c r="RW442" s="208"/>
      <c r="RX442" s="208"/>
      <c r="RY442" s="208"/>
      <c r="RZ442" s="208"/>
      <c r="SA442" s="208"/>
      <c r="SB442" s="208"/>
      <c r="SC442" s="208"/>
      <c r="SD442" s="208"/>
      <c r="SE442" s="208"/>
      <c r="SF442" s="208"/>
      <c r="SG442" s="208"/>
      <c r="SH442" s="208"/>
      <c r="SI442" s="208"/>
      <c r="SJ442" s="208"/>
      <c r="SK442" s="208"/>
      <c r="SL442" s="208"/>
      <c r="SM442" s="208"/>
      <c r="SN442" s="208"/>
      <c r="SO442" s="208"/>
      <c r="SP442" s="208"/>
      <c r="SQ442" s="208"/>
      <c r="SR442" s="208"/>
      <c r="SS442" s="208"/>
      <c r="ST442" s="208"/>
      <c r="SU442" s="208"/>
      <c r="SV442" s="208"/>
      <c r="SW442" s="208"/>
      <c r="SX442" s="208"/>
      <c r="SY442" s="208"/>
      <c r="SZ442" s="208"/>
      <c r="TA442" s="208"/>
      <c r="TB442" s="208"/>
      <c r="TC442" s="208"/>
      <c r="TD442" s="208"/>
      <c r="TE442" s="208"/>
      <c r="TF442" s="208"/>
      <c r="TG442" s="208"/>
      <c r="TH442" s="208"/>
      <c r="TI442" s="208"/>
      <c r="TJ442" s="208"/>
      <c r="TK442" s="208"/>
      <c r="TL442" s="208"/>
      <c r="TM442" s="208"/>
      <c r="TN442" s="208"/>
      <c r="TO442" s="208"/>
      <c r="TP442" s="208"/>
      <c r="TQ442" s="208"/>
      <c r="TR442" s="208"/>
      <c r="TS442" s="208"/>
      <c r="TT442" s="208"/>
      <c r="TU442" s="208"/>
      <c r="TV442" s="208"/>
      <c r="TW442" s="208"/>
      <c r="TX442" s="208"/>
      <c r="TY442" s="208"/>
      <c r="TZ442" s="208"/>
      <c r="UA442" s="208"/>
      <c r="UB442" s="208"/>
      <c r="UC442" s="208"/>
      <c r="UD442" s="208"/>
      <c r="UE442" s="208"/>
      <c r="UF442" s="208"/>
      <c r="UG442" s="208"/>
      <c r="UH442" s="208"/>
      <c r="UI442" s="208"/>
      <c r="UJ442" s="208"/>
      <c r="UK442" s="208"/>
      <c r="UL442" s="208"/>
      <c r="UM442" s="208"/>
      <c r="UN442" s="208"/>
      <c r="UO442" s="208"/>
      <c r="UP442" s="208"/>
      <c r="UQ442" s="208"/>
      <c r="UR442" s="208"/>
      <c r="US442" s="208"/>
      <c r="UT442" s="208"/>
      <c r="UU442" s="208"/>
      <c r="UV442" s="208"/>
      <c r="UW442" s="208"/>
      <c r="UX442" s="208"/>
      <c r="UY442" s="208"/>
      <c r="UZ442" s="208"/>
      <c r="VA442" s="208"/>
      <c r="VB442" s="208"/>
      <c r="VC442" s="208"/>
      <c r="VD442" s="208"/>
      <c r="VE442" s="208"/>
      <c r="VF442" s="208"/>
      <c r="VG442" s="208"/>
      <c r="VH442" s="208"/>
      <c r="VI442" s="208"/>
      <c r="VJ442" s="208"/>
      <c r="VK442" s="208"/>
      <c r="VL442" s="208"/>
      <c r="VM442" s="208"/>
      <c r="VN442" s="208"/>
      <c r="VO442" s="208"/>
      <c r="VP442" s="208"/>
      <c r="VQ442" s="208"/>
      <c r="VR442" s="208"/>
      <c r="VS442" s="208"/>
      <c r="VT442" s="208"/>
      <c r="VU442" s="208"/>
      <c r="VV442" s="208"/>
      <c r="VW442" s="208"/>
      <c r="VX442" s="208"/>
      <c r="VY442" s="208"/>
      <c r="VZ442" s="208"/>
      <c r="WA442" s="208"/>
      <c r="WB442" s="208"/>
      <c r="WC442" s="208"/>
      <c r="WD442" s="208"/>
      <c r="WE442" s="208"/>
      <c r="WF442" s="208"/>
      <c r="WG442" s="208"/>
      <c r="WH442" s="208"/>
      <c r="WI442" s="208"/>
      <c r="WJ442" s="208"/>
      <c r="WK442" s="208"/>
      <c r="WL442" s="208"/>
      <c r="WM442" s="208"/>
      <c r="WN442" s="208"/>
      <c r="WO442" s="208"/>
      <c r="WP442" s="208"/>
      <c r="WQ442" s="208"/>
      <c r="WR442" s="208"/>
      <c r="WS442" s="208"/>
      <c r="WT442" s="208"/>
      <c r="WU442" s="208"/>
      <c r="WV442" s="208"/>
      <c r="WW442" s="208"/>
      <c r="WX442" s="208"/>
      <c r="WY442" s="208"/>
      <c r="WZ442" s="208"/>
      <c r="XA442" s="208"/>
      <c r="XB442" s="208"/>
      <c r="XC442" s="208"/>
      <c r="XD442" s="208"/>
      <c r="XE442" s="208"/>
      <c r="XF442" s="208"/>
      <c r="XG442" s="208"/>
      <c r="XH442" s="208"/>
      <c r="XI442" s="208"/>
      <c r="XJ442" s="208"/>
      <c r="XK442" s="208"/>
      <c r="XL442" s="208"/>
      <c r="XM442" s="208"/>
      <c r="XN442" s="208"/>
      <c r="XO442" s="208"/>
      <c r="XP442" s="208"/>
      <c r="XQ442" s="208"/>
      <c r="XR442" s="208"/>
      <c r="XS442" s="208"/>
      <c r="XT442" s="208"/>
      <c r="XU442" s="208"/>
      <c r="XV442" s="208"/>
      <c r="XW442" s="208"/>
      <c r="XX442" s="208"/>
      <c r="XY442" s="208"/>
      <c r="XZ442" s="208"/>
      <c r="YA442" s="208"/>
      <c r="YB442" s="208"/>
      <c r="YC442" s="208"/>
      <c r="YD442" s="208"/>
      <c r="YE442" s="208"/>
      <c r="YF442" s="208"/>
      <c r="YG442" s="208"/>
      <c r="YH442" s="208"/>
      <c r="YI442" s="208"/>
      <c r="YJ442" s="208"/>
      <c r="YK442" s="208"/>
      <c r="YL442" s="208"/>
      <c r="YM442" s="208"/>
      <c r="YN442" s="208"/>
      <c r="YO442" s="208"/>
      <c r="YP442" s="208"/>
      <c r="YQ442" s="208"/>
      <c r="YR442" s="208"/>
      <c r="YS442" s="208"/>
      <c r="YT442" s="208"/>
      <c r="YU442" s="208"/>
      <c r="YV442" s="208"/>
      <c r="YW442" s="208"/>
      <c r="YX442" s="208"/>
      <c r="YY442" s="208"/>
      <c r="YZ442" s="208"/>
      <c r="ZA442" s="208"/>
      <c r="ZB442" s="208"/>
      <c r="ZC442" s="208"/>
      <c r="ZD442" s="208"/>
      <c r="ZE442" s="208"/>
      <c r="ZF442" s="208"/>
      <c r="ZG442" s="208"/>
      <c r="ZH442" s="208"/>
      <c r="ZI442" s="208"/>
      <c r="ZJ442" s="208"/>
      <c r="ZK442" s="208"/>
      <c r="ZL442" s="208"/>
      <c r="ZM442" s="208"/>
      <c r="ZN442" s="208"/>
      <c r="ZO442" s="208"/>
      <c r="ZP442" s="208"/>
      <c r="ZQ442" s="208"/>
      <c r="ZR442" s="208"/>
    </row>
    <row r="443" spans="1:694" s="209" customFormat="1" ht="23.25" customHeight="1">
      <c r="A443" s="111" t="s">
        <v>364</v>
      </c>
      <c r="B443" s="111" t="s">
        <v>185</v>
      </c>
      <c r="C443" s="104"/>
      <c r="D443" s="251"/>
      <c r="E443" s="251"/>
      <c r="F443" s="251"/>
      <c r="G443" s="250"/>
      <c r="H443" s="248"/>
      <c r="I443" s="248"/>
      <c r="J443" s="248"/>
      <c r="K443" s="249"/>
      <c r="L443" s="40">
        <f t="shared" si="142"/>
        <v>0</v>
      </c>
      <c r="M443" s="40">
        <f t="shared" si="143"/>
        <v>0</v>
      </c>
      <c r="N443" s="40">
        <f t="shared" ref="N443" si="154">SUM(L443:M443)</f>
        <v>0</v>
      </c>
      <c r="O443" s="439"/>
      <c r="P443" s="440"/>
      <c r="Q443" s="441"/>
      <c r="R443" s="439"/>
      <c r="S443" s="440"/>
      <c r="T443" s="441"/>
      <c r="U443" s="439"/>
      <c r="V443" s="440"/>
      <c r="W443" s="441"/>
      <c r="X443" s="439"/>
      <c r="Y443" s="440"/>
      <c r="Z443" s="441"/>
      <c r="AA443" s="439"/>
      <c r="AB443" s="440"/>
      <c r="AC443" s="441"/>
      <c r="AD443" s="316"/>
      <c r="AE443" s="317"/>
      <c r="AF443" s="318"/>
      <c r="AG443" s="139"/>
      <c r="AH443" s="137"/>
      <c r="AI443" s="138"/>
      <c r="AJ443" s="139"/>
      <c r="AK443" s="137"/>
      <c r="AL443" s="138"/>
      <c r="AM443" s="139"/>
      <c r="AN443" s="137"/>
      <c r="AO443" s="138"/>
      <c r="AP443" s="139"/>
      <c r="AQ443" s="137"/>
      <c r="AR443" s="138"/>
      <c r="AS443" s="316"/>
      <c r="AT443" s="317"/>
      <c r="AU443" s="318"/>
      <c r="AV443" s="316"/>
      <c r="AW443" s="317"/>
      <c r="AX443" s="318"/>
      <c r="AY443" s="316"/>
      <c r="AZ443" s="317"/>
      <c r="BA443" s="318"/>
      <c r="BB443" s="316"/>
      <c r="BC443" s="317"/>
      <c r="BD443" s="318"/>
      <c r="BE443" s="316"/>
      <c r="BF443" s="317"/>
      <c r="BG443" s="318"/>
      <c r="BH443" s="316"/>
      <c r="BI443" s="317"/>
      <c r="BJ443" s="318"/>
      <c r="BK443" s="316"/>
      <c r="BL443" s="317"/>
      <c r="BM443" s="318"/>
      <c r="BN443" s="316"/>
      <c r="BO443" s="317"/>
      <c r="BP443" s="318"/>
      <c r="BQ443" s="316"/>
      <c r="BR443" s="317"/>
      <c r="BS443" s="318"/>
      <c r="BT443" s="316"/>
      <c r="BU443" s="317"/>
      <c r="BV443" s="318"/>
      <c r="BW443" s="316"/>
      <c r="BX443" s="317"/>
      <c r="BY443" s="318"/>
      <c r="BZ443" s="316"/>
      <c r="CA443" s="317"/>
      <c r="CB443" s="318"/>
      <c r="CC443" s="316"/>
      <c r="CD443" s="317"/>
      <c r="CE443" s="318"/>
      <c r="CF443" s="316"/>
      <c r="CG443" s="317"/>
      <c r="CH443" s="318"/>
      <c r="CI443" s="316"/>
      <c r="CJ443" s="317"/>
      <c r="CK443" s="318"/>
      <c r="CL443" s="316"/>
      <c r="CM443" s="317"/>
      <c r="CN443" s="318"/>
      <c r="CO443" s="316"/>
      <c r="CP443" s="317"/>
      <c r="CQ443" s="318"/>
      <c r="CR443" s="316"/>
      <c r="CS443" s="317"/>
      <c r="CT443" s="318"/>
      <c r="CU443" s="316"/>
      <c r="CV443" s="317"/>
      <c r="CW443" s="318"/>
      <c r="CX443" s="316"/>
      <c r="CY443" s="317"/>
      <c r="CZ443" s="318"/>
      <c r="DA443" s="316"/>
      <c r="DB443" s="317"/>
      <c r="DC443" s="318"/>
      <c r="DD443" s="316"/>
      <c r="DE443" s="317"/>
      <c r="DF443" s="318"/>
      <c r="DG443" s="316"/>
      <c r="DH443" s="317"/>
      <c r="DI443" s="318"/>
      <c r="DJ443" s="316"/>
      <c r="DK443" s="317"/>
      <c r="DL443" s="318"/>
      <c r="DM443" s="316"/>
      <c r="DN443" s="317"/>
      <c r="DO443" s="318"/>
      <c r="DP443" s="316"/>
      <c r="DQ443" s="317"/>
      <c r="DR443" s="318"/>
      <c r="DS443" s="139"/>
      <c r="DT443" s="137"/>
      <c r="DU443" s="138"/>
      <c r="DV443" s="203"/>
      <c r="DW443" s="204"/>
      <c r="DX443" s="205"/>
      <c r="DY443" s="203"/>
      <c r="DZ443" s="204"/>
      <c r="EA443" s="205"/>
      <c r="EB443" s="203"/>
      <c r="EC443" s="204"/>
      <c r="ED443" s="205"/>
      <c r="EE443" s="203"/>
      <c r="EF443" s="204"/>
      <c r="EG443" s="205"/>
      <c r="EH443" s="203"/>
      <c r="EI443" s="204"/>
      <c r="EJ443" s="205"/>
      <c r="EK443" s="203"/>
      <c r="EL443" s="204"/>
      <c r="EM443" s="205"/>
      <c r="EN443" s="203"/>
      <c r="EO443" s="204"/>
      <c r="EP443" s="205"/>
      <c r="EQ443" s="203"/>
      <c r="ER443" s="204"/>
      <c r="ES443" s="205"/>
      <c r="ET443" s="203"/>
      <c r="EU443" s="204"/>
      <c r="EV443" s="205"/>
      <c r="EW443" s="203"/>
      <c r="EX443" s="204"/>
      <c r="EY443" s="205"/>
      <c r="EZ443" s="203"/>
      <c r="FA443" s="204"/>
      <c r="FB443" s="205"/>
      <c r="FC443" s="203"/>
      <c r="FD443" s="204"/>
      <c r="FE443" s="205"/>
      <c r="FF443" s="203"/>
      <c r="FG443" s="204"/>
      <c r="FH443" s="205"/>
      <c r="FI443" s="203"/>
      <c r="FJ443" s="204"/>
      <c r="FK443" s="205"/>
      <c r="FL443" s="203"/>
      <c r="FM443" s="204"/>
      <c r="FN443" s="205"/>
      <c r="FO443" s="203"/>
      <c r="FP443" s="204"/>
      <c r="FQ443" s="205"/>
      <c r="FR443" s="203"/>
      <c r="FS443" s="204"/>
      <c r="FT443" s="205"/>
      <c r="FU443" s="203"/>
      <c r="FV443" s="204"/>
      <c r="FW443" s="205"/>
      <c r="FX443" s="203"/>
      <c r="FY443" s="204"/>
      <c r="FZ443" s="205"/>
      <c r="GA443" s="203"/>
      <c r="GB443" s="204"/>
      <c r="GC443" s="205"/>
      <c r="GD443" s="203"/>
      <c r="GE443" s="204"/>
      <c r="GF443" s="205"/>
      <c r="GG443" s="203"/>
      <c r="GH443" s="204"/>
      <c r="GI443" s="205"/>
      <c r="GJ443" s="203"/>
      <c r="GK443" s="204"/>
      <c r="GL443" s="205"/>
      <c r="GM443" s="203"/>
      <c r="GN443" s="204"/>
      <c r="GO443" s="205"/>
      <c r="GP443" s="203"/>
      <c r="GQ443" s="204"/>
      <c r="GR443" s="205"/>
      <c r="GS443" s="203"/>
      <c r="GT443" s="204"/>
      <c r="GU443" s="205"/>
      <c r="GV443" s="203"/>
      <c r="GW443" s="204"/>
      <c r="GX443" s="205"/>
      <c r="GY443" s="203"/>
      <c r="GZ443" s="204"/>
      <c r="HA443" s="206"/>
      <c r="HB443" s="207"/>
      <c r="HC443" s="204"/>
      <c r="HD443" s="205"/>
      <c r="HE443" s="203"/>
      <c r="HF443" s="204"/>
      <c r="HG443" s="205"/>
      <c r="HH443" s="203"/>
      <c r="HI443" s="204"/>
      <c r="HJ443" s="205"/>
      <c r="HK443" s="203"/>
      <c r="HL443" s="204"/>
      <c r="HM443" s="205"/>
      <c r="HN443" s="203"/>
      <c r="HO443" s="204"/>
      <c r="HP443" s="205"/>
      <c r="HQ443" s="203"/>
      <c r="HR443" s="204"/>
      <c r="HS443" s="205"/>
      <c r="HT443" s="203"/>
      <c r="HU443" s="204"/>
      <c r="HV443" s="205"/>
      <c r="HW443" s="203"/>
      <c r="HX443" s="204"/>
      <c r="HY443" s="205"/>
      <c r="HZ443" s="203"/>
      <c r="IA443" s="204"/>
      <c r="IB443" s="205"/>
      <c r="IC443" s="203"/>
      <c r="ID443" s="204"/>
      <c r="IE443" s="205"/>
      <c r="IF443" s="203"/>
      <c r="IG443" s="204"/>
      <c r="IH443" s="205"/>
      <c r="II443" s="203"/>
      <c r="IJ443" s="204"/>
      <c r="IK443" s="205"/>
      <c r="IL443" s="203"/>
      <c r="IM443" s="204"/>
      <c r="IN443" s="205"/>
      <c r="IO443" s="203"/>
      <c r="IP443" s="204"/>
      <c r="IQ443" s="205"/>
      <c r="IR443" s="208"/>
      <c r="IS443" s="208"/>
      <c r="IT443" s="208"/>
      <c r="IU443" s="208"/>
      <c r="IV443" s="208"/>
      <c r="IW443" s="208"/>
      <c r="IX443" s="208"/>
      <c r="IY443" s="208"/>
      <c r="IZ443" s="208"/>
      <c r="JA443" s="208"/>
      <c r="JB443" s="208"/>
      <c r="JC443" s="208"/>
      <c r="JD443" s="208"/>
      <c r="JE443" s="208"/>
      <c r="JF443" s="208"/>
      <c r="JG443" s="208"/>
      <c r="JH443" s="208"/>
      <c r="JI443" s="208"/>
      <c r="JJ443" s="208"/>
      <c r="JK443" s="208"/>
      <c r="JL443" s="208"/>
      <c r="JM443" s="208"/>
      <c r="JN443" s="208"/>
      <c r="JO443" s="208"/>
      <c r="JP443" s="208"/>
      <c r="JQ443" s="208"/>
      <c r="JR443" s="208"/>
      <c r="JS443" s="208"/>
      <c r="JT443" s="208"/>
      <c r="JU443" s="208"/>
      <c r="JV443" s="208"/>
      <c r="JW443" s="208"/>
      <c r="JX443" s="208"/>
      <c r="JY443" s="208"/>
      <c r="JZ443" s="208"/>
      <c r="KA443" s="208"/>
      <c r="KB443" s="208"/>
      <c r="KC443" s="208"/>
      <c r="KD443" s="208"/>
      <c r="KE443" s="208"/>
      <c r="KF443" s="208"/>
      <c r="KG443" s="208"/>
      <c r="KH443" s="208"/>
      <c r="KI443" s="208"/>
      <c r="KJ443" s="208"/>
      <c r="KK443" s="208"/>
      <c r="KL443" s="208"/>
      <c r="KM443" s="208"/>
      <c r="KN443" s="208"/>
      <c r="KO443" s="208"/>
      <c r="KP443" s="208"/>
      <c r="KQ443" s="208"/>
      <c r="KR443" s="208"/>
      <c r="KS443" s="208"/>
      <c r="KT443" s="208"/>
      <c r="KU443" s="208"/>
      <c r="KV443" s="208"/>
      <c r="KW443" s="208"/>
      <c r="KX443" s="208"/>
      <c r="KY443" s="208"/>
      <c r="KZ443" s="208"/>
      <c r="LA443" s="208"/>
      <c r="LB443" s="208"/>
      <c r="LC443" s="208"/>
      <c r="LD443" s="208"/>
      <c r="LE443" s="208"/>
      <c r="LF443" s="208"/>
      <c r="LG443" s="208"/>
      <c r="LH443" s="208"/>
      <c r="LI443" s="208"/>
      <c r="LJ443" s="208"/>
      <c r="LK443" s="208"/>
      <c r="LL443" s="208"/>
      <c r="LM443" s="208"/>
      <c r="LN443" s="208"/>
      <c r="LO443" s="208"/>
      <c r="LP443" s="208"/>
      <c r="LQ443" s="208"/>
      <c r="LR443" s="208"/>
      <c r="LS443" s="208"/>
      <c r="LT443" s="208"/>
      <c r="LU443" s="208"/>
      <c r="LV443" s="208"/>
      <c r="LW443" s="208"/>
      <c r="LX443" s="208"/>
      <c r="LY443" s="208"/>
      <c r="LZ443" s="208"/>
      <c r="MA443" s="208"/>
      <c r="MB443" s="208"/>
      <c r="MC443" s="208"/>
      <c r="MD443" s="208"/>
      <c r="ME443" s="208"/>
      <c r="MF443" s="208"/>
      <c r="MG443" s="208"/>
      <c r="MH443" s="208"/>
      <c r="MI443" s="208"/>
      <c r="MJ443" s="208"/>
      <c r="MK443" s="208"/>
      <c r="ML443" s="208"/>
      <c r="MM443" s="208"/>
      <c r="MN443" s="208"/>
      <c r="MO443" s="208"/>
      <c r="MP443" s="208"/>
      <c r="MQ443" s="208"/>
      <c r="MR443" s="208"/>
      <c r="MS443" s="208"/>
      <c r="MT443" s="208"/>
      <c r="MU443" s="208"/>
      <c r="MV443" s="208"/>
      <c r="MW443" s="208"/>
      <c r="MX443" s="208"/>
      <c r="MY443" s="208"/>
      <c r="MZ443" s="208"/>
      <c r="NA443" s="208"/>
      <c r="NB443" s="208"/>
      <c r="NC443" s="208"/>
      <c r="ND443" s="208"/>
      <c r="NE443" s="208"/>
      <c r="NF443" s="208"/>
      <c r="NG443" s="208"/>
      <c r="NH443" s="208"/>
      <c r="NI443" s="208"/>
      <c r="NJ443" s="208"/>
      <c r="NK443" s="208"/>
      <c r="NL443" s="208"/>
      <c r="NM443" s="208"/>
      <c r="NN443" s="208"/>
      <c r="NO443" s="208"/>
      <c r="NP443" s="208"/>
      <c r="NQ443" s="208"/>
      <c r="NR443" s="208"/>
      <c r="NS443" s="208"/>
      <c r="NT443" s="208"/>
      <c r="NU443" s="208"/>
      <c r="NV443" s="208"/>
      <c r="NW443" s="208"/>
      <c r="NX443" s="208"/>
      <c r="NY443" s="208"/>
      <c r="NZ443" s="208"/>
      <c r="OA443" s="208"/>
      <c r="OB443" s="208"/>
      <c r="OC443" s="208"/>
      <c r="OD443" s="208"/>
      <c r="OE443" s="208"/>
      <c r="OF443" s="208"/>
      <c r="OG443" s="208"/>
      <c r="OH443" s="208"/>
      <c r="OI443" s="208"/>
      <c r="OJ443" s="208"/>
      <c r="OK443" s="208"/>
      <c r="OL443" s="208"/>
      <c r="OM443" s="208"/>
      <c r="ON443" s="208"/>
      <c r="OO443" s="208"/>
      <c r="OP443" s="208"/>
      <c r="OQ443" s="208"/>
      <c r="OR443" s="208"/>
      <c r="OS443" s="208"/>
      <c r="OT443" s="208"/>
      <c r="OU443" s="208"/>
      <c r="OV443" s="208"/>
      <c r="OW443" s="208"/>
      <c r="OX443" s="208"/>
      <c r="OY443" s="208"/>
      <c r="OZ443" s="208"/>
      <c r="PA443" s="208"/>
      <c r="PB443" s="208"/>
      <c r="PC443" s="208"/>
      <c r="PD443" s="208"/>
      <c r="PE443" s="208"/>
      <c r="PF443" s="208"/>
      <c r="PG443" s="208"/>
      <c r="PH443" s="208"/>
      <c r="PI443" s="208"/>
      <c r="PJ443" s="208"/>
      <c r="PK443" s="208"/>
      <c r="PL443" s="208"/>
      <c r="PM443" s="208"/>
      <c r="PN443" s="208"/>
      <c r="PO443" s="208"/>
      <c r="PP443" s="208"/>
      <c r="PQ443" s="208"/>
      <c r="PR443" s="208"/>
      <c r="PS443" s="208"/>
      <c r="PT443" s="208"/>
      <c r="PU443" s="208"/>
      <c r="PV443" s="208"/>
      <c r="PW443" s="208"/>
      <c r="PX443" s="208"/>
      <c r="PY443" s="208"/>
      <c r="PZ443" s="208"/>
      <c r="QA443" s="208"/>
      <c r="QB443" s="208"/>
      <c r="QC443" s="208"/>
      <c r="QD443" s="208"/>
      <c r="QE443" s="208"/>
      <c r="QF443" s="208"/>
      <c r="QG443" s="208"/>
      <c r="QH443" s="208"/>
      <c r="QI443" s="208"/>
      <c r="QJ443" s="208"/>
      <c r="QK443" s="208"/>
      <c r="QL443" s="208"/>
      <c r="QM443" s="208"/>
      <c r="QN443" s="208"/>
      <c r="QO443" s="208"/>
      <c r="QP443" s="208"/>
      <c r="QQ443" s="208"/>
      <c r="QR443" s="208"/>
      <c r="QS443" s="208"/>
      <c r="QT443" s="208"/>
      <c r="QU443" s="208"/>
      <c r="QV443" s="208"/>
      <c r="QW443" s="208"/>
      <c r="QX443" s="208"/>
      <c r="QY443" s="208"/>
      <c r="QZ443" s="208"/>
      <c r="RA443" s="208"/>
      <c r="RB443" s="208"/>
      <c r="RC443" s="208"/>
      <c r="RD443" s="208"/>
      <c r="RE443" s="208"/>
      <c r="RF443" s="208"/>
      <c r="RG443" s="208"/>
      <c r="RH443" s="208"/>
      <c r="RI443" s="208"/>
      <c r="RJ443" s="208"/>
      <c r="RK443" s="208"/>
      <c r="RL443" s="208"/>
      <c r="RM443" s="208"/>
      <c r="RN443" s="208"/>
      <c r="RO443" s="208"/>
      <c r="RP443" s="208"/>
      <c r="RQ443" s="208"/>
      <c r="RR443" s="208"/>
      <c r="RS443" s="208"/>
      <c r="RT443" s="208"/>
      <c r="RU443" s="208"/>
      <c r="RV443" s="208"/>
      <c r="RW443" s="208"/>
      <c r="RX443" s="208"/>
      <c r="RY443" s="208"/>
      <c r="RZ443" s="208"/>
      <c r="SA443" s="208"/>
      <c r="SB443" s="208"/>
      <c r="SC443" s="208"/>
      <c r="SD443" s="208"/>
      <c r="SE443" s="208"/>
      <c r="SF443" s="208"/>
      <c r="SG443" s="208"/>
      <c r="SH443" s="208"/>
      <c r="SI443" s="208"/>
      <c r="SJ443" s="208"/>
      <c r="SK443" s="208"/>
      <c r="SL443" s="208"/>
      <c r="SM443" s="208"/>
      <c r="SN443" s="208"/>
      <c r="SO443" s="208"/>
      <c r="SP443" s="208"/>
      <c r="SQ443" s="208"/>
      <c r="SR443" s="208"/>
      <c r="SS443" s="208"/>
      <c r="ST443" s="208"/>
      <c r="SU443" s="208"/>
      <c r="SV443" s="208"/>
      <c r="SW443" s="208"/>
      <c r="SX443" s="208"/>
      <c r="SY443" s="208"/>
      <c r="SZ443" s="208"/>
      <c r="TA443" s="208"/>
      <c r="TB443" s="208"/>
      <c r="TC443" s="208"/>
      <c r="TD443" s="208"/>
      <c r="TE443" s="208"/>
      <c r="TF443" s="208"/>
      <c r="TG443" s="208"/>
      <c r="TH443" s="208"/>
      <c r="TI443" s="208"/>
      <c r="TJ443" s="208"/>
      <c r="TK443" s="208"/>
      <c r="TL443" s="208"/>
      <c r="TM443" s="208"/>
      <c r="TN443" s="208"/>
      <c r="TO443" s="208"/>
      <c r="TP443" s="208"/>
      <c r="TQ443" s="208"/>
      <c r="TR443" s="208"/>
      <c r="TS443" s="208"/>
      <c r="TT443" s="208"/>
      <c r="TU443" s="208"/>
      <c r="TV443" s="208"/>
      <c r="TW443" s="208"/>
      <c r="TX443" s="208"/>
      <c r="TY443" s="208"/>
      <c r="TZ443" s="208"/>
      <c r="UA443" s="208"/>
      <c r="UB443" s="208"/>
      <c r="UC443" s="208"/>
      <c r="UD443" s="208"/>
      <c r="UE443" s="208"/>
      <c r="UF443" s="208"/>
      <c r="UG443" s="208"/>
      <c r="UH443" s="208"/>
      <c r="UI443" s="208"/>
      <c r="UJ443" s="208"/>
      <c r="UK443" s="208"/>
      <c r="UL443" s="208"/>
      <c r="UM443" s="208"/>
      <c r="UN443" s="208"/>
      <c r="UO443" s="208"/>
      <c r="UP443" s="208"/>
      <c r="UQ443" s="208"/>
      <c r="UR443" s="208"/>
      <c r="US443" s="208"/>
      <c r="UT443" s="208"/>
      <c r="UU443" s="208"/>
      <c r="UV443" s="208"/>
      <c r="UW443" s="208"/>
      <c r="UX443" s="208"/>
      <c r="UY443" s="208"/>
      <c r="UZ443" s="208"/>
      <c r="VA443" s="208"/>
      <c r="VB443" s="208"/>
      <c r="VC443" s="208"/>
      <c r="VD443" s="208"/>
      <c r="VE443" s="208"/>
      <c r="VF443" s="208"/>
      <c r="VG443" s="208"/>
      <c r="VH443" s="208"/>
      <c r="VI443" s="208"/>
      <c r="VJ443" s="208"/>
      <c r="VK443" s="208"/>
      <c r="VL443" s="208"/>
      <c r="VM443" s="208"/>
      <c r="VN443" s="208"/>
      <c r="VO443" s="208"/>
      <c r="VP443" s="208"/>
      <c r="VQ443" s="208"/>
      <c r="VR443" s="208"/>
      <c r="VS443" s="208"/>
      <c r="VT443" s="208"/>
      <c r="VU443" s="208"/>
      <c r="VV443" s="208"/>
      <c r="VW443" s="208"/>
      <c r="VX443" s="208"/>
      <c r="VY443" s="208"/>
      <c r="VZ443" s="208"/>
      <c r="WA443" s="208"/>
      <c r="WB443" s="208"/>
      <c r="WC443" s="208"/>
      <c r="WD443" s="208"/>
      <c r="WE443" s="208"/>
      <c r="WF443" s="208"/>
      <c r="WG443" s="208"/>
      <c r="WH443" s="208"/>
      <c r="WI443" s="208"/>
      <c r="WJ443" s="208"/>
      <c r="WK443" s="208"/>
      <c r="WL443" s="208"/>
      <c r="WM443" s="208"/>
      <c r="WN443" s="208"/>
      <c r="WO443" s="208"/>
      <c r="WP443" s="208"/>
      <c r="WQ443" s="208"/>
      <c r="WR443" s="208"/>
      <c r="WS443" s="208"/>
      <c r="WT443" s="208"/>
      <c r="WU443" s="208"/>
      <c r="WV443" s="208"/>
      <c r="WW443" s="208"/>
      <c r="WX443" s="208"/>
      <c r="WY443" s="208"/>
      <c r="WZ443" s="208"/>
      <c r="XA443" s="208"/>
      <c r="XB443" s="208"/>
      <c r="XC443" s="208"/>
      <c r="XD443" s="208"/>
      <c r="XE443" s="208"/>
      <c r="XF443" s="208"/>
      <c r="XG443" s="208"/>
      <c r="XH443" s="208"/>
      <c r="XI443" s="208"/>
      <c r="XJ443" s="208"/>
      <c r="XK443" s="208"/>
      <c r="XL443" s="208"/>
      <c r="XM443" s="208"/>
      <c r="XN443" s="208"/>
      <c r="XO443" s="208"/>
      <c r="XP443" s="208"/>
      <c r="XQ443" s="208"/>
      <c r="XR443" s="208"/>
      <c r="XS443" s="208"/>
      <c r="XT443" s="208"/>
      <c r="XU443" s="208"/>
      <c r="XV443" s="208"/>
      <c r="XW443" s="208"/>
      <c r="XX443" s="208"/>
      <c r="XY443" s="208"/>
      <c r="XZ443" s="208"/>
      <c r="YA443" s="208"/>
      <c r="YB443" s="208"/>
      <c r="YC443" s="208"/>
      <c r="YD443" s="208"/>
      <c r="YE443" s="208"/>
      <c r="YF443" s="208"/>
      <c r="YG443" s="208"/>
      <c r="YH443" s="208"/>
      <c r="YI443" s="208"/>
      <c r="YJ443" s="208"/>
      <c r="YK443" s="208"/>
      <c r="YL443" s="208"/>
      <c r="YM443" s="208"/>
      <c r="YN443" s="208"/>
      <c r="YO443" s="208"/>
      <c r="YP443" s="208"/>
      <c r="YQ443" s="208"/>
      <c r="YR443" s="208"/>
      <c r="YS443" s="208"/>
      <c r="YT443" s="208"/>
      <c r="YU443" s="208"/>
      <c r="YV443" s="208"/>
      <c r="YW443" s="208"/>
      <c r="YX443" s="208"/>
      <c r="YY443" s="208"/>
      <c r="YZ443" s="208"/>
      <c r="ZA443" s="208"/>
      <c r="ZB443" s="208"/>
      <c r="ZC443" s="208"/>
      <c r="ZD443" s="208"/>
      <c r="ZE443" s="208"/>
      <c r="ZF443" s="208"/>
      <c r="ZG443" s="208"/>
      <c r="ZH443" s="208"/>
      <c r="ZI443" s="208"/>
      <c r="ZJ443" s="208"/>
      <c r="ZK443" s="208"/>
      <c r="ZL443" s="208"/>
      <c r="ZM443" s="208"/>
      <c r="ZN443" s="208"/>
      <c r="ZO443" s="208"/>
      <c r="ZP443" s="208"/>
      <c r="ZQ443" s="208"/>
      <c r="ZR443" s="208"/>
    </row>
    <row r="444" spans="1:694" s="209" customFormat="1" ht="23.25" customHeight="1">
      <c r="A444" s="111" t="s">
        <v>449</v>
      </c>
      <c r="B444" s="111" t="s">
        <v>373</v>
      </c>
      <c r="C444" s="104"/>
      <c r="D444" s="251"/>
      <c r="E444" s="251"/>
      <c r="F444" s="251"/>
      <c r="G444" s="250"/>
      <c r="H444" s="248"/>
      <c r="I444" s="248"/>
      <c r="J444" s="248"/>
      <c r="K444" s="249"/>
      <c r="L444" s="40">
        <f t="shared" si="142"/>
        <v>0</v>
      </c>
      <c r="M444" s="40">
        <f t="shared" si="143"/>
        <v>0</v>
      </c>
      <c r="N444" s="40">
        <f t="shared" ref="N444" si="155">SUM(L444:M444)</f>
        <v>0</v>
      </c>
      <c r="O444" s="439"/>
      <c r="P444" s="440"/>
      <c r="Q444" s="441"/>
      <c r="R444" s="439"/>
      <c r="S444" s="440"/>
      <c r="T444" s="441"/>
      <c r="U444" s="439"/>
      <c r="V444" s="440"/>
      <c r="W444" s="441"/>
      <c r="X444" s="439"/>
      <c r="Y444" s="440"/>
      <c r="Z444" s="441"/>
      <c r="AA444" s="439"/>
      <c r="AB444" s="440"/>
      <c r="AC444" s="441"/>
      <c r="AD444" s="316"/>
      <c r="AE444" s="317"/>
      <c r="AF444" s="318"/>
      <c r="AG444" s="139"/>
      <c r="AH444" s="137"/>
      <c r="AI444" s="138"/>
      <c r="AJ444" s="139"/>
      <c r="AK444" s="137"/>
      <c r="AL444" s="138"/>
      <c r="AM444" s="139"/>
      <c r="AN444" s="137"/>
      <c r="AO444" s="138"/>
      <c r="AP444" s="139"/>
      <c r="AQ444" s="137"/>
      <c r="AR444" s="138"/>
      <c r="AS444" s="316"/>
      <c r="AT444" s="317"/>
      <c r="AU444" s="318"/>
      <c r="AV444" s="316"/>
      <c r="AW444" s="317"/>
      <c r="AX444" s="318"/>
      <c r="AY444" s="316"/>
      <c r="AZ444" s="317"/>
      <c r="BA444" s="318"/>
      <c r="BB444" s="316"/>
      <c r="BC444" s="317"/>
      <c r="BD444" s="318"/>
      <c r="BE444" s="316"/>
      <c r="BF444" s="317"/>
      <c r="BG444" s="318"/>
      <c r="BH444" s="316"/>
      <c r="BI444" s="317"/>
      <c r="BJ444" s="318"/>
      <c r="BK444" s="316"/>
      <c r="BL444" s="317"/>
      <c r="BM444" s="318"/>
      <c r="BN444" s="316"/>
      <c r="BO444" s="317"/>
      <c r="BP444" s="318"/>
      <c r="BQ444" s="316"/>
      <c r="BR444" s="317"/>
      <c r="BS444" s="318"/>
      <c r="BT444" s="316"/>
      <c r="BU444" s="317"/>
      <c r="BV444" s="318"/>
      <c r="BW444" s="316"/>
      <c r="BX444" s="317"/>
      <c r="BY444" s="318"/>
      <c r="BZ444" s="316"/>
      <c r="CA444" s="317"/>
      <c r="CB444" s="318"/>
      <c r="CC444" s="316"/>
      <c r="CD444" s="317"/>
      <c r="CE444" s="318"/>
      <c r="CF444" s="316"/>
      <c r="CG444" s="317"/>
      <c r="CH444" s="318"/>
      <c r="CI444" s="316"/>
      <c r="CJ444" s="317"/>
      <c r="CK444" s="318"/>
      <c r="CL444" s="316"/>
      <c r="CM444" s="317"/>
      <c r="CN444" s="318"/>
      <c r="CO444" s="316"/>
      <c r="CP444" s="317"/>
      <c r="CQ444" s="318"/>
      <c r="CR444" s="316"/>
      <c r="CS444" s="317"/>
      <c r="CT444" s="318"/>
      <c r="CU444" s="316"/>
      <c r="CV444" s="317"/>
      <c r="CW444" s="318"/>
      <c r="CX444" s="316"/>
      <c r="CY444" s="317"/>
      <c r="CZ444" s="318"/>
      <c r="DA444" s="316"/>
      <c r="DB444" s="317"/>
      <c r="DC444" s="318"/>
      <c r="DD444" s="316"/>
      <c r="DE444" s="317"/>
      <c r="DF444" s="318"/>
      <c r="DG444" s="316"/>
      <c r="DH444" s="317"/>
      <c r="DI444" s="318"/>
      <c r="DJ444" s="316"/>
      <c r="DK444" s="317"/>
      <c r="DL444" s="318"/>
      <c r="DM444" s="316"/>
      <c r="DN444" s="317"/>
      <c r="DO444" s="318"/>
      <c r="DP444" s="316"/>
      <c r="DQ444" s="317"/>
      <c r="DR444" s="318"/>
      <c r="DS444" s="139"/>
      <c r="DT444" s="137"/>
      <c r="DU444" s="138"/>
      <c r="DV444" s="203"/>
      <c r="DW444" s="204"/>
      <c r="DX444" s="205"/>
      <c r="DY444" s="203"/>
      <c r="DZ444" s="204"/>
      <c r="EA444" s="205"/>
      <c r="EB444" s="203"/>
      <c r="EC444" s="204"/>
      <c r="ED444" s="205"/>
      <c r="EE444" s="203"/>
      <c r="EF444" s="204"/>
      <c r="EG444" s="205"/>
      <c r="EH444" s="203"/>
      <c r="EI444" s="204"/>
      <c r="EJ444" s="205"/>
      <c r="EK444" s="203"/>
      <c r="EL444" s="204"/>
      <c r="EM444" s="205"/>
      <c r="EN444" s="203"/>
      <c r="EO444" s="204"/>
      <c r="EP444" s="205"/>
      <c r="EQ444" s="203"/>
      <c r="ER444" s="204"/>
      <c r="ES444" s="205"/>
      <c r="ET444" s="203"/>
      <c r="EU444" s="204"/>
      <c r="EV444" s="205"/>
      <c r="EW444" s="203"/>
      <c r="EX444" s="204"/>
      <c r="EY444" s="205"/>
      <c r="EZ444" s="203"/>
      <c r="FA444" s="204"/>
      <c r="FB444" s="205"/>
      <c r="FC444" s="203"/>
      <c r="FD444" s="204"/>
      <c r="FE444" s="205"/>
      <c r="FF444" s="203"/>
      <c r="FG444" s="204"/>
      <c r="FH444" s="205"/>
      <c r="FI444" s="203"/>
      <c r="FJ444" s="204"/>
      <c r="FK444" s="205"/>
      <c r="FL444" s="203"/>
      <c r="FM444" s="204"/>
      <c r="FN444" s="205"/>
      <c r="FO444" s="203"/>
      <c r="FP444" s="204"/>
      <c r="FQ444" s="205"/>
      <c r="FR444" s="203"/>
      <c r="FS444" s="204"/>
      <c r="FT444" s="205"/>
      <c r="FU444" s="203"/>
      <c r="FV444" s="204"/>
      <c r="FW444" s="205"/>
      <c r="FX444" s="203"/>
      <c r="FY444" s="204"/>
      <c r="FZ444" s="205"/>
      <c r="GA444" s="203"/>
      <c r="GB444" s="204"/>
      <c r="GC444" s="205"/>
      <c r="GD444" s="203"/>
      <c r="GE444" s="204"/>
      <c r="GF444" s="205"/>
      <c r="GG444" s="203"/>
      <c r="GH444" s="204"/>
      <c r="GI444" s="205"/>
      <c r="GJ444" s="203"/>
      <c r="GK444" s="204"/>
      <c r="GL444" s="205"/>
      <c r="GM444" s="203"/>
      <c r="GN444" s="204"/>
      <c r="GO444" s="205"/>
      <c r="GP444" s="203"/>
      <c r="GQ444" s="204"/>
      <c r="GR444" s="205"/>
      <c r="GS444" s="203"/>
      <c r="GT444" s="204"/>
      <c r="GU444" s="205"/>
      <c r="GV444" s="203"/>
      <c r="GW444" s="204"/>
      <c r="GX444" s="205"/>
      <c r="GY444" s="203"/>
      <c r="GZ444" s="204"/>
      <c r="HA444" s="206"/>
      <c r="HB444" s="207"/>
      <c r="HC444" s="204"/>
      <c r="HD444" s="205"/>
      <c r="HE444" s="203"/>
      <c r="HF444" s="204"/>
      <c r="HG444" s="205"/>
      <c r="HH444" s="203"/>
      <c r="HI444" s="204"/>
      <c r="HJ444" s="205"/>
      <c r="HK444" s="203"/>
      <c r="HL444" s="204"/>
      <c r="HM444" s="205"/>
      <c r="HN444" s="203"/>
      <c r="HO444" s="204"/>
      <c r="HP444" s="205"/>
      <c r="HQ444" s="203"/>
      <c r="HR444" s="204"/>
      <c r="HS444" s="205"/>
      <c r="HT444" s="203"/>
      <c r="HU444" s="204"/>
      <c r="HV444" s="205"/>
      <c r="HW444" s="203"/>
      <c r="HX444" s="204"/>
      <c r="HY444" s="205"/>
      <c r="HZ444" s="203"/>
      <c r="IA444" s="204"/>
      <c r="IB444" s="205"/>
      <c r="IC444" s="203"/>
      <c r="ID444" s="204"/>
      <c r="IE444" s="205"/>
      <c r="IF444" s="203"/>
      <c r="IG444" s="204"/>
      <c r="IH444" s="205"/>
      <c r="II444" s="203"/>
      <c r="IJ444" s="204"/>
      <c r="IK444" s="205"/>
      <c r="IL444" s="203"/>
      <c r="IM444" s="204"/>
      <c r="IN444" s="205"/>
      <c r="IO444" s="203"/>
      <c r="IP444" s="204"/>
      <c r="IQ444" s="205"/>
      <c r="IR444" s="208"/>
      <c r="IS444" s="208"/>
      <c r="IT444" s="208"/>
      <c r="IU444" s="208"/>
      <c r="IV444" s="208"/>
      <c r="IW444" s="208"/>
      <c r="IX444" s="208"/>
      <c r="IY444" s="208"/>
      <c r="IZ444" s="208"/>
      <c r="JA444" s="208"/>
      <c r="JB444" s="208"/>
      <c r="JC444" s="208"/>
      <c r="JD444" s="208"/>
      <c r="JE444" s="208"/>
      <c r="JF444" s="208"/>
      <c r="JG444" s="208"/>
      <c r="JH444" s="208"/>
      <c r="JI444" s="208"/>
      <c r="JJ444" s="208"/>
      <c r="JK444" s="208"/>
      <c r="JL444" s="208"/>
      <c r="JM444" s="208"/>
      <c r="JN444" s="208"/>
      <c r="JO444" s="208"/>
      <c r="JP444" s="208"/>
      <c r="JQ444" s="208"/>
      <c r="JR444" s="208"/>
      <c r="JS444" s="208"/>
      <c r="JT444" s="208"/>
      <c r="JU444" s="208"/>
      <c r="JV444" s="208"/>
      <c r="JW444" s="208"/>
      <c r="JX444" s="208"/>
      <c r="JY444" s="208"/>
      <c r="JZ444" s="208"/>
      <c r="KA444" s="208"/>
      <c r="KB444" s="208"/>
      <c r="KC444" s="208"/>
      <c r="KD444" s="208"/>
      <c r="KE444" s="208"/>
      <c r="KF444" s="208"/>
      <c r="KG444" s="208"/>
      <c r="KH444" s="208"/>
      <c r="KI444" s="208"/>
      <c r="KJ444" s="208"/>
      <c r="KK444" s="208"/>
      <c r="KL444" s="208"/>
      <c r="KM444" s="208"/>
      <c r="KN444" s="208"/>
      <c r="KO444" s="208"/>
      <c r="KP444" s="208"/>
      <c r="KQ444" s="208"/>
      <c r="KR444" s="208"/>
      <c r="KS444" s="208"/>
      <c r="KT444" s="208"/>
      <c r="KU444" s="208"/>
      <c r="KV444" s="208"/>
      <c r="KW444" s="208"/>
      <c r="KX444" s="208"/>
      <c r="KY444" s="208"/>
      <c r="KZ444" s="208"/>
      <c r="LA444" s="208"/>
      <c r="LB444" s="208"/>
      <c r="LC444" s="208"/>
      <c r="LD444" s="208"/>
      <c r="LE444" s="208"/>
      <c r="LF444" s="208"/>
      <c r="LG444" s="208"/>
      <c r="LH444" s="208"/>
      <c r="LI444" s="208"/>
      <c r="LJ444" s="208"/>
      <c r="LK444" s="208"/>
      <c r="LL444" s="208"/>
      <c r="LM444" s="208"/>
      <c r="LN444" s="208"/>
      <c r="LO444" s="208"/>
      <c r="LP444" s="208"/>
      <c r="LQ444" s="208"/>
      <c r="LR444" s="208"/>
      <c r="LS444" s="208"/>
      <c r="LT444" s="208"/>
      <c r="LU444" s="208"/>
      <c r="LV444" s="208"/>
      <c r="LW444" s="208"/>
      <c r="LX444" s="208"/>
      <c r="LY444" s="208"/>
      <c r="LZ444" s="208"/>
      <c r="MA444" s="208"/>
      <c r="MB444" s="208"/>
      <c r="MC444" s="208"/>
      <c r="MD444" s="208"/>
      <c r="ME444" s="208"/>
      <c r="MF444" s="208"/>
      <c r="MG444" s="208"/>
      <c r="MH444" s="208"/>
      <c r="MI444" s="208"/>
      <c r="MJ444" s="208"/>
      <c r="MK444" s="208"/>
      <c r="ML444" s="208"/>
      <c r="MM444" s="208"/>
      <c r="MN444" s="208"/>
      <c r="MO444" s="208"/>
      <c r="MP444" s="208"/>
      <c r="MQ444" s="208"/>
      <c r="MR444" s="208"/>
      <c r="MS444" s="208"/>
      <c r="MT444" s="208"/>
      <c r="MU444" s="208"/>
      <c r="MV444" s="208"/>
      <c r="MW444" s="208"/>
      <c r="MX444" s="208"/>
      <c r="MY444" s="208"/>
      <c r="MZ444" s="208"/>
      <c r="NA444" s="208"/>
      <c r="NB444" s="208"/>
      <c r="NC444" s="208"/>
      <c r="ND444" s="208"/>
      <c r="NE444" s="208"/>
      <c r="NF444" s="208"/>
      <c r="NG444" s="208"/>
      <c r="NH444" s="208"/>
      <c r="NI444" s="208"/>
      <c r="NJ444" s="208"/>
      <c r="NK444" s="208"/>
      <c r="NL444" s="208"/>
      <c r="NM444" s="208"/>
      <c r="NN444" s="208"/>
      <c r="NO444" s="208"/>
      <c r="NP444" s="208"/>
      <c r="NQ444" s="208"/>
      <c r="NR444" s="208"/>
      <c r="NS444" s="208"/>
      <c r="NT444" s="208"/>
      <c r="NU444" s="208"/>
      <c r="NV444" s="208"/>
      <c r="NW444" s="208"/>
      <c r="NX444" s="208"/>
      <c r="NY444" s="208"/>
      <c r="NZ444" s="208"/>
      <c r="OA444" s="208"/>
      <c r="OB444" s="208"/>
      <c r="OC444" s="208"/>
      <c r="OD444" s="208"/>
      <c r="OE444" s="208"/>
      <c r="OF444" s="208"/>
      <c r="OG444" s="208"/>
      <c r="OH444" s="208"/>
      <c r="OI444" s="208"/>
      <c r="OJ444" s="208"/>
      <c r="OK444" s="208"/>
      <c r="OL444" s="208"/>
      <c r="OM444" s="208"/>
      <c r="ON444" s="208"/>
      <c r="OO444" s="208"/>
      <c r="OP444" s="208"/>
      <c r="OQ444" s="208"/>
      <c r="OR444" s="208"/>
      <c r="OS444" s="208"/>
      <c r="OT444" s="208"/>
      <c r="OU444" s="208"/>
      <c r="OV444" s="208"/>
      <c r="OW444" s="208"/>
      <c r="OX444" s="208"/>
      <c r="OY444" s="208"/>
      <c r="OZ444" s="208"/>
      <c r="PA444" s="208"/>
      <c r="PB444" s="208"/>
      <c r="PC444" s="208"/>
      <c r="PD444" s="208"/>
      <c r="PE444" s="208"/>
      <c r="PF444" s="208"/>
      <c r="PG444" s="208"/>
      <c r="PH444" s="208"/>
      <c r="PI444" s="208"/>
      <c r="PJ444" s="208"/>
      <c r="PK444" s="208"/>
      <c r="PL444" s="208"/>
      <c r="PM444" s="208"/>
      <c r="PN444" s="208"/>
      <c r="PO444" s="208"/>
      <c r="PP444" s="208"/>
      <c r="PQ444" s="208"/>
      <c r="PR444" s="208"/>
      <c r="PS444" s="208"/>
      <c r="PT444" s="208"/>
      <c r="PU444" s="208"/>
      <c r="PV444" s="208"/>
      <c r="PW444" s="208"/>
      <c r="PX444" s="208"/>
      <c r="PY444" s="208"/>
      <c r="PZ444" s="208"/>
      <c r="QA444" s="208"/>
      <c r="QB444" s="208"/>
      <c r="QC444" s="208"/>
      <c r="QD444" s="208"/>
      <c r="QE444" s="208"/>
      <c r="QF444" s="208"/>
      <c r="QG444" s="208"/>
      <c r="QH444" s="208"/>
      <c r="QI444" s="208"/>
      <c r="QJ444" s="208"/>
      <c r="QK444" s="208"/>
      <c r="QL444" s="208"/>
      <c r="QM444" s="208"/>
      <c r="QN444" s="208"/>
      <c r="QO444" s="208"/>
      <c r="QP444" s="208"/>
      <c r="QQ444" s="208"/>
      <c r="QR444" s="208"/>
      <c r="QS444" s="208"/>
      <c r="QT444" s="208"/>
      <c r="QU444" s="208"/>
      <c r="QV444" s="208"/>
      <c r="QW444" s="208"/>
      <c r="QX444" s="208"/>
      <c r="QY444" s="208"/>
      <c r="QZ444" s="208"/>
      <c r="RA444" s="208"/>
      <c r="RB444" s="208"/>
      <c r="RC444" s="208"/>
      <c r="RD444" s="208"/>
      <c r="RE444" s="208"/>
      <c r="RF444" s="208"/>
      <c r="RG444" s="208"/>
      <c r="RH444" s="208"/>
      <c r="RI444" s="208"/>
      <c r="RJ444" s="208"/>
      <c r="RK444" s="208"/>
      <c r="RL444" s="208"/>
      <c r="RM444" s="208"/>
      <c r="RN444" s="208"/>
      <c r="RO444" s="208"/>
      <c r="RP444" s="208"/>
      <c r="RQ444" s="208"/>
      <c r="RR444" s="208"/>
      <c r="RS444" s="208"/>
      <c r="RT444" s="208"/>
      <c r="RU444" s="208"/>
      <c r="RV444" s="208"/>
      <c r="RW444" s="208"/>
      <c r="RX444" s="208"/>
      <c r="RY444" s="208"/>
      <c r="RZ444" s="208"/>
      <c r="SA444" s="208"/>
      <c r="SB444" s="208"/>
      <c r="SC444" s="208"/>
      <c r="SD444" s="208"/>
      <c r="SE444" s="208"/>
      <c r="SF444" s="208"/>
      <c r="SG444" s="208"/>
      <c r="SH444" s="208"/>
      <c r="SI444" s="208"/>
      <c r="SJ444" s="208"/>
      <c r="SK444" s="208"/>
      <c r="SL444" s="208"/>
      <c r="SM444" s="208"/>
      <c r="SN444" s="208"/>
      <c r="SO444" s="208"/>
      <c r="SP444" s="208"/>
      <c r="SQ444" s="208"/>
      <c r="SR444" s="208"/>
      <c r="SS444" s="208"/>
      <c r="ST444" s="208"/>
      <c r="SU444" s="208"/>
      <c r="SV444" s="208"/>
      <c r="SW444" s="208"/>
      <c r="SX444" s="208"/>
      <c r="SY444" s="208"/>
      <c r="SZ444" s="208"/>
      <c r="TA444" s="208"/>
      <c r="TB444" s="208"/>
      <c r="TC444" s="208"/>
      <c r="TD444" s="208"/>
      <c r="TE444" s="208"/>
      <c r="TF444" s="208"/>
      <c r="TG444" s="208"/>
      <c r="TH444" s="208"/>
      <c r="TI444" s="208"/>
      <c r="TJ444" s="208"/>
      <c r="TK444" s="208"/>
      <c r="TL444" s="208"/>
      <c r="TM444" s="208"/>
      <c r="TN444" s="208"/>
      <c r="TO444" s="208"/>
      <c r="TP444" s="208"/>
      <c r="TQ444" s="208"/>
      <c r="TR444" s="208"/>
      <c r="TS444" s="208"/>
      <c r="TT444" s="208"/>
      <c r="TU444" s="208"/>
      <c r="TV444" s="208"/>
      <c r="TW444" s="208"/>
      <c r="TX444" s="208"/>
      <c r="TY444" s="208"/>
      <c r="TZ444" s="208"/>
      <c r="UA444" s="208"/>
      <c r="UB444" s="208"/>
      <c r="UC444" s="208"/>
      <c r="UD444" s="208"/>
      <c r="UE444" s="208"/>
      <c r="UF444" s="208"/>
      <c r="UG444" s="208"/>
      <c r="UH444" s="208"/>
      <c r="UI444" s="208"/>
      <c r="UJ444" s="208"/>
      <c r="UK444" s="208"/>
      <c r="UL444" s="208"/>
      <c r="UM444" s="208"/>
      <c r="UN444" s="208"/>
      <c r="UO444" s="208"/>
      <c r="UP444" s="208"/>
      <c r="UQ444" s="208"/>
      <c r="UR444" s="208"/>
      <c r="US444" s="208"/>
      <c r="UT444" s="208"/>
      <c r="UU444" s="208"/>
      <c r="UV444" s="208"/>
      <c r="UW444" s="208"/>
      <c r="UX444" s="208"/>
      <c r="UY444" s="208"/>
      <c r="UZ444" s="208"/>
      <c r="VA444" s="208"/>
      <c r="VB444" s="208"/>
      <c r="VC444" s="208"/>
      <c r="VD444" s="208"/>
      <c r="VE444" s="208"/>
      <c r="VF444" s="208"/>
      <c r="VG444" s="208"/>
      <c r="VH444" s="208"/>
      <c r="VI444" s="208"/>
      <c r="VJ444" s="208"/>
      <c r="VK444" s="208"/>
      <c r="VL444" s="208"/>
      <c r="VM444" s="208"/>
      <c r="VN444" s="208"/>
      <c r="VO444" s="208"/>
      <c r="VP444" s="208"/>
      <c r="VQ444" s="208"/>
      <c r="VR444" s="208"/>
      <c r="VS444" s="208"/>
      <c r="VT444" s="208"/>
      <c r="VU444" s="208"/>
      <c r="VV444" s="208"/>
      <c r="VW444" s="208"/>
      <c r="VX444" s="208"/>
      <c r="VY444" s="208"/>
      <c r="VZ444" s="208"/>
      <c r="WA444" s="208"/>
      <c r="WB444" s="208"/>
      <c r="WC444" s="208"/>
      <c r="WD444" s="208"/>
      <c r="WE444" s="208"/>
      <c r="WF444" s="208"/>
      <c r="WG444" s="208"/>
      <c r="WH444" s="208"/>
      <c r="WI444" s="208"/>
      <c r="WJ444" s="208"/>
      <c r="WK444" s="208"/>
      <c r="WL444" s="208"/>
      <c r="WM444" s="208"/>
      <c r="WN444" s="208"/>
      <c r="WO444" s="208"/>
      <c r="WP444" s="208"/>
      <c r="WQ444" s="208"/>
      <c r="WR444" s="208"/>
      <c r="WS444" s="208"/>
      <c r="WT444" s="208"/>
      <c r="WU444" s="208"/>
      <c r="WV444" s="208"/>
      <c r="WW444" s="208"/>
      <c r="WX444" s="208"/>
      <c r="WY444" s="208"/>
      <c r="WZ444" s="208"/>
      <c r="XA444" s="208"/>
      <c r="XB444" s="208"/>
      <c r="XC444" s="208"/>
      <c r="XD444" s="208"/>
      <c r="XE444" s="208"/>
      <c r="XF444" s="208"/>
      <c r="XG444" s="208"/>
      <c r="XH444" s="208"/>
      <c r="XI444" s="208"/>
      <c r="XJ444" s="208"/>
      <c r="XK444" s="208"/>
      <c r="XL444" s="208"/>
      <c r="XM444" s="208"/>
      <c r="XN444" s="208"/>
      <c r="XO444" s="208"/>
      <c r="XP444" s="208"/>
      <c r="XQ444" s="208"/>
      <c r="XR444" s="208"/>
      <c r="XS444" s="208"/>
      <c r="XT444" s="208"/>
      <c r="XU444" s="208"/>
      <c r="XV444" s="208"/>
      <c r="XW444" s="208"/>
      <c r="XX444" s="208"/>
      <c r="XY444" s="208"/>
      <c r="XZ444" s="208"/>
      <c r="YA444" s="208"/>
      <c r="YB444" s="208"/>
      <c r="YC444" s="208"/>
      <c r="YD444" s="208"/>
      <c r="YE444" s="208"/>
      <c r="YF444" s="208"/>
      <c r="YG444" s="208"/>
      <c r="YH444" s="208"/>
      <c r="YI444" s="208"/>
      <c r="YJ444" s="208"/>
      <c r="YK444" s="208"/>
      <c r="YL444" s="208"/>
      <c r="YM444" s="208"/>
      <c r="YN444" s="208"/>
      <c r="YO444" s="208"/>
      <c r="YP444" s="208"/>
      <c r="YQ444" s="208"/>
      <c r="YR444" s="208"/>
      <c r="YS444" s="208"/>
      <c r="YT444" s="208"/>
      <c r="YU444" s="208"/>
      <c r="YV444" s="208"/>
      <c r="YW444" s="208"/>
      <c r="YX444" s="208"/>
      <c r="YY444" s="208"/>
      <c r="YZ444" s="208"/>
      <c r="ZA444" s="208"/>
      <c r="ZB444" s="208"/>
      <c r="ZC444" s="208"/>
      <c r="ZD444" s="208"/>
      <c r="ZE444" s="208"/>
      <c r="ZF444" s="208"/>
      <c r="ZG444" s="208"/>
      <c r="ZH444" s="208"/>
      <c r="ZI444" s="208"/>
      <c r="ZJ444" s="208"/>
      <c r="ZK444" s="208"/>
      <c r="ZL444" s="208"/>
      <c r="ZM444" s="208"/>
      <c r="ZN444" s="208"/>
      <c r="ZO444" s="208"/>
      <c r="ZP444" s="208"/>
      <c r="ZQ444" s="208"/>
      <c r="ZR444" s="208"/>
    </row>
    <row r="445" spans="1:694" s="209" customFormat="1" ht="23.25" customHeight="1">
      <c r="A445" s="111" t="s">
        <v>562</v>
      </c>
      <c r="B445" s="111" t="s">
        <v>120</v>
      </c>
      <c r="C445" s="104"/>
      <c r="D445" s="251"/>
      <c r="E445" s="251"/>
      <c r="F445" s="251"/>
      <c r="G445" s="250"/>
      <c r="H445" s="248"/>
      <c r="I445" s="248"/>
      <c r="J445" s="248"/>
      <c r="K445" s="249"/>
      <c r="L445" s="40">
        <f t="shared" si="142"/>
        <v>4</v>
      </c>
      <c r="M445" s="40">
        <f t="shared" si="143"/>
        <v>0</v>
      </c>
      <c r="N445" s="40">
        <f t="shared" ref="N445" si="156">SUM(L445:M445)</f>
        <v>4</v>
      </c>
      <c r="O445" s="439"/>
      <c r="P445" s="440"/>
      <c r="Q445" s="441"/>
      <c r="R445" s="439"/>
      <c r="S445" s="440"/>
      <c r="T445" s="441"/>
      <c r="U445" s="439"/>
      <c r="V445" s="440"/>
      <c r="W445" s="441"/>
      <c r="X445" s="439"/>
      <c r="Y445" s="440"/>
      <c r="Z445" s="441"/>
      <c r="AA445" s="439"/>
      <c r="AB445" s="440"/>
      <c r="AC445" s="441"/>
      <c r="AD445" s="316"/>
      <c r="AE445" s="317"/>
      <c r="AF445" s="318"/>
      <c r="AG445" s="139"/>
      <c r="AH445" s="137"/>
      <c r="AI445" s="138"/>
      <c r="AJ445" s="139"/>
      <c r="AK445" s="137"/>
      <c r="AL445" s="138"/>
      <c r="AM445" s="139"/>
      <c r="AN445" s="137"/>
      <c r="AO445" s="138"/>
      <c r="AP445" s="139"/>
      <c r="AQ445" s="137"/>
      <c r="AR445" s="138"/>
      <c r="AS445" s="316"/>
      <c r="AT445" s="317"/>
      <c r="AU445" s="318"/>
      <c r="AV445" s="316"/>
      <c r="AW445" s="317"/>
      <c r="AX445" s="318"/>
      <c r="AY445" s="316"/>
      <c r="AZ445" s="317"/>
      <c r="BA445" s="318"/>
      <c r="BB445" s="316"/>
      <c r="BC445" s="317"/>
      <c r="BD445" s="318"/>
      <c r="BE445" s="316"/>
      <c r="BF445" s="317">
        <v>4</v>
      </c>
      <c r="BG445" s="318"/>
      <c r="BH445" s="316"/>
      <c r="BI445" s="317"/>
      <c r="BJ445" s="318"/>
      <c r="BK445" s="316"/>
      <c r="BL445" s="317"/>
      <c r="BM445" s="318"/>
      <c r="BN445" s="316"/>
      <c r="BO445" s="317"/>
      <c r="BP445" s="318"/>
      <c r="BQ445" s="316"/>
      <c r="BR445" s="317"/>
      <c r="BS445" s="318"/>
      <c r="BT445" s="316"/>
      <c r="BU445" s="317"/>
      <c r="BV445" s="318"/>
      <c r="BW445" s="316"/>
      <c r="BX445" s="317"/>
      <c r="BY445" s="318"/>
      <c r="BZ445" s="316"/>
      <c r="CA445" s="317"/>
      <c r="CB445" s="318"/>
      <c r="CC445" s="316"/>
      <c r="CD445" s="317"/>
      <c r="CE445" s="318"/>
      <c r="CF445" s="316"/>
      <c r="CG445" s="317"/>
      <c r="CH445" s="318"/>
      <c r="CI445" s="316"/>
      <c r="CJ445" s="317"/>
      <c r="CK445" s="318"/>
      <c r="CL445" s="316"/>
      <c r="CM445" s="317"/>
      <c r="CN445" s="318"/>
      <c r="CO445" s="316"/>
      <c r="CP445" s="317"/>
      <c r="CQ445" s="318"/>
      <c r="CR445" s="316"/>
      <c r="CS445" s="317"/>
      <c r="CT445" s="318"/>
      <c r="CU445" s="316"/>
      <c r="CV445" s="317"/>
      <c r="CW445" s="318"/>
      <c r="CX445" s="316"/>
      <c r="CY445" s="317"/>
      <c r="CZ445" s="318"/>
      <c r="DA445" s="316"/>
      <c r="DB445" s="317"/>
      <c r="DC445" s="318"/>
      <c r="DD445" s="316"/>
      <c r="DE445" s="317"/>
      <c r="DF445" s="318"/>
      <c r="DG445" s="316"/>
      <c r="DH445" s="317"/>
      <c r="DI445" s="318"/>
      <c r="DJ445" s="316"/>
      <c r="DK445" s="317"/>
      <c r="DL445" s="318"/>
      <c r="DM445" s="316"/>
      <c r="DN445" s="317"/>
      <c r="DO445" s="318"/>
      <c r="DP445" s="316"/>
      <c r="DQ445" s="317"/>
      <c r="DR445" s="318"/>
      <c r="DS445" s="139"/>
      <c r="DT445" s="137"/>
      <c r="DU445" s="138"/>
      <c r="DV445" s="203"/>
      <c r="DW445" s="204"/>
      <c r="DX445" s="205"/>
      <c r="DY445" s="203"/>
      <c r="DZ445" s="204"/>
      <c r="EA445" s="205"/>
      <c r="EB445" s="203"/>
      <c r="EC445" s="204"/>
      <c r="ED445" s="205"/>
      <c r="EE445" s="203"/>
      <c r="EF445" s="204"/>
      <c r="EG445" s="205"/>
      <c r="EH445" s="203"/>
      <c r="EI445" s="204"/>
      <c r="EJ445" s="205"/>
      <c r="EK445" s="203"/>
      <c r="EL445" s="204"/>
      <c r="EM445" s="205"/>
      <c r="EN445" s="203"/>
      <c r="EO445" s="204"/>
      <c r="EP445" s="205"/>
      <c r="EQ445" s="203"/>
      <c r="ER445" s="204"/>
      <c r="ES445" s="205"/>
      <c r="ET445" s="203"/>
      <c r="EU445" s="204"/>
      <c r="EV445" s="205"/>
      <c r="EW445" s="203"/>
      <c r="EX445" s="204"/>
      <c r="EY445" s="205"/>
      <c r="EZ445" s="203"/>
      <c r="FA445" s="204"/>
      <c r="FB445" s="205"/>
      <c r="FC445" s="203"/>
      <c r="FD445" s="204"/>
      <c r="FE445" s="205"/>
      <c r="FF445" s="203"/>
      <c r="FG445" s="204"/>
      <c r="FH445" s="205"/>
      <c r="FI445" s="203"/>
      <c r="FJ445" s="204"/>
      <c r="FK445" s="205"/>
      <c r="FL445" s="203"/>
      <c r="FM445" s="204"/>
      <c r="FN445" s="205"/>
      <c r="FO445" s="203"/>
      <c r="FP445" s="204"/>
      <c r="FQ445" s="205"/>
      <c r="FR445" s="203"/>
      <c r="FS445" s="204"/>
      <c r="FT445" s="205"/>
      <c r="FU445" s="203"/>
      <c r="FV445" s="204"/>
      <c r="FW445" s="205"/>
      <c r="FX445" s="203"/>
      <c r="FY445" s="204"/>
      <c r="FZ445" s="205"/>
      <c r="GA445" s="203"/>
      <c r="GB445" s="204"/>
      <c r="GC445" s="205"/>
      <c r="GD445" s="203"/>
      <c r="GE445" s="204"/>
      <c r="GF445" s="205"/>
      <c r="GG445" s="203"/>
      <c r="GH445" s="204"/>
      <c r="GI445" s="205"/>
      <c r="GJ445" s="203"/>
      <c r="GK445" s="204"/>
      <c r="GL445" s="205"/>
      <c r="GM445" s="203"/>
      <c r="GN445" s="204"/>
      <c r="GO445" s="205"/>
      <c r="GP445" s="203"/>
      <c r="GQ445" s="204"/>
      <c r="GR445" s="205"/>
      <c r="GS445" s="203"/>
      <c r="GT445" s="204"/>
      <c r="GU445" s="205"/>
      <c r="GV445" s="203"/>
      <c r="GW445" s="204"/>
      <c r="GX445" s="205"/>
      <c r="GY445" s="203"/>
      <c r="GZ445" s="204"/>
      <c r="HA445" s="206"/>
      <c r="HB445" s="207"/>
      <c r="HC445" s="204"/>
      <c r="HD445" s="205"/>
      <c r="HE445" s="203"/>
      <c r="HF445" s="204"/>
      <c r="HG445" s="205"/>
      <c r="HH445" s="203"/>
      <c r="HI445" s="204"/>
      <c r="HJ445" s="205"/>
      <c r="HK445" s="203"/>
      <c r="HL445" s="204"/>
      <c r="HM445" s="205"/>
      <c r="HN445" s="203"/>
      <c r="HO445" s="204"/>
      <c r="HP445" s="205"/>
      <c r="HQ445" s="203"/>
      <c r="HR445" s="204"/>
      <c r="HS445" s="205"/>
      <c r="HT445" s="203"/>
      <c r="HU445" s="204"/>
      <c r="HV445" s="205"/>
      <c r="HW445" s="203"/>
      <c r="HX445" s="204"/>
      <c r="HY445" s="205"/>
      <c r="HZ445" s="203"/>
      <c r="IA445" s="204"/>
      <c r="IB445" s="205"/>
      <c r="IC445" s="203"/>
      <c r="ID445" s="204"/>
      <c r="IE445" s="205"/>
      <c r="IF445" s="203"/>
      <c r="IG445" s="204"/>
      <c r="IH445" s="205"/>
      <c r="II445" s="203"/>
      <c r="IJ445" s="204"/>
      <c r="IK445" s="205"/>
      <c r="IL445" s="203"/>
      <c r="IM445" s="204"/>
      <c r="IN445" s="205"/>
      <c r="IO445" s="203"/>
      <c r="IP445" s="204"/>
      <c r="IQ445" s="205"/>
      <c r="IR445" s="208"/>
      <c r="IS445" s="208"/>
      <c r="IT445" s="208"/>
      <c r="IU445" s="208"/>
      <c r="IV445" s="208"/>
      <c r="IW445" s="208"/>
      <c r="IX445" s="208"/>
      <c r="IY445" s="208"/>
      <c r="IZ445" s="208"/>
      <c r="JA445" s="208"/>
      <c r="JB445" s="208"/>
      <c r="JC445" s="208"/>
      <c r="JD445" s="208"/>
      <c r="JE445" s="208"/>
      <c r="JF445" s="208"/>
      <c r="JG445" s="208"/>
      <c r="JH445" s="208"/>
      <c r="JI445" s="208"/>
      <c r="JJ445" s="208"/>
      <c r="JK445" s="208"/>
      <c r="JL445" s="208"/>
      <c r="JM445" s="208"/>
      <c r="JN445" s="208"/>
      <c r="JO445" s="208"/>
      <c r="JP445" s="208"/>
      <c r="JQ445" s="208"/>
      <c r="JR445" s="208"/>
      <c r="JS445" s="208"/>
      <c r="JT445" s="208"/>
      <c r="JU445" s="208"/>
      <c r="JV445" s="208"/>
      <c r="JW445" s="208"/>
      <c r="JX445" s="208"/>
      <c r="JY445" s="208"/>
      <c r="JZ445" s="208"/>
      <c r="KA445" s="208"/>
      <c r="KB445" s="208"/>
      <c r="KC445" s="208"/>
      <c r="KD445" s="208"/>
      <c r="KE445" s="208"/>
      <c r="KF445" s="208"/>
      <c r="KG445" s="208"/>
      <c r="KH445" s="208"/>
      <c r="KI445" s="208"/>
      <c r="KJ445" s="208"/>
      <c r="KK445" s="208"/>
      <c r="KL445" s="208"/>
      <c r="KM445" s="208"/>
      <c r="KN445" s="208"/>
      <c r="KO445" s="208"/>
      <c r="KP445" s="208"/>
      <c r="KQ445" s="208"/>
      <c r="KR445" s="208"/>
      <c r="KS445" s="208"/>
      <c r="KT445" s="208"/>
      <c r="KU445" s="208"/>
      <c r="KV445" s="208"/>
      <c r="KW445" s="208"/>
      <c r="KX445" s="208"/>
      <c r="KY445" s="208"/>
      <c r="KZ445" s="208"/>
      <c r="LA445" s="208"/>
      <c r="LB445" s="208"/>
      <c r="LC445" s="208"/>
      <c r="LD445" s="208"/>
      <c r="LE445" s="208"/>
      <c r="LF445" s="208"/>
      <c r="LG445" s="208"/>
      <c r="LH445" s="208"/>
      <c r="LI445" s="208"/>
      <c r="LJ445" s="208"/>
      <c r="LK445" s="208"/>
      <c r="LL445" s="208"/>
      <c r="LM445" s="208"/>
      <c r="LN445" s="208"/>
      <c r="LO445" s="208"/>
      <c r="LP445" s="208"/>
      <c r="LQ445" s="208"/>
      <c r="LR445" s="208"/>
      <c r="LS445" s="208"/>
      <c r="LT445" s="208"/>
      <c r="LU445" s="208"/>
      <c r="LV445" s="208"/>
      <c r="LW445" s="208"/>
      <c r="LX445" s="208"/>
      <c r="LY445" s="208"/>
      <c r="LZ445" s="208"/>
      <c r="MA445" s="208"/>
      <c r="MB445" s="208"/>
      <c r="MC445" s="208"/>
      <c r="MD445" s="208"/>
      <c r="ME445" s="208"/>
      <c r="MF445" s="208"/>
      <c r="MG445" s="208"/>
      <c r="MH445" s="208"/>
      <c r="MI445" s="208"/>
      <c r="MJ445" s="208"/>
      <c r="MK445" s="208"/>
      <c r="ML445" s="208"/>
      <c r="MM445" s="208"/>
      <c r="MN445" s="208"/>
      <c r="MO445" s="208"/>
      <c r="MP445" s="208"/>
      <c r="MQ445" s="208"/>
      <c r="MR445" s="208"/>
      <c r="MS445" s="208"/>
      <c r="MT445" s="208"/>
      <c r="MU445" s="208"/>
      <c r="MV445" s="208"/>
      <c r="MW445" s="208"/>
      <c r="MX445" s="208"/>
      <c r="MY445" s="208"/>
      <c r="MZ445" s="208"/>
      <c r="NA445" s="208"/>
      <c r="NB445" s="208"/>
      <c r="NC445" s="208"/>
      <c r="ND445" s="208"/>
      <c r="NE445" s="208"/>
      <c r="NF445" s="208"/>
      <c r="NG445" s="208"/>
      <c r="NH445" s="208"/>
      <c r="NI445" s="208"/>
      <c r="NJ445" s="208"/>
      <c r="NK445" s="208"/>
      <c r="NL445" s="208"/>
      <c r="NM445" s="208"/>
      <c r="NN445" s="208"/>
      <c r="NO445" s="208"/>
      <c r="NP445" s="208"/>
      <c r="NQ445" s="208"/>
      <c r="NR445" s="208"/>
      <c r="NS445" s="208"/>
      <c r="NT445" s="208"/>
      <c r="NU445" s="208"/>
      <c r="NV445" s="208"/>
      <c r="NW445" s="208"/>
      <c r="NX445" s="208"/>
      <c r="NY445" s="208"/>
      <c r="NZ445" s="208"/>
      <c r="OA445" s="208"/>
      <c r="OB445" s="208"/>
      <c r="OC445" s="208"/>
      <c r="OD445" s="208"/>
      <c r="OE445" s="208"/>
      <c r="OF445" s="208"/>
      <c r="OG445" s="208"/>
      <c r="OH445" s="208"/>
      <c r="OI445" s="208"/>
      <c r="OJ445" s="208"/>
      <c r="OK445" s="208"/>
      <c r="OL445" s="208"/>
      <c r="OM445" s="208"/>
      <c r="ON445" s="208"/>
      <c r="OO445" s="208"/>
      <c r="OP445" s="208"/>
      <c r="OQ445" s="208"/>
      <c r="OR445" s="208"/>
      <c r="OS445" s="208"/>
      <c r="OT445" s="208"/>
      <c r="OU445" s="208"/>
      <c r="OV445" s="208"/>
      <c r="OW445" s="208"/>
      <c r="OX445" s="208"/>
      <c r="OY445" s="208"/>
      <c r="OZ445" s="208"/>
      <c r="PA445" s="208"/>
      <c r="PB445" s="208"/>
      <c r="PC445" s="208"/>
      <c r="PD445" s="208"/>
      <c r="PE445" s="208"/>
      <c r="PF445" s="208"/>
      <c r="PG445" s="208"/>
      <c r="PH445" s="208"/>
      <c r="PI445" s="208"/>
      <c r="PJ445" s="208"/>
      <c r="PK445" s="208"/>
      <c r="PL445" s="208"/>
      <c r="PM445" s="208"/>
      <c r="PN445" s="208"/>
      <c r="PO445" s="208"/>
      <c r="PP445" s="208"/>
      <c r="PQ445" s="208"/>
      <c r="PR445" s="208"/>
      <c r="PS445" s="208"/>
      <c r="PT445" s="208"/>
      <c r="PU445" s="208"/>
      <c r="PV445" s="208"/>
      <c r="PW445" s="208"/>
      <c r="PX445" s="208"/>
      <c r="PY445" s="208"/>
      <c r="PZ445" s="208"/>
      <c r="QA445" s="208"/>
      <c r="QB445" s="208"/>
      <c r="QC445" s="208"/>
      <c r="QD445" s="208"/>
      <c r="QE445" s="208"/>
      <c r="QF445" s="208"/>
      <c r="QG445" s="208"/>
      <c r="QH445" s="208"/>
      <c r="QI445" s="208"/>
      <c r="QJ445" s="208"/>
      <c r="QK445" s="208"/>
      <c r="QL445" s="208"/>
      <c r="QM445" s="208"/>
      <c r="QN445" s="208"/>
      <c r="QO445" s="208"/>
      <c r="QP445" s="208"/>
      <c r="QQ445" s="208"/>
      <c r="QR445" s="208"/>
      <c r="QS445" s="208"/>
      <c r="QT445" s="208"/>
      <c r="QU445" s="208"/>
      <c r="QV445" s="208"/>
      <c r="QW445" s="208"/>
      <c r="QX445" s="208"/>
      <c r="QY445" s="208"/>
      <c r="QZ445" s="208"/>
      <c r="RA445" s="208"/>
      <c r="RB445" s="208"/>
      <c r="RC445" s="208"/>
      <c r="RD445" s="208"/>
      <c r="RE445" s="208"/>
      <c r="RF445" s="208"/>
      <c r="RG445" s="208"/>
      <c r="RH445" s="208"/>
      <c r="RI445" s="208"/>
      <c r="RJ445" s="208"/>
      <c r="RK445" s="208"/>
      <c r="RL445" s="208"/>
      <c r="RM445" s="208"/>
      <c r="RN445" s="208"/>
      <c r="RO445" s="208"/>
      <c r="RP445" s="208"/>
      <c r="RQ445" s="208"/>
      <c r="RR445" s="208"/>
      <c r="RS445" s="208"/>
      <c r="RT445" s="208"/>
      <c r="RU445" s="208"/>
      <c r="RV445" s="208"/>
      <c r="RW445" s="208"/>
      <c r="RX445" s="208"/>
      <c r="RY445" s="208"/>
      <c r="RZ445" s="208"/>
      <c r="SA445" s="208"/>
      <c r="SB445" s="208"/>
      <c r="SC445" s="208"/>
      <c r="SD445" s="208"/>
      <c r="SE445" s="208"/>
      <c r="SF445" s="208"/>
      <c r="SG445" s="208"/>
      <c r="SH445" s="208"/>
      <c r="SI445" s="208"/>
      <c r="SJ445" s="208"/>
      <c r="SK445" s="208"/>
      <c r="SL445" s="208"/>
      <c r="SM445" s="208"/>
      <c r="SN445" s="208"/>
      <c r="SO445" s="208"/>
      <c r="SP445" s="208"/>
      <c r="SQ445" s="208"/>
      <c r="SR445" s="208"/>
      <c r="SS445" s="208"/>
      <c r="ST445" s="208"/>
      <c r="SU445" s="208"/>
      <c r="SV445" s="208"/>
      <c r="SW445" s="208"/>
      <c r="SX445" s="208"/>
      <c r="SY445" s="208"/>
      <c r="SZ445" s="208"/>
      <c r="TA445" s="208"/>
      <c r="TB445" s="208"/>
      <c r="TC445" s="208"/>
      <c r="TD445" s="208"/>
      <c r="TE445" s="208"/>
      <c r="TF445" s="208"/>
      <c r="TG445" s="208"/>
      <c r="TH445" s="208"/>
      <c r="TI445" s="208"/>
      <c r="TJ445" s="208"/>
      <c r="TK445" s="208"/>
      <c r="TL445" s="208"/>
      <c r="TM445" s="208"/>
      <c r="TN445" s="208"/>
      <c r="TO445" s="208"/>
      <c r="TP445" s="208"/>
      <c r="TQ445" s="208"/>
      <c r="TR445" s="208"/>
      <c r="TS445" s="208"/>
      <c r="TT445" s="208"/>
      <c r="TU445" s="208"/>
      <c r="TV445" s="208"/>
      <c r="TW445" s="208"/>
      <c r="TX445" s="208"/>
      <c r="TY445" s="208"/>
      <c r="TZ445" s="208"/>
      <c r="UA445" s="208"/>
      <c r="UB445" s="208"/>
      <c r="UC445" s="208"/>
      <c r="UD445" s="208"/>
      <c r="UE445" s="208"/>
      <c r="UF445" s="208"/>
      <c r="UG445" s="208"/>
      <c r="UH445" s="208"/>
      <c r="UI445" s="208"/>
      <c r="UJ445" s="208"/>
      <c r="UK445" s="208"/>
      <c r="UL445" s="208"/>
      <c r="UM445" s="208"/>
      <c r="UN445" s="208"/>
      <c r="UO445" s="208"/>
      <c r="UP445" s="208"/>
      <c r="UQ445" s="208"/>
      <c r="UR445" s="208"/>
      <c r="US445" s="208"/>
      <c r="UT445" s="208"/>
      <c r="UU445" s="208"/>
      <c r="UV445" s="208"/>
      <c r="UW445" s="208"/>
      <c r="UX445" s="208"/>
      <c r="UY445" s="208"/>
      <c r="UZ445" s="208"/>
      <c r="VA445" s="208"/>
      <c r="VB445" s="208"/>
      <c r="VC445" s="208"/>
      <c r="VD445" s="208"/>
      <c r="VE445" s="208"/>
      <c r="VF445" s="208"/>
      <c r="VG445" s="208"/>
      <c r="VH445" s="208"/>
      <c r="VI445" s="208"/>
      <c r="VJ445" s="208"/>
      <c r="VK445" s="208"/>
      <c r="VL445" s="208"/>
      <c r="VM445" s="208"/>
      <c r="VN445" s="208"/>
      <c r="VO445" s="208"/>
      <c r="VP445" s="208"/>
      <c r="VQ445" s="208"/>
      <c r="VR445" s="208"/>
      <c r="VS445" s="208"/>
      <c r="VT445" s="208"/>
      <c r="VU445" s="208"/>
      <c r="VV445" s="208"/>
      <c r="VW445" s="208"/>
      <c r="VX445" s="208"/>
      <c r="VY445" s="208"/>
      <c r="VZ445" s="208"/>
      <c r="WA445" s="208"/>
      <c r="WB445" s="208"/>
      <c r="WC445" s="208"/>
      <c r="WD445" s="208"/>
      <c r="WE445" s="208"/>
      <c r="WF445" s="208"/>
      <c r="WG445" s="208"/>
      <c r="WH445" s="208"/>
      <c r="WI445" s="208"/>
      <c r="WJ445" s="208"/>
      <c r="WK445" s="208"/>
      <c r="WL445" s="208"/>
      <c r="WM445" s="208"/>
      <c r="WN445" s="208"/>
      <c r="WO445" s="208"/>
      <c r="WP445" s="208"/>
      <c r="WQ445" s="208"/>
      <c r="WR445" s="208"/>
      <c r="WS445" s="208"/>
      <c r="WT445" s="208"/>
      <c r="WU445" s="208"/>
      <c r="WV445" s="208"/>
      <c r="WW445" s="208"/>
      <c r="WX445" s="208"/>
      <c r="WY445" s="208"/>
      <c r="WZ445" s="208"/>
      <c r="XA445" s="208"/>
      <c r="XB445" s="208"/>
      <c r="XC445" s="208"/>
      <c r="XD445" s="208"/>
      <c r="XE445" s="208"/>
      <c r="XF445" s="208"/>
      <c r="XG445" s="208"/>
      <c r="XH445" s="208"/>
      <c r="XI445" s="208"/>
      <c r="XJ445" s="208"/>
      <c r="XK445" s="208"/>
      <c r="XL445" s="208"/>
      <c r="XM445" s="208"/>
      <c r="XN445" s="208"/>
      <c r="XO445" s="208"/>
      <c r="XP445" s="208"/>
      <c r="XQ445" s="208"/>
      <c r="XR445" s="208"/>
      <c r="XS445" s="208"/>
      <c r="XT445" s="208"/>
      <c r="XU445" s="208"/>
      <c r="XV445" s="208"/>
      <c r="XW445" s="208"/>
      <c r="XX445" s="208"/>
      <c r="XY445" s="208"/>
      <c r="XZ445" s="208"/>
      <c r="YA445" s="208"/>
      <c r="YB445" s="208"/>
      <c r="YC445" s="208"/>
      <c r="YD445" s="208"/>
      <c r="YE445" s="208"/>
      <c r="YF445" s="208"/>
      <c r="YG445" s="208"/>
      <c r="YH445" s="208"/>
      <c r="YI445" s="208"/>
      <c r="YJ445" s="208"/>
      <c r="YK445" s="208"/>
      <c r="YL445" s="208"/>
      <c r="YM445" s="208"/>
      <c r="YN445" s="208"/>
      <c r="YO445" s="208"/>
      <c r="YP445" s="208"/>
      <c r="YQ445" s="208"/>
      <c r="YR445" s="208"/>
      <c r="YS445" s="208"/>
      <c r="YT445" s="208"/>
      <c r="YU445" s="208"/>
      <c r="YV445" s="208"/>
      <c r="YW445" s="208"/>
      <c r="YX445" s="208"/>
      <c r="YY445" s="208"/>
      <c r="YZ445" s="208"/>
      <c r="ZA445" s="208"/>
      <c r="ZB445" s="208"/>
      <c r="ZC445" s="208"/>
      <c r="ZD445" s="208"/>
      <c r="ZE445" s="208"/>
      <c r="ZF445" s="208"/>
      <c r="ZG445" s="208"/>
      <c r="ZH445" s="208"/>
      <c r="ZI445" s="208"/>
      <c r="ZJ445" s="208"/>
      <c r="ZK445" s="208"/>
      <c r="ZL445" s="208"/>
      <c r="ZM445" s="208"/>
      <c r="ZN445" s="208"/>
      <c r="ZO445" s="208"/>
      <c r="ZP445" s="208"/>
      <c r="ZQ445" s="208"/>
      <c r="ZR445" s="208"/>
    </row>
    <row r="446" spans="1:694" s="209" customFormat="1" ht="23.25" customHeight="1">
      <c r="A446" s="111" t="s">
        <v>552</v>
      </c>
      <c r="B446" s="111" t="s">
        <v>120</v>
      </c>
      <c r="C446" s="104"/>
      <c r="D446" s="251"/>
      <c r="E446" s="251"/>
      <c r="F446" s="251"/>
      <c r="G446" s="250"/>
      <c r="H446" s="248"/>
      <c r="I446" s="248"/>
      <c r="J446" s="248"/>
      <c r="K446" s="249"/>
      <c r="L446" s="40">
        <f t="shared" si="142"/>
        <v>6</v>
      </c>
      <c r="M446" s="40">
        <f t="shared" si="143"/>
        <v>0</v>
      </c>
      <c r="N446" s="40">
        <f>SUM(L446:M446)</f>
        <v>6</v>
      </c>
      <c r="O446" s="439"/>
      <c r="P446" s="440"/>
      <c r="Q446" s="441"/>
      <c r="R446" s="439"/>
      <c r="S446" s="440"/>
      <c r="T446" s="441"/>
      <c r="U446" s="439"/>
      <c r="V446" s="440"/>
      <c r="W446" s="441"/>
      <c r="X446" s="439"/>
      <c r="Y446" s="440"/>
      <c r="Z446" s="441"/>
      <c r="AA446" s="439"/>
      <c r="AB446" s="440"/>
      <c r="AC446" s="441"/>
      <c r="AD446" s="316"/>
      <c r="AE446" s="317"/>
      <c r="AF446" s="318"/>
      <c r="AG446" s="139"/>
      <c r="AH446" s="137"/>
      <c r="AI446" s="138"/>
      <c r="AJ446" s="139"/>
      <c r="AK446" s="137"/>
      <c r="AL446" s="138"/>
      <c r="AM446" s="139"/>
      <c r="AN446" s="474">
        <v>2</v>
      </c>
      <c r="AO446" s="138"/>
      <c r="AP446" s="139"/>
      <c r="AQ446" s="137"/>
      <c r="AR446" s="138"/>
      <c r="AS446" s="316"/>
      <c r="AT446" s="317"/>
      <c r="AU446" s="318"/>
      <c r="AV446" s="316"/>
      <c r="AW446" s="317">
        <v>4</v>
      </c>
      <c r="AX446" s="318"/>
      <c r="AY446" s="316"/>
      <c r="AZ446" s="317"/>
      <c r="BA446" s="318"/>
      <c r="BB446" s="316"/>
      <c r="BC446" s="317"/>
      <c r="BD446" s="318"/>
      <c r="BE446" s="316"/>
      <c r="BF446" s="317"/>
      <c r="BG446" s="318"/>
      <c r="BH446" s="316"/>
      <c r="BI446" s="317"/>
      <c r="BJ446" s="318"/>
      <c r="BK446" s="316"/>
      <c r="BL446" s="317"/>
      <c r="BM446" s="318"/>
      <c r="BN446" s="316"/>
      <c r="BO446" s="317"/>
      <c r="BP446" s="318"/>
      <c r="BQ446" s="316"/>
      <c r="BR446" s="317"/>
      <c r="BS446" s="318"/>
      <c r="BT446" s="316"/>
      <c r="BU446" s="317"/>
      <c r="BV446" s="318"/>
      <c r="BW446" s="316"/>
      <c r="BX446" s="317"/>
      <c r="BY446" s="318"/>
      <c r="BZ446" s="316"/>
      <c r="CA446" s="317"/>
      <c r="CB446" s="318"/>
      <c r="CC446" s="316"/>
      <c r="CD446" s="317"/>
      <c r="CE446" s="318"/>
      <c r="CF446" s="316"/>
      <c r="CG446" s="317"/>
      <c r="CH446" s="318"/>
      <c r="CI446" s="316"/>
      <c r="CJ446" s="317"/>
      <c r="CK446" s="318"/>
      <c r="CL446" s="316"/>
      <c r="CM446" s="317"/>
      <c r="CN446" s="318"/>
      <c r="CO446" s="316"/>
      <c r="CP446" s="317"/>
      <c r="CQ446" s="318"/>
      <c r="CR446" s="316"/>
      <c r="CS446" s="317"/>
      <c r="CT446" s="318"/>
      <c r="CU446" s="316"/>
      <c r="CV446" s="317"/>
      <c r="CW446" s="318"/>
      <c r="CX446" s="316"/>
      <c r="CY446" s="317"/>
      <c r="CZ446" s="318"/>
      <c r="DA446" s="316"/>
      <c r="DB446" s="317"/>
      <c r="DC446" s="318"/>
      <c r="DD446" s="316"/>
      <c r="DE446" s="317"/>
      <c r="DF446" s="318"/>
      <c r="DG446" s="316"/>
      <c r="DH446" s="317"/>
      <c r="DI446" s="318"/>
      <c r="DJ446" s="316"/>
      <c r="DK446" s="317"/>
      <c r="DL446" s="318"/>
      <c r="DM446" s="316"/>
      <c r="DN446" s="317"/>
      <c r="DO446" s="318"/>
      <c r="DP446" s="316"/>
      <c r="DQ446" s="317"/>
      <c r="DR446" s="318"/>
      <c r="DS446" s="139"/>
      <c r="DT446" s="137"/>
      <c r="DU446" s="138"/>
      <c r="DV446" s="203"/>
      <c r="DW446" s="204"/>
      <c r="DX446" s="205"/>
      <c r="DY446" s="203"/>
      <c r="DZ446" s="204"/>
      <c r="EA446" s="205"/>
      <c r="EB446" s="203"/>
      <c r="EC446" s="204"/>
      <c r="ED446" s="205"/>
      <c r="EE446" s="203"/>
      <c r="EF446" s="204"/>
      <c r="EG446" s="205"/>
      <c r="EH446" s="203"/>
      <c r="EI446" s="204"/>
      <c r="EJ446" s="205"/>
      <c r="EK446" s="203"/>
      <c r="EL446" s="204"/>
      <c r="EM446" s="205"/>
      <c r="EN446" s="203"/>
      <c r="EO446" s="204"/>
      <c r="EP446" s="205"/>
      <c r="EQ446" s="203"/>
      <c r="ER446" s="204"/>
      <c r="ES446" s="205"/>
      <c r="ET446" s="203"/>
      <c r="EU446" s="204"/>
      <c r="EV446" s="205"/>
      <c r="EW446" s="203"/>
      <c r="EX446" s="204"/>
      <c r="EY446" s="205"/>
      <c r="EZ446" s="203"/>
      <c r="FA446" s="204"/>
      <c r="FB446" s="205"/>
      <c r="FC446" s="203"/>
      <c r="FD446" s="204"/>
      <c r="FE446" s="205"/>
      <c r="FF446" s="203"/>
      <c r="FG446" s="204"/>
      <c r="FH446" s="205"/>
      <c r="FI446" s="203"/>
      <c r="FJ446" s="204"/>
      <c r="FK446" s="205"/>
      <c r="FL446" s="203"/>
      <c r="FM446" s="204"/>
      <c r="FN446" s="205"/>
      <c r="FO446" s="203"/>
      <c r="FP446" s="204"/>
      <c r="FQ446" s="205"/>
      <c r="FR446" s="203"/>
      <c r="FS446" s="204"/>
      <c r="FT446" s="205"/>
      <c r="FU446" s="203"/>
      <c r="FV446" s="204"/>
      <c r="FW446" s="205"/>
      <c r="FX446" s="203"/>
      <c r="FY446" s="204"/>
      <c r="FZ446" s="205"/>
      <c r="GA446" s="203"/>
      <c r="GB446" s="204"/>
      <c r="GC446" s="205"/>
      <c r="GD446" s="203"/>
      <c r="GE446" s="204"/>
      <c r="GF446" s="205"/>
      <c r="GG446" s="203"/>
      <c r="GH446" s="204"/>
      <c r="GI446" s="205"/>
      <c r="GJ446" s="203"/>
      <c r="GK446" s="204"/>
      <c r="GL446" s="205"/>
      <c r="GM446" s="203"/>
      <c r="GN446" s="204"/>
      <c r="GO446" s="205"/>
      <c r="GP446" s="203"/>
      <c r="GQ446" s="204"/>
      <c r="GR446" s="205"/>
      <c r="GS446" s="203"/>
      <c r="GT446" s="204"/>
      <c r="GU446" s="205"/>
      <c r="GV446" s="203"/>
      <c r="GW446" s="204"/>
      <c r="GX446" s="205"/>
      <c r="GY446" s="203"/>
      <c r="GZ446" s="204"/>
      <c r="HA446" s="206"/>
      <c r="HB446" s="207"/>
      <c r="HC446" s="204"/>
      <c r="HD446" s="205"/>
      <c r="HE446" s="203"/>
      <c r="HF446" s="204"/>
      <c r="HG446" s="205"/>
      <c r="HH446" s="203"/>
      <c r="HI446" s="204"/>
      <c r="HJ446" s="205"/>
      <c r="HK446" s="203"/>
      <c r="HL446" s="204"/>
      <c r="HM446" s="205"/>
      <c r="HN446" s="203"/>
      <c r="HO446" s="204"/>
      <c r="HP446" s="205"/>
      <c r="HQ446" s="203"/>
      <c r="HR446" s="204"/>
      <c r="HS446" s="205"/>
      <c r="HT446" s="203"/>
      <c r="HU446" s="204"/>
      <c r="HV446" s="205"/>
      <c r="HW446" s="203"/>
      <c r="HX446" s="204"/>
      <c r="HY446" s="205"/>
      <c r="HZ446" s="203"/>
      <c r="IA446" s="204"/>
      <c r="IB446" s="205"/>
      <c r="IC446" s="203"/>
      <c r="ID446" s="204"/>
      <c r="IE446" s="205"/>
      <c r="IF446" s="203"/>
      <c r="IG446" s="204"/>
      <c r="IH446" s="205"/>
      <c r="II446" s="203"/>
      <c r="IJ446" s="204"/>
      <c r="IK446" s="205"/>
      <c r="IL446" s="203"/>
      <c r="IM446" s="204"/>
      <c r="IN446" s="205"/>
      <c r="IO446" s="203"/>
      <c r="IP446" s="204"/>
      <c r="IQ446" s="205"/>
      <c r="IR446" s="208"/>
      <c r="IS446" s="208"/>
      <c r="IT446" s="208"/>
      <c r="IU446" s="208"/>
      <c r="IV446" s="208"/>
      <c r="IW446" s="208"/>
      <c r="IX446" s="208"/>
      <c r="IY446" s="208"/>
      <c r="IZ446" s="208"/>
      <c r="JA446" s="208"/>
      <c r="JB446" s="208"/>
      <c r="JC446" s="208"/>
      <c r="JD446" s="208"/>
      <c r="JE446" s="208"/>
      <c r="JF446" s="208"/>
      <c r="JG446" s="208"/>
      <c r="JH446" s="208"/>
      <c r="JI446" s="208"/>
      <c r="JJ446" s="208"/>
      <c r="JK446" s="208"/>
      <c r="JL446" s="208"/>
      <c r="JM446" s="208"/>
      <c r="JN446" s="208"/>
      <c r="JO446" s="208"/>
      <c r="JP446" s="208"/>
      <c r="JQ446" s="208"/>
      <c r="JR446" s="208"/>
      <c r="JS446" s="208"/>
      <c r="JT446" s="208"/>
      <c r="JU446" s="208"/>
      <c r="JV446" s="208"/>
      <c r="JW446" s="208"/>
      <c r="JX446" s="208"/>
      <c r="JY446" s="208"/>
      <c r="JZ446" s="208"/>
      <c r="KA446" s="208"/>
      <c r="KB446" s="208"/>
      <c r="KC446" s="208"/>
      <c r="KD446" s="208"/>
      <c r="KE446" s="208"/>
      <c r="KF446" s="208"/>
      <c r="KG446" s="208"/>
      <c r="KH446" s="208"/>
      <c r="KI446" s="208"/>
      <c r="KJ446" s="208"/>
      <c r="KK446" s="208"/>
      <c r="KL446" s="208"/>
      <c r="KM446" s="208"/>
      <c r="KN446" s="208"/>
      <c r="KO446" s="208"/>
      <c r="KP446" s="208"/>
      <c r="KQ446" s="208"/>
      <c r="KR446" s="208"/>
      <c r="KS446" s="208"/>
      <c r="KT446" s="208"/>
      <c r="KU446" s="208"/>
      <c r="KV446" s="208"/>
      <c r="KW446" s="208"/>
      <c r="KX446" s="208"/>
      <c r="KY446" s="208"/>
      <c r="KZ446" s="208"/>
      <c r="LA446" s="208"/>
      <c r="LB446" s="208"/>
      <c r="LC446" s="208"/>
      <c r="LD446" s="208"/>
      <c r="LE446" s="208"/>
      <c r="LF446" s="208"/>
      <c r="LG446" s="208"/>
      <c r="LH446" s="208"/>
      <c r="LI446" s="208"/>
      <c r="LJ446" s="208"/>
      <c r="LK446" s="208"/>
      <c r="LL446" s="208"/>
      <c r="LM446" s="208"/>
      <c r="LN446" s="208"/>
      <c r="LO446" s="208"/>
      <c r="LP446" s="208"/>
      <c r="LQ446" s="208"/>
      <c r="LR446" s="208"/>
      <c r="LS446" s="208"/>
      <c r="LT446" s="208"/>
      <c r="LU446" s="208"/>
      <c r="LV446" s="208"/>
      <c r="LW446" s="208"/>
      <c r="LX446" s="208"/>
      <c r="LY446" s="208"/>
      <c r="LZ446" s="208"/>
      <c r="MA446" s="208"/>
      <c r="MB446" s="208"/>
      <c r="MC446" s="208"/>
      <c r="MD446" s="208"/>
      <c r="ME446" s="208"/>
      <c r="MF446" s="208"/>
      <c r="MG446" s="208"/>
      <c r="MH446" s="208"/>
      <c r="MI446" s="208"/>
      <c r="MJ446" s="208"/>
      <c r="MK446" s="208"/>
      <c r="ML446" s="208"/>
      <c r="MM446" s="208"/>
      <c r="MN446" s="208"/>
      <c r="MO446" s="208"/>
      <c r="MP446" s="208"/>
      <c r="MQ446" s="208"/>
      <c r="MR446" s="208"/>
      <c r="MS446" s="208"/>
      <c r="MT446" s="208"/>
      <c r="MU446" s="208"/>
      <c r="MV446" s="208"/>
      <c r="MW446" s="208"/>
      <c r="MX446" s="208"/>
      <c r="MY446" s="208"/>
      <c r="MZ446" s="208"/>
      <c r="NA446" s="208"/>
      <c r="NB446" s="208"/>
      <c r="NC446" s="208"/>
      <c r="ND446" s="208"/>
      <c r="NE446" s="208"/>
      <c r="NF446" s="208"/>
      <c r="NG446" s="208"/>
      <c r="NH446" s="208"/>
      <c r="NI446" s="208"/>
      <c r="NJ446" s="208"/>
      <c r="NK446" s="208"/>
      <c r="NL446" s="208"/>
      <c r="NM446" s="208"/>
      <c r="NN446" s="208"/>
      <c r="NO446" s="208"/>
      <c r="NP446" s="208"/>
      <c r="NQ446" s="208"/>
      <c r="NR446" s="208"/>
      <c r="NS446" s="208"/>
      <c r="NT446" s="208"/>
      <c r="NU446" s="208"/>
      <c r="NV446" s="208"/>
      <c r="NW446" s="208"/>
      <c r="NX446" s="208"/>
      <c r="NY446" s="208"/>
      <c r="NZ446" s="208"/>
      <c r="OA446" s="208"/>
      <c r="OB446" s="208"/>
      <c r="OC446" s="208"/>
      <c r="OD446" s="208"/>
      <c r="OE446" s="208"/>
      <c r="OF446" s="208"/>
      <c r="OG446" s="208"/>
      <c r="OH446" s="208"/>
      <c r="OI446" s="208"/>
      <c r="OJ446" s="208"/>
      <c r="OK446" s="208"/>
      <c r="OL446" s="208"/>
      <c r="OM446" s="208"/>
      <c r="ON446" s="208"/>
      <c r="OO446" s="208"/>
      <c r="OP446" s="208"/>
      <c r="OQ446" s="208"/>
      <c r="OR446" s="208"/>
      <c r="OS446" s="208"/>
      <c r="OT446" s="208"/>
      <c r="OU446" s="208"/>
      <c r="OV446" s="208"/>
      <c r="OW446" s="208"/>
      <c r="OX446" s="208"/>
      <c r="OY446" s="208"/>
      <c r="OZ446" s="208"/>
      <c r="PA446" s="208"/>
      <c r="PB446" s="208"/>
      <c r="PC446" s="208"/>
      <c r="PD446" s="208"/>
      <c r="PE446" s="208"/>
      <c r="PF446" s="208"/>
      <c r="PG446" s="208"/>
      <c r="PH446" s="208"/>
      <c r="PI446" s="208"/>
      <c r="PJ446" s="208"/>
      <c r="PK446" s="208"/>
      <c r="PL446" s="208"/>
      <c r="PM446" s="208"/>
      <c r="PN446" s="208"/>
      <c r="PO446" s="208"/>
      <c r="PP446" s="208"/>
      <c r="PQ446" s="208"/>
      <c r="PR446" s="208"/>
      <c r="PS446" s="208"/>
      <c r="PT446" s="208"/>
      <c r="PU446" s="208"/>
      <c r="PV446" s="208"/>
      <c r="PW446" s="208"/>
      <c r="PX446" s="208"/>
      <c r="PY446" s="208"/>
      <c r="PZ446" s="208"/>
      <c r="QA446" s="208"/>
      <c r="QB446" s="208"/>
      <c r="QC446" s="208"/>
      <c r="QD446" s="208"/>
      <c r="QE446" s="208"/>
      <c r="QF446" s="208"/>
      <c r="QG446" s="208"/>
      <c r="QH446" s="208"/>
      <c r="QI446" s="208"/>
      <c r="QJ446" s="208"/>
      <c r="QK446" s="208"/>
      <c r="QL446" s="208"/>
      <c r="QM446" s="208"/>
      <c r="QN446" s="208"/>
      <c r="QO446" s="208"/>
      <c r="QP446" s="208"/>
      <c r="QQ446" s="208"/>
      <c r="QR446" s="208"/>
      <c r="QS446" s="208"/>
      <c r="QT446" s="208"/>
      <c r="QU446" s="208"/>
      <c r="QV446" s="208"/>
      <c r="QW446" s="208"/>
      <c r="QX446" s="208"/>
      <c r="QY446" s="208"/>
      <c r="QZ446" s="208"/>
      <c r="RA446" s="208"/>
      <c r="RB446" s="208"/>
      <c r="RC446" s="208"/>
      <c r="RD446" s="208"/>
      <c r="RE446" s="208"/>
      <c r="RF446" s="208"/>
      <c r="RG446" s="208"/>
      <c r="RH446" s="208"/>
      <c r="RI446" s="208"/>
      <c r="RJ446" s="208"/>
      <c r="RK446" s="208"/>
      <c r="RL446" s="208"/>
      <c r="RM446" s="208"/>
      <c r="RN446" s="208"/>
      <c r="RO446" s="208"/>
      <c r="RP446" s="208"/>
      <c r="RQ446" s="208"/>
      <c r="RR446" s="208"/>
      <c r="RS446" s="208"/>
      <c r="RT446" s="208"/>
      <c r="RU446" s="208"/>
      <c r="RV446" s="208"/>
      <c r="RW446" s="208"/>
      <c r="RX446" s="208"/>
      <c r="RY446" s="208"/>
      <c r="RZ446" s="208"/>
      <c r="SA446" s="208"/>
      <c r="SB446" s="208"/>
      <c r="SC446" s="208"/>
      <c r="SD446" s="208"/>
      <c r="SE446" s="208"/>
      <c r="SF446" s="208"/>
      <c r="SG446" s="208"/>
      <c r="SH446" s="208"/>
      <c r="SI446" s="208"/>
      <c r="SJ446" s="208"/>
      <c r="SK446" s="208"/>
      <c r="SL446" s="208"/>
      <c r="SM446" s="208"/>
      <c r="SN446" s="208"/>
      <c r="SO446" s="208"/>
      <c r="SP446" s="208"/>
      <c r="SQ446" s="208"/>
      <c r="SR446" s="208"/>
      <c r="SS446" s="208"/>
      <c r="ST446" s="208"/>
      <c r="SU446" s="208"/>
      <c r="SV446" s="208"/>
      <c r="SW446" s="208"/>
      <c r="SX446" s="208"/>
      <c r="SY446" s="208"/>
      <c r="SZ446" s="208"/>
      <c r="TA446" s="208"/>
      <c r="TB446" s="208"/>
      <c r="TC446" s="208"/>
      <c r="TD446" s="208"/>
      <c r="TE446" s="208"/>
      <c r="TF446" s="208"/>
      <c r="TG446" s="208"/>
      <c r="TH446" s="208"/>
      <c r="TI446" s="208"/>
      <c r="TJ446" s="208"/>
      <c r="TK446" s="208"/>
      <c r="TL446" s="208"/>
      <c r="TM446" s="208"/>
      <c r="TN446" s="208"/>
      <c r="TO446" s="208"/>
      <c r="TP446" s="208"/>
      <c r="TQ446" s="208"/>
      <c r="TR446" s="208"/>
      <c r="TS446" s="208"/>
      <c r="TT446" s="208"/>
      <c r="TU446" s="208"/>
      <c r="TV446" s="208"/>
      <c r="TW446" s="208"/>
      <c r="TX446" s="208"/>
      <c r="TY446" s="208"/>
      <c r="TZ446" s="208"/>
      <c r="UA446" s="208"/>
      <c r="UB446" s="208"/>
      <c r="UC446" s="208"/>
      <c r="UD446" s="208"/>
      <c r="UE446" s="208"/>
      <c r="UF446" s="208"/>
      <c r="UG446" s="208"/>
      <c r="UH446" s="208"/>
      <c r="UI446" s="208"/>
      <c r="UJ446" s="208"/>
      <c r="UK446" s="208"/>
      <c r="UL446" s="208"/>
      <c r="UM446" s="208"/>
      <c r="UN446" s="208"/>
      <c r="UO446" s="208"/>
      <c r="UP446" s="208"/>
      <c r="UQ446" s="208"/>
      <c r="UR446" s="208"/>
      <c r="US446" s="208"/>
      <c r="UT446" s="208"/>
      <c r="UU446" s="208"/>
      <c r="UV446" s="208"/>
      <c r="UW446" s="208"/>
      <c r="UX446" s="208"/>
      <c r="UY446" s="208"/>
      <c r="UZ446" s="208"/>
      <c r="VA446" s="208"/>
      <c r="VB446" s="208"/>
      <c r="VC446" s="208"/>
      <c r="VD446" s="208"/>
      <c r="VE446" s="208"/>
      <c r="VF446" s="208"/>
      <c r="VG446" s="208"/>
      <c r="VH446" s="208"/>
      <c r="VI446" s="208"/>
      <c r="VJ446" s="208"/>
      <c r="VK446" s="208"/>
      <c r="VL446" s="208"/>
      <c r="VM446" s="208"/>
      <c r="VN446" s="208"/>
      <c r="VO446" s="208"/>
      <c r="VP446" s="208"/>
      <c r="VQ446" s="208"/>
      <c r="VR446" s="208"/>
      <c r="VS446" s="208"/>
      <c r="VT446" s="208"/>
      <c r="VU446" s="208"/>
      <c r="VV446" s="208"/>
      <c r="VW446" s="208"/>
      <c r="VX446" s="208"/>
      <c r="VY446" s="208"/>
      <c r="VZ446" s="208"/>
      <c r="WA446" s="208"/>
      <c r="WB446" s="208"/>
      <c r="WC446" s="208"/>
      <c r="WD446" s="208"/>
      <c r="WE446" s="208"/>
      <c r="WF446" s="208"/>
      <c r="WG446" s="208"/>
      <c r="WH446" s="208"/>
      <c r="WI446" s="208"/>
      <c r="WJ446" s="208"/>
      <c r="WK446" s="208"/>
      <c r="WL446" s="208"/>
      <c r="WM446" s="208"/>
      <c r="WN446" s="208"/>
      <c r="WO446" s="208"/>
      <c r="WP446" s="208"/>
      <c r="WQ446" s="208"/>
      <c r="WR446" s="208"/>
      <c r="WS446" s="208"/>
      <c r="WT446" s="208"/>
      <c r="WU446" s="208"/>
      <c r="WV446" s="208"/>
      <c r="WW446" s="208"/>
      <c r="WX446" s="208"/>
      <c r="WY446" s="208"/>
      <c r="WZ446" s="208"/>
      <c r="XA446" s="208"/>
      <c r="XB446" s="208"/>
      <c r="XC446" s="208"/>
      <c r="XD446" s="208"/>
      <c r="XE446" s="208"/>
      <c r="XF446" s="208"/>
      <c r="XG446" s="208"/>
      <c r="XH446" s="208"/>
      <c r="XI446" s="208"/>
      <c r="XJ446" s="208"/>
      <c r="XK446" s="208"/>
      <c r="XL446" s="208"/>
      <c r="XM446" s="208"/>
      <c r="XN446" s="208"/>
      <c r="XO446" s="208"/>
      <c r="XP446" s="208"/>
      <c r="XQ446" s="208"/>
      <c r="XR446" s="208"/>
      <c r="XS446" s="208"/>
      <c r="XT446" s="208"/>
      <c r="XU446" s="208"/>
      <c r="XV446" s="208"/>
      <c r="XW446" s="208"/>
      <c r="XX446" s="208"/>
      <c r="XY446" s="208"/>
      <c r="XZ446" s="208"/>
      <c r="YA446" s="208"/>
      <c r="YB446" s="208"/>
      <c r="YC446" s="208"/>
      <c r="YD446" s="208"/>
      <c r="YE446" s="208"/>
      <c r="YF446" s="208"/>
      <c r="YG446" s="208"/>
      <c r="YH446" s="208"/>
      <c r="YI446" s="208"/>
      <c r="YJ446" s="208"/>
      <c r="YK446" s="208"/>
      <c r="YL446" s="208"/>
      <c r="YM446" s="208"/>
      <c r="YN446" s="208"/>
      <c r="YO446" s="208"/>
      <c r="YP446" s="208"/>
      <c r="YQ446" s="208"/>
      <c r="YR446" s="208"/>
      <c r="YS446" s="208"/>
      <c r="YT446" s="208"/>
      <c r="YU446" s="208"/>
      <c r="YV446" s="208"/>
      <c r="YW446" s="208"/>
      <c r="YX446" s="208"/>
      <c r="YY446" s="208"/>
      <c r="YZ446" s="208"/>
      <c r="ZA446" s="208"/>
      <c r="ZB446" s="208"/>
      <c r="ZC446" s="208"/>
      <c r="ZD446" s="208"/>
      <c r="ZE446" s="208"/>
      <c r="ZF446" s="208"/>
      <c r="ZG446" s="208"/>
      <c r="ZH446" s="208"/>
      <c r="ZI446" s="208"/>
      <c r="ZJ446" s="208"/>
      <c r="ZK446" s="208"/>
      <c r="ZL446" s="208"/>
      <c r="ZM446" s="208"/>
      <c r="ZN446" s="208"/>
      <c r="ZO446" s="208"/>
      <c r="ZP446" s="208"/>
      <c r="ZQ446" s="208"/>
      <c r="ZR446" s="208"/>
    </row>
    <row r="447" spans="1:694" s="209" customFormat="1" ht="24.75" customHeight="1">
      <c r="A447" s="111" t="s">
        <v>262</v>
      </c>
      <c r="B447" s="111" t="s">
        <v>120</v>
      </c>
      <c r="C447" s="104"/>
      <c r="D447" s="251"/>
      <c r="E447" s="251"/>
      <c r="F447" s="251"/>
      <c r="G447" s="250"/>
      <c r="H447" s="248"/>
      <c r="I447" s="248"/>
      <c r="J447" s="248"/>
      <c r="K447" s="249"/>
      <c r="L447" s="40">
        <f t="shared" si="142"/>
        <v>4</v>
      </c>
      <c r="M447" s="40">
        <f t="shared" si="143"/>
        <v>0</v>
      </c>
      <c r="N447" s="40">
        <f t="shared" si="153"/>
        <v>4</v>
      </c>
      <c r="O447" s="439"/>
      <c r="P447" s="440"/>
      <c r="Q447" s="441"/>
      <c r="R447" s="439"/>
      <c r="S447" s="440"/>
      <c r="T447" s="441"/>
      <c r="U447" s="439"/>
      <c r="V447" s="440"/>
      <c r="W447" s="441"/>
      <c r="X447" s="439"/>
      <c r="Y447" s="473">
        <v>4</v>
      </c>
      <c r="Z447" s="441"/>
      <c r="AA447" s="439"/>
      <c r="AB447" s="440"/>
      <c r="AC447" s="441"/>
      <c r="AD447" s="316"/>
      <c r="AE447" s="317"/>
      <c r="AF447" s="318"/>
      <c r="AG447" s="139"/>
      <c r="AH447" s="137"/>
      <c r="AI447" s="138"/>
      <c r="AJ447" s="139"/>
      <c r="AK447" s="137"/>
      <c r="AL447" s="138"/>
      <c r="AM447" s="139"/>
      <c r="AN447" s="137"/>
      <c r="AO447" s="138"/>
      <c r="AP447" s="139"/>
      <c r="AQ447" s="137"/>
      <c r="AR447" s="138"/>
      <c r="AS447" s="316"/>
      <c r="AT447" s="317"/>
      <c r="AU447" s="318"/>
      <c r="AV447" s="316"/>
      <c r="AW447" s="317"/>
      <c r="AX447" s="318"/>
      <c r="AY447" s="316"/>
      <c r="AZ447" s="317"/>
      <c r="BA447" s="318"/>
      <c r="BB447" s="316"/>
      <c r="BC447" s="317"/>
      <c r="BD447" s="318"/>
      <c r="BE447" s="316"/>
      <c r="BF447" s="317"/>
      <c r="BG447" s="318"/>
      <c r="BH447" s="316"/>
      <c r="BI447" s="317"/>
      <c r="BJ447" s="318"/>
      <c r="BK447" s="316"/>
      <c r="BL447" s="317"/>
      <c r="BM447" s="318"/>
      <c r="BN447" s="316"/>
      <c r="BO447" s="317"/>
      <c r="BP447" s="318"/>
      <c r="BQ447" s="316"/>
      <c r="BR447" s="317"/>
      <c r="BS447" s="318"/>
      <c r="BT447" s="316"/>
      <c r="BU447" s="317"/>
      <c r="BV447" s="318"/>
      <c r="BW447" s="316"/>
      <c r="BX447" s="317"/>
      <c r="BY447" s="318"/>
      <c r="BZ447" s="316"/>
      <c r="CA447" s="317"/>
      <c r="CB447" s="318"/>
      <c r="CC447" s="316"/>
      <c r="CD447" s="317"/>
      <c r="CE447" s="318"/>
      <c r="CF447" s="316"/>
      <c r="CG447" s="317"/>
      <c r="CH447" s="318"/>
      <c r="CI447" s="316"/>
      <c r="CJ447" s="317"/>
      <c r="CK447" s="318"/>
      <c r="CL447" s="316"/>
      <c r="CM447" s="317"/>
      <c r="CN447" s="318"/>
      <c r="CO447" s="316"/>
      <c r="CP447" s="317"/>
      <c r="CQ447" s="318"/>
      <c r="CR447" s="316"/>
      <c r="CS447" s="317"/>
      <c r="CT447" s="318"/>
      <c r="CU447" s="316"/>
      <c r="CV447" s="317"/>
      <c r="CW447" s="318"/>
      <c r="CX447" s="316"/>
      <c r="CY447" s="317"/>
      <c r="CZ447" s="318"/>
      <c r="DA447" s="316"/>
      <c r="DB447" s="317"/>
      <c r="DC447" s="318"/>
      <c r="DD447" s="316"/>
      <c r="DE447" s="317"/>
      <c r="DF447" s="318"/>
      <c r="DG447" s="316"/>
      <c r="DH447" s="317"/>
      <c r="DI447" s="318"/>
      <c r="DJ447" s="316"/>
      <c r="DK447" s="317"/>
      <c r="DL447" s="318"/>
      <c r="DM447" s="316"/>
      <c r="DN447" s="317"/>
      <c r="DO447" s="318"/>
      <c r="DP447" s="316"/>
      <c r="DQ447" s="317"/>
      <c r="DR447" s="318"/>
      <c r="DS447" s="139"/>
      <c r="DT447" s="137"/>
      <c r="DU447" s="138"/>
      <c r="DV447" s="203"/>
      <c r="DW447" s="204"/>
      <c r="DX447" s="205"/>
      <c r="DY447" s="203"/>
      <c r="DZ447" s="204"/>
      <c r="EA447" s="205"/>
      <c r="EB447" s="203"/>
      <c r="EC447" s="204"/>
      <c r="ED447" s="205"/>
      <c r="EE447" s="203"/>
      <c r="EF447" s="204"/>
      <c r="EG447" s="205"/>
      <c r="EH447" s="203"/>
      <c r="EI447" s="204"/>
      <c r="EJ447" s="205"/>
      <c r="EK447" s="203"/>
      <c r="EL447" s="204"/>
      <c r="EM447" s="205"/>
      <c r="EN447" s="203"/>
      <c r="EO447" s="204"/>
      <c r="EP447" s="205"/>
      <c r="EQ447" s="203"/>
      <c r="ER447" s="204"/>
      <c r="ES447" s="205"/>
      <c r="ET447" s="203"/>
      <c r="EU447" s="204"/>
      <c r="EV447" s="205"/>
      <c r="EW447" s="203"/>
      <c r="EX447" s="204"/>
      <c r="EY447" s="205"/>
      <c r="EZ447" s="203"/>
      <c r="FA447" s="204"/>
      <c r="FB447" s="205"/>
      <c r="FC447" s="203"/>
      <c r="FD447" s="204"/>
      <c r="FE447" s="205"/>
      <c r="FF447" s="203"/>
      <c r="FG447" s="204"/>
      <c r="FH447" s="205"/>
      <c r="FI447" s="203"/>
      <c r="FJ447" s="204"/>
      <c r="FK447" s="205"/>
      <c r="FL447" s="203"/>
      <c r="FM447" s="204"/>
      <c r="FN447" s="205"/>
      <c r="FO447" s="203"/>
      <c r="FP447" s="204"/>
      <c r="FQ447" s="205"/>
      <c r="FR447" s="203"/>
      <c r="FS447" s="204"/>
      <c r="FT447" s="205"/>
      <c r="FU447" s="203"/>
      <c r="FV447" s="204"/>
      <c r="FW447" s="205"/>
      <c r="FX447" s="203"/>
      <c r="FY447" s="204"/>
      <c r="FZ447" s="205"/>
      <c r="GA447" s="203"/>
      <c r="GB447" s="204"/>
      <c r="GC447" s="205"/>
      <c r="GD447" s="203"/>
      <c r="GE447" s="204"/>
      <c r="GF447" s="205"/>
      <c r="GG447" s="203"/>
      <c r="GH447" s="204"/>
      <c r="GI447" s="205"/>
      <c r="GJ447" s="203"/>
      <c r="GK447" s="204"/>
      <c r="GL447" s="205"/>
      <c r="GM447" s="203"/>
      <c r="GN447" s="204"/>
      <c r="GO447" s="205"/>
      <c r="GP447" s="203"/>
      <c r="GQ447" s="204"/>
      <c r="GR447" s="205"/>
      <c r="GS447" s="203"/>
      <c r="GT447" s="204"/>
      <c r="GU447" s="205"/>
      <c r="GV447" s="203"/>
      <c r="GW447" s="204"/>
      <c r="GX447" s="205"/>
      <c r="GY447" s="203"/>
      <c r="GZ447" s="204"/>
      <c r="HA447" s="206"/>
      <c r="HB447" s="207"/>
      <c r="HC447" s="204"/>
      <c r="HD447" s="205"/>
      <c r="HE447" s="203"/>
      <c r="HF447" s="204"/>
      <c r="HG447" s="205"/>
      <c r="HH447" s="203"/>
      <c r="HI447" s="204"/>
      <c r="HJ447" s="205"/>
      <c r="HK447" s="203"/>
      <c r="HL447" s="204"/>
      <c r="HM447" s="205"/>
      <c r="HN447" s="203"/>
      <c r="HO447" s="204"/>
      <c r="HP447" s="205"/>
      <c r="HQ447" s="203"/>
      <c r="HR447" s="204"/>
      <c r="HS447" s="205"/>
      <c r="HT447" s="203"/>
      <c r="HU447" s="204"/>
      <c r="HV447" s="205"/>
      <c r="HW447" s="203"/>
      <c r="HX447" s="204"/>
      <c r="HY447" s="205"/>
      <c r="HZ447" s="203"/>
      <c r="IA447" s="204"/>
      <c r="IB447" s="205"/>
      <c r="IC447" s="203"/>
      <c r="ID447" s="204"/>
      <c r="IE447" s="205"/>
      <c r="IF447" s="203"/>
      <c r="IG447" s="204"/>
      <c r="IH447" s="205"/>
      <c r="II447" s="203"/>
      <c r="IJ447" s="204"/>
      <c r="IK447" s="205"/>
      <c r="IL447" s="203"/>
      <c r="IM447" s="204"/>
      <c r="IN447" s="205"/>
      <c r="IO447" s="203"/>
      <c r="IP447" s="204"/>
      <c r="IQ447" s="205"/>
      <c r="IR447" s="208"/>
      <c r="IS447" s="208"/>
      <c r="IT447" s="208"/>
      <c r="IU447" s="208"/>
      <c r="IV447" s="208"/>
      <c r="IW447" s="208"/>
      <c r="IX447" s="208"/>
      <c r="IY447" s="208"/>
      <c r="IZ447" s="208"/>
      <c r="JA447" s="208"/>
      <c r="JB447" s="208"/>
      <c r="JC447" s="208"/>
      <c r="JD447" s="208"/>
      <c r="JE447" s="208"/>
      <c r="JF447" s="208"/>
      <c r="JG447" s="208"/>
      <c r="JH447" s="208"/>
      <c r="JI447" s="208"/>
      <c r="JJ447" s="208"/>
      <c r="JK447" s="208"/>
      <c r="JL447" s="208"/>
      <c r="JM447" s="208"/>
      <c r="JN447" s="208"/>
      <c r="JO447" s="208"/>
      <c r="JP447" s="208"/>
      <c r="JQ447" s="208"/>
      <c r="JR447" s="208"/>
      <c r="JS447" s="208"/>
      <c r="JT447" s="208"/>
      <c r="JU447" s="208"/>
      <c r="JV447" s="208"/>
      <c r="JW447" s="208"/>
      <c r="JX447" s="208"/>
      <c r="JY447" s="208"/>
      <c r="JZ447" s="208"/>
      <c r="KA447" s="208"/>
      <c r="KB447" s="208"/>
      <c r="KC447" s="208"/>
      <c r="KD447" s="208"/>
      <c r="KE447" s="208"/>
      <c r="KF447" s="208"/>
      <c r="KG447" s="208"/>
      <c r="KH447" s="208"/>
      <c r="KI447" s="208"/>
      <c r="KJ447" s="208"/>
      <c r="KK447" s="208"/>
      <c r="KL447" s="208"/>
      <c r="KM447" s="208"/>
      <c r="KN447" s="208"/>
      <c r="KO447" s="208"/>
      <c r="KP447" s="208"/>
      <c r="KQ447" s="208"/>
      <c r="KR447" s="208"/>
      <c r="KS447" s="208"/>
      <c r="KT447" s="208"/>
      <c r="KU447" s="208"/>
      <c r="KV447" s="208"/>
      <c r="KW447" s="208"/>
      <c r="KX447" s="208"/>
      <c r="KY447" s="208"/>
      <c r="KZ447" s="208"/>
      <c r="LA447" s="208"/>
      <c r="LB447" s="208"/>
      <c r="LC447" s="208"/>
      <c r="LD447" s="208"/>
      <c r="LE447" s="208"/>
      <c r="LF447" s="208"/>
      <c r="LG447" s="208"/>
      <c r="LH447" s="208"/>
      <c r="LI447" s="208"/>
      <c r="LJ447" s="208"/>
      <c r="LK447" s="208"/>
      <c r="LL447" s="208"/>
      <c r="LM447" s="208"/>
      <c r="LN447" s="208"/>
      <c r="LO447" s="208"/>
      <c r="LP447" s="208"/>
      <c r="LQ447" s="208"/>
      <c r="LR447" s="208"/>
      <c r="LS447" s="208"/>
      <c r="LT447" s="208"/>
      <c r="LU447" s="208"/>
      <c r="LV447" s="208"/>
      <c r="LW447" s="208"/>
      <c r="LX447" s="208"/>
      <c r="LY447" s="208"/>
      <c r="LZ447" s="208"/>
      <c r="MA447" s="208"/>
      <c r="MB447" s="208"/>
      <c r="MC447" s="208"/>
      <c r="MD447" s="208"/>
      <c r="ME447" s="208"/>
      <c r="MF447" s="208"/>
      <c r="MG447" s="208"/>
      <c r="MH447" s="208"/>
      <c r="MI447" s="208"/>
      <c r="MJ447" s="208"/>
      <c r="MK447" s="208"/>
      <c r="ML447" s="208"/>
      <c r="MM447" s="208"/>
      <c r="MN447" s="208"/>
      <c r="MO447" s="208"/>
      <c r="MP447" s="208"/>
      <c r="MQ447" s="208"/>
      <c r="MR447" s="208"/>
      <c r="MS447" s="208"/>
      <c r="MT447" s="208"/>
      <c r="MU447" s="208"/>
      <c r="MV447" s="208"/>
      <c r="MW447" s="208"/>
      <c r="MX447" s="208"/>
      <c r="MY447" s="208"/>
      <c r="MZ447" s="208"/>
      <c r="NA447" s="208"/>
      <c r="NB447" s="208"/>
      <c r="NC447" s="208"/>
      <c r="ND447" s="208"/>
      <c r="NE447" s="208"/>
      <c r="NF447" s="208"/>
      <c r="NG447" s="208"/>
      <c r="NH447" s="208"/>
      <c r="NI447" s="208"/>
      <c r="NJ447" s="208"/>
      <c r="NK447" s="208"/>
      <c r="NL447" s="208"/>
      <c r="NM447" s="208"/>
      <c r="NN447" s="208"/>
      <c r="NO447" s="208"/>
      <c r="NP447" s="208"/>
      <c r="NQ447" s="208"/>
      <c r="NR447" s="208"/>
      <c r="NS447" s="208"/>
      <c r="NT447" s="208"/>
      <c r="NU447" s="208"/>
      <c r="NV447" s="208"/>
      <c r="NW447" s="208"/>
      <c r="NX447" s="208"/>
      <c r="NY447" s="208"/>
      <c r="NZ447" s="208"/>
      <c r="OA447" s="208"/>
      <c r="OB447" s="208"/>
      <c r="OC447" s="208"/>
      <c r="OD447" s="208"/>
      <c r="OE447" s="208"/>
      <c r="OF447" s="208"/>
      <c r="OG447" s="208"/>
      <c r="OH447" s="208"/>
      <c r="OI447" s="208"/>
      <c r="OJ447" s="208"/>
      <c r="OK447" s="208"/>
      <c r="OL447" s="208"/>
      <c r="OM447" s="208"/>
      <c r="ON447" s="208"/>
      <c r="OO447" s="208"/>
      <c r="OP447" s="208"/>
      <c r="OQ447" s="208"/>
      <c r="OR447" s="208"/>
      <c r="OS447" s="208"/>
      <c r="OT447" s="208"/>
      <c r="OU447" s="208"/>
      <c r="OV447" s="208"/>
      <c r="OW447" s="208"/>
      <c r="OX447" s="208"/>
      <c r="OY447" s="208"/>
      <c r="OZ447" s="208"/>
      <c r="PA447" s="208"/>
      <c r="PB447" s="208"/>
      <c r="PC447" s="208"/>
      <c r="PD447" s="208"/>
      <c r="PE447" s="208"/>
      <c r="PF447" s="208"/>
      <c r="PG447" s="208"/>
      <c r="PH447" s="208"/>
      <c r="PI447" s="208"/>
      <c r="PJ447" s="208"/>
      <c r="PK447" s="208"/>
      <c r="PL447" s="208"/>
      <c r="PM447" s="208"/>
      <c r="PN447" s="208"/>
      <c r="PO447" s="208"/>
      <c r="PP447" s="208"/>
      <c r="PQ447" s="208"/>
      <c r="PR447" s="208"/>
      <c r="PS447" s="208"/>
      <c r="PT447" s="208"/>
      <c r="PU447" s="208"/>
      <c r="PV447" s="208"/>
      <c r="PW447" s="208"/>
      <c r="PX447" s="208"/>
      <c r="PY447" s="208"/>
      <c r="PZ447" s="208"/>
      <c r="QA447" s="208"/>
      <c r="QB447" s="208"/>
      <c r="QC447" s="208"/>
      <c r="QD447" s="208"/>
      <c r="QE447" s="208"/>
      <c r="QF447" s="208"/>
      <c r="QG447" s="208"/>
      <c r="QH447" s="208"/>
      <c r="QI447" s="208"/>
      <c r="QJ447" s="208"/>
      <c r="QK447" s="208"/>
      <c r="QL447" s="208"/>
      <c r="QM447" s="208"/>
      <c r="QN447" s="208"/>
      <c r="QO447" s="208"/>
      <c r="QP447" s="208"/>
      <c r="QQ447" s="208"/>
      <c r="QR447" s="208"/>
      <c r="QS447" s="208"/>
      <c r="QT447" s="208"/>
      <c r="QU447" s="208"/>
      <c r="QV447" s="208"/>
      <c r="QW447" s="208"/>
      <c r="QX447" s="208"/>
      <c r="QY447" s="208"/>
      <c r="QZ447" s="208"/>
      <c r="RA447" s="208"/>
      <c r="RB447" s="208"/>
      <c r="RC447" s="208"/>
      <c r="RD447" s="208"/>
      <c r="RE447" s="208"/>
      <c r="RF447" s="208"/>
      <c r="RG447" s="208"/>
      <c r="RH447" s="208"/>
      <c r="RI447" s="208"/>
      <c r="RJ447" s="208"/>
      <c r="RK447" s="208"/>
      <c r="RL447" s="208"/>
      <c r="RM447" s="208"/>
      <c r="RN447" s="208"/>
      <c r="RO447" s="208"/>
      <c r="RP447" s="208"/>
      <c r="RQ447" s="208"/>
      <c r="RR447" s="208"/>
      <c r="RS447" s="208"/>
      <c r="RT447" s="208"/>
      <c r="RU447" s="208"/>
      <c r="RV447" s="208"/>
      <c r="RW447" s="208"/>
      <c r="RX447" s="208"/>
      <c r="RY447" s="208"/>
      <c r="RZ447" s="208"/>
      <c r="SA447" s="208"/>
      <c r="SB447" s="208"/>
      <c r="SC447" s="208"/>
      <c r="SD447" s="208"/>
      <c r="SE447" s="208"/>
      <c r="SF447" s="208"/>
      <c r="SG447" s="208"/>
      <c r="SH447" s="208"/>
      <c r="SI447" s="208"/>
      <c r="SJ447" s="208"/>
      <c r="SK447" s="208"/>
      <c r="SL447" s="208"/>
      <c r="SM447" s="208"/>
      <c r="SN447" s="208"/>
      <c r="SO447" s="208"/>
      <c r="SP447" s="208"/>
      <c r="SQ447" s="208"/>
      <c r="SR447" s="208"/>
      <c r="SS447" s="208"/>
      <c r="ST447" s="208"/>
      <c r="SU447" s="208"/>
      <c r="SV447" s="208"/>
      <c r="SW447" s="208"/>
      <c r="SX447" s="208"/>
      <c r="SY447" s="208"/>
      <c r="SZ447" s="208"/>
      <c r="TA447" s="208"/>
      <c r="TB447" s="208"/>
      <c r="TC447" s="208"/>
      <c r="TD447" s="208"/>
      <c r="TE447" s="208"/>
      <c r="TF447" s="208"/>
      <c r="TG447" s="208"/>
      <c r="TH447" s="208"/>
      <c r="TI447" s="208"/>
      <c r="TJ447" s="208"/>
      <c r="TK447" s="208"/>
      <c r="TL447" s="208"/>
      <c r="TM447" s="208"/>
      <c r="TN447" s="208"/>
      <c r="TO447" s="208"/>
      <c r="TP447" s="208"/>
      <c r="TQ447" s="208"/>
      <c r="TR447" s="208"/>
      <c r="TS447" s="208"/>
      <c r="TT447" s="208"/>
      <c r="TU447" s="208"/>
      <c r="TV447" s="208"/>
      <c r="TW447" s="208"/>
      <c r="TX447" s="208"/>
      <c r="TY447" s="208"/>
      <c r="TZ447" s="208"/>
      <c r="UA447" s="208"/>
      <c r="UB447" s="208"/>
      <c r="UC447" s="208"/>
      <c r="UD447" s="208"/>
      <c r="UE447" s="208"/>
      <c r="UF447" s="208"/>
      <c r="UG447" s="208"/>
      <c r="UH447" s="208"/>
      <c r="UI447" s="208"/>
      <c r="UJ447" s="208"/>
      <c r="UK447" s="208"/>
      <c r="UL447" s="208"/>
      <c r="UM447" s="208"/>
      <c r="UN447" s="208"/>
      <c r="UO447" s="208"/>
      <c r="UP447" s="208"/>
      <c r="UQ447" s="208"/>
      <c r="UR447" s="208"/>
      <c r="US447" s="208"/>
      <c r="UT447" s="208"/>
      <c r="UU447" s="208"/>
      <c r="UV447" s="208"/>
      <c r="UW447" s="208"/>
      <c r="UX447" s="208"/>
      <c r="UY447" s="208"/>
      <c r="UZ447" s="208"/>
      <c r="VA447" s="208"/>
      <c r="VB447" s="208"/>
      <c r="VC447" s="208"/>
      <c r="VD447" s="208"/>
      <c r="VE447" s="208"/>
      <c r="VF447" s="208"/>
      <c r="VG447" s="208"/>
      <c r="VH447" s="208"/>
      <c r="VI447" s="208"/>
      <c r="VJ447" s="208"/>
      <c r="VK447" s="208"/>
      <c r="VL447" s="208"/>
      <c r="VM447" s="208"/>
      <c r="VN447" s="208"/>
      <c r="VO447" s="208"/>
      <c r="VP447" s="208"/>
      <c r="VQ447" s="208"/>
      <c r="VR447" s="208"/>
      <c r="VS447" s="208"/>
      <c r="VT447" s="208"/>
      <c r="VU447" s="208"/>
      <c r="VV447" s="208"/>
      <c r="VW447" s="208"/>
      <c r="VX447" s="208"/>
      <c r="VY447" s="208"/>
      <c r="VZ447" s="208"/>
      <c r="WA447" s="208"/>
      <c r="WB447" s="208"/>
      <c r="WC447" s="208"/>
      <c r="WD447" s="208"/>
      <c r="WE447" s="208"/>
      <c r="WF447" s="208"/>
      <c r="WG447" s="208"/>
      <c r="WH447" s="208"/>
      <c r="WI447" s="208"/>
      <c r="WJ447" s="208"/>
      <c r="WK447" s="208"/>
      <c r="WL447" s="208"/>
      <c r="WM447" s="208"/>
      <c r="WN447" s="208"/>
      <c r="WO447" s="208"/>
      <c r="WP447" s="208"/>
      <c r="WQ447" s="208"/>
      <c r="WR447" s="208"/>
      <c r="WS447" s="208"/>
      <c r="WT447" s="208"/>
      <c r="WU447" s="208"/>
      <c r="WV447" s="208"/>
      <c r="WW447" s="208"/>
      <c r="WX447" s="208"/>
      <c r="WY447" s="208"/>
      <c r="WZ447" s="208"/>
      <c r="XA447" s="208"/>
      <c r="XB447" s="208"/>
      <c r="XC447" s="208"/>
      <c r="XD447" s="208"/>
      <c r="XE447" s="208"/>
      <c r="XF447" s="208"/>
      <c r="XG447" s="208"/>
      <c r="XH447" s="208"/>
      <c r="XI447" s="208"/>
      <c r="XJ447" s="208"/>
      <c r="XK447" s="208"/>
      <c r="XL447" s="208"/>
      <c r="XM447" s="208"/>
      <c r="XN447" s="208"/>
      <c r="XO447" s="208"/>
      <c r="XP447" s="208"/>
      <c r="XQ447" s="208"/>
      <c r="XR447" s="208"/>
      <c r="XS447" s="208"/>
      <c r="XT447" s="208"/>
      <c r="XU447" s="208"/>
      <c r="XV447" s="208"/>
      <c r="XW447" s="208"/>
      <c r="XX447" s="208"/>
      <c r="XY447" s="208"/>
      <c r="XZ447" s="208"/>
      <c r="YA447" s="208"/>
      <c r="YB447" s="208"/>
      <c r="YC447" s="208"/>
      <c r="YD447" s="208"/>
      <c r="YE447" s="208"/>
      <c r="YF447" s="208"/>
      <c r="YG447" s="208"/>
      <c r="YH447" s="208"/>
      <c r="YI447" s="208"/>
      <c r="YJ447" s="208"/>
      <c r="YK447" s="208"/>
      <c r="YL447" s="208"/>
      <c r="YM447" s="208"/>
      <c r="YN447" s="208"/>
      <c r="YO447" s="208"/>
      <c r="YP447" s="208"/>
      <c r="YQ447" s="208"/>
      <c r="YR447" s="208"/>
      <c r="YS447" s="208"/>
      <c r="YT447" s="208"/>
      <c r="YU447" s="208"/>
      <c r="YV447" s="208"/>
      <c r="YW447" s="208"/>
      <c r="YX447" s="208"/>
      <c r="YY447" s="208"/>
      <c r="YZ447" s="208"/>
      <c r="ZA447" s="208"/>
      <c r="ZB447" s="208"/>
      <c r="ZC447" s="208"/>
      <c r="ZD447" s="208"/>
      <c r="ZE447" s="208"/>
      <c r="ZF447" s="208"/>
      <c r="ZG447" s="208"/>
      <c r="ZH447" s="208"/>
      <c r="ZI447" s="208"/>
      <c r="ZJ447" s="208"/>
      <c r="ZK447" s="208"/>
      <c r="ZL447" s="208"/>
      <c r="ZM447" s="208"/>
      <c r="ZN447" s="208"/>
      <c r="ZO447" s="208"/>
      <c r="ZP447" s="208"/>
      <c r="ZQ447" s="208"/>
      <c r="ZR447" s="208"/>
    </row>
    <row r="448" spans="1:694" s="209" customFormat="1" ht="24.75" customHeight="1">
      <c r="A448" s="238" t="s">
        <v>6</v>
      </c>
      <c r="B448" s="238"/>
      <c r="C448" s="238"/>
      <c r="D448" s="244"/>
      <c r="E448" s="244"/>
      <c r="F448" s="244"/>
      <c r="G448" s="245"/>
      <c r="H448" s="246"/>
      <c r="I448" s="246"/>
      <c r="J448" s="246"/>
      <c r="K448" s="247"/>
      <c r="L448" s="238">
        <f>SUM(L413:L447)</f>
        <v>69</v>
      </c>
      <c r="M448" s="238">
        <f>SUM(M413:M447)</f>
        <v>0</v>
      </c>
      <c r="N448" s="238">
        <f>L448+M448</f>
        <v>69</v>
      </c>
      <c r="O448" s="439"/>
      <c r="P448" s="440"/>
      <c r="Q448" s="441"/>
      <c r="R448" s="439"/>
      <c r="S448" s="440"/>
      <c r="T448" s="441"/>
      <c r="U448" s="439"/>
      <c r="V448" s="440"/>
      <c r="W448" s="441"/>
      <c r="X448" s="439"/>
      <c r="Y448" s="440"/>
      <c r="Z448" s="441"/>
      <c r="AA448" s="439"/>
      <c r="AB448" s="440"/>
      <c r="AC448" s="441"/>
      <c r="AD448" s="316"/>
      <c r="AE448" s="317"/>
      <c r="AF448" s="318"/>
      <c r="AG448" s="139"/>
      <c r="AH448" s="137"/>
      <c r="AI448" s="138"/>
      <c r="AJ448" s="139"/>
      <c r="AK448" s="137"/>
      <c r="AL448" s="138"/>
      <c r="AM448" s="139"/>
      <c r="AN448" s="137"/>
      <c r="AO448" s="138"/>
      <c r="AP448" s="139"/>
      <c r="AQ448" s="137"/>
      <c r="AR448" s="138"/>
      <c r="AS448" s="316"/>
      <c r="AT448" s="317"/>
      <c r="AU448" s="318"/>
      <c r="AV448" s="316"/>
      <c r="AW448" s="317"/>
      <c r="AX448" s="318"/>
      <c r="AY448" s="316"/>
      <c r="AZ448" s="317"/>
      <c r="BA448" s="318"/>
      <c r="BB448" s="316"/>
      <c r="BC448" s="317"/>
      <c r="BD448" s="318"/>
      <c r="BE448" s="316"/>
      <c r="BF448" s="317"/>
      <c r="BG448" s="318"/>
      <c r="BH448" s="316"/>
      <c r="BI448" s="317"/>
      <c r="BJ448" s="318"/>
      <c r="BK448" s="316"/>
      <c r="BL448" s="317"/>
      <c r="BM448" s="318"/>
      <c r="BN448" s="316"/>
      <c r="BO448" s="317"/>
      <c r="BP448" s="318"/>
      <c r="BQ448" s="316"/>
      <c r="BR448" s="317"/>
      <c r="BS448" s="318"/>
      <c r="BT448" s="316"/>
      <c r="BU448" s="317"/>
      <c r="BV448" s="318"/>
      <c r="BW448" s="316"/>
      <c r="BX448" s="317"/>
      <c r="BY448" s="318"/>
      <c r="BZ448" s="316"/>
      <c r="CA448" s="317"/>
      <c r="CB448" s="318"/>
      <c r="CC448" s="316"/>
      <c r="CD448" s="317"/>
      <c r="CE448" s="318"/>
      <c r="CF448" s="316"/>
      <c r="CG448" s="317"/>
      <c r="CH448" s="318"/>
      <c r="CI448" s="316"/>
      <c r="CJ448" s="317"/>
      <c r="CK448" s="318"/>
      <c r="CL448" s="316"/>
      <c r="CM448" s="317"/>
      <c r="CN448" s="318"/>
      <c r="CO448" s="316"/>
      <c r="CP448" s="317"/>
      <c r="CQ448" s="318"/>
      <c r="CR448" s="316"/>
      <c r="CS448" s="317"/>
      <c r="CT448" s="318"/>
      <c r="CU448" s="316"/>
      <c r="CV448" s="317"/>
      <c r="CW448" s="318"/>
      <c r="CX448" s="316"/>
      <c r="CY448" s="317"/>
      <c r="CZ448" s="318"/>
      <c r="DA448" s="316"/>
      <c r="DB448" s="317"/>
      <c r="DC448" s="318"/>
      <c r="DD448" s="316"/>
      <c r="DE448" s="317"/>
      <c r="DF448" s="318"/>
      <c r="DG448" s="316"/>
      <c r="DH448" s="317"/>
      <c r="DI448" s="318"/>
      <c r="DJ448" s="316"/>
      <c r="DK448" s="317"/>
      <c r="DL448" s="318"/>
      <c r="DM448" s="316"/>
      <c r="DN448" s="317"/>
      <c r="DO448" s="318"/>
      <c r="DP448" s="316"/>
      <c r="DQ448" s="317"/>
      <c r="DR448" s="318"/>
      <c r="DS448" s="139"/>
      <c r="DT448" s="137"/>
      <c r="DU448" s="138"/>
      <c r="DV448" s="203"/>
      <c r="DW448" s="204"/>
      <c r="DX448" s="205"/>
      <c r="DY448" s="203"/>
      <c r="DZ448" s="204"/>
      <c r="EA448" s="205"/>
      <c r="EB448" s="203"/>
      <c r="EC448" s="204"/>
      <c r="ED448" s="205"/>
      <c r="EE448" s="203"/>
      <c r="EF448" s="204"/>
      <c r="EG448" s="205"/>
      <c r="EH448" s="203"/>
      <c r="EI448" s="204"/>
      <c r="EJ448" s="205"/>
      <c r="EK448" s="203"/>
      <c r="EL448" s="204"/>
      <c r="EM448" s="205"/>
      <c r="EN448" s="203"/>
      <c r="EO448" s="204"/>
      <c r="EP448" s="205"/>
      <c r="EQ448" s="203"/>
      <c r="ER448" s="204"/>
      <c r="ES448" s="205"/>
      <c r="ET448" s="203"/>
      <c r="EU448" s="204"/>
      <c r="EV448" s="205"/>
      <c r="EW448" s="203"/>
      <c r="EX448" s="204"/>
      <c r="EY448" s="205"/>
      <c r="EZ448" s="203"/>
      <c r="FA448" s="204"/>
      <c r="FB448" s="205"/>
      <c r="FC448" s="203"/>
      <c r="FD448" s="204"/>
      <c r="FE448" s="205"/>
      <c r="FF448" s="203"/>
      <c r="FG448" s="204"/>
      <c r="FH448" s="205"/>
      <c r="FI448" s="203"/>
      <c r="FJ448" s="204"/>
      <c r="FK448" s="205"/>
      <c r="FL448" s="203"/>
      <c r="FM448" s="204"/>
      <c r="FN448" s="205"/>
      <c r="FO448" s="203"/>
      <c r="FP448" s="204"/>
      <c r="FQ448" s="205"/>
      <c r="FR448" s="203"/>
      <c r="FS448" s="204"/>
      <c r="FT448" s="205"/>
      <c r="FU448" s="203"/>
      <c r="FV448" s="204"/>
      <c r="FW448" s="205"/>
      <c r="FX448" s="203"/>
      <c r="FY448" s="204"/>
      <c r="FZ448" s="205"/>
      <c r="GA448" s="203"/>
      <c r="GB448" s="204"/>
      <c r="GC448" s="205"/>
      <c r="GD448" s="203"/>
      <c r="GE448" s="204"/>
      <c r="GF448" s="205"/>
      <c r="GG448" s="203"/>
      <c r="GH448" s="204"/>
      <c r="GI448" s="205"/>
      <c r="GJ448" s="203"/>
      <c r="GK448" s="204"/>
      <c r="GL448" s="205"/>
      <c r="GM448" s="203"/>
      <c r="GN448" s="204"/>
      <c r="GO448" s="205"/>
      <c r="GP448" s="203"/>
      <c r="GQ448" s="204"/>
      <c r="GR448" s="205"/>
      <c r="GS448" s="203"/>
      <c r="GT448" s="204"/>
      <c r="GU448" s="205"/>
      <c r="GV448" s="203"/>
      <c r="GW448" s="204"/>
      <c r="GX448" s="205"/>
      <c r="GY448" s="203"/>
      <c r="GZ448" s="204"/>
      <c r="HA448" s="206"/>
      <c r="HB448" s="207"/>
      <c r="HC448" s="204"/>
      <c r="HD448" s="205"/>
      <c r="HE448" s="203"/>
      <c r="HF448" s="204"/>
      <c r="HG448" s="205"/>
      <c r="HH448" s="203"/>
      <c r="HI448" s="204"/>
      <c r="HJ448" s="205"/>
      <c r="HK448" s="203"/>
      <c r="HL448" s="204"/>
      <c r="HM448" s="205"/>
      <c r="HN448" s="203"/>
      <c r="HO448" s="204"/>
      <c r="HP448" s="205"/>
      <c r="HQ448" s="203"/>
      <c r="HR448" s="204"/>
      <c r="HS448" s="205"/>
      <c r="HT448" s="203"/>
      <c r="HU448" s="204"/>
      <c r="HV448" s="205"/>
      <c r="HW448" s="203"/>
      <c r="HX448" s="204"/>
      <c r="HY448" s="205"/>
      <c r="HZ448" s="203"/>
      <c r="IA448" s="204"/>
      <c r="IB448" s="205"/>
      <c r="IC448" s="203"/>
      <c r="ID448" s="204"/>
      <c r="IE448" s="205"/>
      <c r="IF448" s="203"/>
      <c r="IG448" s="204"/>
      <c r="IH448" s="205"/>
      <c r="II448" s="203"/>
      <c r="IJ448" s="204"/>
      <c r="IK448" s="205"/>
      <c r="IL448" s="203"/>
      <c r="IM448" s="204"/>
      <c r="IN448" s="205"/>
      <c r="IO448" s="203"/>
      <c r="IP448" s="204"/>
      <c r="IQ448" s="205"/>
      <c r="IR448" s="208"/>
      <c r="IS448" s="208"/>
      <c r="IT448" s="208"/>
      <c r="IU448" s="208"/>
      <c r="IV448" s="208"/>
      <c r="IW448" s="208"/>
      <c r="IX448" s="208"/>
      <c r="IY448" s="208"/>
      <c r="IZ448" s="208"/>
      <c r="JA448" s="208"/>
      <c r="JB448" s="208"/>
      <c r="JC448" s="208"/>
      <c r="JD448" s="208"/>
      <c r="JE448" s="208"/>
      <c r="JF448" s="208"/>
      <c r="JG448" s="208"/>
      <c r="JH448" s="208"/>
      <c r="JI448" s="208"/>
      <c r="JJ448" s="208"/>
      <c r="JK448" s="208"/>
      <c r="JL448" s="208"/>
      <c r="JM448" s="208"/>
      <c r="JN448" s="208"/>
      <c r="JO448" s="208"/>
      <c r="JP448" s="208"/>
      <c r="JQ448" s="208"/>
      <c r="JR448" s="208"/>
      <c r="JS448" s="208"/>
      <c r="JT448" s="208"/>
      <c r="JU448" s="208"/>
      <c r="JV448" s="208"/>
      <c r="JW448" s="208"/>
      <c r="JX448" s="208"/>
      <c r="JY448" s="208"/>
      <c r="JZ448" s="208"/>
      <c r="KA448" s="208"/>
      <c r="KB448" s="208"/>
      <c r="KC448" s="208"/>
      <c r="KD448" s="208"/>
      <c r="KE448" s="208"/>
      <c r="KF448" s="208"/>
      <c r="KG448" s="208"/>
      <c r="KH448" s="208"/>
      <c r="KI448" s="208"/>
      <c r="KJ448" s="208"/>
      <c r="KK448" s="208"/>
      <c r="KL448" s="208"/>
      <c r="KM448" s="208"/>
      <c r="KN448" s="208"/>
      <c r="KO448" s="208"/>
      <c r="KP448" s="208"/>
      <c r="KQ448" s="208"/>
      <c r="KR448" s="208"/>
      <c r="KS448" s="208"/>
      <c r="KT448" s="208"/>
      <c r="KU448" s="208"/>
      <c r="KV448" s="208"/>
      <c r="KW448" s="208"/>
      <c r="KX448" s="208"/>
      <c r="KY448" s="208"/>
      <c r="KZ448" s="208"/>
      <c r="LA448" s="208"/>
      <c r="LB448" s="208"/>
      <c r="LC448" s="208"/>
      <c r="LD448" s="208"/>
      <c r="LE448" s="208"/>
      <c r="LF448" s="208"/>
      <c r="LG448" s="208"/>
      <c r="LH448" s="208"/>
      <c r="LI448" s="208"/>
      <c r="LJ448" s="208"/>
      <c r="LK448" s="208"/>
      <c r="LL448" s="208"/>
      <c r="LM448" s="208"/>
      <c r="LN448" s="208"/>
      <c r="LO448" s="208"/>
      <c r="LP448" s="208"/>
      <c r="LQ448" s="208"/>
      <c r="LR448" s="208"/>
      <c r="LS448" s="208"/>
      <c r="LT448" s="208"/>
      <c r="LU448" s="208"/>
      <c r="LV448" s="208"/>
      <c r="LW448" s="208"/>
      <c r="LX448" s="208"/>
      <c r="LY448" s="208"/>
      <c r="LZ448" s="208"/>
      <c r="MA448" s="208"/>
      <c r="MB448" s="208"/>
      <c r="MC448" s="208"/>
      <c r="MD448" s="208"/>
      <c r="ME448" s="208"/>
      <c r="MF448" s="208"/>
      <c r="MG448" s="208"/>
      <c r="MH448" s="208"/>
      <c r="MI448" s="208"/>
      <c r="MJ448" s="208"/>
      <c r="MK448" s="208"/>
      <c r="ML448" s="208"/>
      <c r="MM448" s="208"/>
      <c r="MN448" s="208"/>
      <c r="MO448" s="208"/>
      <c r="MP448" s="208"/>
      <c r="MQ448" s="208"/>
      <c r="MR448" s="208"/>
      <c r="MS448" s="208"/>
      <c r="MT448" s="208"/>
      <c r="MU448" s="208"/>
      <c r="MV448" s="208"/>
      <c r="MW448" s="208"/>
      <c r="MX448" s="208"/>
      <c r="MY448" s="208"/>
      <c r="MZ448" s="208"/>
      <c r="NA448" s="208"/>
      <c r="NB448" s="208"/>
      <c r="NC448" s="208"/>
      <c r="ND448" s="208"/>
      <c r="NE448" s="208"/>
      <c r="NF448" s="208"/>
      <c r="NG448" s="208"/>
      <c r="NH448" s="208"/>
      <c r="NI448" s="208"/>
      <c r="NJ448" s="208"/>
      <c r="NK448" s="208"/>
      <c r="NL448" s="208"/>
      <c r="NM448" s="208"/>
      <c r="NN448" s="208"/>
      <c r="NO448" s="208"/>
      <c r="NP448" s="208"/>
      <c r="NQ448" s="208"/>
      <c r="NR448" s="208"/>
      <c r="NS448" s="208"/>
      <c r="NT448" s="208"/>
      <c r="NU448" s="208"/>
      <c r="NV448" s="208"/>
      <c r="NW448" s="208"/>
      <c r="NX448" s="208"/>
      <c r="NY448" s="208"/>
      <c r="NZ448" s="208"/>
      <c r="OA448" s="208"/>
      <c r="OB448" s="208"/>
      <c r="OC448" s="208"/>
      <c r="OD448" s="208"/>
      <c r="OE448" s="208"/>
      <c r="OF448" s="208"/>
      <c r="OG448" s="208"/>
      <c r="OH448" s="208"/>
      <c r="OI448" s="208"/>
      <c r="OJ448" s="208"/>
      <c r="OK448" s="208"/>
      <c r="OL448" s="208"/>
      <c r="OM448" s="208"/>
      <c r="ON448" s="208"/>
      <c r="OO448" s="208"/>
      <c r="OP448" s="208"/>
      <c r="OQ448" s="208"/>
      <c r="OR448" s="208"/>
      <c r="OS448" s="208"/>
      <c r="OT448" s="208"/>
      <c r="OU448" s="208"/>
      <c r="OV448" s="208"/>
      <c r="OW448" s="208"/>
      <c r="OX448" s="208"/>
      <c r="OY448" s="208"/>
      <c r="OZ448" s="208"/>
      <c r="PA448" s="208"/>
      <c r="PB448" s="208"/>
      <c r="PC448" s="208"/>
      <c r="PD448" s="208"/>
      <c r="PE448" s="208"/>
      <c r="PF448" s="208"/>
      <c r="PG448" s="208"/>
      <c r="PH448" s="208"/>
      <c r="PI448" s="208"/>
      <c r="PJ448" s="208"/>
      <c r="PK448" s="208"/>
      <c r="PL448" s="208"/>
      <c r="PM448" s="208"/>
      <c r="PN448" s="208"/>
      <c r="PO448" s="208"/>
      <c r="PP448" s="208"/>
      <c r="PQ448" s="208"/>
      <c r="PR448" s="208"/>
      <c r="PS448" s="208"/>
      <c r="PT448" s="208"/>
      <c r="PU448" s="208"/>
      <c r="PV448" s="208"/>
      <c r="PW448" s="208"/>
      <c r="PX448" s="208"/>
      <c r="PY448" s="208"/>
      <c r="PZ448" s="208"/>
      <c r="QA448" s="208"/>
      <c r="QB448" s="208"/>
      <c r="QC448" s="208"/>
      <c r="QD448" s="208"/>
      <c r="QE448" s="208"/>
      <c r="QF448" s="208"/>
      <c r="QG448" s="208"/>
      <c r="QH448" s="208"/>
      <c r="QI448" s="208"/>
      <c r="QJ448" s="208"/>
      <c r="QK448" s="208"/>
      <c r="QL448" s="208"/>
      <c r="QM448" s="208"/>
      <c r="QN448" s="208"/>
      <c r="QO448" s="208"/>
      <c r="QP448" s="208"/>
      <c r="QQ448" s="208"/>
      <c r="QR448" s="208"/>
      <c r="QS448" s="208"/>
      <c r="QT448" s="208"/>
      <c r="QU448" s="208"/>
      <c r="QV448" s="208"/>
      <c r="QW448" s="208"/>
      <c r="QX448" s="208"/>
      <c r="QY448" s="208"/>
      <c r="QZ448" s="208"/>
      <c r="RA448" s="208"/>
      <c r="RB448" s="208"/>
      <c r="RC448" s="208"/>
      <c r="RD448" s="208"/>
      <c r="RE448" s="208"/>
      <c r="RF448" s="208"/>
      <c r="RG448" s="208"/>
      <c r="RH448" s="208"/>
      <c r="RI448" s="208"/>
      <c r="RJ448" s="208"/>
      <c r="RK448" s="208"/>
      <c r="RL448" s="208"/>
      <c r="RM448" s="208"/>
      <c r="RN448" s="208"/>
      <c r="RO448" s="208"/>
      <c r="RP448" s="208"/>
      <c r="RQ448" s="208"/>
      <c r="RR448" s="208"/>
      <c r="RS448" s="208"/>
      <c r="RT448" s="208"/>
      <c r="RU448" s="208"/>
      <c r="RV448" s="208"/>
      <c r="RW448" s="208"/>
      <c r="RX448" s="208"/>
      <c r="RY448" s="208"/>
      <c r="RZ448" s="208"/>
      <c r="SA448" s="208"/>
      <c r="SB448" s="208"/>
      <c r="SC448" s="208"/>
      <c r="SD448" s="208"/>
      <c r="SE448" s="208"/>
      <c r="SF448" s="208"/>
      <c r="SG448" s="208"/>
      <c r="SH448" s="208"/>
      <c r="SI448" s="208"/>
      <c r="SJ448" s="208"/>
      <c r="SK448" s="208"/>
      <c r="SL448" s="208"/>
      <c r="SM448" s="208"/>
      <c r="SN448" s="208"/>
      <c r="SO448" s="208"/>
      <c r="SP448" s="208"/>
      <c r="SQ448" s="208"/>
      <c r="SR448" s="208"/>
      <c r="SS448" s="208"/>
      <c r="ST448" s="208"/>
      <c r="SU448" s="208"/>
      <c r="SV448" s="208"/>
      <c r="SW448" s="208"/>
      <c r="SX448" s="208"/>
      <c r="SY448" s="208"/>
      <c r="SZ448" s="208"/>
      <c r="TA448" s="208"/>
      <c r="TB448" s="208"/>
      <c r="TC448" s="208"/>
      <c r="TD448" s="208"/>
      <c r="TE448" s="208"/>
      <c r="TF448" s="208"/>
      <c r="TG448" s="208"/>
      <c r="TH448" s="208"/>
      <c r="TI448" s="208"/>
      <c r="TJ448" s="208"/>
      <c r="TK448" s="208"/>
      <c r="TL448" s="208"/>
      <c r="TM448" s="208"/>
      <c r="TN448" s="208"/>
      <c r="TO448" s="208"/>
      <c r="TP448" s="208"/>
      <c r="TQ448" s="208"/>
      <c r="TR448" s="208"/>
      <c r="TS448" s="208"/>
      <c r="TT448" s="208"/>
      <c r="TU448" s="208"/>
      <c r="TV448" s="208"/>
      <c r="TW448" s="208"/>
      <c r="TX448" s="208"/>
      <c r="TY448" s="208"/>
      <c r="TZ448" s="208"/>
      <c r="UA448" s="208"/>
      <c r="UB448" s="208"/>
      <c r="UC448" s="208"/>
      <c r="UD448" s="208"/>
      <c r="UE448" s="208"/>
      <c r="UF448" s="208"/>
      <c r="UG448" s="208"/>
      <c r="UH448" s="208"/>
      <c r="UI448" s="208"/>
      <c r="UJ448" s="208"/>
      <c r="UK448" s="208"/>
      <c r="UL448" s="208"/>
      <c r="UM448" s="208"/>
      <c r="UN448" s="208"/>
      <c r="UO448" s="208"/>
      <c r="UP448" s="208"/>
      <c r="UQ448" s="208"/>
      <c r="UR448" s="208"/>
      <c r="US448" s="208"/>
      <c r="UT448" s="208"/>
      <c r="UU448" s="208"/>
      <c r="UV448" s="208"/>
      <c r="UW448" s="208"/>
      <c r="UX448" s="208"/>
      <c r="UY448" s="208"/>
      <c r="UZ448" s="208"/>
      <c r="VA448" s="208"/>
      <c r="VB448" s="208"/>
      <c r="VC448" s="208"/>
      <c r="VD448" s="208"/>
      <c r="VE448" s="208"/>
      <c r="VF448" s="208"/>
      <c r="VG448" s="208"/>
      <c r="VH448" s="208"/>
      <c r="VI448" s="208"/>
      <c r="VJ448" s="208"/>
      <c r="VK448" s="208"/>
      <c r="VL448" s="208"/>
      <c r="VM448" s="208"/>
      <c r="VN448" s="208"/>
      <c r="VO448" s="208"/>
      <c r="VP448" s="208"/>
      <c r="VQ448" s="208"/>
      <c r="VR448" s="208"/>
      <c r="VS448" s="208"/>
      <c r="VT448" s="208"/>
      <c r="VU448" s="208"/>
      <c r="VV448" s="208"/>
      <c r="VW448" s="208"/>
      <c r="VX448" s="208"/>
      <c r="VY448" s="208"/>
      <c r="VZ448" s="208"/>
      <c r="WA448" s="208"/>
      <c r="WB448" s="208"/>
      <c r="WC448" s="208"/>
      <c r="WD448" s="208"/>
      <c r="WE448" s="208"/>
      <c r="WF448" s="208"/>
      <c r="WG448" s="208"/>
      <c r="WH448" s="208"/>
      <c r="WI448" s="208"/>
      <c r="WJ448" s="208"/>
      <c r="WK448" s="208"/>
      <c r="WL448" s="208"/>
      <c r="WM448" s="208"/>
      <c r="WN448" s="208"/>
      <c r="WO448" s="208"/>
      <c r="WP448" s="208"/>
      <c r="WQ448" s="208"/>
      <c r="WR448" s="208"/>
      <c r="WS448" s="208"/>
      <c r="WT448" s="208"/>
      <c r="WU448" s="208"/>
      <c r="WV448" s="208"/>
      <c r="WW448" s="208"/>
      <c r="WX448" s="208"/>
      <c r="WY448" s="208"/>
      <c r="WZ448" s="208"/>
      <c r="XA448" s="208"/>
      <c r="XB448" s="208"/>
      <c r="XC448" s="208"/>
      <c r="XD448" s="208"/>
      <c r="XE448" s="208"/>
      <c r="XF448" s="208"/>
      <c r="XG448" s="208"/>
      <c r="XH448" s="208"/>
      <c r="XI448" s="208"/>
      <c r="XJ448" s="208"/>
      <c r="XK448" s="208"/>
      <c r="XL448" s="208"/>
      <c r="XM448" s="208"/>
      <c r="XN448" s="208"/>
      <c r="XO448" s="208"/>
      <c r="XP448" s="208"/>
      <c r="XQ448" s="208"/>
      <c r="XR448" s="208"/>
      <c r="XS448" s="208"/>
      <c r="XT448" s="208"/>
      <c r="XU448" s="208"/>
      <c r="XV448" s="208"/>
      <c r="XW448" s="208"/>
      <c r="XX448" s="208"/>
      <c r="XY448" s="208"/>
      <c r="XZ448" s="208"/>
      <c r="YA448" s="208"/>
      <c r="YB448" s="208"/>
      <c r="YC448" s="208"/>
      <c r="YD448" s="208"/>
      <c r="YE448" s="208"/>
      <c r="YF448" s="208"/>
      <c r="YG448" s="208"/>
      <c r="YH448" s="208"/>
      <c r="YI448" s="208"/>
      <c r="YJ448" s="208"/>
      <c r="YK448" s="208"/>
      <c r="YL448" s="208"/>
      <c r="YM448" s="208"/>
      <c r="YN448" s="208"/>
      <c r="YO448" s="208"/>
      <c r="YP448" s="208"/>
      <c r="YQ448" s="208"/>
      <c r="YR448" s="208"/>
      <c r="YS448" s="208"/>
      <c r="YT448" s="208"/>
      <c r="YU448" s="208"/>
      <c r="YV448" s="208"/>
      <c r="YW448" s="208"/>
      <c r="YX448" s="208"/>
      <c r="YY448" s="208"/>
      <c r="YZ448" s="208"/>
      <c r="ZA448" s="208"/>
      <c r="ZB448" s="208"/>
      <c r="ZC448" s="208"/>
      <c r="ZD448" s="208"/>
      <c r="ZE448" s="208"/>
      <c r="ZF448" s="208"/>
      <c r="ZG448" s="208"/>
      <c r="ZH448" s="208"/>
      <c r="ZI448" s="208"/>
      <c r="ZJ448" s="208"/>
      <c r="ZK448" s="208"/>
      <c r="ZL448" s="208"/>
      <c r="ZM448" s="208"/>
      <c r="ZN448" s="208"/>
      <c r="ZO448" s="208"/>
      <c r="ZP448" s="208"/>
      <c r="ZQ448" s="208"/>
      <c r="ZR448" s="208"/>
    </row>
    <row r="449" spans="1:694" s="209" customFormat="1" ht="24.75" customHeight="1">
      <c r="A449" s="201" t="s">
        <v>383</v>
      </c>
      <c r="B449" s="201" t="s">
        <v>1</v>
      </c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439"/>
      <c r="P449" s="440"/>
      <c r="Q449" s="441"/>
      <c r="R449" s="439"/>
      <c r="S449" s="440"/>
      <c r="T449" s="441"/>
      <c r="U449" s="439"/>
      <c r="V449" s="440"/>
      <c r="W449" s="441"/>
      <c r="X449" s="439"/>
      <c r="Y449" s="440"/>
      <c r="Z449" s="441"/>
      <c r="AA449" s="439"/>
      <c r="AB449" s="440"/>
      <c r="AC449" s="441"/>
      <c r="AD449" s="316"/>
      <c r="AE449" s="317"/>
      <c r="AF449" s="318"/>
      <c r="AG449" s="139"/>
      <c r="AH449" s="137"/>
      <c r="AI449" s="138"/>
      <c r="AJ449" s="139"/>
      <c r="AK449" s="137"/>
      <c r="AL449" s="138"/>
      <c r="AM449" s="139"/>
      <c r="AN449" s="137"/>
      <c r="AO449" s="138"/>
      <c r="AP449" s="139"/>
      <c r="AQ449" s="137"/>
      <c r="AR449" s="138"/>
      <c r="AS449" s="316"/>
      <c r="AT449" s="317"/>
      <c r="AU449" s="318"/>
      <c r="AV449" s="316"/>
      <c r="AW449" s="317"/>
      <c r="AX449" s="318"/>
      <c r="AY449" s="316"/>
      <c r="AZ449" s="317"/>
      <c r="BA449" s="318"/>
      <c r="BB449" s="316"/>
      <c r="BC449" s="317"/>
      <c r="BD449" s="318"/>
      <c r="BE449" s="316"/>
      <c r="BF449" s="317"/>
      <c r="BG449" s="318"/>
      <c r="BH449" s="316"/>
      <c r="BI449" s="317"/>
      <c r="BJ449" s="318"/>
      <c r="BK449" s="316"/>
      <c r="BL449" s="317"/>
      <c r="BM449" s="318"/>
      <c r="BN449" s="316"/>
      <c r="BO449" s="317"/>
      <c r="BP449" s="318"/>
      <c r="BQ449" s="316"/>
      <c r="BR449" s="317"/>
      <c r="BS449" s="318"/>
      <c r="BT449" s="316"/>
      <c r="BU449" s="317"/>
      <c r="BV449" s="318"/>
      <c r="BW449" s="316"/>
      <c r="BX449" s="317"/>
      <c r="BY449" s="318"/>
      <c r="BZ449" s="316"/>
      <c r="CA449" s="317"/>
      <c r="CB449" s="318"/>
      <c r="CC449" s="316"/>
      <c r="CD449" s="317"/>
      <c r="CE449" s="318"/>
      <c r="CF449" s="316"/>
      <c r="CG449" s="317"/>
      <c r="CH449" s="318"/>
      <c r="CI449" s="316"/>
      <c r="CJ449" s="317"/>
      <c r="CK449" s="318"/>
      <c r="CL449" s="316"/>
      <c r="CM449" s="317"/>
      <c r="CN449" s="318"/>
      <c r="CO449" s="316"/>
      <c r="CP449" s="317"/>
      <c r="CQ449" s="318"/>
      <c r="CR449" s="316"/>
      <c r="CS449" s="317"/>
      <c r="CT449" s="318"/>
      <c r="CU449" s="316"/>
      <c r="CV449" s="317"/>
      <c r="CW449" s="318"/>
      <c r="CX449" s="316"/>
      <c r="CY449" s="317"/>
      <c r="CZ449" s="318"/>
      <c r="DA449" s="316"/>
      <c r="DB449" s="317"/>
      <c r="DC449" s="318"/>
      <c r="DD449" s="316"/>
      <c r="DE449" s="317"/>
      <c r="DF449" s="318"/>
      <c r="DG449" s="316"/>
      <c r="DH449" s="317"/>
      <c r="DI449" s="318"/>
      <c r="DJ449" s="316"/>
      <c r="DK449" s="317"/>
      <c r="DL449" s="318"/>
      <c r="DM449" s="316"/>
      <c r="DN449" s="317"/>
      <c r="DO449" s="318"/>
      <c r="DP449" s="316"/>
      <c r="DQ449" s="317"/>
      <c r="DR449" s="318"/>
      <c r="DS449" s="139"/>
      <c r="DT449" s="137"/>
      <c r="DU449" s="138"/>
      <c r="DV449" s="203"/>
      <c r="DW449" s="204"/>
      <c r="DX449" s="205"/>
      <c r="DY449" s="203"/>
      <c r="DZ449" s="204"/>
      <c r="EA449" s="205"/>
      <c r="EB449" s="203"/>
      <c r="EC449" s="204"/>
      <c r="ED449" s="205"/>
      <c r="EE449" s="203"/>
      <c r="EF449" s="204"/>
      <c r="EG449" s="205"/>
      <c r="EH449" s="203"/>
      <c r="EI449" s="204"/>
      <c r="EJ449" s="205"/>
      <c r="EK449" s="203"/>
      <c r="EL449" s="204"/>
      <c r="EM449" s="205"/>
      <c r="EN449" s="203"/>
      <c r="EO449" s="204"/>
      <c r="EP449" s="205"/>
      <c r="EQ449" s="203"/>
      <c r="ER449" s="204"/>
      <c r="ES449" s="205"/>
      <c r="ET449" s="203"/>
      <c r="EU449" s="204"/>
      <c r="EV449" s="205"/>
      <c r="EW449" s="203"/>
      <c r="EX449" s="204"/>
      <c r="EY449" s="205"/>
      <c r="EZ449" s="203"/>
      <c r="FA449" s="204"/>
      <c r="FB449" s="205"/>
      <c r="FC449" s="203"/>
      <c r="FD449" s="204"/>
      <c r="FE449" s="205"/>
      <c r="FF449" s="203"/>
      <c r="FG449" s="204"/>
      <c r="FH449" s="205"/>
      <c r="FI449" s="203"/>
      <c r="FJ449" s="204"/>
      <c r="FK449" s="205"/>
      <c r="FL449" s="203"/>
      <c r="FM449" s="204"/>
      <c r="FN449" s="205"/>
      <c r="FO449" s="203"/>
      <c r="FP449" s="204"/>
      <c r="FQ449" s="205"/>
      <c r="FR449" s="203"/>
      <c r="FS449" s="204"/>
      <c r="FT449" s="205"/>
      <c r="FU449" s="203"/>
      <c r="FV449" s="204"/>
      <c r="FW449" s="205"/>
      <c r="FX449" s="203"/>
      <c r="FY449" s="204"/>
      <c r="FZ449" s="205"/>
      <c r="GA449" s="203"/>
      <c r="GB449" s="204"/>
      <c r="GC449" s="205"/>
      <c r="GD449" s="203"/>
      <c r="GE449" s="204"/>
      <c r="GF449" s="205"/>
      <c r="GG449" s="203"/>
      <c r="GH449" s="204"/>
      <c r="GI449" s="205"/>
      <c r="GJ449" s="203"/>
      <c r="GK449" s="204"/>
      <c r="GL449" s="205"/>
      <c r="GM449" s="203"/>
      <c r="GN449" s="204"/>
      <c r="GO449" s="205"/>
      <c r="GP449" s="203"/>
      <c r="GQ449" s="204"/>
      <c r="GR449" s="205"/>
      <c r="GS449" s="203"/>
      <c r="GT449" s="204"/>
      <c r="GU449" s="205"/>
      <c r="GV449" s="203"/>
      <c r="GW449" s="204"/>
      <c r="GX449" s="205"/>
      <c r="GY449" s="203"/>
      <c r="GZ449" s="204"/>
      <c r="HA449" s="206"/>
      <c r="HB449" s="207"/>
      <c r="HC449" s="204"/>
      <c r="HD449" s="205"/>
      <c r="HE449" s="203"/>
      <c r="HF449" s="204"/>
      <c r="HG449" s="205"/>
      <c r="HH449" s="203"/>
      <c r="HI449" s="204"/>
      <c r="HJ449" s="205"/>
      <c r="HK449" s="203"/>
      <c r="HL449" s="204"/>
      <c r="HM449" s="205"/>
      <c r="HN449" s="203"/>
      <c r="HO449" s="204"/>
      <c r="HP449" s="205"/>
      <c r="HQ449" s="203"/>
      <c r="HR449" s="204"/>
      <c r="HS449" s="205"/>
      <c r="HT449" s="203"/>
      <c r="HU449" s="204"/>
      <c r="HV449" s="205"/>
      <c r="HW449" s="203"/>
      <c r="HX449" s="204"/>
      <c r="HY449" s="205"/>
      <c r="HZ449" s="203"/>
      <c r="IA449" s="204"/>
      <c r="IB449" s="205"/>
      <c r="IC449" s="203"/>
      <c r="ID449" s="204"/>
      <c r="IE449" s="205"/>
      <c r="IF449" s="203"/>
      <c r="IG449" s="204"/>
      <c r="IH449" s="205"/>
      <c r="II449" s="203"/>
      <c r="IJ449" s="204"/>
      <c r="IK449" s="205"/>
      <c r="IL449" s="203"/>
      <c r="IM449" s="204"/>
      <c r="IN449" s="205"/>
      <c r="IO449" s="203"/>
      <c r="IP449" s="204"/>
      <c r="IQ449" s="205"/>
      <c r="IR449" s="208"/>
      <c r="IS449" s="208"/>
      <c r="IT449" s="208"/>
      <c r="IU449" s="208"/>
      <c r="IV449" s="208"/>
      <c r="IW449" s="208"/>
      <c r="IX449" s="208"/>
      <c r="IY449" s="208"/>
      <c r="IZ449" s="208"/>
      <c r="JA449" s="208"/>
      <c r="JB449" s="208"/>
      <c r="JC449" s="208"/>
      <c r="JD449" s="208"/>
      <c r="JE449" s="208"/>
      <c r="JF449" s="208"/>
      <c r="JG449" s="208"/>
      <c r="JH449" s="208"/>
      <c r="JI449" s="208"/>
      <c r="JJ449" s="208"/>
      <c r="JK449" s="208"/>
      <c r="JL449" s="208"/>
      <c r="JM449" s="208"/>
      <c r="JN449" s="208"/>
      <c r="JO449" s="208"/>
      <c r="JP449" s="208"/>
      <c r="JQ449" s="208"/>
      <c r="JR449" s="208"/>
      <c r="JS449" s="208"/>
      <c r="JT449" s="208"/>
      <c r="JU449" s="208"/>
      <c r="JV449" s="208"/>
      <c r="JW449" s="208"/>
      <c r="JX449" s="208"/>
      <c r="JY449" s="208"/>
      <c r="JZ449" s="208"/>
      <c r="KA449" s="208"/>
      <c r="KB449" s="208"/>
      <c r="KC449" s="208"/>
      <c r="KD449" s="208"/>
      <c r="KE449" s="208"/>
      <c r="KF449" s="208"/>
      <c r="KG449" s="208"/>
      <c r="KH449" s="208"/>
      <c r="KI449" s="208"/>
      <c r="KJ449" s="208"/>
      <c r="KK449" s="208"/>
      <c r="KL449" s="208"/>
      <c r="KM449" s="208"/>
      <c r="KN449" s="208"/>
      <c r="KO449" s="208"/>
      <c r="KP449" s="208"/>
      <c r="KQ449" s="208"/>
      <c r="KR449" s="208"/>
      <c r="KS449" s="208"/>
      <c r="KT449" s="208"/>
      <c r="KU449" s="208"/>
      <c r="KV449" s="208"/>
      <c r="KW449" s="208"/>
      <c r="KX449" s="208"/>
      <c r="KY449" s="208"/>
      <c r="KZ449" s="208"/>
      <c r="LA449" s="208"/>
      <c r="LB449" s="208"/>
      <c r="LC449" s="208"/>
      <c r="LD449" s="208"/>
      <c r="LE449" s="208"/>
      <c r="LF449" s="208"/>
      <c r="LG449" s="208"/>
      <c r="LH449" s="208"/>
      <c r="LI449" s="208"/>
      <c r="LJ449" s="208"/>
      <c r="LK449" s="208"/>
      <c r="LL449" s="208"/>
      <c r="LM449" s="208"/>
      <c r="LN449" s="208"/>
      <c r="LO449" s="208"/>
      <c r="LP449" s="208"/>
      <c r="LQ449" s="208"/>
      <c r="LR449" s="208"/>
      <c r="LS449" s="208"/>
      <c r="LT449" s="208"/>
      <c r="LU449" s="208"/>
      <c r="LV449" s="208"/>
      <c r="LW449" s="208"/>
      <c r="LX449" s="208"/>
      <c r="LY449" s="208"/>
      <c r="LZ449" s="208"/>
      <c r="MA449" s="208"/>
      <c r="MB449" s="208"/>
      <c r="MC449" s="208"/>
      <c r="MD449" s="208"/>
      <c r="ME449" s="208"/>
      <c r="MF449" s="208"/>
      <c r="MG449" s="208"/>
      <c r="MH449" s="208"/>
      <c r="MI449" s="208"/>
      <c r="MJ449" s="208"/>
      <c r="MK449" s="208"/>
      <c r="ML449" s="208"/>
      <c r="MM449" s="208"/>
      <c r="MN449" s="208"/>
      <c r="MO449" s="208"/>
      <c r="MP449" s="208"/>
      <c r="MQ449" s="208"/>
      <c r="MR449" s="208"/>
      <c r="MS449" s="208"/>
      <c r="MT449" s="208"/>
      <c r="MU449" s="208"/>
      <c r="MV449" s="208"/>
      <c r="MW449" s="208"/>
      <c r="MX449" s="208"/>
      <c r="MY449" s="208"/>
      <c r="MZ449" s="208"/>
      <c r="NA449" s="208"/>
      <c r="NB449" s="208"/>
      <c r="NC449" s="208"/>
      <c r="ND449" s="208"/>
      <c r="NE449" s="208"/>
      <c r="NF449" s="208"/>
      <c r="NG449" s="208"/>
      <c r="NH449" s="208"/>
      <c r="NI449" s="208"/>
      <c r="NJ449" s="208"/>
      <c r="NK449" s="208"/>
      <c r="NL449" s="208"/>
      <c r="NM449" s="208"/>
      <c r="NN449" s="208"/>
      <c r="NO449" s="208"/>
      <c r="NP449" s="208"/>
      <c r="NQ449" s="208"/>
      <c r="NR449" s="208"/>
      <c r="NS449" s="208"/>
      <c r="NT449" s="208"/>
      <c r="NU449" s="208"/>
      <c r="NV449" s="208"/>
      <c r="NW449" s="208"/>
      <c r="NX449" s="208"/>
      <c r="NY449" s="208"/>
      <c r="NZ449" s="208"/>
      <c r="OA449" s="208"/>
      <c r="OB449" s="208"/>
      <c r="OC449" s="208"/>
      <c r="OD449" s="208"/>
      <c r="OE449" s="208"/>
      <c r="OF449" s="208"/>
      <c r="OG449" s="208"/>
      <c r="OH449" s="208"/>
      <c r="OI449" s="208"/>
      <c r="OJ449" s="208"/>
      <c r="OK449" s="208"/>
      <c r="OL449" s="208"/>
      <c r="OM449" s="208"/>
      <c r="ON449" s="208"/>
      <c r="OO449" s="208"/>
      <c r="OP449" s="208"/>
      <c r="OQ449" s="208"/>
      <c r="OR449" s="208"/>
      <c r="OS449" s="208"/>
      <c r="OT449" s="208"/>
      <c r="OU449" s="208"/>
      <c r="OV449" s="208"/>
      <c r="OW449" s="208"/>
      <c r="OX449" s="208"/>
      <c r="OY449" s="208"/>
      <c r="OZ449" s="208"/>
      <c r="PA449" s="208"/>
      <c r="PB449" s="208"/>
      <c r="PC449" s="208"/>
      <c r="PD449" s="208"/>
      <c r="PE449" s="208"/>
      <c r="PF449" s="208"/>
      <c r="PG449" s="208"/>
      <c r="PH449" s="208"/>
      <c r="PI449" s="208"/>
      <c r="PJ449" s="208"/>
      <c r="PK449" s="208"/>
      <c r="PL449" s="208"/>
      <c r="PM449" s="208"/>
      <c r="PN449" s="208"/>
      <c r="PO449" s="208"/>
      <c r="PP449" s="208"/>
      <c r="PQ449" s="208"/>
      <c r="PR449" s="208"/>
      <c r="PS449" s="208"/>
      <c r="PT449" s="208"/>
      <c r="PU449" s="208"/>
      <c r="PV449" s="208"/>
      <c r="PW449" s="208"/>
      <c r="PX449" s="208"/>
      <c r="PY449" s="208"/>
      <c r="PZ449" s="208"/>
      <c r="QA449" s="208"/>
      <c r="QB449" s="208"/>
      <c r="QC449" s="208"/>
      <c r="QD449" s="208"/>
      <c r="QE449" s="208"/>
      <c r="QF449" s="208"/>
      <c r="QG449" s="208"/>
      <c r="QH449" s="208"/>
      <c r="QI449" s="208"/>
      <c r="QJ449" s="208"/>
      <c r="QK449" s="208"/>
      <c r="QL449" s="208"/>
      <c r="QM449" s="208"/>
      <c r="QN449" s="208"/>
      <c r="QO449" s="208"/>
      <c r="QP449" s="208"/>
      <c r="QQ449" s="208"/>
      <c r="QR449" s="208"/>
      <c r="QS449" s="208"/>
      <c r="QT449" s="208"/>
      <c r="QU449" s="208"/>
      <c r="QV449" s="208"/>
      <c r="QW449" s="208"/>
      <c r="QX449" s="208"/>
      <c r="QY449" s="208"/>
      <c r="QZ449" s="208"/>
      <c r="RA449" s="208"/>
      <c r="RB449" s="208"/>
      <c r="RC449" s="208"/>
      <c r="RD449" s="208"/>
      <c r="RE449" s="208"/>
      <c r="RF449" s="208"/>
      <c r="RG449" s="208"/>
      <c r="RH449" s="208"/>
      <c r="RI449" s="208"/>
      <c r="RJ449" s="208"/>
      <c r="RK449" s="208"/>
      <c r="RL449" s="208"/>
      <c r="RM449" s="208"/>
      <c r="RN449" s="208"/>
      <c r="RO449" s="208"/>
      <c r="RP449" s="208"/>
      <c r="RQ449" s="208"/>
      <c r="RR449" s="208"/>
      <c r="RS449" s="208"/>
      <c r="RT449" s="208"/>
      <c r="RU449" s="208"/>
      <c r="RV449" s="208"/>
      <c r="RW449" s="208"/>
      <c r="RX449" s="208"/>
      <c r="RY449" s="208"/>
      <c r="RZ449" s="208"/>
      <c r="SA449" s="208"/>
      <c r="SB449" s="208"/>
      <c r="SC449" s="208"/>
      <c r="SD449" s="208"/>
      <c r="SE449" s="208"/>
      <c r="SF449" s="208"/>
      <c r="SG449" s="208"/>
      <c r="SH449" s="208"/>
      <c r="SI449" s="208"/>
      <c r="SJ449" s="208"/>
      <c r="SK449" s="208"/>
      <c r="SL449" s="208"/>
      <c r="SM449" s="208"/>
      <c r="SN449" s="208"/>
      <c r="SO449" s="208"/>
      <c r="SP449" s="208"/>
      <c r="SQ449" s="208"/>
      <c r="SR449" s="208"/>
      <c r="SS449" s="208"/>
      <c r="ST449" s="208"/>
      <c r="SU449" s="208"/>
      <c r="SV449" s="208"/>
      <c r="SW449" s="208"/>
      <c r="SX449" s="208"/>
      <c r="SY449" s="208"/>
      <c r="SZ449" s="208"/>
      <c r="TA449" s="208"/>
      <c r="TB449" s="208"/>
      <c r="TC449" s="208"/>
      <c r="TD449" s="208"/>
      <c r="TE449" s="208"/>
      <c r="TF449" s="208"/>
      <c r="TG449" s="208"/>
      <c r="TH449" s="208"/>
      <c r="TI449" s="208"/>
      <c r="TJ449" s="208"/>
      <c r="TK449" s="208"/>
      <c r="TL449" s="208"/>
      <c r="TM449" s="208"/>
      <c r="TN449" s="208"/>
      <c r="TO449" s="208"/>
      <c r="TP449" s="208"/>
      <c r="TQ449" s="208"/>
      <c r="TR449" s="208"/>
      <c r="TS449" s="208"/>
      <c r="TT449" s="208"/>
      <c r="TU449" s="208"/>
      <c r="TV449" s="208"/>
      <c r="TW449" s="208"/>
      <c r="TX449" s="208"/>
      <c r="TY449" s="208"/>
      <c r="TZ449" s="208"/>
      <c r="UA449" s="208"/>
      <c r="UB449" s="208"/>
      <c r="UC449" s="208"/>
      <c r="UD449" s="208"/>
      <c r="UE449" s="208"/>
      <c r="UF449" s="208"/>
      <c r="UG449" s="208"/>
      <c r="UH449" s="208"/>
      <c r="UI449" s="208"/>
      <c r="UJ449" s="208"/>
      <c r="UK449" s="208"/>
      <c r="UL449" s="208"/>
      <c r="UM449" s="208"/>
      <c r="UN449" s="208"/>
      <c r="UO449" s="208"/>
      <c r="UP449" s="208"/>
      <c r="UQ449" s="208"/>
      <c r="UR449" s="208"/>
      <c r="US449" s="208"/>
      <c r="UT449" s="208"/>
      <c r="UU449" s="208"/>
      <c r="UV449" s="208"/>
      <c r="UW449" s="208"/>
      <c r="UX449" s="208"/>
      <c r="UY449" s="208"/>
      <c r="UZ449" s="208"/>
      <c r="VA449" s="208"/>
      <c r="VB449" s="208"/>
      <c r="VC449" s="208"/>
      <c r="VD449" s="208"/>
      <c r="VE449" s="208"/>
      <c r="VF449" s="208"/>
      <c r="VG449" s="208"/>
      <c r="VH449" s="208"/>
      <c r="VI449" s="208"/>
      <c r="VJ449" s="208"/>
      <c r="VK449" s="208"/>
      <c r="VL449" s="208"/>
      <c r="VM449" s="208"/>
      <c r="VN449" s="208"/>
      <c r="VO449" s="208"/>
      <c r="VP449" s="208"/>
      <c r="VQ449" s="208"/>
      <c r="VR449" s="208"/>
      <c r="VS449" s="208"/>
      <c r="VT449" s="208"/>
      <c r="VU449" s="208"/>
      <c r="VV449" s="208"/>
      <c r="VW449" s="208"/>
      <c r="VX449" s="208"/>
      <c r="VY449" s="208"/>
      <c r="VZ449" s="208"/>
      <c r="WA449" s="208"/>
      <c r="WB449" s="208"/>
      <c r="WC449" s="208"/>
      <c r="WD449" s="208"/>
      <c r="WE449" s="208"/>
      <c r="WF449" s="208"/>
      <c r="WG449" s="208"/>
      <c r="WH449" s="208"/>
      <c r="WI449" s="208"/>
      <c r="WJ449" s="208"/>
      <c r="WK449" s="208"/>
      <c r="WL449" s="208"/>
      <c r="WM449" s="208"/>
      <c r="WN449" s="208"/>
      <c r="WO449" s="208"/>
      <c r="WP449" s="208"/>
      <c r="WQ449" s="208"/>
      <c r="WR449" s="208"/>
      <c r="WS449" s="208"/>
      <c r="WT449" s="208"/>
      <c r="WU449" s="208"/>
      <c r="WV449" s="208"/>
      <c r="WW449" s="208"/>
      <c r="WX449" s="208"/>
      <c r="WY449" s="208"/>
      <c r="WZ449" s="208"/>
      <c r="XA449" s="208"/>
      <c r="XB449" s="208"/>
      <c r="XC449" s="208"/>
      <c r="XD449" s="208"/>
      <c r="XE449" s="208"/>
      <c r="XF449" s="208"/>
      <c r="XG449" s="208"/>
      <c r="XH449" s="208"/>
      <c r="XI449" s="208"/>
      <c r="XJ449" s="208"/>
      <c r="XK449" s="208"/>
      <c r="XL449" s="208"/>
      <c r="XM449" s="208"/>
      <c r="XN449" s="208"/>
      <c r="XO449" s="208"/>
      <c r="XP449" s="208"/>
      <c r="XQ449" s="208"/>
      <c r="XR449" s="208"/>
      <c r="XS449" s="208"/>
      <c r="XT449" s="208"/>
      <c r="XU449" s="208"/>
      <c r="XV449" s="208"/>
      <c r="XW449" s="208"/>
      <c r="XX449" s="208"/>
      <c r="XY449" s="208"/>
      <c r="XZ449" s="208"/>
      <c r="YA449" s="208"/>
      <c r="YB449" s="208"/>
      <c r="YC449" s="208"/>
      <c r="YD449" s="208"/>
      <c r="YE449" s="208"/>
      <c r="YF449" s="208"/>
      <c r="YG449" s="208"/>
      <c r="YH449" s="208"/>
      <c r="YI449" s="208"/>
      <c r="YJ449" s="208"/>
      <c r="YK449" s="208"/>
      <c r="YL449" s="208"/>
      <c r="YM449" s="208"/>
      <c r="YN449" s="208"/>
      <c r="YO449" s="208"/>
      <c r="YP449" s="208"/>
      <c r="YQ449" s="208"/>
      <c r="YR449" s="208"/>
      <c r="YS449" s="208"/>
      <c r="YT449" s="208"/>
      <c r="YU449" s="208"/>
      <c r="YV449" s="208"/>
      <c r="YW449" s="208"/>
      <c r="YX449" s="208"/>
      <c r="YY449" s="208"/>
      <c r="YZ449" s="208"/>
      <c r="ZA449" s="208"/>
      <c r="ZB449" s="208"/>
      <c r="ZC449" s="208"/>
      <c r="ZD449" s="208"/>
      <c r="ZE449" s="208"/>
      <c r="ZF449" s="208"/>
      <c r="ZG449" s="208"/>
      <c r="ZH449" s="208"/>
      <c r="ZI449" s="208"/>
      <c r="ZJ449" s="208"/>
      <c r="ZK449" s="208"/>
      <c r="ZL449" s="208"/>
      <c r="ZM449" s="208"/>
      <c r="ZN449" s="208"/>
      <c r="ZO449" s="208"/>
      <c r="ZP449" s="208"/>
      <c r="ZQ449" s="208"/>
      <c r="ZR449" s="208"/>
    </row>
    <row r="450" spans="1:694" s="209" customFormat="1" ht="24.75" customHeight="1">
      <c r="A450" s="111" t="s">
        <v>522</v>
      </c>
      <c r="B450" s="111" t="s">
        <v>234</v>
      </c>
      <c r="C450" s="104"/>
      <c r="D450" s="40"/>
      <c r="E450" s="40"/>
      <c r="F450" s="40"/>
      <c r="G450" s="248"/>
      <c r="H450" s="248"/>
      <c r="I450" s="248"/>
      <c r="J450" s="248"/>
      <c r="K450" s="249"/>
      <c r="L450" s="40">
        <f>SUM(O450:BJ450)</f>
        <v>0</v>
      </c>
      <c r="M450" s="40">
        <f>SUM(BK450:CZ450)</f>
        <v>0</v>
      </c>
      <c r="N450" s="40">
        <f>SUM(L450:M450)</f>
        <v>0</v>
      </c>
      <c r="O450" s="439"/>
      <c r="P450" s="440"/>
      <c r="Q450" s="441"/>
      <c r="R450" s="439"/>
      <c r="S450" s="440"/>
      <c r="T450" s="441"/>
      <c r="U450" s="439"/>
      <c r="V450" s="440"/>
      <c r="W450" s="441"/>
      <c r="X450" s="439"/>
      <c r="Y450" s="440"/>
      <c r="Z450" s="441"/>
      <c r="AA450" s="439"/>
      <c r="AB450" s="440"/>
      <c r="AC450" s="441"/>
      <c r="AD450" s="316"/>
      <c r="AE450" s="317"/>
      <c r="AF450" s="318"/>
      <c r="AG450" s="139"/>
      <c r="AH450" s="137"/>
      <c r="AI450" s="138"/>
      <c r="AJ450" s="139"/>
      <c r="AK450" s="137"/>
      <c r="AL450" s="138"/>
      <c r="AM450" s="139"/>
      <c r="AN450" s="137"/>
      <c r="AO450" s="138"/>
      <c r="AP450" s="139"/>
      <c r="AQ450" s="137"/>
      <c r="AR450" s="138"/>
      <c r="AS450" s="316"/>
      <c r="AT450" s="317"/>
      <c r="AU450" s="318"/>
      <c r="AV450" s="316"/>
      <c r="AW450" s="317"/>
      <c r="AX450" s="318"/>
      <c r="AY450" s="316"/>
      <c r="AZ450" s="317"/>
      <c r="BA450" s="318"/>
      <c r="BB450" s="316"/>
      <c r="BC450" s="317"/>
      <c r="BD450" s="318"/>
      <c r="BE450" s="316"/>
      <c r="BF450" s="317"/>
      <c r="BG450" s="318"/>
      <c r="BH450" s="316"/>
      <c r="BI450" s="317"/>
      <c r="BJ450" s="318"/>
      <c r="BK450" s="316"/>
      <c r="BL450" s="317"/>
      <c r="BM450" s="318"/>
      <c r="BN450" s="316"/>
      <c r="BO450" s="317"/>
      <c r="BP450" s="318"/>
      <c r="BQ450" s="316"/>
      <c r="BR450" s="317"/>
      <c r="BS450" s="318"/>
      <c r="BT450" s="316"/>
      <c r="BU450" s="317"/>
      <c r="BV450" s="318"/>
      <c r="BW450" s="316"/>
      <c r="BX450" s="317"/>
      <c r="BY450" s="318"/>
      <c r="BZ450" s="316"/>
      <c r="CA450" s="317"/>
      <c r="CB450" s="318"/>
      <c r="CC450" s="316"/>
      <c r="CD450" s="317"/>
      <c r="CE450" s="318"/>
      <c r="CF450" s="316"/>
      <c r="CG450" s="317"/>
      <c r="CH450" s="318"/>
      <c r="CI450" s="316"/>
      <c r="CJ450" s="317"/>
      <c r="CK450" s="318"/>
      <c r="CL450" s="316"/>
      <c r="CM450" s="317"/>
      <c r="CN450" s="318"/>
      <c r="CO450" s="316"/>
      <c r="CP450" s="317"/>
      <c r="CQ450" s="318"/>
      <c r="CR450" s="316"/>
      <c r="CS450" s="317"/>
      <c r="CT450" s="318"/>
      <c r="CU450" s="316"/>
      <c r="CV450" s="317"/>
      <c r="CW450" s="318"/>
      <c r="CX450" s="316"/>
      <c r="CY450" s="317"/>
      <c r="CZ450" s="318"/>
      <c r="DA450" s="316"/>
      <c r="DB450" s="317"/>
      <c r="DC450" s="318"/>
      <c r="DD450" s="316"/>
      <c r="DE450" s="317"/>
      <c r="DF450" s="318"/>
      <c r="DG450" s="316"/>
      <c r="DH450" s="317"/>
      <c r="DI450" s="318"/>
      <c r="DJ450" s="316"/>
      <c r="DK450" s="317"/>
      <c r="DL450" s="318"/>
      <c r="DM450" s="316"/>
      <c r="DN450" s="317"/>
      <c r="DO450" s="318"/>
      <c r="DP450" s="316"/>
      <c r="DQ450" s="317"/>
      <c r="DR450" s="318"/>
      <c r="DS450" s="139"/>
      <c r="DT450" s="137"/>
      <c r="DU450" s="138"/>
      <c r="DV450" s="203"/>
      <c r="DW450" s="204"/>
      <c r="DX450" s="205"/>
      <c r="DY450" s="203"/>
      <c r="DZ450" s="204"/>
      <c r="EA450" s="205"/>
      <c r="EB450" s="203"/>
      <c r="EC450" s="204"/>
      <c r="ED450" s="205"/>
      <c r="EE450" s="203"/>
      <c r="EF450" s="204"/>
      <c r="EG450" s="205"/>
      <c r="EH450" s="203"/>
      <c r="EI450" s="204"/>
      <c r="EJ450" s="205"/>
      <c r="EK450" s="203"/>
      <c r="EL450" s="204"/>
      <c r="EM450" s="205"/>
      <c r="EN450" s="203"/>
      <c r="EO450" s="204"/>
      <c r="EP450" s="205"/>
      <c r="EQ450" s="203"/>
      <c r="ER450" s="204"/>
      <c r="ES450" s="205"/>
      <c r="ET450" s="203"/>
      <c r="EU450" s="204"/>
      <c r="EV450" s="205"/>
      <c r="EW450" s="203"/>
      <c r="EX450" s="204"/>
      <c r="EY450" s="205"/>
      <c r="EZ450" s="203"/>
      <c r="FA450" s="204"/>
      <c r="FB450" s="205"/>
      <c r="FC450" s="203"/>
      <c r="FD450" s="204"/>
      <c r="FE450" s="205"/>
      <c r="FF450" s="203"/>
      <c r="FG450" s="204"/>
      <c r="FH450" s="205"/>
      <c r="FI450" s="203"/>
      <c r="FJ450" s="204"/>
      <c r="FK450" s="205"/>
      <c r="FL450" s="203"/>
      <c r="FM450" s="204"/>
      <c r="FN450" s="205"/>
      <c r="FO450" s="203"/>
      <c r="FP450" s="204"/>
      <c r="FQ450" s="205"/>
      <c r="FR450" s="203"/>
      <c r="FS450" s="204"/>
      <c r="FT450" s="205"/>
      <c r="FU450" s="203"/>
      <c r="FV450" s="204"/>
      <c r="FW450" s="205"/>
      <c r="FX450" s="203"/>
      <c r="FY450" s="204"/>
      <c r="FZ450" s="205"/>
      <c r="GA450" s="203"/>
      <c r="GB450" s="204"/>
      <c r="GC450" s="205"/>
      <c r="GD450" s="203"/>
      <c r="GE450" s="204"/>
      <c r="GF450" s="205"/>
      <c r="GG450" s="203"/>
      <c r="GH450" s="204"/>
      <c r="GI450" s="205"/>
      <c r="GJ450" s="203"/>
      <c r="GK450" s="204"/>
      <c r="GL450" s="205"/>
      <c r="GM450" s="203"/>
      <c r="GN450" s="204"/>
      <c r="GO450" s="205"/>
      <c r="GP450" s="203"/>
      <c r="GQ450" s="204"/>
      <c r="GR450" s="205"/>
      <c r="GS450" s="203"/>
      <c r="GT450" s="204"/>
      <c r="GU450" s="205"/>
      <c r="GV450" s="203"/>
      <c r="GW450" s="204"/>
      <c r="GX450" s="205"/>
      <c r="GY450" s="203"/>
      <c r="GZ450" s="204"/>
      <c r="HA450" s="206"/>
      <c r="HB450" s="207"/>
      <c r="HC450" s="204"/>
      <c r="HD450" s="205"/>
      <c r="HE450" s="203"/>
      <c r="HF450" s="204"/>
      <c r="HG450" s="205"/>
      <c r="HH450" s="203"/>
      <c r="HI450" s="204"/>
      <c r="HJ450" s="205"/>
      <c r="HK450" s="203"/>
      <c r="HL450" s="204"/>
      <c r="HM450" s="205"/>
      <c r="HN450" s="203"/>
      <c r="HO450" s="204"/>
      <c r="HP450" s="205"/>
      <c r="HQ450" s="203"/>
      <c r="HR450" s="204"/>
      <c r="HS450" s="205"/>
      <c r="HT450" s="203"/>
      <c r="HU450" s="204"/>
      <c r="HV450" s="205"/>
      <c r="HW450" s="203"/>
      <c r="HX450" s="204"/>
      <c r="HY450" s="205"/>
      <c r="HZ450" s="203"/>
      <c r="IA450" s="204"/>
      <c r="IB450" s="205"/>
      <c r="IC450" s="203"/>
      <c r="ID450" s="204"/>
      <c r="IE450" s="205"/>
      <c r="IF450" s="203"/>
      <c r="IG450" s="204"/>
      <c r="IH450" s="205"/>
      <c r="II450" s="203"/>
      <c r="IJ450" s="204"/>
      <c r="IK450" s="205"/>
      <c r="IL450" s="203"/>
      <c r="IM450" s="204"/>
      <c r="IN450" s="205"/>
      <c r="IO450" s="203"/>
      <c r="IP450" s="204"/>
      <c r="IQ450" s="205"/>
      <c r="IR450" s="208"/>
      <c r="IS450" s="208"/>
      <c r="IT450" s="208"/>
      <c r="IU450" s="208"/>
      <c r="IV450" s="208"/>
      <c r="IW450" s="208"/>
      <c r="IX450" s="208"/>
      <c r="IY450" s="208"/>
      <c r="IZ450" s="208"/>
      <c r="JA450" s="208"/>
      <c r="JB450" s="208"/>
      <c r="JC450" s="208"/>
      <c r="JD450" s="208"/>
      <c r="JE450" s="208"/>
      <c r="JF450" s="208"/>
      <c r="JG450" s="208"/>
      <c r="JH450" s="208"/>
      <c r="JI450" s="208"/>
      <c r="JJ450" s="208"/>
      <c r="JK450" s="208"/>
      <c r="JL450" s="208"/>
      <c r="JM450" s="208"/>
      <c r="JN450" s="208"/>
      <c r="JO450" s="208"/>
      <c r="JP450" s="208"/>
      <c r="JQ450" s="208"/>
      <c r="JR450" s="208"/>
      <c r="JS450" s="208"/>
      <c r="JT450" s="208"/>
      <c r="JU450" s="208"/>
      <c r="JV450" s="208"/>
      <c r="JW450" s="208"/>
      <c r="JX450" s="208"/>
      <c r="JY450" s="208"/>
      <c r="JZ450" s="208"/>
      <c r="KA450" s="208"/>
      <c r="KB450" s="208"/>
      <c r="KC450" s="208"/>
      <c r="KD450" s="208"/>
      <c r="KE450" s="208"/>
      <c r="KF450" s="208"/>
      <c r="KG450" s="208"/>
      <c r="KH450" s="208"/>
      <c r="KI450" s="208"/>
      <c r="KJ450" s="208"/>
      <c r="KK450" s="208"/>
      <c r="KL450" s="208"/>
      <c r="KM450" s="208"/>
      <c r="KN450" s="208"/>
      <c r="KO450" s="208"/>
      <c r="KP450" s="208"/>
      <c r="KQ450" s="208"/>
      <c r="KR450" s="208"/>
      <c r="KS450" s="208"/>
      <c r="KT450" s="208"/>
      <c r="KU450" s="208"/>
      <c r="KV450" s="208"/>
      <c r="KW450" s="208"/>
      <c r="KX450" s="208"/>
      <c r="KY450" s="208"/>
      <c r="KZ450" s="208"/>
      <c r="LA450" s="208"/>
      <c r="LB450" s="208"/>
      <c r="LC450" s="208"/>
      <c r="LD450" s="208"/>
      <c r="LE450" s="208"/>
      <c r="LF450" s="208"/>
      <c r="LG450" s="208"/>
      <c r="LH450" s="208"/>
      <c r="LI450" s="208"/>
      <c r="LJ450" s="208"/>
      <c r="LK450" s="208"/>
      <c r="LL450" s="208"/>
      <c r="LM450" s="208"/>
      <c r="LN450" s="208"/>
      <c r="LO450" s="208"/>
      <c r="LP450" s="208"/>
      <c r="LQ450" s="208"/>
      <c r="LR450" s="208"/>
      <c r="LS450" s="208"/>
      <c r="LT450" s="208"/>
      <c r="LU450" s="208"/>
      <c r="LV450" s="208"/>
      <c r="LW450" s="208"/>
      <c r="LX450" s="208"/>
      <c r="LY450" s="208"/>
      <c r="LZ450" s="208"/>
      <c r="MA450" s="208"/>
      <c r="MB450" s="208"/>
      <c r="MC450" s="208"/>
      <c r="MD450" s="208"/>
      <c r="ME450" s="208"/>
      <c r="MF450" s="208"/>
      <c r="MG450" s="208"/>
      <c r="MH450" s="208"/>
      <c r="MI450" s="208"/>
      <c r="MJ450" s="208"/>
      <c r="MK450" s="208"/>
      <c r="ML450" s="208"/>
      <c r="MM450" s="208"/>
      <c r="MN450" s="208"/>
      <c r="MO450" s="208"/>
      <c r="MP450" s="208"/>
      <c r="MQ450" s="208"/>
      <c r="MR450" s="208"/>
      <c r="MS450" s="208"/>
      <c r="MT450" s="208"/>
      <c r="MU450" s="208"/>
      <c r="MV450" s="208"/>
      <c r="MW450" s="208"/>
      <c r="MX450" s="208"/>
      <c r="MY450" s="208"/>
      <c r="MZ450" s="208"/>
      <c r="NA450" s="208"/>
      <c r="NB450" s="208"/>
      <c r="NC450" s="208"/>
      <c r="ND450" s="208"/>
      <c r="NE450" s="208"/>
      <c r="NF450" s="208"/>
      <c r="NG450" s="208"/>
      <c r="NH450" s="208"/>
      <c r="NI450" s="208"/>
      <c r="NJ450" s="208"/>
      <c r="NK450" s="208"/>
      <c r="NL450" s="208"/>
      <c r="NM450" s="208"/>
      <c r="NN450" s="208"/>
      <c r="NO450" s="208"/>
      <c r="NP450" s="208"/>
      <c r="NQ450" s="208"/>
      <c r="NR450" s="208"/>
      <c r="NS450" s="208"/>
      <c r="NT450" s="208"/>
      <c r="NU450" s="208"/>
      <c r="NV450" s="208"/>
      <c r="NW450" s="208"/>
      <c r="NX450" s="208"/>
      <c r="NY450" s="208"/>
      <c r="NZ450" s="208"/>
      <c r="OA450" s="208"/>
      <c r="OB450" s="208"/>
      <c r="OC450" s="208"/>
      <c r="OD450" s="208"/>
      <c r="OE450" s="208"/>
      <c r="OF450" s="208"/>
      <c r="OG450" s="208"/>
      <c r="OH450" s="208"/>
      <c r="OI450" s="208"/>
      <c r="OJ450" s="208"/>
      <c r="OK450" s="208"/>
      <c r="OL450" s="208"/>
      <c r="OM450" s="208"/>
      <c r="ON450" s="208"/>
      <c r="OO450" s="208"/>
      <c r="OP450" s="208"/>
      <c r="OQ450" s="208"/>
      <c r="OR450" s="208"/>
      <c r="OS450" s="208"/>
      <c r="OT450" s="208"/>
      <c r="OU450" s="208"/>
      <c r="OV450" s="208"/>
      <c r="OW450" s="208"/>
      <c r="OX450" s="208"/>
      <c r="OY450" s="208"/>
      <c r="OZ450" s="208"/>
      <c r="PA450" s="208"/>
      <c r="PB450" s="208"/>
      <c r="PC450" s="208"/>
      <c r="PD450" s="208"/>
      <c r="PE450" s="208"/>
      <c r="PF450" s="208"/>
      <c r="PG450" s="208"/>
      <c r="PH450" s="208"/>
      <c r="PI450" s="208"/>
      <c r="PJ450" s="208"/>
      <c r="PK450" s="208"/>
      <c r="PL450" s="208"/>
      <c r="PM450" s="208"/>
      <c r="PN450" s="208"/>
      <c r="PO450" s="208"/>
      <c r="PP450" s="208"/>
      <c r="PQ450" s="208"/>
      <c r="PR450" s="208"/>
      <c r="PS450" s="208"/>
      <c r="PT450" s="208"/>
      <c r="PU450" s="208"/>
      <c r="PV450" s="208"/>
      <c r="PW450" s="208"/>
      <c r="PX450" s="208"/>
      <c r="PY450" s="208"/>
      <c r="PZ450" s="208"/>
      <c r="QA450" s="208"/>
      <c r="QB450" s="208"/>
      <c r="QC450" s="208"/>
      <c r="QD450" s="208"/>
      <c r="QE450" s="208"/>
      <c r="QF450" s="208"/>
      <c r="QG450" s="208"/>
      <c r="QH450" s="208"/>
      <c r="QI450" s="208"/>
      <c r="QJ450" s="208"/>
      <c r="QK450" s="208"/>
      <c r="QL450" s="208"/>
      <c r="QM450" s="208"/>
      <c r="QN450" s="208"/>
      <c r="QO450" s="208"/>
      <c r="QP450" s="208"/>
      <c r="QQ450" s="208"/>
      <c r="QR450" s="208"/>
      <c r="QS450" s="208"/>
      <c r="QT450" s="208"/>
      <c r="QU450" s="208"/>
      <c r="QV450" s="208"/>
      <c r="QW450" s="208"/>
      <c r="QX450" s="208"/>
      <c r="QY450" s="208"/>
      <c r="QZ450" s="208"/>
      <c r="RA450" s="208"/>
      <c r="RB450" s="208"/>
      <c r="RC450" s="208"/>
      <c r="RD450" s="208"/>
      <c r="RE450" s="208"/>
      <c r="RF450" s="208"/>
      <c r="RG450" s="208"/>
      <c r="RH450" s="208"/>
      <c r="RI450" s="208"/>
      <c r="RJ450" s="208"/>
      <c r="RK450" s="208"/>
      <c r="RL450" s="208"/>
      <c r="RM450" s="208"/>
      <c r="RN450" s="208"/>
      <c r="RO450" s="208"/>
      <c r="RP450" s="208"/>
      <c r="RQ450" s="208"/>
      <c r="RR450" s="208"/>
      <c r="RS450" s="208"/>
      <c r="RT450" s="208"/>
      <c r="RU450" s="208"/>
      <c r="RV450" s="208"/>
      <c r="RW450" s="208"/>
      <c r="RX450" s="208"/>
      <c r="RY450" s="208"/>
      <c r="RZ450" s="208"/>
      <c r="SA450" s="208"/>
      <c r="SB450" s="208"/>
      <c r="SC450" s="208"/>
      <c r="SD450" s="208"/>
      <c r="SE450" s="208"/>
      <c r="SF450" s="208"/>
      <c r="SG450" s="208"/>
      <c r="SH450" s="208"/>
      <c r="SI450" s="208"/>
      <c r="SJ450" s="208"/>
      <c r="SK450" s="208"/>
      <c r="SL450" s="208"/>
      <c r="SM450" s="208"/>
      <c r="SN450" s="208"/>
      <c r="SO450" s="208"/>
      <c r="SP450" s="208"/>
      <c r="SQ450" s="208"/>
      <c r="SR450" s="208"/>
      <c r="SS450" s="208"/>
      <c r="ST450" s="208"/>
      <c r="SU450" s="208"/>
      <c r="SV450" s="208"/>
      <c r="SW450" s="208"/>
      <c r="SX450" s="208"/>
      <c r="SY450" s="208"/>
      <c r="SZ450" s="208"/>
      <c r="TA450" s="208"/>
      <c r="TB450" s="208"/>
      <c r="TC450" s="208"/>
      <c r="TD450" s="208"/>
      <c r="TE450" s="208"/>
      <c r="TF450" s="208"/>
      <c r="TG450" s="208"/>
      <c r="TH450" s="208"/>
      <c r="TI450" s="208"/>
      <c r="TJ450" s="208"/>
      <c r="TK450" s="208"/>
      <c r="TL450" s="208"/>
      <c r="TM450" s="208"/>
      <c r="TN450" s="208"/>
      <c r="TO450" s="208"/>
      <c r="TP450" s="208"/>
      <c r="TQ450" s="208"/>
      <c r="TR450" s="208"/>
      <c r="TS450" s="208"/>
      <c r="TT450" s="208"/>
      <c r="TU450" s="208"/>
      <c r="TV450" s="208"/>
      <c r="TW450" s="208"/>
      <c r="TX450" s="208"/>
      <c r="TY450" s="208"/>
      <c r="TZ450" s="208"/>
      <c r="UA450" s="208"/>
      <c r="UB450" s="208"/>
      <c r="UC450" s="208"/>
      <c r="UD450" s="208"/>
      <c r="UE450" s="208"/>
      <c r="UF450" s="208"/>
      <c r="UG450" s="208"/>
      <c r="UH450" s="208"/>
      <c r="UI450" s="208"/>
      <c r="UJ450" s="208"/>
      <c r="UK450" s="208"/>
      <c r="UL450" s="208"/>
      <c r="UM450" s="208"/>
      <c r="UN450" s="208"/>
      <c r="UO450" s="208"/>
      <c r="UP450" s="208"/>
      <c r="UQ450" s="208"/>
      <c r="UR450" s="208"/>
      <c r="US450" s="208"/>
      <c r="UT450" s="208"/>
      <c r="UU450" s="208"/>
      <c r="UV450" s="208"/>
      <c r="UW450" s="208"/>
      <c r="UX450" s="208"/>
      <c r="UY450" s="208"/>
      <c r="UZ450" s="208"/>
      <c r="VA450" s="208"/>
      <c r="VB450" s="208"/>
      <c r="VC450" s="208"/>
      <c r="VD450" s="208"/>
      <c r="VE450" s="208"/>
      <c r="VF450" s="208"/>
      <c r="VG450" s="208"/>
      <c r="VH450" s="208"/>
      <c r="VI450" s="208"/>
      <c r="VJ450" s="208"/>
      <c r="VK450" s="208"/>
      <c r="VL450" s="208"/>
      <c r="VM450" s="208"/>
      <c r="VN450" s="208"/>
      <c r="VO450" s="208"/>
      <c r="VP450" s="208"/>
      <c r="VQ450" s="208"/>
      <c r="VR450" s="208"/>
      <c r="VS450" s="208"/>
      <c r="VT450" s="208"/>
      <c r="VU450" s="208"/>
      <c r="VV450" s="208"/>
      <c r="VW450" s="208"/>
      <c r="VX450" s="208"/>
      <c r="VY450" s="208"/>
      <c r="VZ450" s="208"/>
      <c r="WA450" s="208"/>
      <c r="WB450" s="208"/>
      <c r="WC450" s="208"/>
      <c r="WD450" s="208"/>
      <c r="WE450" s="208"/>
      <c r="WF450" s="208"/>
      <c r="WG450" s="208"/>
      <c r="WH450" s="208"/>
      <c r="WI450" s="208"/>
      <c r="WJ450" s="208"/>
      <c r="WK450" s="208"/>
      <c r="WL450" s="208"/>
      <c r="WM450" s="208"/>
      <c r="WN450" s="208"/>
      <c r="WO450" s="208"/>
      <c r="WP450" s="208"/>
      <c r="WQ450" s="208"/>
      <c r="WR450" s="208"/>
      <c r="WS450" s="208"/>
      <c r="WT450" s="208"/>
      <c r="WU450" s="208"/>
      <c r="WV450" s="208"/>
      <c r="WW450" s="208"/>
      <c r="WX450" s="208"/>
      <c r="WY450" s="208"/>
      <c r="WZ450" s="208"/>
      <c r="XA450" s="208"/>
      <c r="XB450" s="208"/>
      <c r="XC450" s="208"/>
      <c r="XD450" s="208"/>
      <c r="XE450" s="208"/>
      <c r="XF450" s="208"/>
      <c r="XG450" s="208"/>
      <c r="XH450" s="208"/>
      <c r="XI450" s="208"/>
      <c r="XJ450" s="208"/>
      <c r="XK450" s="208"/>
      <c r="XL450" s="208"/>
      <c r="XM450" s="208"/>
      <c r="XN450" s="208"/>
      <c r="XO450" s="208"/>
      <c r="XP450" s="208"/>
      <c r="XQ450" s="208"/>
      <c r="XR450" s="208"/>
      <c r="XS450" s="208"/>
      <c r="XT450" s="208"/>
      <c r="XU450" s="208"/>
      <c r="XV450" s="208"/>
      <c r="XW450" s="208"/>
      <c r="XX450" s="208"/>
      <c r="XY450" s="208"/>
      <c r="XZ450" s="208"/>
      <c r="YA450" s="208"/>
      <c r="YB450" s="208"/>
      <c r="YC450" s="208"/>
      <c r="YD450" s="208"/>
      <c r="YE450" s="208"/>
      <c r="YF450" s="208"/>
      <c r="YG450" s="208"/>
      <c r="YH450" s="208"/>
      <c r="YI450" s="208"/>
      <c r="YJ450" s="208"/>
      <c r="YK450" s="208"/>
      <c r="YL450" s="208"/>
      <c r="YM450" s="208"/>
      <c r="YN450" s="208"/>
      <c r="YO450" s="208"/>
      <c r="YP450" s="208"/>
      <c r="YQ450" s="208"/>
      <c r="YR450" s="208"/>
      <c r="YS450" s="208"/>
      <c r="YT450" s="208"/>
      <c r="YU450" s="208"/>
      <c r="YV450" s="208"/>
      <c r="YW450" s="208"/>
      <c r="YX450" s="208"/>
      <c r="YY450" s="208"/>
      <c r="YZ450" s="208"/>
      <c r="ZA450" s="208"/>
      <c r="ZB450" s="208"/>
      <c r="ZC450" s="208"/>
      <c r="ZD450" s="208"/>
      <c r="ZE450" s="208"/>
      <c r="ZF450" s="208"/>
      <c r="ZG450" s="208"/>
      <c r="ZH450" s="208"/>
      <c r="ZI450" s="208"/>
      <c r="ZJ450" s="208"/>
      <c r="ZK450" s="208"/>
      <c r="ZL450" s="208"/>
      <c r="ZM450" s="208"/>
      <c r="ZN450" s="208"/>
      <c r="ZO450" s="208"/>
      <c r="ZP450" s="208"/>
      <c r="ZQ450" s="208"/>
      <c r="ZR450" s="208"/>
    </row>
    <row r="451" spans="1:694" s="209" customFormat="1" ht="24.75" customHeight="1">
      <c r="A451" s="111" t="s">
        <v>519</v>
      </c>
      <c r="B451" s="111" t="s">
        <v>234</v>
      </c>
      <c r="C451" s="104"/>
      <c r="D451" s="40"/>
      <c r="E451" s="40"/>
      <c r="F451" s="40"/>
      <c r="G451" s="248"/>
      <c r="H451" s="248"/>
      <c r="I451" s="248"/>
      <c r="J451" s="248"/>
      <c r="K451" s="249"/>
      <c r="L451" s="40">
        <f t="shared" ref="L451:L486" si="157">SUM(O451:BJ451)</f>
        <v>0</v>
      </c>
      <c r="M451" s="40">
        <f t="shared" ref="M451:M486" si="158">SUM(BK451:CZ451)</f>
        <v>0</v>
      </c>
      <c r="N451" s="40">
        <f>SUM(L451:M451)</f>
        <v>0</v>
      </c>
      <c r="O451" s="439"/>
      <c r="P451" s="440"/>
      <c r="Q451" s="441"/>
      <c r="R451" s="439"/>
      <c r="S451" s="440"/>
      <c r="T451" s="441"/>
      <c r="U451" s="439"/>
      <c r="V451" s="440"/>
      <c r="W451" s="441"/>
      <c r="X451" s="439"/>
      <c r="Y451" s="440"/>
      <c r="Z451" s="441"/>
      <c r="AA451" s="439"/>
      <c r="AB451" s="440"/>
      <c r="AC451" s="441"/>
      <c r="AD451" s="316"/>
      <c r="AE451" s="317"/>
      <c r="AF451" s="318"/>
      <c r="AG451" s="139"/>
      <c r="AH451" s="137"/>
      <c r="AI451" s="138"/>
      <c r="AJ451" s="139"/>
      <c r="AK451" s="137"/>
      <c r="AL451" s="138"/>
      <c r="AM451" s="139"/>
      <c r="AN451" s="137"/>
      <c r="AO451" s="138"/>
      <c r="AP451" s="139"/>
      <c r="AQ451" s="137"/>
      <c r="AR451" s="138"/>
      <c r="AS451" s="316"/>
      <c r="AT451" s="317"/>
      <c r="AU451" s="318"/>
      <c r="AV451" s="316"/>
      <c r="AW451" s="317"/>
      <c r="AX451" s="318"/>
      <c r="AY451" s="316"/>
      <c r="AZ451" s="317"/>
      <c r="BA451" s="318"/>
      <c r="BB451" s="316"/>
      <c r="BC451" s="317"/>
      <c r="BD451" s="318"/>
      <c r="BE451" s="316"/>
      <c r="BF451" s="317"/>
      <c r="BG451" s="318"/>
      <c r="BH451" s="316"/>
      <c r="BI451" s="317"/>
      <c r="BJ451" s="318"/>
      <c r="BK451" s="316"/>
      <c r="BL451" s="317"/>
      <c r="BM451" s="318"/>
      <c r="BN451" s="316"/>
      <c r="BO451" s="317"/>
      <c r="BP451" s="318"/>
      <c r="BQ451" s="316"/>
      <c r="BR451" s="317"/>
      <c r="BS451" s="318"/>
      <c r="BT451" s="316"/>
      <c r="BU451" s="317"/>
      <c r="BV451" s="318"/>
      <c r="BW451" s="316"/>
      <c r="BX451" s="317"/>
      <c r="BY451" s="318"/>
      <c r="BZ451" s="316"/>
      <c r="CA451" s="317"/>
      <c r="CB451" s="318"/>
      <c r="CC451" s="316"/>
      <c r="CD451" s="317"/>
      <c r="CE451" s="318"/>
      <c r="CF451" s="316"/>
      <c r="CG451" s="317"/>
      <c r="CH451" s="318"/>
      <c r="CI451" s="316"/>
      <c r="CJ451" s="317"/>
      <c r="CK451" s="318"/>
      <c r="CL451" s="316"/>
      <c r="CM451" s="317"/>
      <c r="CN451" s="318"/>
      <c r="CO451" s="316"/>
      <c r="CP451" s="317"/>
      <c r="CQ451" s="318"/>
      <c r="CR451" s="316"/>
      <c r="CS451" s="317"/>
      <c r="CT451" s="318"/>
      <c r="CU451" s="316"/>
      <c r="CV451" s="317"/>
      <c r="CW451" s="318"/>
      <c r="CX451" s="316"/>
      <c r="CY451" s="317"/>
      <c r="CZ451" s="318"/>
      <c r="DA451" s="316"/>
      <c r="DB451" s="317"/>
      <c r="DC451" s="318"/>
      <c r="DD451" s="316"/>
      <c r="DE451" s="317"/>
      <c r="DF451" s="318"/>
      <c r="DG451" s="316"/>
      <c r="DH451" s="317"/>
      <c r="DI451" s="318"/>
      <c r="DJ451" s="316"/>
      <c r="DK451" s="317"/>
      <c r="DL451" s="318"/>
      <c r="DM451" s="316"/>
      <c r="DN451" s="317"/>
      <c r="DO451" s="318"/>
      <c r="DP451" s="316"/>
      <c r="DQ451" s="317"/>
      <c r="DR451" s="318"/>
      <c r="DS451" s="139"/>
      <c r="DT451" s="137"/>
      <c r="DU451" s="138"/>
      <c r="DV451" s="203"/>
      <c r="DW451" s="204"/>
      <c r="DX451" s="205"/>
      <c r="DY451" s="203"/>
      <c r="DZ451" s="204"/>
      <c r="EA451" s="205"/>
      <c r="EB451" s="203"/>
      <c r="EC451" s="204"/>
      <c r="ED451" s="205"/>
      <c r="EE451" s="203"/>
      <c r="EF451" s="204"/>
      <c r="EG451" s="205"/>
      <c r="EH451" s="203"/>
      <c r="EI451" s="204"/>
      <c r="EJ451" s="205"/>
      <c r="EK451" s="203"/>
      <c r="EL451" s="204"/>
      <c r="EM451" s="205"/>
      <c r="EN451" s="203"/>
      <c r="EO451" s="204"/>
      <c r="EP451" s="205"/>
      <c r="EQ451" s="203"/>
      <c r="ER451" s="204"/>
      <c r="ES451" s="205"/>
      <c r="ET451" s="203"/>
      <c r="EU451" s="204"/>
      <c r="EV451" s="205"/>
      <c r="EW451" s="203"/>
      <c r="EX451" s="204"/>
      <c r="EY451" s="205"/>
      <c r="EZ451" s="203"/>
      <c r="FA451" s="204"/>
      <c r="FB451" s="205"/>
      <c r="FC451" s="203"/>
      <c r="FD451" s="204"/>
      <c r="FE451" s="205"/>
      <c r="FF451" s="203"/>
      <c r="FG451" s="204"/>
      <c r="FH451" s="205"/>
      <c r="FI451" s="203"/>
      <c r="FJ451" s="204"/>
      <c r="FK451" s="205"/>
      <c r="FL451" s="203"/>
      <c r="FM451" s="204"/>
      <c r="FN451" s="205"/>
      <c r="FO451" s="203"/>
      <c r="FP451" s="204"/>
      <c r="FQ451" s="205"/>
      <c r="FR451" s="203"/>
      <c r="FS451" s="204"/>
      <c r="FT451" s="205"/>
      <c r="FU451" s="203"/>
      <c r="FV451" s="204"/>
      <c r="FW451" s="205"/>
      <c r="FX451" s="203"/>
      <c r="FY451" s="204"/>
      <c r="FZ451" s="205"/>
      <c r="GA451" s="203"/>
      <c r="GB451" s="204"/>
      <c r="GC451" s="205"/>
      <c r="GD451" s="203"/>
      <c r="GE451" s="204"/>
      <c r="GF451" s="205"/>
      <c r="GG451" s="203"/>
      <c r="GH451" s="204"/>
      <c r="GI451" s="205"/>
      <c r="GJ451" s="203"/>
      <c r="GK451" s="204"/>
      <c r="GL451" s="205"/>
      <c r="GM451" s="203"/>
      <c r="GN451" s="204"/>
      <c r="GO451" s="205"/>
      <c r="GP451" s="203"/>
      <c r="GQ451" s="204"/>
      <c r="GR451" s="205"/>
      <c r="GS451" s="203"/>
      <c r="GT451" s="204"/>
      <c r="GU451" s="205"/>
      <c r="GV451" s="203"/>
      <c r="GW451" s="204"/>
      <c r="GX451" s="205"/>
      <c r="GY451" s="203"/>
      <c r="GZ451" s="204"/>
      <c r="HA451" s="206"/>
      <c r="HB451" s="207"/>
      <c r="HC451" s="204"/>
      <c r="HD451" s="205"/>
      <c r="HE451" s="203"/>
      <c r="HF451" s="204"/>
      <c r="HG451" s="205"/>
      <c r="HH451" s="203"/>
      <c r="HI451" s="204"/>
      <c r="HJ451" s="205"/>
      <c r="HK451" s="203"/>
      <c r="HL451" s="204"/>
      <c r="HM451" s="205"/>
      <c r="HN451" s="203"/>
      <c r="HO451" s="204"/>
      <c r="HP451" s="205"/>
      <c r="HQ451" s="203"/>
      <c r="HR451" s="204"/>
      <c r="HS451" s="205"/>
      <c r="HT451" s="203"/>
      <c r="HU451" s="204"/>
      <c r="HV451" s="205"/>
      <c r="HW451" s="203"/>
      <c r="HX451" s="204"/>
      <c r="HY451" s="205"/>
      <c r="HZ451" s="203"/>
      <c r="IA451" s="204"/>
      <c r="IB451" s="205"/>
      <c r="IC451" s="203"/>
      <c r="ID451" s="204"/>
      <c r="IE451" s="205"/>
      <c r="IF451" s="203"/>
      <c r="IG451" s="204"/>
      <c r="IH451" s="205"/>
      <c r="II451" s="203"/>
      <c r="IJ451" s="204"/>
      <c r="IK451" s="205"/>
      <c r="IL451" s="203"/>
      <c r="IM451" s="204"/>
      <c r="IN451" s="205"/>
      <c r="IO451" s="203"/>
      <c r="IP451" s="204"/>
      <c r="IQ451" s="205"/>
      <c r="IR451" s="208"/>
      <c r="IS451" s="208"/>
      <c r="IT451" s="208"/>
      <c r="IU451" s="208"/>
      <c r="IV451" s="208"/>
      <c r="IW451" s="208"/>
      <c r="IX451" s="208"/>
      <c r="IY451" s="208"/>
      <c r="IZ451" s="208"/>
      <c r="JA451" s="208"/>
      <c r="JB451" s="208"/>
      <c r="JC451" s="208"/>
      <c r="JD451" s="208"/>
      <c r="JE451" s="208"/>
      <c r="JF451" s="208"/>
      <c r="JG451" s="208"/>
      <c r="JH451" s="208"/>
      <c r="JI451" s="208"/>
      <c r="JJ451" s="208"/>
      <c r="JK451" s="208"/>
      <c r="JL451" s="208"/>
      <c r="JM451" s="208"/>
      <c r="JN451" s="208"/>
      <c r="JO451" s="208"/>
      <c r="JP451" s="208"/>
      <c r="JQ451" s="208"/>
      <c r="JR451" s="208"/>
      <c r="JS451" s="208"/>
      <c r="JT451" s="208"/>
      <c r="JU451" s="208"/>
      <c r="JV451" s="208"/>
      <c r="JW451" s="208"/>
      <c r="JX451" s="208"/>
      <c r="JY451" s="208"/>
      <c r="JZ451" s="208"/>
      <c r="KA451" s="208"/>
      <c r="KB451" s="208"/>
      <c r="KC451" s="208"/>
      <c r="KD451" s="208"/>
      <c r="KE451" s="208"/>
      <c r="KF451" s="208"/>
      <c r="KG451" s="208"/>
      <c r="KH451" s="208"/>
      <c r="KI451" s="208"/>
      <c r="KJ451" s="208"/>
      <c r="KK451" s="208"/>
      <c r="KL451" s="208"/>
      <c r="KM451" s="208"/>
      <c r="KN451" s="208"/>
      <c r="KO451" s="208"/>
      <c r="KP451" s="208"/>
      <c r="KQ451" s="208"/>
      <c r="KR451" s="208"/>
      <c r="KS451" s="208"/>
      <c r="KT451" s="208"/>
      <c r="KU451" s="208"/>
      <c r="KV451" s="208"/>
      <c r="KW451" s="208"/>
      <c r="KX451" s="208"/>
      <c r="KY451" s="208"/>
      <c r="KZ451" s="208"/>
      <c r="LA451" s="208"/>
      <c r="LB451" s="208"/>
      <c r="LC451" s="208"/>
      <c r="LD451" s="208"/>
      <c r="LE451" s="208"/>
      <c r="LF451" s="208"/>
      <c r="LG451" s="208"/>
      <c r="LH451" s="208"/>
      <c r="LI451" s="208"/>
      <c r="LJ451" s="208"/>
      <c r="LK451" s="208"/>
      <c r="LL451" s="208"/>
      <c r="LM451" s="208"/>
      <c r="LN451" s="208"/>
      <c r="LO451" s="208"/>
      <c r="LP451" s="208"/>
      <c r="LQ451" s="208"/>
      <c r="LR451" s="208"/>
      <c r="LS451" s="208"/>
      <c r="LT451" s="208"/>
      <c r="LU451" s="208"/>
      <c r="LV451" s="208"/>
      <c r="LW451" s="208"/>
      <c r="LX451" s="208"/>
      <c r="LY451" s="208"/>
      <c r="LZ451" s="208"/>
      <c r="MA451" s="208"/>
      <c r="MB451" s="208"/>
      <c r="MC451" s="208"/>
      <c r="MD451" s="208"/>
      <c r="ME451" s="208"/>
      <c r="MF451" s="208"/>
      <c r="MG451" s="208"/>
      <c r="MH451" s="208"/>
      <c r="MI451" s="208"/>
      <c r="MJ451" s="208"/>
      <c r="MK451" s="208"/>
      <c r="ML451" s="208"/>
      <c r="MM451" s="208"/>
      <c r="MN451" s="208"/>
      <c r="MO451" s="208"/>
      <c r="MP451" s="208"/>
      <c r="MQ451" s="208"/>
      <c r="MR451" s="208"/>
      <c r="MS451" s="208"/>
      <c r="MT451" s="208"/>
      <c r="MU451" s="208"/>
      <c r="MV451" s="208"/>
      <c r="MW451" s="208"/>
      <c r="MX451" s="208"/>
      <c r="MY451" s="208"/>
      <c r="MZ451" s="208"/>
      <c r="NA451" s="208"/>
      <c r="NB451" s="208"/>
      <c r="NC451" s="208"/>
      <c r="ND451" s="208"/>
      <c r="NE451" s="208"/>
      <c r="NF451" s="208"/>
      <c r="NG451" s="208"/>
      <c r="NH451" s="208"/>
      <c r="NI451" s="208"/>
      <c r="NJ451" s="208"/>
      <c r="NK451" s="208"/>
      <c r="NL451" s="208"/>
      <c r="NM451" s="208"/>
      <c r="NN451" s="208"/>
      <c r="NO451" s="208"/>
      <c r="NP451" s="208"/>
      <c r="NQ451" s="208"/>
      <c r="NR451" s="208"/>
      <c r="NS451" s="208"/>
      <c r="NT451" s="208"/>
      <c r="NU451" s="208"/>
      <c r="NV451" s="208"/>
      <c r="NW451" s="208"/>
      <c r="NX451" s="208"/>
      <c r="NY451" s="208"/>
      <c r="NZ451" s="208"/>
      <c r="OA451" s="208"/>
      <c r="OB451" s="208"/>
      <c r="OC451" s="208"/>
      <c r="OD451" s="208"/>
      <c r="OE451" s="208"/>
      <c r="OF451" s="208"/>
      <c r="OG451" s="208"/>
      <c r="OH451" s="208"/>
      <c r="OI451" s="208"/>
      <c r="OJ451" s="208"/>
      <c r="OK451" s="208"/>
      <c r="OL451" s="208"/>
      <c r="OM451" s="208"/>
      <c r="ON451" s="208"/>
      <c r="OO451" s="208"/>
      <c r="OP451" s="208"/>
      <c r="OQ451" s="208"/>
      <c r="OR451" s="208"/>
      <c r="OS451" s="208"/>
      <c r="OT451" s="208"/>
      <c r="OU451" s="208"/>
      <c r="OV451" s="208"/>
      <c r="OW451" s="208"/>
      <c r="OX451" s="208"/>
      <c r="OY451" s="208"/>
      <c r="OZ451" s="208"/>
      <c r="PA451" s="208"/>
      <c r="PB451" s="208"/>
      <c r="PC451" s="208"/>
      <c r="PD451" s="208"/>
      <c r="PE451" s="208"/>
      <c r="PF451" s="208"/>
      <c r="PG451" s="208"/>
      <c r="PH451" s="208"/>
      <c r="PI451" s="208"/>
      <c r="PJ451" s="208"/>
      <c r="PK451" s="208"/>
      <c r="PL451" s="208"/>
      <c r="PM451" s="208"/>
      <c r="PN451" s="208"/>
      <c r="PO451" s="208"/>
      <c r="PP451" s="208"/>
      <c r="PQ451" s="208"/>
      <c r="PR451" s="208"/>
      <c r="PS451" s="208"/>
      <c r="PT451" s="208"/>
      <c r="PU451" s="208"/>
      <c r="PV451" s="208"/>
      <c r="PW451" s="208"/>
      <c r="PX451" s="208"/>
      <c r="PY451" s="208"/>
      <c r="PZ451" s="208"/>
      <c r="QA451" s="208"/>
      <c r="QB451" s="208"/>
      <c r="QC451" s="208"/>
      <c r="QD451" s="208"/>
      <c r="QE451" s="208"/>
      <c r="QF451" s="208"/>
      <c r="QG451" s="208"/>
      <c r="QH451" s="208"/>
      <c r="QI451" s="208"/>
      <c r="QJ451" s="208"/>
      <c r="QK451" s="208"/>
      <c r="QL451" s="208"/>
      <c r="QM451" s="208"/>
      <c r="QN451" s="208"/>
      <c r="QO451" s="208"/>
      <c r="QP451" s="208"/>
      <c r="QQ451" s="208"/>
      <c r="QR451" s="208"/>
      <c r="QS451" s="208"/>
      <c r="QT451" s="208"/>
      <c r="QU451" s="208"/>
      <c r="QV451" s="208"/>
      <c r="QW451" s="208"/>
      <c r="QX451" s="208"/>
      <c r="QY451" s="208"/>
      <c r="QZ451" s="208"/>
      <c r="RA451" s="208"/>
      <c r="RB451" s="208"/>
      <c r="RC451" s="208"/>
      <c r="RD451" s="208"/>
      <c r="RE451" s="208"/>
      <c r="RF451" s="208"/>
      <c r="RG451" s="208"/>
      <c r="RH451" s="208"/>
      <c r="RI451" s="208"/>
      <c r="RJ451" s="208"/>
      <c r="RK451" s="208"/>
      <c r="RL451" s="208"/>
      <c r="RM451" s="208"/>
      <c r="RN451" s="208"/>
      <c r="RO451" s="208"/>
      <c r="RP451" s="208"/>
      <c r="RQ451" s="208"/>
      <c r="RR451" s="208"/>
      <c r="RS451" s="208"/>
      <c r="RT451" s="208"/>
      <c r="RU451" s="208"/>
      <c r="RV451" s="208"/>
      <c r="RW451" s="208"/>
      <c r="RX451" s="208"/>
      <c r="RY451" s="208"/>
      <c r="RZ451" s="208"/>
      <c r="SA451" s="208"/>
      <c r="SB451" s="208"/>
      <c r="SC451" s="208"/>
      <c r="SD451" s="208"/>
      <c r="SE451" s="208"/>
      <c r="SF451" s="208"/>
      <c r="SG451" s="208"/>
      <c r="SH451" s="208"/>
      <c r="SI451" s="208"/>
      <c r="SJ451" s="208"/>
      <c r="SK451" s="208"/>
      <c r="SL451" s="208"/>
      <c r="SM451" s="208"/>
      <c r="SN451" s="208"/>
      <c r="SO451" s="208"/>
      <c r="SP451" s="208"/>
      <c r="SQ451" s="208"/>
      <c r="SR451" s="208"/>
      <c r="SS451" s="208"/>
      <c r="ST451" s="208"/>
      <c r="SU451" s="208"/>
      <c r="SV451" s="208"/>
      <c r="SW451" s="208"/>
      <c r="SX451" s="208"/>
      <c r="SY451" s="208"/>
      <c r="SZ451" s="208"/>
      <c r="TA451" s="208"/>
      <c r="TB451" s="208"/>
      <c r="TC451" s="208"/>
      <c r="TD451" s="208"/>
      <c r="TE451" s="208"/>
      <c r="TF451" s="208"/>
      <c r="TG451" s="208"/>
      <c r="TH451" s="208"/>
      <c r="TI451" s="208"/>
      <c r="TJ451" s="208"/>
      <c r="TK451" s="208"/>
      <c r="TL451" s="208"/>
      <c r="TM451" s="208"/>
      <c r="TN451" s="208"/>
      <c r="TO451" s="208"/>
      <c r="TP451" s="208"/>
      <c r="TQ451" s="208"/>
      <c r="TR451" s="208"/>
      <c r="TS451" s="208"/>
      <c r="TT451" s="208"/>
      <c r="TU451" s="208"/>
      <c r="TV451" s="208"/>
      <c r="TW451" s="208"/>
      <c r="TX451" s="208"/>
      <c r="TY451" s="208"/>
      <c r="TZ451" s="208"/>
      <c r="UA451" s="208"/>
      <c r="UB451" s="208"/>
      <c r="UC451" s="208"/>
      <c r="UD451" s="208"/>
      <c r="UE451" s="208"/>
      <c r="UF451" s="208"/>
      <c r="UG451" s="208"/>
      <c r="UH451" s="208"/>
      <c r="UI451" s="208"/>
      <c r="UJ451" s="208"/>
      <c r="UK451" s="208"/>
      <c r="UL451" s="208"/>
      <c r="UM451" s="208"/>
      <c r="UN451" s="208"/>
      <c r="UO451" s="208"/>
      <c r="UP451" s="208"/>
      <c r="UQ451" s="208"/>
      <c r="UR451" s="208"/>
      <c r="US451" s="208"/>
      <c r="UT451" s="208"/>
      <c r="UU451" s="208"/>
      <c r="UV451" s="208"/>
      <c r="UW451" s="208"/>
      <c r="UX451" s="208"/>
      <c r="UY451" s="208"/>
      <c r="UZ451" s="208"/>
      <c r="VA451" s="208"/>
      <c r="VB451" s="208"/>
      <c r="VC451" s="208"/>
      <c r="VD451" s="208"/>
      <c r="VE451" s="208"/>
      <c r="VF451" s="208"/>
      <c r="VG451" s="208"/>
      <c r="VH451" s="208"/>
      <c r="VI451" s="208"/>
      <c r="VJ451" s="208"/>
      <c r="VK451" s="208"/>
      <c r="VL451" s="208"/>
      <c r="VM451" s="208"/>
      <c r="VN451" s="208"/>
      <c r="VO451" s="208"/>
      <c r="VP451" s="208"/>
      <c r="VQ451" s="208"/>
      <c r="VR451" s="208"/>
      <c r="VS451" s="208"/>
      <c r="VT451" s="208"/>
      <c r="VU451" s="208"/>
      <c r="VV451" s="208"/>
      <c r="VW451" s="208"/>
      <c r="VX451" s="208"/>
      <c r="VY451" s="208"/>
      <c r="VZ451" s="208"/>
      <c r="WA451" s="208"/>
      <c r="WB451" s="208"/>
      <c r="WC451" s="208"/>
      <c r="WD451" s="208"/>
      <c r="WE451" s="208"/>
      <c r="WF451" s="208"/>
      <c r="WG451" s="208"/>
      <c r="WH451" s="208"/>
      <c r="WI451" s="208"/>
      <c r="WJ451" s="208"/>
      <c r="WK451" s="208"/>
      <c r="WL451" s="208"/>
      <c r="WM451" s="208"/>
      <c r="WN451" s="208"/>
      <c r="WO451" s="208"/>
      <c r="WP451" s="208"/>
      <c r="WQ451" s="208"/>
      <c r="WR451" s="208"/>
      <c r="WS451" s="208"/>
      <c r="WT451" s="208"/>
      <c r="WU451" s="208"/>
      <c r="WV451" s="208"/>
      <c r="WW451" s="208"/>
      <c r="WX451" s="208"/>
      <c r="WY451" s="208"/>
      <c r="WZ451" s="208"/>
      <c r="XA451" s="208"/>
      <c r="XB451" s="208"/>
      <c r="XC451" s="208"/>
      <c r="XD451" s="208"/>
      <c r="XE451" s="208"/>
      <c r="XF451" s="208"/>
      <c r="XG451" s="208"/>
      <c r="XH451" s="208"/>
      <c r="XI451" s="208"/>
      <c r="XJ451" s="208"/>
      <c r="XK451" s="208"/>
      <c r="XL451" s="208"/>
      <c r="XM451" s="208"/>
      <c r="XN451" s="208"/>
      <c r="XO451" s="208"/>
      <c r="XP451" s="208"/>
      <c r="XQ451" s="208"/>
      <c r="XR451" s="208"/>
      <c r="XS451" s="208"/>
      <c r="XT451" s="208"/>
      <c r="XU451" s="208"/>
      <c r="XV451" s="208"/>
      <c r="XW451" s="208"/>
      <c r="XX451" s="208"/>
      <c r="XY451" s="208"/>
      <c r="XZ451" s="208"/>
      <c r="YA451" s="208"/>
      <c r="YB451" s="208"/>
      <c r="YC451" s="208"/>
      <c r="YD451" s="208"/>
      <c r="YE451" s="208"/>
      <c r="YF451" s="208"/>
      <c r="YG451" s="208"/>
      <c r="YH451" s="208"/>
      <c r="YI451" s="208"/>
      <c r="YJ451" s="208"/>
      <c r="YK451" s="208"/>
      <c r="YL451" s="208"/>
      <c r="YM451" s="208"/>
      <c r="YN451" s="208"/>
      <c r="YO451" s="208"/>
      <c r="YP451" s="208"/>
      <c r="YQ451" s="208"/>
      <c r="YR451" s="208"/>
      <c r="YS451" s="208"/>
      <c r="YT451" s="208"/>
      <c r="YU451" s="208"/>
      <c r="YV451" s="208"/>
      <c r="YW451" s="208"/>
      <c r="YX451" s="208"/>
      <c r="YY451" s="208"/>
      <c r="YZ451" s="208"/>
      <c r="ZA451" s="208"/>
      <c r="ZB451" s="208"/>
      <c r="ZC451" s="208"/>
      <c r="ZD451" s="208"/>
      <c r="ZE451" s="208"/>
      <c r="ZF451" s="208"/>
      <c r="ZG451" s="208"/>
      <c r="ZH451" s="208"/>
      <c r="ZI451" s="208"/>
      <c r="ZJ451" s="208"/>
      <c r="ZK451" s="208"/>
      <c r="ZL451" s="208"/>
      <c r="ZM451" s="208"/>
      <c r="ZN451" s="208"/>
      <c r="ZO451" s="208"/>
      <c r="ZP451" s="208"/>
      <c r="ZQ451" s="208"/>
      <c r="ZR451" s="208"/>
    </row>
    <row r="452" spans="1:694" s="209" customFormat="1" ht="24.75" customHeight="1">
      <c r="A452" s="111" t="s">
        <v>403</v>
      </c>
      <c r="B452" s="111" t="s">
        <v>234</v>
      </c>
      <c r="C452" s="104"/>
      <c r="D452" s="40"/>
      <c r="E452" s="40"/>
      <c r="F452" s="40"/>
      <c r="G452" s="248"/>
      <c r="H452" s="248"/>
      <c r="I452" s="248"/>
      <c r="J452" s="248"/>
      <c r="K452" s="249"/>
      <c r="L452" s="40">
        <f t="shared" si="157"/>
        <v>9</v>
      </c>
      <c r="M452" s="40">
        <f t="shared" si="158"/>
        <v>0</v>
      </c>
      <c r="N452" s="40">
        <f t="shared" ref="N452" si="159">SUM(L452:M452)</f>
        <v>9</v>
      </c>
      <c r="O452" s="439"/>
      <c r="P452" s="440"/>
      <c r="Q452" s="441"/>
      <c r="R452" s="439"/>
      <c r="S452" s="440"/>
      <c r="U452" s="439"/>
      <c r="V452" s="440"/>
      <c r="W452" s="441"/>
      <c r="X452" s="439"/>
      <c r="Y452" s="440"/>
      <c r="Z452" s="441"/>
      <c r="AA452" s="439"/>
      <c r="AB452" s="440"/>
      <c r="AC452" s="441"/>
      <c r="AD452" s="316"/>
      <c r="AE452" s="317"/>
      <c r="AF452" s="318"/>
      <c r="AG452" s="139"/>
      <c r="AH452" s="137"/>
      <c r="AI452" s="138"/>
      <c r="AJ452" s="139"/>
      <c r="AK452" s="137"/>
      <c r="AL452" s="138"/>
      <c r="AM452" s="139"/>
      <c r="AN452" s="137"/>
      <c r="AO452" s="138"/>
      <c r="AP452" s="139"/>
      <c r="AQ452" s="137"/>
      <c r="AR452" s="138"/>
      <c r="AS452" s="316"/>
      <c r="AT452" s="317">
        <v>1</v>
      </c>
      <c r="AU452" s="318"/>
      <c r="AV452" s="316"/>
      <c r="AW452" s="317"/>
      <c r="AX452" s="318"/>
      <c r="AY452" s="316"/>
      <c r="AZ452" s="317"/>
      <c r="BA452" s="318"/>
      <c r="BB452" s="316"/>
      <c r="BC452" s="317"/>
      <c r="BD452" s="318"/>
      <c r="BE452" s="316"/>
      <c r="BF452" s="317">
        <v>4</v>
      </c>
      <c r="BG452" s="318">
        <v>4</v>
      </c>
      <c r="BH452" s="316"/>
      <c r="BI452" s="317"/>
      <c r="BJ452" s="318"/>
      <c r="BK452" s="316"/>
      <c r="BL452" s="317"/>
      <c r="BM452" s="318"/>
      <c r="BN452" s="316"/>
      <c r="BO452" s="317"/>
      <c r="BP452" s="318"/>
      <c r="BQ452" s="316"/>
      <c r="BR452" s="317"/>
      <c r="BS452" s="318"/>
      <c r="BT452" s="316"/>
      <c r="BU452" s="317"/>
      <c r="BV452" s="318"/>
      <c r="BW452" s="316"/>
      <c r="BX452" s="317"/>
      <c r="BY452" s="318"/>
      <c r="BZ452" s="316"/>
      <c r="CA452" s="317"/>
      <c r="CB452" s="318"/>
      <c r="CC452" s="316"/>
      <c r="CD452" s="317"/>
      <c r="CE452" s="318"/>
      <c r="CF452" s="316"/>
      <c r="CG452" s="317"/>
      <c r="CH452" s="318"/>
      <c r="CI452" s="316"/>
      <c r="CJ452" s="317"/>
      <c r="CK452" s="318"/>
      <c r="CL452" s="316"/>
      <c r="CM452" s="317"/>
      <c r="CN452" s="318"/>
      <c r="CO452" s="316"/>
      <c r="CP452" s="317"/>
      <c r="CQ452" s="318"/>
      <c r="CR452" s="316"/>
      <c r="CS452" s="317"/>
      <c r="CT452" s="318"/>
      <c r="CU452" s="316"/>
      <c r="CV452" s="317"/>
      <c r="CW452" s="318"/>
      <c r="CX452" s="316"/>
      <c r="CY452" s="317"/>
      <c r="CZ452" s="318"/>
      <c r="DA452" s="316"/>
      <c r="DB452" s="317"/>
      <c r="DC452" s="318"/>
      <c r="DD452" s="316"/>
      <c r="DE452" s="317"/>
      <c r="DF452" s="318"/>
      <c r="DG452" s="316"/>
      <c r="DH452" s="317"/>
      <c r="DI452" s="318"/>
      <c r="DJ452" s="316"/>
      <c r="DK452" s="317"/>
      <c r="DL452" s="318"/>
      <c r="DM452" s="316"/>
      <c r="DN452" s="317"/>
      <c r="DO452" s="318"/>
      <c r="DP452" s="316"/>
      <c r="DQ452" s="317"/>
      <c r="DR452" s="318"/>
      <c r="DS452" s="139"/>
      <c r="DT452" s="137"/>
      <c r="DU452" s="138"/>
      <c r="DV452" s="203"/>
      <c r="DW452" s="204"/>
      <c r="DX452" s="205"/>
      <c r="DY452" s="203"/>
      <c r="DZ452" s="204"/>
      <c r="EA452" s="205"/>
      <c r="EB452" s="203"/>
      <c r="EC452" s="204"/>
      <c r="ED452" s="205"/>
      <c r="EE452" s="203"/>
      <c r="EF452" s="204"/>
      <c r="EG452" s="205"/>
      <c r="EH452" s="203"/>
      <c r="EI452" s="204"/>
      <c r="EJ452" s="205"/>
      <c r="EK452" s="203"/>
      <c r="EL452" s="204"/>
      <c r="EM452" s="205"/>
      <c r="EN452" s="203"/>
      <c r="EO452" s="204"/>
      <c r="EP452" s="205"/>
      <c r="EQ452" s="203"/>
      <c r="ER452" s="204"/>
      <c r="ES452" s="205"/>
      <c r="ET452" s="203"/>
      <c r="EU452" s="204"/>
      <c r="EV452" s="205"/>
      <c r="EW452" s="203"/>
      <c r="EX452" s="204"/>
      <c r="EY452" s="205"/>
      <c r="EZ452" s="203"/>
      <c r="FA452" s="204"/>
      <c r="FB452" s="205"/>
      <c r="FC452" s="203"/>
      <c r="FD452" s="204"/>
      <c r="FE452" s="205"/>
      <c r="FF452" s="203"/>
      <c r="FG452" s="204"/>
      <c r="FH452" s="205"/>
      <c r="FI452" s="203"/>
      <c r="FJ452" s="204"/>
      <c r="FK452" s="205"/>
      <c r="FL452" s="203"/>
      <c r="FM452" s="204"/>
      <c r="FN452" s="205"/>
      <c r="FO452" s="203"/>
      <c r="FP452" s="204"/>
      <c r="FQ452" s="205"/>
      <c r="FR452" s="203"/>
      <c r="FS452" s="204"/>
      <c r="FT452" s="205"/>
      <c r="FU452" s="203"/>
      <c r="FV452" s="204"/>
      <c r="FW452" s="205"/>
      <c r="FX452" s="203"/>
      <c r="FY452" s="204"/>
      <c r="FZ452" s="205"/>
      <c r="GA452" s="203"/>
      <c r="GB452" s="204"/>
      <c r="GC452" s="205"/>
      <c r="GD452" s="203"/>
      <c r="GE452" s="204"/>
      <c r="GF452" s="205"/>
      <c r="GG452" s="203"/>
      <c r="GH452" s="204"/>
      <c r="GI452" s="205"/>
      <c r="GJ452" s="203"/>
      <c r="GK452" s="204"/>
      <c r="GL452" s="205"/>
      <c r="GM452" s="203"/>
      <c r="GN452" s="204"/>
      <c r="GO452" s="205"/>
      <c r="GP452" s="203"/>
      <c r="GQ452" s="204"/>
      <c r="GR452" s="205"/>
      <c r="GS452" s="203"/>
      <c r="GT452" s="204"/>
      <c r="GU452" s="205"/>
      <c r="GV452" s="203"/>
      <c r="GW452" s="204"/>
      <c r="GX452" s="205"/>
      <c r="GY452" s="203"/>
      <c r="GZ452" s="204"/>
      <c r="HA452" s="206"/>
      <c r="HB452" s="207"/>
      <c r="HC452" s="204"/>
      <c r="HD452" s="205"/>
      <c r="HE452" s="203"/>
      <c r="HF452" s="204"/>
      <c r="HG452" s="205"/>
      <c r="HH452" s="203"/>
      <c r="HI452" s="204"/>
      <c r="HJ452" s="205"/>
      <c r="HK452" s="203"/>
      <c r="HL452" s="204"/>
      <c r="HM452" s="205"/>
      <c r="HN452" s="203"/>
      <c r="HO452" s="204"/>
      <c r="HP452" s="205"/>
      <c r="HQ452" s="203"/>
      <c r="HR452" s="204"/>
      <c r="HS452" s="205"/>
      <c r="HT452" s="203"/>
      <c r="HU452" s="204"/>
      <c r="HV452" s="205"/>
      <c r="HW452" s="203"/>
      <c r="HX452" s="204"/>
      <c r="HY452" s="205"/>
      <c r="HZ452" s="203"/>
      <c r="IA452" s="204"/>
      <c r="IB452" s="205"/>
      <c r="IC452" s="203"/>
      <c r="ID452" s="204"/>
      <c r="IE452" s="205"/>
      <c r="IF452" s="203"/>
      <c r="IG452" s="204"/>
      <c r="IH452" s="205"/>
      <c r="II452" s="203"/>
      <c r="IJ452" s="204"/>
      <c r="IK452" s="205"/>
      <c r="IL452" s="203"/>
      <c r="IM452" s="204"/>
      <c r="IN452" s="205"/>
      <c r="IO452" s="203"/>
      <c r="IP452" s="204"/>
      <c r="IQ452" s="205"/>
      <c r="IR452" s="208"/>
      <c r="IS452" s="208"/>
      <c r="IT452" s="208"/>
      <c r="IU452" s="208"/>
      <c r="IV452" s="208"/>
      <c r="IW452" s="208"/>
      <c r="IX452" s="208"/>
      <c r="IY452" s="208"/>
      <c r="IZ452" s="208"/>
      <c r="JA452" s="208"/>
      <c r="JB452" s="208"/>
      <c r="JC452" s="208"/>
      <c r="JD452" s="208"/>
      <c r="JE452" s="208"/>
      <c r="JF452" s="208"/>
      <c r="JG452" s="208"/>
      <c r="JH452" s="208"/>
      <c r="JI452" s="208"/>
      <c r="JJ452" s="208"/>
      <c r="JK452" s="208"/>
      <c r="JL452" s="208"/>
      <c r="JM452" s="208"/>
      <c r="JN452" s="208"/>
      <c r="JO452" s="208"/>
      <c r="JP452" s="208"/>
      <c r="JQ452" s="208"/>
      <c r="JR452" s="208"/>
      <c r="JS452" s="208"/>
      <c r="JT452" s="208"/>
      <c r="JU452" s="208"/>
      <c r="JV452" s="208"/>
      <c r="JW452" s="208"/>
      <c r="JX452" s="208"/>
      <c r="JY452" s="208"/>
      <c r="JZ452" s="208"/>
      <c r="KA452" s="208"/>
      <c r="KB452" s="208"/>
      <c r="KC452" s="208"/>
      <c r="KD452" s="208"/>
      <c r="KE452" s="208"/>
      <c r="KF452" s="208"/>
      <c r="KG452" s="208"/>
      <c r="KH452" s="208"/>
      <c r="KI452" s="208"/>
      <c r="KJ452" s="208"/>
      <c r="KK452" s="208"/>
      <c r="KL452" s="208"/>
      <c r="KM452" s="208"/>
      <c r="KN452" s="208"/>
      <c r="KO452" s="208"/>
      <c r="KP452" s="208"/>
      <c r="KQ452" s="208"/>
      <c r="KR452" s="208"/>
      <c r="KS452" s="208"/>
      <c r="KT452" s="208"/>
      <c r="KU452" s="208"/>
      <c r="KV452" s="208"/>
      <c r="KW452" s="208"/>
      <c r="KX452" s="208"/>
      <c r="KY452" s="208"/>
      <c r="KZ452" s="208"/>
      <c r="LA452" s="208"/>
      <c r="LB452" s="208"/>
      <c r="LC452" s="208"/>
      <c r="LD452" s="208"/>
      <c r="LE452" s="208"/>
      <c r="LF452" s="208"/>
      <c r="LG452" s="208"/>
      <c r="LH452" s="208"/>
      <c r="LI452" s="208"/>
      <c r="LJ452" s="208"/>
      <c r="LK452" s="208"/>
      <c r="LL452" s="208"/>
      <c r="LM452" s="208"/>
      <c r="LN452" s="208"/>
      <c r="LO452" s="208"/>
      <c r="LP452" s="208"/>
      <c r="LQ452" s="208"/>
      <c r="LR452" s="208"/>
      <c r="LS452" s="208"/>
      <c r="LT452" s="208"/>
      <c r="LU452" s="208"/>
      <c r="LV452" s="208"/>
      <c r="LW452" s="208"/>
      <c r="LX452" s="208"/>
      <c r="LY452" s="208"/>
      <c r="LZ452" s="208"/>
      <c r="MA452" s="208"/>
      <c r="MB452" s="208"/>
      <c r="MC452" s="208"/>
      <c r="MD452" s="208"/>
      <c r="ME452" s="208"/>
      <c r="MF452" s="208"/>
      <c r="MG452" s="208"/>
      <c r="MH452" s="208"/>
      <c r="MI452" s="208"/>
      <c r="MJ452" s="208"/>
      <c r="MK452" s="208"/>
      <c r="ML452" s="208"/>
      <c r="MM452" s="208"/>
      <c r="MN452" s="208"/>
      <c r="MO452" s="208"/>
      <c r="MP452" s="208"/>
      <c r="MQ452" s="208"/>
      <c r="MR452" s="208"/>
      <c r="MS452" s="208"/>
      <c r="MT452" s="208"/>
      <c r="MU452" s="208"/>
      <c r="MV452" s="208"/>
      <c r="MW452" s="208"/>
      <c r="MX452" s="208"/>
      <c r="MY452" s="208"/>
      <c r="MZ452" s="208"/>
      <c r="NA452" s="208"/>
      <c r="NB452" s="208"/>
      <c r="NC452" s="208"/>
      <c r="ND452" s="208"/>
      <c r="NE452" s="208"/>
      <c r="NF452" s="208"/>
      <c r="NG452" s="208"/>
      <c r="NH452" s="208"/>
      <c r="NI452" s="208"/>
      <c r="NJ452" s="208"/>
      <c r="NK452" s="208"/>
      <c r="NL452" s="208"/>
      <c r="NM452" s="208"/>
      <c r="NN452" s="208"/>
      <c r="NO452" s="208"/>
      <c r="NP452" s="208"/>
      <c r="NQ452" s="208"/>
      <c r="NR452" s="208"/>
      <c r="NS452" s="208"/>
      <c r="NT452" s="208"/>
      <c r="NU452" s="208"/>
      <c r="NV452" s="208"/>
      <c r="NW452" s="208"/>
      <c r="NX452" s="208"/>
      <c r="NY452" s="208"/>
      <c r="NZ452" s="208"/>
      <c r="OA452" s="208"/>
      <c r="OB452" s="208"/>
      <c r="OC452" s="208"/>
      <c r="OD452" s="208"/>
      <c r="OE452" s="208"/>
      <c r="OF452" s="208"/>
      <c r="OG452" s="208"/>
      <c r="OH452" s="208"/>
      <c r="OI452" s="208"/>
      <c r="OJ452" s="208"/>
      <c r="OK452" s="208"/>
      <c r="OL452" s="208"/>
      <c r="OM452" s="208"/>
      <c r="ON452" s="208"/>
      <c r="OO452" s="208"/>
      <c r="OP452" s="208"/>
      <c r="OQ452" s="208"/>
      <c r="OR452" s="208"/>
      <c r="OS452" s="208"/>
      <c r="OT452" s="208"/>
      <c r="OU452" s="208"/>
      <c r="OV452" s="208"/>
      <c r="OW452" s="208"/>
      <c r="OX452" s="208"/>
      <c r="OY452" s="208"/>
      <c r="OZ452" s="208"/>
      <c r="PA452" s="208"/>
      <c r="PB452" s="208"/>
      <c r="PC452" s="208"/>
      <c r="PD452" s="208"/>
      <c r="PE452" s="208"/>
      <c r="PF452" s="208"/>
      <c r="PG452" s="208"/>
      <c r="PH452" s="208"/>
      <c r="PI452" s="208"/>
      <c r="PJ452" s="208"/>
      <c r="PK452" s="208"/>
      <c r="PL452" s="208"/>
      <c r="PM452" s="208"/>
      <c r="PN452" s="208"/>
      <c r="PO452" s="208"/>
      <c r="PP452" s="208"/>
      <c r="PQ452" s="208"/>
      <c r="PR452" s="208"/>
      <c r="PS452" s="208"/>
      <c r="PT452" s="208"/>
      <c r="PU452" s="208"/>
      <c r="PV452" s="208"/>
      <c r="PW452" s="208"/>
      <c r="PX452" s="208"/>
      <c r="PY452" s="208"/>
      <c r="PZ452" s="208"/>
      <c r="QA452" s="208"/>
      <c r="QB452" s="208"/>
      <c r="QC452" s="208"/>
      <c r="QD452" s="208"/>
      <c r="QE452" s="208"/>
      <c r="QF452" s="208"/>
      <c r="QG452" s="208"/>
      <c r="QH452" s="208"/>
      <c r="QI452" s="208"/>
      <c r="QJ452" s="208"/>
      <c r="QK452" s="208"/>
      <c r="QL452" s="208"/>
      <c r="QM452" s="208"/>
      <c r="QN452" s="208"/>
      <c r="QO452" s="208"/>
      <c r="QP452" s="208"/>
      <c r="QQ452" s="208"/>
      <c r="QR452" s="208"/>
      <c r="QS452" s="208"/>
      <c r="QT452" s="208"/>
      <c r="QU452" s="208"/>
      <c r="QV452" s="208"/>
      <c r="QW452" s="208"/>
      <c r="QX452" s="208"/>
      <c r="QY452" s="208"/>
      <c r="QZ452" s="208"/>
      <c r="RA452" s="208"/>
      <c r="RB452" s="208"/>
      <c r="RC452" s="208"/>
      <c r="RD452" s="208"/>
      <c r="RE452" s="208"/>
      <c r="RF452" s="208"/>
      <c r="RG452" s="208"/>
      <c r="RH452" s="208"/>
      <c r="RI452" s="208"/>
      <c r="RJ452" s="208"/>
      <c r="RK452" s="208"/>
      <c r="RL452" s="208"/>
      <c r="RM452" s="208"/>
      <c r="RN452" s="208"/>
      <c r="RO452" s="208"/>
      <c r="RP452" s="208"/>
      <c r="RQ452" s="208"/>
      <c r="RR452" s="208"/>
      <c r="RS452" s="208"/>
      <c r="RT452" s="208"/>
      <c r="RU452" s="208"/>
      <c r="RV452" s="208"/>
      <c r="RW452" s="208"/>
      <c r="RX452" s="208"/>
      <c r="RY452" s="208"/>
      <c r="RZ452" s="208"/>
      <c r="SA452" s="208"/>
      <c r="SB452" s="208"/>
      <c r="SC452" s="208"/>
      <c r="SD452" s="208"/>
      <c r="SE452" s="208"/>
      <c r="SF452" s="208"/>
      <c r="SG452" s="208"/>
      <c r="SH452" s="208"/>
      <c r="SI452" s="208"/>
      <c r="SJ452" s="208"/>
      <c r="SK452" s="208"/>
      <c r="SL452" s="208"/>
      <c r="SM452" s="208"/>
      <c r="SN452" s="208"/>
      <c r="SO452" s="208"/>
      <c r="SP452" s="208"/>
      <c r="SQ452" s="208"/>
      <c r="SR452" s="208"/>
      <c r="SS452" s="208"/>
      <c r="ST452" s="208"/>
      <c r="SU452" s="208"/>
      <c r="SV452" s="208"/>
      <c r="SW452" s="208"/>
      <c r="SX452" s="208"/>
      <c r="SY452" s="208"/>
      <c r="SZ452" s="208"/>
      <c r="TA452" s="208"/>
      <c r="TB452" s="208"/>
      <c r="TC452" s="208"/>
      <c r="TD452" s="208"/>
      <c r="TE452" s="208"/>
      <c r="TF452" s="208"/>
      <c r="TG452" s="208"/>
      <c r="TH452" s="208"/>
      <c r="TI452" s="208"/>
      <c r="TJ452" s="208"/>
      <c r="TK452" s="208"/>
      <c r="TL452" s="208"/>
      <c r="TM452" s="208"/>
      <c r="TN452" s="208"/>
      <c r="TO452" s="208"/>
      <c r="TP452" s="208"/>
      <c r="TQ452" s="208"/>
      <c r="TR452" s="208"/>
      <c r="TS452" s="208"/>
      <c r="TT452" s="208"/>
      <c r="TU452" s="208"/>
      <c r="TV452" s="208"/>
      <c r="TW452" s="208"/>
      <c r="TX452" s="208"/>
      <c r="TY452" s="208"/>
      <c r="TZ452" s="208"/>
      <c r="UA452" s="208"/>
      <c r="UB452" s="208"/>
      <c r="UC452" s="208"/>
      <c r="UD452" s="208"/>
      <c r="UE452" s="208"/>
      <c r="UF452" s="208"/>
      <c r="UG452" s="208"/>
      <c r="UH452" s="208"/>
      <c r="UI452" s="208"/>
      <c r="UJ452" s="208"/>
      <c r="UK452" s="208"/>
      <c r="UL452" s="208"/>
      <c r="UM452" s="208"/>
      <c r="UN452" s="208"/>
      <c r="UO452" s="208"/>
      <c r="UP452" s="208"/>
      <c r="UQ452" s="208"/>
      <c r="UR452" s="208"/>
      <c r="US452" s="208"/>
      <c r="UT452" s="208"/>
      <c r="UU452" s="208"/>
      <c r="UV452" s="208"/>
      <c r="UW452" s="208"/>
      <c r="UX452" s="208"/>
      <c r="UY452" s="208"/>
      <c r="UZ452" s="208"/>
      <c r="VA452" s="208"/>
      <c r="VB452" s="208"/>
      <c r="VC452" s="208"/>
      <c r="VD452" s="208"/>
      <c r="VE452" s="208"/>
      <c r="VF452" s="208"/>
      <c r="VG452" s="208"/>
      <c r="VH452" s="208"/>
      <c r="VI452" s="208"/>
      <c r="VJ452" s="208"/>
      <c r="VK452" s="208"/>
      <c r="VL452" s="208"/>
      <c r="VM452" s="208"/>
      <c r="VN452" s="208"/>
      <c r="VO452" s="208"/>
      <c r="VP452" s="208"/>
      <c r="VQ452" s="208"/>
      <c r="VR452" s="208"/>
      <c r="VS452" s="208"/>
      <c r="VT452" s="208"/>
      <c r="VU452" s="208"/>
      <c r="VV452" s="208"/>
      <c r="VW452" s="208"/>
      <c r="VX452" s="208"/>
      <c r="VY452" s="208"/>
      <c r="VZ452" s="208"/>
      <c r="WA452" s="208"/>
      <c r="WB452" s="208"/>
      <c r="WC452" s="208"/>
      <c r="WD452" s="208"/>
      <c r="WE452" s="208"/>
      <c r="WF452" s="208"/>
      <c r="WG452" s="208"/>
      <c r="WH452" s="208"/>
      <c r="WI452" s="208"/>
      <c r="WJ452" s="208"/>
      <c r="WK452" s="208"/>
      <c r="WL452" s="208"/>
      <c r="WM452" s="208"/>
      <c r="WN452" s="208"/>
      <c r="WO452" s="208"/>
      <c r="WP452" s="208"/>
      <c r="WQ452" s="208"/>
      <c r="WR452" s="208"/>
      <c r="WS452" s="208"/>
      <c r="WT452" s="208"/>
      <c r="WU452" s="208"/>
      <c r="WV452" s="208"/>
      <c r="WW452" s="208"/>
      <c r="WX452" s="208"/>
      <c r="WY452" s="208"/>
      <c r="WZ452" s="208"/>
      <c r="XA452" s="208"/>
      <c r="XB452" s="208"/>
      <c r="XC452" s="208"/>
      <c r="XD452" s="208"/>
      <c r="XE452" s="208"/>
      <c r="XF452" s="208"/>
      <c r="XG452" s="208"/>
      <c r="XH452" s="208"/>
      <c r="XI452" s="208"/>
      <c r="XJ452" s="208"/>
      <c r="XK452" s="208"/>
      <c r="XL452" s="208"/>
      <c r="XM452" s="208"/>
      <c r="XN452" s="208"/>
      <c r="XO452" s="208"/>
      <c r="XP452" s="208"/>
      <c r="XQ452" s="208"/>
      <c r="XR452" s="208"/>
      <c r="XS452" s="208"/>
      <c r="XT452" s="208"/>
      <c r="XU452" s="208"/>
      <c r="XV452" s="208"/>
      <c r="XW452" s="208"/>
      <c r="XX452" s="208"/>
      <c r="XY452" s="208"/>
      <c r="XZ452" s="208"/>
      <c r="YA452" s="208"/>
      <c r="YB452" s="208"/>
      <c r="YC452" s="208"/>
      <c r="YD452" s="208"/>
      <c r="YE452" s="208"/>
      <c r="YF452" s="208"/>
      <c r="YG452" s="208"/>
      <c r="YH452" s="208"/>
      <c r="YI452" s="208"/>
      <c r="YJ452" s="208"/>
      <c r="YK452" s="208"/>
      <c r="YL452" s="208"/>
      <c r="YM452" s="208"/>
      <c r="YN452" s="208"/>
      <c r="YO452" s="208"/>
      <c r="YP452" s="208"/>
      <c r="YQ452" s="208"/>
      <c r="YR452" s="208"/>
      <c r="YS452" s="208"/>
      <c r="YT452" s="208"/>
      <c r="YU452" s="208"/>
      <c r="YV452" s="208"/>
      <c r="YW452" s="208"/>
      <c r="YX452" s="208"/>
      <c r="YY452" s="208"/>
      <c r="YZ452" s="208"/>
      <c r="ZA452" s="208"/>
      <c r="ZB452" s="208"/>
      <c r="ZC452" s="208"/>
      <c r="ZD452" s="208"/>
      <c r="ZE452" s="208"/>
      <c r="ZF452" s="208"/>
      <c r="ZG452" s="208"/>
      <c r="ZH452" s="208"/>
      <c r="ZI452" s="208"/>
      <c r="ZJ452" s="208"/>
      <c r="ZK452" s="208"/>
      <c r="ZL452" s="208"/>
      <c r="ZM452" s="208"/>
      <c r="ZN452" s="208"/>
      <c r="ZO452" s="208"/>
      <c r="ZP452" s="208"/>
      <c r="ZQ452" s="208"/>
      <c r="ZR452" s="208"/>
    </row>
    <row r="453" spans="1:694" s="209" customFormat="1" ht="24.75" customHeight="1">
      <c r="A453" s="111" t="s">
        <v>537</v>
      </c>
      <c r="B453" s="111" t="s">
        <v>234</v>
      </c>
      <c r="C453" s="104" t="s">
        <v>40</v>
      </c>
      <c r="D453" s="40"/>
      <c r="E453" s="40"/>
      <c r="F453" s="40"/>
      <c r="G453" s="248"/>
      <c r="H453" s="248"/>
      <c r="I453" s="248"/>
      <c r="J453" s="248"/>
      <c r="K453" s="249"/>
      <c r="L453" s="40">
        <f t="shared" si="157"/>
        <v>44</v>
      </c>
      <c r="M453" s="40">
        <f t="shared" si="158"/>
        <v>0</v>
      </c>
      <c r="N453" s="40">
        <f>SUM(L453:M453)</f>
        <v>44</v>
      </c>
      <c r="O453" s="439"/>
      <c r="P453" s="440"/>
      <c r="Q453" s="441">
        <v>4</v>
      </c>
      <c r="R453" s="439"/>
      <c r="S453" s="441"/>
      <c r="T453" s="441"/>
      <c r="U453" s="439"/>
      <c r="V453" s="440"/>
      <c r="W453" s="441"/>
      <c r="X453" s="439"/>
      <c r="Y453" s="440">
        <v>12</v>
      </c>
      <c r="Z453" s="441"/>
      <c r="AA453" s="439"/>
      <c r="AB453" s="440">
        <v>4</v>
      </c>
      <c r="AC453" s="441"/>
      <c r="AD453" s="316"/>
      <c r="AE453" s="317"/>
      <c r="AF453" s="318"/>
      <c r="AG453" s="139"/>
      <c r="AH453" s="137"/>
      <c r="AI453" s="138"/>
      <c r="AJ453" s="139"/>
      <c r="AK453" s="137"/>
      <c r="AL453" s="138"/>
      <c r="AM453" s="139"/>
      <c r="AN453" s="137"/>
      <c r="AO453" s="138"/>
      <c r="AP453" s="139"/>
      <c r="AQ453" s="137">
        <v>16</v>
      </c>
      <c r="AR453" s="138"/>
      <c r="AS453" s="316"/>
      <c r="AT453" s="317"/>
      <c r="AU453" s="318"/>
      <c r="AV453" s="316"/>
      <c r="AW453" s="317"/>
      <c r="AX453" s="318"/>
      <c r="AY453" s="316"/>
      <c r="AZ453" s="317">
        <v>8</v>
      </c>
      <c r="BA453" s="318"/>
      <c r="BB453" s="316"/>
      <c r="BC453" s="317"/>
      <c r="BD453" s="318"/>
      <c r="BE453" s="316"/>
      <c r="BF453" s="317"/>
      <c r="BG453" s="318"/>
      <c r="BH453" s="316"/>
      <c r="BI453" s="317"/>
      <c r="BJ453" s="318"/>
      <c r="BK453" s="316"/>
      <c r="BL453" s="317"/>
      <c r="BM453" s="318"/>
      <c r="BN453" s="316"/>
      <c r="BO453" s="317"/>
      <c r="BP453" s="318"/>
      <c r="BQ453" s="316"/>
      <c r="BR453" s="317"/>
      <c r="BS453" s="318"/>
      <c r="BT453" s="316"/>
      <c r="BU453" s="317"/>
      <c r="BV453" s="318"/>
      <c r="BW453" s="316"/>
      <c r="BX453" s="317"/>
      <c r="BY453" s="318"/>
      <c r="BZ453" s="316"/>
      <c r="CA453" s="317"/>
      <c r="CB453" s="318"/>
      <c r="CC453" s="316"/>
      <c r="CD453" s="317"/>
      <c r="CE453" s="318"/>
      <c r="CF453" s="316"/>
      <c r="CG453" s="317"/>
      <c r="CH453" s="318"/>
      <c r="CI453" s="316"/>
      <c r="CJ453" s="317"/>
      <c r="CK453" s="318"/>
      <c r="CL453" s="316"/>
      <c r="CM453" s="317"/>
      <c r="CN453" s="318"/>
      <c r="CO453" s="316"/>
      <c r="CP453" s="317"/>
      <c r="CQ453" s="318"/>
      <c r="CR453" s="316"/>
      <c r="CS453" s="317"/>
      <c r="CT453" s="318"/>
      <c r="CU453" s="316"/>
      <c r="CV453" s="317"/>
      <c r="CW453" s="318"/>
      <c r="CX453" s="316"/>
      <c r="CY453" s="317"/>
      <c r="CZ453" s="318"/>
      <c r="DA453" s="316"/>
      <c r="DB453" s="317"/>
      <c r="DC453" s="318"/>
      <c r="DD453" s="316"/>
      <c r="DE453" s="317"/>
      <c r="DF453" s="318"/>
      <c r="DG453" s="316"/>
      <c r="DH453" s="317"/>
      <c r="DI453" s="318"/>
      <c r="DJ453" s="316"/>
      <c r="DK453" s="317"/>
      <c r="DL453" s="318"/>
      <c r="DM453" s="316"/>
      <c r="DN453" s="317"/>
      <c r="DO453" s="318"/>
      <c r="DP453" s="316"/>
      <c r="DQ453" s="317"/>
      <c r="DR453" s="318"/>
      <c r="DS453" s="139"/>
      <c r="DT453" s="137"/>
      <c r="DU453" s="138"/>
      <c r="DV453" s="203"/>
      <c r="DW453" s="204"/>
      <c r="DX453" s="205"/>
      <c r="DY453" s="203"/>
      <c r="DZ453" s="204"/>
      <c r="EA453" s="205"/>
      <c r="EB453" s="203"/>
      <c r="EC453" s="204"/>
      <c r="ED453" s="205"/>
      <c r="EE453" s="203"/>
      <c r="EF453" s="204"/>
      <c r="EG453" s="205"/>
      <c r="EH453" s="203"/>
      <c r="EI453" s="204"/>
      <c r="EJ453" s="205"/>
      <c r="EK453" s="203"/>
      <c r="EL453" s="204"/>
      <c r="EM453" s="205"/>
      <c r="EN453" s="203"/>
      <c r="EO453" s="204"/>
      <c r="EP453" s="205"/>
      <c r="EQ453" s="203"/>
      <c r="ER453" s="204"/>
      <c r="ES453" s="205"/>
      <c r="ET453" s="203"/>
      <c r="EU453" s="204"/>
      <c r="EV453" s="205"/>
      <c r="EW453" s="203"/>
      <c r="EX453" s="204"/>
      <c r="EY453" s="205"/>
      <c r="EZ453" s="203"/>
      <c r="FA453" s="204"/>
      <c r="FB453" s="205"/>
      <c r="FC453" s="203"/>
      <c r="FD453" s="204"/>
      <c r="FE453" s="205"/>
      <c r="FF453" s="203"/>
      <c r="FG453" s="204"/>
      <c r="FH453" s="205"/>
      <c r="FI453" s="203"/>
      <c r="FJ453" s="204"/>
      <c r="FK453" s="205"/>
      <c r="FL453" s="203"/>
      <c r="FM453" s="204"/>
      <c r="FN453" s="205"/>
      <c r="FO453" s="203"/>
      <c r="FP453" s="204"/>
      <c r="FQ453" s="205"/>
      <c r="FR453" s="203"/>
      <c r="FS453" s="204"/>
      <c r="FT453" s="205"/>
      <c r="FU453" s="203"/>
      <c r="FV453" s="204"/>
      <c r="FW453" s="205"/>
      <c r="FX453" s="203"/>
      <c r="FY453" s="204"/>
      <c r="FZ453" s="205"/>
      <c r="GA453" s="203"/>
      <c r="GB453" s="204"/>
      <c r="GC453" s="205"/>
      <c r="GD453" s="203"/>
      <c r="GE453" s="204"/>
      <c r="GF453" s="205"/>
      <c r="GG453" s="203"/>
      <c r="GH453" s="204"/>
      <c r="GI453" s="205"/>
      <c r="GJ453" s="203"/>
      <c r="GK453" s="204"/>
      <c r="GL453" s="205"/>
      <c r="GM453" s="203"/>
      <c r="GN453" s="204"/>
      <c r="GO453" s="205"/>
      <c r="GP453" s="203"/>
      <c r="GQ453" s="204"/>
      <c r="GR453" s="205"/>
      <c r="GS453" s="203"/>
      <c r="GT453" s="204"/>
      <c r="GU453" s="205"/>
      <c r="GV453" s="203"/>
      <c r="GW453" s="204"/>
      <c r="GX453" s="205"/>
      <c r="GY453" s="203"/>
      <c r="GZ453" s="204"/>
      <c r="HA453" s="206"/>
      <c r="HB453" s="207"/>
      <c r="HC453" s="204"/>
      <c r="HD453" s="205"/>
      <c r="HE453" s="203"/>
      <c r="HF453" s="204"/>
      <c r="HG453" s="205"/>
      <c r="HH453" s="203"/>
      <c r="HI453" s="204"/>
      <c r="HJ453" s="205"/>
      <c r="HK453" s="203"/>
      <c r="HL453" s="204"/>
      <c r="HM453" s="205"/>
      <c r="HN453" s="203"/>
      <c r="HO453" s="204"/>
      <c r="HP453" s="205"/>
      <c r="HQ453" s="203"/>
      <c r="HR453" s="204"/>
      <c r="HS453" s="205"/>
      <c r="HT453" s="203"/>
      <c r="HU453" s="204"/>
      <c r="HV453" s="205"/>
      <c r="HW453" s="203"/>
      <c r="HX453" s="204"/>
      <c r="HY453" s="205"/>
      <c r="HZ453" s="203"/>
      <c r="IA453" s="204"/>
      <c r="IB453" s="205"/>
      <c r="IC453" s="203"/>
      <c r="ID453" s="204"/>
      <c r="IE453" s="205"/>
      <c r="IF453" s="203"/>
      <c r="IG453" s="204"/>
      <c r="IH453" s="205"/>
      <c r="II453" s="203"/>
      <c r="IJ453" s="204"/>
      <c r="IK453" s="205"/>
      <c r="IL453" s="203"/>
      <c r="IM453" s="204"/>
      <c r="IN453" s="205"/>
      <c r="IO453" s="203"/>
      <c r="IP453" s="204"/>
      <c r="IQ453" s="205"/>
      <c r="IR453" s="208"/>
      <c r="IS453" s="208"/>
      <c r="IT453" s="208"/>
      <c r="IU453" s="208"/>
      <c r="IV453" s="208"/>
      <c r="IW453" s="208"/>
      <c r="IX453" s="208"/>
      <c r="IY453" s="208"/>
      <c r="IZ453" s="208"/>
      <c r="JA453" s="208"/>
      <c r="JB453" s="208"/>
      <c r="JC453" s="208"/>
      <c r="JD453" s="208"/>
      <c r="JE453" s="208"/>
      <c r="JF453" s="208"/>
      <c r="JG453" s="208"/>
      <c r="JH453" s="208"/>
      <c r="JI453" s="208"/>
      <c r="JJ453" s="208"/>
      <c r="JK453" s="208"/>
      <c r="JL453" s="208"/>
      <c r="JM453" s="208"/>
      <c r="JN453" s="208"/>
      <c r="JO453" s="208"/>
      <c r="JP453" s="208"/>
      <c r="JQ453" s="208"/>
      <c r="JR453" s="208"/>
      <c r="JS453" s="208"/>
      <c r="JT453" s="208"/>
      <c r="JU453" s="208"/>
      <c r="JV453" s="208"/>
      <c r="JW453" s="208"/>
      <c r="JX453" s="208"/>
      <c r="JY453" s="208"/>
      <c r="JZ453" s="208"/>
      <c r="KA453" s="208"/>
      <c r="KB453" s="208"/>
      <c r="KC453" s="208"/>
      <c r="KD453" s="208"/>
      <c r="KE453" s="208"/>
      <c r="KF453" s="208"/>
      <c r="KG453" s="208"/>
      <c r="KH453" s="208"/>
      <c r="KI453" s="208"/>
      <c r="KJ453" s="208"/>
      <c r="KK453" s="208"/>
      <c r="KL453" s="208"/>
      <c r="KM453" s="208"/>
      <c r="KN453" s="208"/>
      <c r="KO453" s="208"/>
      <c r="KP453" s="208"/>
      <c r="KQ453" s="208"/>
      <c r="KR453" s="208"/>
      <c r="KS453" s="208"/>
      <c r="KT453" s="208"/>
      <c r="KU453" s="208"/>
      <c r="KV453" s="208"/>
      <c r="KW453" s="208"/>
      <c r="KX453" s="208"/>
      <c r="KY453" s="208"/>
      <c r="KZ453" s="208"/>
      <c r="LA453" s="208"/>
      <c r="LB453" s="208"/>
      <c r="LC453" s="208"/>
      <c r="LD453" s="208"/>
      <c r="LE453" s="208"/>
      <c r="LF453" s="208"/>
      <c r="LG453" s="208"/>
      <c r="LH453" s="208"/>
      <c r="LI453" s="208"/>
      <c r="LJ453" s="208"/>
      <c r="LK453" s="208"/>
      <c r="LL453" s="208"/>
      <c r="LM453" s="208"/>
      <c r="LN453" s="208"/>
      <c r="LO453" s="208"/>
      <c r="LP453" s="208"/>
      <c r="LQ453" s="208"/>
      <c r="LR453" s="208"/>
      <c r="LS453" s="208"/>
      <c r="LT453" s="208"/>
      <c r="LU453" s="208"/>
      <c r="LV453" s="208"/>
      <c r="LW453" s="208"/>
      <c r="LX453" s="208"/>
      <c r="LY453" s="208"/>
      <c r="LZ453" s="208"/>
      <c r="MA453" s="208"/>
      <c r="MB453" s="208"/>
      <c r="MC453" s="208"/>
      <c r="MD453" s="208"/>
      <c r="ME453" s="208"/>
      <c r="MF453" s="208"/>
      <c r="MG453" s="208"/>
      <c r="MH453" s="208"/>
      <c r="MI453" s="208"/>
      <c r="MJ453" s="208"/>
      <c r="MK453" s="208"/>
      <c r="ML453" s="208"/>
      <c r="MM453" s="208"/>
      <c r="MN453" s="208"/>
      <c r="MO453" s="208"/>
      <c r="MP453" s="208"/>
      <c r="MQ453" s="208"/>
      <c r="MR453" s="208"/>
      <c r="MS453" s="208"/>
      <c r="MT453" s="208"/>
      <c r="MU453" s="208"/>
      <c r="MV453" s="208"/>
      <c r="MW453" s="208"/>
      <c r="MX453" s="208"/>
      <c r="MY453" s="208"/>
      <c r="MZ453" s="208"/>
      <c r="NA453" s="208"/>
      <c r="NB453" s="208"/>
      <c r="NC453" s="208"/>
      <c r="ND453" s="208"/>
      <c r="NE453" s="208"/>
      <c r="NF453" s="208"/>
      <c r="NG453" s="208"/>
      <c r="NH453" s="208"/>
      <c r="NI453" s="208"/>
      <c r="NJ453" s="208"/>
      <c r="NK453" s="208"/>
      <c r="NL453" s="208"/>
      <c r="NM453" s="208"/>
      <c r="NN453" s="208"/>
      <c r="NO453" s="208"/>
      <c r="NP453" s="208"/>
      <c r="NQ453" s="208"/>
      <c r="NR453" s="208"/>
      <c r="NS453" s="208"/>
      <c r="NT453" s="208"/>
      <c r="NU453" s="208"/>
      <c r="NV453" s="208"/>
      <c r="NW453" s="208"/>
      <c r="NX453" s="208"/>
      <c r="NY453" s="208"/>
      <c r="NZ453" s="208"/>
      <c r="OA453" s="208"/>
      <c r="OB453" s="208"/>
      <c r="OC453" s="208"/>
      <c r="OD453" s="208"/>
      <c r="OE453" s="208"/>
      <c r="OF453" s="208"/>
      <c r="OG453" s="208"/>
      <c r="OH453" s="208"/>
      <c r="OI453" s="208"/>
      <c r="OJ453" s="208"/>
      <c r="OK453" s="208"/>
      <c r="OL453" s="208"/>
      <c r="OM453" s="208"/>
      <c r="ON453" s="208"/>
      <c r="OO453" s="208"/>
      <c r="OP453" s="208"/>
      <c r="OQ453" s="208"/>
      <c r="OR453" s="208"/>
      <c r="OS453" s="208"/>
      <c r="OT453" s="208"/>
      <c r="OU453" s="208"/>
      <c r="OV453" s="208"/>
      <c r="OW453" s="208"/>
      <c r="OX453" s="208"/>
      <c r="OY453" s="208"/>
      <c r="OZ453" s="208"/>
      <c r="PA453" s="208"/>
      <c r="PB453" s="208"/>
      <c r="PC453" s="208"/>
      <c r="PD453" s="208"/>
      <c r="PE453" s="208"/>
      <c r="PF453" s="208"/>
      <c r="PG453" s="208"/>
      <c r="PH453" s="208"/>
      <c r="PI453" s="208"/>
      <c r="PJ453" s="208"/>
      <c r="PK453" s="208"/>
      <c r="PL453" s="208"/>
      <c r="PM453" s="208"/>
      <c r="PN453" s="208"/>
      <c r="PO453" s="208"/>
      <c r="PP453" s="208"/>
      <c r="PQ453" s="208"/>
      <c r="PR453" s="208"/>
      <c r="PS453" s="208"/>
      <c r="PT453" s="208"/>
      <c r="PU453" s="208"/>
      <c r="PV453" s="208"/>
      <c r="PW453" s="208"/>
      <c r="PX453" s="208"/>
      <c r="PY453" s="208"/>
      <c r="PZ453" s="208"/>
      <c r="QA453" s="208"/>
      <c r="QB453" s="208"/>
      <c r="QC453" s="208"/>
      <c r="QD453" s="208"/>
      <c r="QE453" s="208"/>
      <c r="QF453" s="208"/>
      <c r="QG453" s="208"/>
      <c r="QH453" s="208"/>
      <c r="QI453" s="208"/>
      <c r="QJ453" s="208"/>
      <c r="QK453" s="208"/>
      <c r="QL453" s="208"/>
      <c r="QM453" s="208"/>
      <c r="QN453" s="208"/>
      <c r="QO453" s="208"/>
      <c r="QP453" s="208"/>
      <c r="QQ453" s="208"/>
      <c r="QR453" s="208"/>
      <c r="QS453" s="208"/>
      <c r="QT453" s="208"/>
      <c r="QU453" s="208"/>
      <c r="QV453" s="208"/>
      <c r="QW453" s="208"/>
      <c r="QX453" s="208"/>
      <c r="QY453" s="208"/>
      <c r="QZ453" s="208"/>
      <c r="RA453" s="208"/>
      <c r="RB453" s="208"/>
      <c r="RC453" s="208"/>
      <c r="RD453" s="208"/>
      <c r="RE453" s="208"/>
      <c r="RF453" s="208"/>
      <c r="RG453" s="208"/>
      <c r="RH453" s="208"/>
      <c r="RI453" s="208"/>
      <c r="RJ453" s="208"/>
      <c r="RK453" s="208"/>
      <c r="RL453" s="208"/>
      <c r="RM453" s="208"/>
      <c r="RN453" s="208"/>
      <c r="RO453" s="208"/>
      <c r="RP453" s="208"/>
      <c r="RQ453" s="208"/>
      <c r="RR453" s="208"/>
      <c r="RS453" s="208"/>
      <c r="RT453" s="208"/>
      <c r="RU453" s="208"/>
      <c r="RV453" s="208"/>
      <c r="RW453" s="208"/>
      <c r="RX453" s="208"/>
      <c r="RY453" s="208"/>
      <c r="RZ453" s="208"/>
      <c r="SA453" s="208"/>
      <c r="SB453" s="208"/>
      <c r="SC453" s="208"/>
      <c r="SD453" s="208"/>
      <c r="SE453" s="208"/>
      <c r="SF453" s="208"/>
      <c r="SG453" s="208"/>
      <c r="SH453" s="208"/>
      <c r="SI453" s="208"/>
      <c r="SJ453" s="208"/>
      <c r="SK453" s="208"/>
      <c r="SL453" s="208"/>
      <c r="SM453" s="208"/>
      <c r="SN453" s="208"/>
      <c r="SO453" s="208"/>
      <c r="SP453" s="208"/>
      <c r="SQ453" s="208"/>
      <c r="SR453" s="208"/>
      <c r="SS453" s="208"/>
      <c r="ST453" s="208"/>
      <c r="SU453" s="208"/>
      <c r="SV453" s="208"/>
      <c r="SW453" s="208"/>
      <c r="SX453" s="208"/>
      <c r="SY453" s="208"/>
      <c r="SZ453" s="208"/>
      <c r="TA453" s="208"/>
      <c r="TB453" s="208"/>
      <c r="TC453" s="208"/>
      <c r="TD453" s="208"/>
      <c r="TE453" s="208"/>
      <c r="TF453" s="208"/>
      <c r="TG453" s="208"/>
      <c r="TH453" s="208"/>
      <c r="TI453" s="208"/>
      <c r="TJ453" s="208"/>
      <c r="TK453" s="208"/>
      <c r="TL453" s="208"/>
      <c r="TM453" s="208"/>
      <c r="TN453" s="208"/>
      <c r="TO453" s="208"/>
      <c r="TP453" s="208"/>
      <c r="TQ453" s="208"/>
      <c r="TR453" s="208"/>
      <c r="TS453" s="208"/>
      <c r="TT453" s="208"/>
      <c r="TU453" s="208"/>
      <c r="TV453" s="208"/>
      <c r="TW453" s="208"/>
      <c r="TX453" s="208"/>
      <c r="TY453" s="208"/>
      <c r="TZ453" s="208"/>
      <c r="UA453" s="208"/>
      <c r="UB453" s="208"/>
      <c r="UC453" s="208"/>
      <c r="UD453" s="208"/>
      <c r="UE453" s="208"/>
      <c r="UF453" s="208"/>
      <c r="UG453" s="208"/>
      <c r="UH453" s="208"/>
      <c r="UI453" s="208"/>
      <c r="UJ453" s="208"/>
      <c r="UK453" s="208"/>
      <c r="UL453" s="208"/>
      <c r="UM453" s="208"/>
      <c r="UN453" s="208"/>
      <c r="UO453" s="208"/>
      <c r="UP453" s="208"/>
      <c r="UQ453" s="208"/>
      <c r="UR453" s="208"/>
      <c r="US453" s="208"/>
      <c r="UT453" s="208"/>
      <c r="UU453" s="208"/>
      <c r="UV453" s="208"/>
      <c r="UW453" s="208"/>
      <c r="UX453" s="208"/>
      <c r="UY453" s="208"/>
      <c r="UZ453" s="208"/>
      <c r="VA453" s="208"/>
      <c r="VB453" s="208"/>
      <c r="VC453" s="208"/>
      <c r="VD453" s="208"/>
      <c r="VE453" s="208"/>
      <c r="VF453" s="208"/>
      <c r="VG453" s="208"/>
      <c r="VH453" s="208"/>
      <c r="VI453" s="208"/>
      <c r="VJ453" s="208"/>
      <c r="VK453" s="208"/>
      <c r="VL453" s="208"/>
      <c r="VM453" s="208"/>
      <c r="VN453" s="208"/>
      <c r="VO453" s="208"/>
      <c r="VP453" s="208"/>
      <c r="VQ453" s="208"/>
      <c r="VR453" s="208"/>
      <c r="VS453" s="208"/>
      <c r="VT453" s="208"/>
      <c r="VU453" s="208"/>
      <c r="VV453" s="208"/>
      <c r="VW453" s="208"/>
      <c r="VX453" s="208"/>
      <c r="VY453" s="208"/>
      <c r="VZ453" s="208"/>
      <c r="WA453" s="208"/>
      <c r="WB453" s="208"/>
      <c r="WC453" s="208"/>
      <c r="WD453" s="208"/>
      <c r="WE453" s="208"/>
      <c r="WF453" s="208"/>
      <c r="WG453" s="208"/>
      <c r="WH453" s="208"/>
      <c r="WI453" s="208"/>
      <c r="WJ453" s="208"/>
      <c r="WK453" s="208"/>
      <c r="WL453" s="208"/>
      <c r="WM453" s="208"/>
      <c r="WN453" s="208"/>
      <c r="WO453" s="208"/>
      <c r="WP453" s="208"/>
      <c r="WQ453" s="208"/>
      <c r="WR453" s="208"/>
      <c r="WS453" s="208"/>
      <c r="WT453" s="208"/>
      <c r="WU453" s="208"/>
      <c r="WV453" s="208"/>
      <c r="WW453" s="208"/>
      <c r="WX453" s="208"/>
      <c r="WY453" s="208"/>
      <c r="WZ453" s="208"/>
      <c r="XA453" s="208"/>
      <c r="XB453" s="208"/>
      <c r="XC453" s="208"/>
      <c r="XD453" s="208"/>
      <c r="XE453" s="208"/>
      <c r="XF453" s="208"/>
      <c r="XG453" s="208"/>
      <c r="XH453" s="208"/>
      <c r="XI453" s="208"/>
      <c r="XJ453" s="208"/>
      <c r="XK453" s="208"/>
      <c r="XL453" s="208"/>
      <c r="XM453" s="208"/>
      <c r="XN453" s="208"/>
      <c r="XO453" s="208"/>
      <c r="XP453" s="208"/>
      <c r="XQ453" s="208"/>
      <c r="XR453" s="208"/>
      <c r="XS453" s="208"/>
      <c r="XT453" s="208"/>
      <c r="XU453" s="208"/>
      <c r="XV453" s="208"/>
      <c r="XW453" s="208"/>
      <c r="XX453" s="208"/>
      <c r="XY453" s="208"/>
      <c r="XZ453" s="208"/>
      <c r="YA453" s="208"/>
      <c r="YB453" s="208"/>
      <c r="YC453" s="208"/>
      <c r="YD453" s="208"/>
      <c r="YE453" s="208"/>
      <c r="YF453" s="208"/>
      <c r="YG453" s="208"/>
      <c r="YH453" s="208"/>
      <c r="YI453" s="208"/>
      <c r="YJ453" s="208"/>
      <c r="YK453" s="208"/>
      <c r="YL453" s="208"/>
      <c r="YM453" s="208"/>
      <c r="YN453" s="208"/>
      <c r="YO453" s="208"/>
      <c r="YP453" s="208"/>
      <c r="YQ453" s="208"/>
      <c r="YR453" s="208"/>
      <c r="YS453" s="208"/>
      <c r="YT453" s="208"/>
      <c r="YU453" s="208"/>
      <c r="YV453" s="208"/>
      <c r="YW453" s="208"/>
      <c r="YX453" s="208"/>
      <c r="YY453" s="208"/>
      <c r="YZ453" s="208"/>
      <c r="ZA453" s="208"/>
      <c r="ZB453" s="208"/>
      <c r="ZC453" s="208"/>
      <c r="ZD453" s="208"/>
      <c r="ZE453" s="208"/>
      <c r="ZF453" s="208"/>
      <c r="ZG453" s="208"/>
      <c r="ZH453" s="208"/>
      <c r="ZI453" s="208"/>
      <c r="ZJ453" s="208"/>
      <c r="ZK453" s="208"/>
      <c r="ZL453" s="208"/>
      <c r="ZM453" s="208"/>
      <c r="ZN453" s="208"/>
      <c r="ZO453" s="208"/>
      <c r="ZP453" s="208"/>
      <c r="ZQ453" s="208"/>
      <c r="ZR453" s="208"/>
    </row>
    <row r="454" spans="1:694" s="209" customFormat="1" ht="23.25" customHeight="1">
      <c r="A454" s="111" t="s">
        <v>412</v>
      </c>
      <c r="B454" s="111" t="s">
        <v>234</v>
      </c>
      <c r="C454" s="104"/>
      <c r="D454" s="40"/>
      <c r="E454" s="40"/>
      <c r="F454" s="40"/>
      <c r="G454" s="248"/>
      <c r="H454" s="248"/>
      <c r="I454" s="248"/>
      <c r="J454" s="248"/>
      <c r="K454" s="249"/>
      <c r="L454" s="40">
        <f t="shared" si="157"/>
        <v>0</v>
      </c>
      <c r="M454" s="40">
        <f t="shared" si="158"/>
        <v>0</v>
      </c>
      <c r="N454" s="40">
        <f t="shared" ref="N454" si="160">SUM(L454:M454)</f>
        <v>0</v>
      </c>
      <c r="O454" s="439"/>
      <c r="P454" s="440"/>
      <c r="Q454" s="441"/>
      <c r="R454" s="439"/>
      <c r="S454" s="440"/>
      <c r="T454" s="441"/>
      <c r="U454" s="439"/>
      <c r="V454" s="440"/>
      <c r="W454" s="441"/>
      <c r="X454" s="439"/>
      <c r="Y454" s="440"/>
      <c r="Z454" s="441"/>
      <c r="AA454" s="439"/>
      <c r="AB454" s="440"/>
      <c r="AC454" s="441"/>
      <c r="AD454" s="316"/>
      <c r="AE454" s="317"/>
      <c r="AF454" s="318"/>
      <c r="AG454" s="139"/>
      <c r="AH454" s="137"/>
      <c r="AI454" s="138"/>
      <c r="AJ454" s="139"/>
      <c r="AK454" s="137"/>
      <c r="AL454" s="138"/>
      <c r="AM454" s="139"/>
      <c r="AN454" s="137"/>
      <c r="AO454" s="138"/>
      <c r="AP454" s="139"/>
      <c r="AQ454" s="137"/>
      <c r="AR454" s="138"/>
      <c r="AS454" s="316"/>
      <c r="AT454" s="317"/>
      <c r="AU454" s="318"/>
      <c r="AV454" s="316"/>
      <c r="AW454" s="317"/>
      <c r="AX454" s="318"/>
      <c r="AY454" s="316"/>
      <c r="AZ454" s="317"/>
      <c r="BA454" s="318"/>
      <c r="BB454" s="316"/>
      <c r="BC454" s="317"/>
      <c r="BD454" s="318"/>
      <c r="BE454" s="316"/>
      <c r="BF454" s="317"/>
      <c r="BG454" s="318"/>
      <c r="BH454" s="316"/>
      <c r="BI454" s="317"/>
      <c r="BJ454" s="318"/>
      <c r="BK454" s="316"/>
      <c r="BL454" s="317"/>
      <c r="BM454" s="318"/>
      <c r="BN454" s="316"/>
      <c r="BO454" s="317"/>
      <c r="BP454" s="318"/>
      <c r="BQ454" s="316"/>
      <c r="BR454" s="317"/>
      <c r="BS454" s="318"/>
      <c r="BT454" s="316"/>
      <c r="BU454" s="317"/>
      <c r="BV454" s="318"/>
      <c r="BW454" s="316"/>
      <c r="BX454" s="317"/>
      <c r="BY454" s="318"/>
      <c r="BZ454" s="316"/>
      <c r="CA454" s="317"/>
      <c r="CB454" s="318"/>
      <c r="CC454" s="316"/>
      <c r="CD454" s="317"/>
      <c r="CE454" s="318"/>
      <c r="CF454" s="316"/>
      <c r="CG454" s="317"/>
      <c r="CH454" s="318"/>
      <c r="CI454" s="316"/>
      <c r="CJ454" s="317"/>
      <c r="CK454" s="318"/>
      <c r="CL454" s="316"/>
      <c r="CM454" s="317"/>
      <c r="CN454" s="318"/>
      <c r="CO454" s="316"/>
      <c r="CP454" s="317"/>
      <c r="CQ454" s="318"/>
      <c r="CR454" s="316"/>
      <c r="CS454" s="317"/>
      <c r="CT454" s="318"/>
      <c r="CU454" s="316"/>
      <c r="CV454" s="317"/>
      <c r="CW454" s="318"/>
      <c r="CX454" s="316"/>
      <c r="CY454" s="317"/>
      <c r="CZ454" s="318"/>
      <c r="DA454" s="316"/>
      <c r="DB454" s="317"/>
      <c r="DC454" s="318"/>
      <c r="DD454" s="316"/>
      <c r="DE454" s="317"/>
      <c r="DF454" s="318"/>
      <c r="DG454" s="316"/>
      <c r="DH454" s="317"/>
      <c r="DI454" s="318"/>
      <c r="DJ454" s="316"/>
      <c r="DK454" s="317"/>
      <c r="DL454" s="318"/>
      <c r="DM454" s="316"/>
      <c r="DN454" s="317"/>
      <c r="DO454" s="318"/>
      <c r="DP454" s="316"/>
      <c r="DQ454" s="317"/>
      <c r="DR454" s="318"/>
      <c r="DS454" s="139"/>
      <c r="DT454" s="137"/>
      <c r="DU454" s="138"/>
      <c r="DV454" s="203"/>
      <c r="DW454" s="204"/>
      <c r="DX454" s="205"/>
      <c r="DY454" s="203"/>
      <c r="DZ454" s="204"/>
      <c r="EA454" s="205"/>
      <c r="EB454" s="203"/>
      <c r="EC454" s="204"/>
      <c r="ED454" s="205"/>
      <c r="EE454" s="203"/>
      <c r="EF454" s="204"/>
      <c r="EG454" s="205"/>
      <c r="EH454" s="203"/>
      <c r="EI454" s="204"/>
      <c r="EJ454" s="205"/>
      <c r="EK454" s="203"/>
      <c r="EL454" s="204"/>
      <c r="EM454" s="205"/>
      <c r="EN454" s="203"/>
      <c r="EO454" s="204"/>
      <c r="EP454" s="205"/>
      <c r="EQ454" s="203"/>
      <c r="ER454" s="204"/>
      <c r="ES454" s="205"/>
      <c r="ET454" s="203"/>
      <c r="EU454" s="204"/>
      <c r="EV454" s="205"/>
      <c r="EW454" s="203"/>
      <c r="EX454" s="204"/>
      <c r="EY454" s="205"/>
      <c r="EZ454" s="203"/>
      <c r="FA454" s="204"/>
      <c r="FB454" s="205"/>
      <c r="FC454" s="203"/>
      <c r="FD454" s="204"/>
      <c r="FE454" s="205"/>
      <c r="FF454" s="203"/>
      <c r="FG454" s="204"/>
      <c r="FH454" s="205"/>
      <c r="FI454" s="203"/>
      <c r="FJ454" s="204"/>
      <c r="FK454" s="205"/>
      <c r="FL454" s="203"/>
      <c r="FM454" s="204"/>
      <c r="FN454" s="205"/>
      <c r="FO454" s="203"/>
      <c r="FP454" s="204"/>
      <c r="FQ454" s="205"/>
      <c r="FR454" s="203"/>
      <c r="FS454" s="204"/>
      <c r="FT454" s="205"/>
      <c r="FU454" s="203"/>
      <c r="FV454" s="204"/>
      <c r="FW454" s="205"/>
      <c r="FX454" s="203"/>
      <c r="FY454" s="204"/>
      <c r="FZ454" s="205"/>
      <c r="GA454" s="203"/>
      <c r="GB454" s="204"/>
      <c r="GC454" s="205"/>
      <c r="GD454" s="203"/>
      <c r="GE454" s="204"/>
      <c r="GF454" s="205"/>
      <c r="GG454" s="203"/>
      <c r="GH454" s="204"/>
      <c r="GI454" s="205"/>
      <c r="GJ454" s="203"/>
      <c r="GK454" s="204"/>
      <c r="GL454" s="205"/>
      <c r="GM454" s="203"/>
      <c r="GN454" s="204"/>
      <c r="GO454" s="205"/>
      <c r="GP454" s="203"/>
      <c r="GQ454" s="204"/>
      <c r="GR454" s="205"/>
      <c r="GS454" s="203"/>
      <c r="GT454" s="204"/>
      <c r="GU454" s="205"/>
      <c r="GV454" s="203"/>
      <c r="GW454" s="204"/>
      <c r="GX454" s="205"/>
      <c r="GY454" s="203"/>
      <c r="GZ454" s="204"/>
      <c r="HA454" s="206"/>
      <c r="HB454" s="207"/>
      <c r="HC454" s="204"/>
      <c r="HD454" s="205"/>
      <c r="HE454" s="203"/>
      <c r="HF454" s="204"/>
      <c r="HG454" s="205"/>
      <c r="HH454" s="203"/>
      <c r="HI454" s="204"/>
      <c r="HJ454" s="205"/>
      <c r="HK454" s="203"/>
      <c r="HL454" s="204"/>
      <c r="HM454" s="205"/>
      <c r="HN454" s="203"/>
      <c r="HO454" s="204"/>
      <c r="HP454" s="205"/>
      <c r="HQ454" s="203"/>
      <c r="HR454" s="204"/>
      <c r="HS454" s="205"/>
      <c r="HT454" s="203"/>
      <c r="HU454" s="204"/>
      <c r="HV454" s="205"/>
      <c r="HW454" s="203"/>
      <c r="HX454" s="204"/>
      <c r="HY454" s="205"/>
      <c r="HZ454" s="203"/>
      <c r="IA454" s="204"/>
      <c r="IB454" s="205"/>
      <c r="IC454" s="203"/>
      <c r="ID454" s="204"/>
      <c r="IE454" s="205"/>
      <c r="IF454" s="203"/>
      <c r="IG454" s="204"/>
      <c r="IH454" s="205"/>
      <c r="II454" s="203"/>
      <c r="IJ454" s="204"/>
      <c r="IK454" s="205"/>
      <c r="IL454" s="203"/>
      <c r="IM454" s="204"/>
      <c r="IN454" s="205"/>
      <c r="IO454" s="203"/>
      <c r="IP454" s="204"/>
      <c r="IQ454" s="205"/>
      <c r="IR454" s="208"/>
      <c r="IS454" s="208"/>
      <c r="IT454" s="208"/>
      <c r="IU454" s="208"/>
      <c r="IV454" s="208"/>
      <c r="IW454" s="208"/>
      <c r="IX454" s="208"/>
      <c r="IY454" s="208"/>
      <c r="IZ454" s="208"/>
      <c r="JA454" s="208"/>
      <c r="JB454" s="208"/>
      <c r="JC454" s="208"/>
      <c r="JD454" s="208"/>
      <c r="JE454" s="208"/>
      <c r="JF454" s="208"/>
      <c r="JG454" s="208"/>
      <c r="JH454" s="208"/>
      <c r="JI454" s="208"/>
      <c r="JJ454" s="208"/>
      <c r="JK454" s="208"/>
      <c r="JL454" s="208"/>
      <c r="JM454" s="208"/>
      <c r="JN454" s="208"/>
      <c r="JO454" s="208"/>
      <c r="JP454" s="208"/>
      <c r="JQ454" s="208"/>
      <c r="JR454" s="208"/>
      <c r="JS454" s="208"/>
      <c r="JT454" s="208"/>
      <c r="JU454" s="208"/>
      <c r="JV454" s="208"/>
      <c r="JW454" s="208"/>
      <c r="JX454" s="208"/>
      <c r="JY454" s="208"/>
      <c r="JZ454" s="208"/>
      <c r="KA454" s="208"/>
      <c r="KB454" s="208"/>
      <c r="KC454" s="208"/>
      <c r="KD454" s="208"/>
      <c r="KE454" s="208"/>
      <c r="KF454" s="208"/>
      <c r="KG454" s="208"/>
      <c r="KH454" s="208"/>
      <c r="KI454" s="208"/>
      <c r="KJ454" s="208"/>
      <c r="KK454" s="208"/>
      <c r="KL454" s="208"/>
      <c r="KM454" s="208"/>
      <c r="KN454" s="208"/>
      <c r="KO454" s="208"/>
      <c r="KP454" s="208"/>
      <c r="KQ454" s="208"/>
      <c r="KR454" s="208"/>
      <c r="KS454" s="208"/>
      <c r="KT454" s="208"/>
      <c r="KU454" s="208"/>
      <c r="KV454" s="208"/>
      <c r="KW454" s="208"/>
      <c r="KX454" s="208"/>
      <c r="KY454" s="208"/>
      <c r="KZ454" s="208"/>
      <c r="LA454" s="208"/>
      <c r="LB454" s="208"/>
      <c r="LC454" s="208"/>
      <c r="LD454" s="208"/>
      <c r="LE454" s="208"/>
      <c r="LF454" s="208"/>
      <c r="LG454" s="208"/>
      <c r="LH454" s="208"/>
      <c r="LI454" s="208"/>
      <c r="LJ454" s="208"/>
      <c r="LK454" s="208"/>
      <c r="LL454" s="208"/>
      <c r="LM454" s="208"/>
      <c r="LN454" s="208"/>
      <c r="LO454" s="208"/>
      <c r="LP454" s="208"/>
      <c r="LQ454" s="208"/>
      <c r="LR454" s="208"/>
      <c r="LS454" s="208"/>
      <c r="LT454" s="208"/>
      <c r="LU454" s="208"/>
      <c r="LV454" s="208"/>
      <c r="LW454" s="208"/>
      <c r="LX454" s="208"/>
      <c r="LY454" s="208"/>
      <c r="LZ454" s="208"/>
      <c r="MA454" s="208"/>
      <c r="MB454" s="208"/>
      <c r="MC454" s="208"/>
      <c r="MD454" s="208"/>
      <c r="ME454" s="208"/>
      <c r="MF454" s="208"/>
      <c r="MG454" s="208"/>
      <c r="MH454" s="208"/>
      <c r="MI454" s="208"/>
      <c r="MJ454" s="208"/>
      <c r="MK454" s="208"/>
      <c r="ML454" s="208"/>
      <c r="MM454" s="208"/>
      <c r="MN454" s="208"/>
      <c r="MO454" s="208"/>
      <c r="MP454" s="208"/>
      <c r="MQ454" s="208"/>
      <c r="MR454" s="208"/>
      <c r="MS454" s="208"/>
      <c r="MT454" s="208"/>
      <c r="MU454" s="208"/>
      <c r="MV454" s="208"/>
      <c r="MW454" s="208"/>
      <c r="MX454" s="208"/>
      <c r="MY454" s="208"/>
      <c r="MZ454" s="208"/>
      <c r="NA454" s="208"/>
      <c r="NB454" s="208"/>
      <c r="NC454" s="208"/>
      <c r="ND454" s="208"/>
      <c r="NE454" s="208"/>
      <c r="NF454" s="208"/>
      <c r="NG454" s="208"/>
      <c r="NH454" s="208"/>
      <c r="NI454" s="208"/>
      <c r="NJ454" s="208"/>
      <c r="NK454" s="208"/>
      <c r="NL454" s="208"/>
      <c r="NM454" s="208"/>
      <c r="NN454" s="208"/>
      <c r="NO454" s="208"/>
      <c r="NP454" s="208"/>
      <c r="NQ454" s="208"/>
      <c r="NR454" s="208"/>
      <c r="NS454" s="208"/>
      <c r="NT454" s="208"/>
      <c r="NU454" s="208"/>
      <c r="NV454" s="208"/>
      <c r="NW454" s="208"/>
      <c r="NX454" s="208"/>
      <c r="NY454" s="208"/>
      <c r="NZ454" s="208"/>
      <c r="OA454" s="208"/>
      <c r="OB454" s="208"/>
      <c r="OC454" s="208"/>
      <c r="OD454" s="208"/>
      <c r="OE454" s="208"/>
      <c r="OF454" s="208"/>
      <c r="OG454" s="208"/>
      <c r="OH454" s="208"/>
      <c r="OI454" s="208"/>
      <c r="OJ454" s="208"/>
      <c r="OK454" s="208"/>
      <c r="OL454" s="208"/>
      <c r="OM454" s="208"/>
      <c r="ON454" s="208"/>
      <c r="OO454" s="208"/>
      <c r="OP454" s="208"/>
      <c r="OQ454" s="208"/>
      <c r="OR454" s="208"/>
      <c r="OS454" s="208"/>
      <c r="OT454" s="208"/>
      <c r="OU454" s="208"/>
      <c r="OV454" s="208"/>
      <c r="OW454" s="208"/>
      <c r="OX454" s="208"/>
      <c r="OY454" s="208"/>
      <c r="OZ454" s="208"/>
      <c r="PA454" s="208"/>
      <c r="PB454" s="208"/>
      <c r="PC454" s="208"/>
      <c r="PD454" s="208"/>
      <c r="PE454" s="208"/>
      <c r="PF454" s="208"/>
      <c r="PG454" s="208"/>
      <c r="PH454" s="208"/>
      <c r="PI454" s="208"/>
      <c r="PJ454" s="208"/>
      <c r="PK454" s="208"/>
      <c r="PL454" s="208"/>
      <c r="PM454" s="208"/>
      <c r="PN454" s="208"/>
      <c r="PO454" s="208"/>
      <c r="PP454" s="208"/>
      <c r="PQ454" s="208"/>
      <c r="PR454" s="208"/>
      <c r="PS454" s="208"/>
      <c r="PT454" s="208"/>
      <c r="PU454" s="208"/>
      <c r="PV454" s="208"/>
      <c r="PW454" s="208"/>
      <c r="PX454" s="208"/>
      <c r="PY454" s="208"/>
      <c r="PZ454" s="208"/>
      <c r="QA454" s="208"/>
      <c r="QB454" s="208"/>
      <c r="QC454" s="208"/>
      <c r="QD454" s="208"/>
      <c r="QE454" s="208"/>
      <c r="QF454" s="208"/>
      <c r="QG454" s="208"/>
      <c r="QH454" s="208"/>
      <c r="QI454" s="208"/>
      <c r="QJ454" s="208"/>
      <c r="QK454" s="208"/>
      <c r="QL454" s="208"/>
      <c r="QM454" s="208"/>
      <c r="QN454" s="208"/>
      <c r="QO454" s="208"/>
      <c r="QP454" s="208"/>
      <c r="QQ454" s="208"/>
      <c r="QR454" s="208"/>
      <c r="QS454" s="208"/>
      <c r="QT454" s="208"/>
      <c r="QU454" s="208"/>
      <c r="QV454" s="208"/>
      <c r="QW454" s="208"/>
      <c r="QX454" s="208"/>
      <c r="QY454" s="208"/>
      <c r="QZ454" s="208"/>
      <c r="RA454" s="208"/>
      <c r="RB454" s="208"/>
      <c r="RC454" s="208"/>
      <c r="RD454" s="208"/>
      <c r="RE454" s="208"/>
      <c r="RF454" s="208"/>
      <c r="RG454" s="208"/>
      <c r="RH454" s="208"/>
      <c r="RI454" s="208"/>
      <c r="RJ454" s="208"/>
      <c r="RK454" s="208"/>
      <c r="RL454" s="208"/>
      <c r="RM454" s="208"/>
      <c r="RN454" s="208"/>
      <c r="RO454" s="208"/>
      <c r="RP454" s="208"/>
      <c r="RQ454" s="208"/>
      <c r="RR454" s="208"/>
      <c r="RS454" s="208"/>
      <c r="RT454" s="208"/>
      <c r="RU454" s="208"/>
      <c r="RV454" s="208"/>
      <c r="RW454" s="208"/>
      <c r="RX454" s="208"/>
      <c r="RY454" s="208"/>
      <c r="RZ454" s="208"/>
      <c r="SA454" s="208"/>
      <c r="SB454" s="208"/>
      <c r="SC454" s="208"/>
      <c r="SD454" s="208"/>
      <c r="SE454" s="208"/>
      <c r="SF454" s="208"/>
      <c r="SG454" s="208"/>
      <c r="SH454" s="208"/>
      <c r="SI454" s="208"/>
      <c r="SJ454" s="208"/>
      <c r="SK454" s="208"/>
      <c r="SL454" s="208"/>
      <c r="SM454" s="208"/>
      <c r="SN454" s="208"/>
      <c r="SO454" s="208"/>
      <c r="SP454" s="208"/>
      <c r="SQ454" s="208"/>
      <c r="SR454" s="208"/>
      <c r="SS454" s="208"/>
      <c r="ST454" s="208"/>
      <c r="SU454" s="208"/>
      <c r="SV454" s="208"/>
      <c r="SW454" s="208"/>
      <c r="SX454" s="208"/>
      <c r="SY454" s="208"/>
      <c r="SZ454" s="208"/>
      <c r="TA454" s="208"/>
      <c r="TB454" s="208"/>
      <c r="TC454" s="208"/>
      <c r="TD454" s="208"/>
      <c r="TE454" s="208"/>
      <c r="TF454" s="208"/>
      <c r="TG454" s="208"/>
      <c r="TH454" s="208"/>
      <c r="TI454" s="208"/>
      <c r="TJ454" s="208"/>
      <c r="TK454" s="208"/>
      <c r="TL454" s="208"/>
      <c r="TM454" s="208"/>
      <c r="TN454" s="208"/>
      <c r="TO454" s="208"/>
      <c r="TP454" s="208"/>
      <c r="TQ454" s="208"/>
      <c r="TR454" s="208"/>
      <c r="TS454" s="208"/>
      <c r="TT454" s="208"/>
      <c r="TU454" s="208"/>
      <c r="TV454" s="208"/>
      <c r="TW454" s="208"/>
      <c r="TX454" s="208"/>
      <c r="TY454" s="208"/>
      <c r="TZ454" s="208"/>
      <c r="UA454" s="208"/>
      <c r="UB454" s="208"/>
      <c r="UC454" s="208"/>
      <c r="UD454" s="208"/>
      <c r="UE454" s="208"/>
      <c r="UF454" s="208"/>
      <c r="UG454" s="208"/>
      <c r="UH454" s="208"/>
      <c r="UI454" s="208"/>
      <c r="UJ454" s="208"/>
      <c r="UK454" s="208"/>
      <c r="UL454" s="208"/>
      <c r="UM454" s="208"/>
      <c r="UN454" s="208"/>
      <c r="UO454" s="208"/>
      <c r="UP454" s="208"/>
      <c r="UQ454" s="208"/>
      <c r="UR454" s="208"/>
      <c r="US454" s="208"/>
      <c r="UT454" s="208"/>
      <c r="UU454" s="208"/>
      <c r="UV454" s="208"/>
      <c r="UW454" s="208"/>
      <c r="UX454" s="208"/>
      <c r="UY454" s="208"/>
      <c r="UZ454" s="208"/>
      <c r="VA454" s="208"/>
      <c r="VB454" s="208"/>
      <c r="VC454" s="208"/>
      <c r="VD454" s="208"/>
      <c r="VE454" s="208"/>
      <c r="VF454" s="208"/>
      <c r="VG454" s="208"/>
      <c r="VH454" s="208"/>
      <c r="VI454" s="208"/>
      <c r="VJ454" s="208"/>
      <c r="VK454" s="208"/>
      <c r="VL454" s="208"/>
      <c r="VM454" s="208"/>
      <c r="VN454" s="208"/>
      <c r="VO454" s="208"/>
      <c r="VP454" s="208"/>
      <c r="VQ454" s="208"/>
      <c r="VR454" s="208"/>
      <c r="VS454" s="208"/>
      <c r="VT454" s="208"/>
      <c r="VU454" s="208"/>
      <c r="VV454" s="208"/>
      <c r="VW454" s="208"/>
      <c r="VX454" s="208"/>
      <c r="VY454" s="208"/>
      <c r="VZ454" s="208"/>
      <c r="WA454" s="208"/>
      <c r="WB454" s="208"/>
      <c r="WC454" s="208"/>
      <c r="WD454" s="208"/>
      <c r="WE454" s="208"/>
      <c r="WF454" s="208"/>
      <c r="WG454" s="208"/>
      <c r="WH454" s="208"/>
      <c r="WI454" s="208"/>
      <c r="WJ454" s="208"/>
      <c r="WK454" s="208"/>
      <c r="WL454" s="208"/>
      <c r="WM454" s="208"/>
      <c r="WN454" s="208"/>
      <c r="WO454" s="208"/>
      <c r="WP454" s="208"/>
      <c r="WQ454" s="208"/>
      <c r="WR454" s="208"/>
      <c r="WS454" s="208"/>
      <c r="WT454" s="208"/>
      <c r="WU454" s="208"/>
      <c r="WV454" s="208"/>
      <c r="WW454" s="208"/>
      <c r="WX454" s="208"/>
      <c r="WY454" s="208"/>
      <c r="WZ454" s="208"/>
      <c r="XA454" s="208"/>
      <c r="XB454" s="208"/>
      <c r="XC454" s="208"/>
      <c r="XD454" s="208"/>
      <c r="XE454" s="208"/>
      <c r="XF454" s="208"/>
      <c r="XG454" s="208"/>
      <c r="XH454" s="208"/>
      <c r="XI454" s="208"/>
      <c r="XJ454" s="208"/>
      <c r="XK454" s="208"/>
      <c r="XL454" s="208"/>
      <c r="XM454" s="208"/>
      <c r="XN454" s="208"/>
      <c r="XO454" s="208"/>
      <c r="XP454" s="208"/>
      <c r="XQ454" s="208"/>
      <c r="XR454" s="208"/>
      <c r="XS454" s="208"/>
      <c r="XT454" s="208"/>
      <c r="XU454" s="208"/>
      <c r="XV454" s="208"/>
      <c r="XW454" s="208"/>
      <c r="XX454" s="208"/>
      <c r="XY454" s="208"/>
      <c r="XZ454" s="208"/>
      <c r="YA454" s="208"/>
      <c r="YB454" s="208"/>
      <c r="YC454" s="208"/>
      <c r="YD454" s="208"/>
      <c r="YE454" s="208"/>
      <c r="YF454" s="208"/>
      <c r="YG454" s="208"/>
      <c r="YH454" s="208"/>
      <c r="YI454" s="208"/>
      <c r="YJ454" s="208"/>
      <c r="YK454" s="208"/>
      <c r="YL454" s="208"/>
      <c r="YM454" s="208"/>
      <c r="YN454" s="208"/>
      <c r="YO454" s="208"/>
      <c r="YP454" s="208"/>
      <c r="YQ454" s="208"/>
      <c r="YR454" s="208"/>
      <c r="YS454" s="208"/>
      <c r="YT454" s="208"/>
      <c r="YU454" s="208"/>
      <c r="YV454" s="208"/>
      <c r="YW454" s="208"/>
      <c r="YX454" s="208"/>
      <c r="YY454" s="208"/>
      <c r="YZ454" s="208"/>
      <c r="ZA454" s="208"/>
      <c r="ZB454" s="208"/>
      <c r="ZC454" s="208"/>
      <c r="ZD454" s="208"/>
      <c r="ZE454" s="208"/>
      <c r="ZF454" s="208"/>
      <c r="ZG454" s="208"/>
      <c r="ZH454" s="208"/>
      <c r="ZI454" s="208"/>
      <c r="ZJ454" s="208"/>
      <c r="ZK454" s="208"/>
      <c r="ZL454" s="208"/>
      <c r="ZM454" s="208"/>
      <c r="ZN454" s="208"/>
      <c r="ZO454" s="208"/>
      <c r="ZP454" s="208"/>
      <c r="ZQ454" s="208"/>
      <c r="ZR454" s="208"/>
    </row>
    <row r="455" spans="1:694" s="209" customFormat="1" ht="24.75" customHeight="1">
      <c r="A455" s="111" t="s">
        <v>487</v>
      </c>
      <c r="B455" s="111" t="s">
        <v>486</v>
      </c>
      <c r="C455" s="104" t="s">
        <v>40</v>
      </c>
      <c r="D455" s="40">
        <v>0</v>
      </c>
      <c r="E455" s="40">
        <v>0</v>
      </c>
      <c r="F455" s="40">
        <v>0</v>
      </c>
      <c r="G455" s="248"/>
      <c r="H455" s="248"/>
      <c r="I455" s="248"/>
      <c r="J455" s="248"/>
      <c r="K455" s="249"/>
      <c r="L455" s="40">
        <f t="shared" si="157"/>
        <v>50</v>
      </c>
      <c r="M455" s="40">
        <f t="shared" si="158"/>
        <v>0</v>
      </c>
      <c r="N455" s="40">
        <f>SUM(L455:M455)</f>
        <v>50</v>
      </c>
      <c r="O455" s="439"/>
      <c r="P455" s="440">
        <v>4</v>
      </c>
      <c r="Q455" s="441">
        <v>8</v>
      </c>
      <c r="R455" s="439"/>
      <c r="S455" s="440"/>
      <c r="T455" s="441"/>
      <c r="U455" s="439"/>
      <c r="V455" s="440"/>
      <c r="W455" s="441"/>
      <c r="X455" s="439"/>
      <c r="Y455" s="440">
        <v>4</v>
      </c>
      <c r="Z455" s="441">
        <v>4</v>
      </c>
      <c r="AA455" s="439"/>
      <c r="AB455" s="440"/>
      <c r="AC455" s="441"/>
      <c r="AD455" s="316"/>
      <c r="AE455" s="317">
        <v>8</v>
      </c>
      <c r="AF455" s="318">
        <v>6</v>
      </c>
      <c r="AG455" s="139"/>
      <c r="AH455" s="137"/>
      <c r="AI455" s="138">
        <v>4</v>
      </c>
      <c r="AJ455" s="139"/>
      <c r="AK455" s="137">
        <v>12</v>
      </c>
      <c r="AL455" s="138"/>
      <c r="AM455" s="139"/>
      <c r="AN455" s="137"/>
      <c r="AO455" s="138"/>
      <c r="AP455" s="139"/>
      <c r="AQ455" s="137"/>
      <c r="AR455" s="138"/>
      <c r="AS455" s="316"/>
      <c r="AT455" s="317"/>
      <c r="AU455" s="318"/>
      <c r="AV455" s="316"/>
      <c r="AW455" s="317"/>
      <c r="AX455" s="318"/>
      <c r="AY455" s="316"/>
      <c r="AZ455" s="317"/>
      <c r="BA455" s="318"/>
      <c r="BB455" s="316"/>
      <c r="BC455" s="317"/>
      <c r="BD455" s="318"/>
      <c r="BE455" s="316"/>
      <c r="BF455" s="317"/>
      <c r="BG455" s="318"/>
      <c r="BH455" s="316"/>
      <c r="BI455" s="317"/>
      <c r="BJ455" s="318"/>
      <c r="BK455" s="316"/>
      <c r="BL455" s="317"/>
      <c r="BM455" s="318"/>
      <c r="BN455" s="316"/>
      <c r="BO455" s="317"/>
      <c r="BP455" s="318"/>
      <c r="BQ455" s="316"/>
      <c r="BR455" s="317"/>
      <c r="BS455" s="318"/>
      <c r="BT455" s="316"/>
      <c r="BU455" s="317"/>
      <c r="BV455" s="318"/>
      <c r="BW455" s="316"/>
      <c r="BX455" s="317"/>
      <c r="BY455" s="318"/>
      <c r="BZ455" s="316"/>
      <c r="CA455" s="317"/>
      <c r="CB455" s="318"/>
      <c r="CC455" s="316"/>
      <c r="CD455" s="317"/>
      <c r="CE455" s="318"/>
      <c r="CF455" s="316"/>
      <c r="CG455" s="317"/>
      <c r="CH455" s="318"/>
      <c r="CI455" s="316"/>
      <c r="CJ455" s="317"/>
      <c r="CK455" s="318"/>
      <c r="CL455" s="316"/>
      <c r="CM455" s="317"/>
      <c r="CN455" s="318"/>
      <c r="CO455" s="316"/>
      <c r="CP455" s="317"/>
      <c r="CQ455" s="318"/>
      <c r="CR455" s="316"/>
      <c r="CS455" s="317"/>
      <c r="CT455" s="318"/>
      <c r="CU455" s="316"/>
      <c r="CV455" s="317"/>
      <c r="CW455" s="318"/>
      <c r="CX455" s="316"/>
      <c r="CY455" s="317"/>
      <c r="CZ455" s="318"/>
      <c r="DA455" s="316"/>
      <c r="DB455" s="317"/>
      <c r="DC455" s="318"/>
      <c r="DD455" s="316"/>
      <c r="DE455" s="317"/>
      <c r="DF455" s="318"/>
      <c r="DG455" s="316"/>
      <c r="DH455" s="317"/>
      <c r="DI455" s="318"/>
      <c r="DJ455" s="316"/>
      <c r="DK455" s="317"/>
      <c r="DL455" s="318"/>
      <c r="DM455" s="316"/>
      <c r="DN455" s="317"/>
      <c r="DO455" s="318"/>
      <c r="DP455" s="316"/>
      <c r="DQ455" s="317"/>
      <c r="DR455" s="318"/>
      <c r="DS455" s="139"/>
      <c r="DT455" s="137"/>
      <c r="DU455" s="138"/>
      <c r="DV455" s="203"/>
      <c r="DW455" s="204"/>
      <c r="DX455" s="205"/>
      <c r="DY455" s="203"/>
      <c r="DZ455" s="204"/>
      <c r="EA455" s="205"/>
      <c r="EB455" s="203"/>
      <c r="EC455" s="204"/>
      <c r="ED455" s="205"/>
      <c r="EE455" s="203"/>
      <c r="EF455" s="204"/>
      <c r="EG455" s="205"/>
      <c r="EH455" s="203"/>
      <c r="EI455" s="204"/>
      <c r="EJ455" s="205"/>
      <c r="EK455" s="203"/>
      <c r="EL455" s="204"/>
      <c r="EM455" s="205"/>
      <c r="EN455" s="203"/>
      <c r="EO455" s="204"/>
      <c r="EP455" s="205"/>
      <c r="EQ455" s="203"/>
      <c r="ER455" s="204"/>
      <c r="ES455" s="205"/>
      <c r="ET455" s="203"/>
      <c r="EU455" s="204"/>
      <c r="EV455" s="205"/>
      <c r="EW455" s="203"/>
      <c r="EX455" s="204"/>
      <c r="EY455" s="205"/>
      <c r="EZ455" s="203"/>
      <c r="FA455" s="204"/>
      <c r="FB455" s="205"/>
      <c r="FC455" s="203"/>
      <c r="FD455" s="204"/>
      <c r="FE455" s="205"/>
      <c r="FF455" s="203"/>
      <c r="FG455" s="204"/>
      <c r="FH455" s="205"/>
      <c r="FI455" s="203"/>
      <c r="FJ455" s="204"/>
      <c r="FK455" s="205"/>
      <c r="FL455" s="203"/>
      <c r="FM455" s="204"/>
      <c r="FN455" s="205"/>
      <c r="FO455" s="203"/>
      <c r="FP455" s="204"/>
      <c r="FQ455" s="205"/>
      <c r="FR455" s="203"/>
      <c r="FS455" s="204"/>
      <c r="FT455" s="205"/>
      <c r="FU455" s="203"/>
      <c r="FV455" s="204"/>
      <c r="FW455" s="205"/>
      <c r="FX455" s="203"/>
      <c r="FY455" s="204"/>
      <c r="FZ455" s="205"/>
      <c r="GA455" s="203"/>
      <c r="GB455" s="204"/>
      <c r="GC455" s="205"/>
      <c r="GD455" s="203"/>
      <c r="GE455" s="204"/>
      <c r="GF455" s="205"/>
      <c r="GG455" s="203"/>
      <c r="GH455" s="204"/>
      <c r="GI455" s="205"/>
      <c r="GJ455" s="203"/>
      <c r="GK455" s="204"/>
      <c r="GL455" s="205"/>
      <c r="GM455" s="203"/>
      <c r="GN455" s="204"/>
      <c r="GO455" s="205"/>
      <c r="GP455" s="203"/>
      <c r="GQ455" s="204"/>
      <c r="GR455" s="205"/>
      <c r="GS455" s="203"/>
      <c r="GT455" s="204"/>
      <c r="GU455" s="205"/>
      <c r="GV455" s="203"/>
      <c r="GW455" s="204"/>
      <c r="GX455" s="205"/>
      <c r="GY455" s="203"/>
      <c r="GZ455" s="204"/>
      <c r="HA455" s="206"/>
      <c r="HB455" s="207"/>
      <c r="HC455" s="204"/>
      <c r="HD455" s="205"/>
      <c r="HE455" s="203"/>
      <c r="HF455" s="204"/>
      <c r="HG455" s="205"/>
      <c r="HH455" s="203"/>
      <c r="HI455" s="204"/>
      <c r="HJ455" s="205"/>
      <c r="HK455" s="203"/>
      <c r="HL455" s="204"/>
      <c r="HM455" s="205"/>
      <c r="HN455" s="203"/>
      <c r="HO455" s="204"/>
      <c r="HP455" s="205"/>
      <c r="HQ455" s="203"/>
      <c r="HR455" s="204"/>
      <c r="HS455" s="205"/>
      <c r="HT455" s="203"/>
      <c r="HU455" s="204"/>
      <c r="HV455" s="205"/>
      <c r="HW455" s="203"/>
      <c r="HX455" s="204"/>
      <c r="HY455" s="205"/>
      <c r="HZ455" s="203"/>
      <c r="IA455" s="204"/>
      <c r="IB455" s="205"/>
      <c r="IC455" s="203"/>
      <c r="ID455" s="204"/>
      <c r="IE455" s="205"/>
      <c r="IF455" s="203"/>
      <c r="IG455" s="204"/>
      <c r="IH455" s="205"/>
      <c r="II455" s="203"/>
      <c r="IJ455" s="204"/>
      <c r="IK455" s="205"/>
      <c r="IL455" s="203"/>
      <c r="IM455" s="204"/>
      <c r="IN455" s="205"/>
      <c r="IO455" s="203"/>
      <c r="IP455" s="204"/>
      <c r="IQ455" s="205"/>
      <c r="IR455" s="208"/>
      <c r="IS455" s="208"/>
      <c r="IT455" s="208"/>
      <c r="IU455" s="208"/>
      <c r="IV455" s="208"/>
      <c r="IW455" s="208"/>
      <c r="IX455" s="208"/>
      <c r="IY455" s="208"/>
      <c r="IZ455" s="208"/>
      <c r="JA455" s="208"/>
      <c r="JB455" s="208"/>
      <c r="JC455" s="208"/>
      <c r="JD455" s="208"/>
      <c r="JE455" s="208"/>
      <c r="JF455" s="208"/>
      <c r="JG455" s="208"/>
      <c r="JH455" s="208"/>
      <c r="JI455" s="208"/>
      <c r="JJ455" s="208"/>
      <c r="JK455" s="208"/>
      <c r="JL455" s="208"/>
      <c r="JM455" s="208"/>
      <c r="JN455" s="208"/>
      <c r="JO455" s="208"/>
      <c r="JP455" s="208"/>
      <c r="JQ455" s="208"/>
      <c r="JR455" s="208"/>
      <c r="JS455" s="208"/>
      <c r="JT455" s="208"/>
      <c r="JU455" s="208"/>
      <c r="JV455" s="208"/>
      <c r="JW455" s="208"/>
      <c r="JX455" s="208"/>
      <c r="JY455" s="208"/>
      <c r="JZ455" s="208"/>
      <c r="KA455" s="208"/>
      <c r="KB455" s="208"/>
      <c r="KC455" s="208"/>
      <c r="KD455" s="208"/>
      <c r="KE455" s="208"/>
      <c r="KF455" s="208"/>
      <c r="KG455" s="208"/>
      <c r="KH455" s="208"/>
      <c r="KI455" s="208"/>
      <c r="KJ455" s="208"/>
      <c r="KK455" s="208"/>
      <c r="KL455" s="208"/>
      <c r="KM455" s="208"/>
      <c r="KN455" s="208"/>
      <c r="KO455" s="208"/>
      <c r="KP455" s="208"/>
      <c r="KQ455" s="208"/>
      <c r="KR455" s="208"/>
      <c r="KS455" s="208"/>
      <c r="KT455" s="208"/>
      <c r="KU455" s="208"/>
      <c r="KV455" s="208"/>
      <c r="KW455" s="208"/>
      <c r="KX455" s="208"/>
      <c r="KY455" s="208"/>
      <c r="KZ455" s="208"/>
      <c r="LA455" s="208"/>
      <c r="LB455" s="208"/>
      <c r="LC455" s="208"/>
      <c r="LD455" s="208"/>
      <c r="LE455" s="208"/>
      <c r="LF455" s="208"/>
      <c r="LG455" s="208"/>
      <c r="LH455" s="208"/>
      <c r="LI455" s="208"/>
      <c r="LJ455" s="208"/>
      <c r="LK455" s="208"/>
      <c r="LL455" s="208"/>
      <c r="LM455" s="208"/>
      <c r="LN455" s="208"/>
      <c r="LO455" s="208"/>
      <c r="LP455" s="208"/>
      <c r="LQ455" s="208"/>
      <c r="LR455" s="208"/>
      <c r="LS455" s="208"/>
      <c r="LT455" s="208"/>
      <c r="LU455" s="208"/>
      <c r="LV455" s="208"/>
      <c r="LW455" s="208"/>
      <c r="LX455" s="208"/>
      <c r="LY455" s="208"/>
      <c r="LZ455" s="208"/>
      <c r="MA455" s="208"/>
      <c r="MB455" s="208"/>
      <c r="MC455" s="208"/>
      <c r="MD455" s="208"/>
      <c r="ME455" s="208"/>
      <c r="MF455" s="208"/>
      <c r="MG455" s="208"/>
      <c r="MH455" s="208"/>
      <c r="MI455" s="208"/>
      <c r="MJ455" s="208"/>
      <c r="MK455" s="208"/>
      <c r="ML455" s="208"/>
      <c r="MM455" s="208"/>
      <c r="MN455" s="208"/>
      <c r="MO455" s="208"/>
      <c r="MP455" s="208"/>
      <c r="MQ455" s="208"/>
      <c r="MR455" s="208"/>
      <c r="MS455" s="208"/>
      <c r="MT455" s="208"/>
      <c r="MU455" s="208"/>
      <c r="MV455" s="208"/>
      <c r="MW455" s="208"/>
      <c r="MX455" s="208"/>
      <c r="MY455" s="208"/>
      <c r="MZ455" s="208"/>
      <c r="NA455" s="208"/>
      <c r="NB455" s="208"/>
      <c r="NC455" s="208"/>
      <c r="ND455" s="208"/>
      <c r="NE455" s="208"/>
      <c r="NF455" s="208"/>
      <c r="NG455" s="208"/>
      <c r="NH455" s="208"/>
      <c r="NI455" s="208"/>
      <c r="NJ455" s="208"/>
      <c r="NK455" s="208"/>
      <c r="NL455" s="208"/>
      <c r="NM455" s="208"/>
      <c r="NN455" s="208"/>
      <c r="NO455" s="208"/>
      <c r="NP455" s="208"/>
      <c r="NQ455" s="208"/>
      <c r="NR455" s="208"/>
      <c r="NS455" s="208"/>
      <c r="NT455" s="208"/>
      <c r="NU455" s="208"/>
      <c r="NV455" s="208"/>
      <c r="NW455" s="208"/>
      <c r="NX455" s="208"/>
      <c r="NY455" s="208"/>
      <c r="NZ455" s="208"/>
      <c r="OA455" s="208"/>
      <c r="OB455" s="208"/>
      <c r="OC455" s="208"/>
      <c r="OD455" s="208"/>
      <c r="OE455" s="208"/>
      <c r="OF455" s="208"/>
      <c r="OG455" s="208"/>
      <c r="OH455" s="208"/>
      <c r="OI455" s="208"/>
      <c r="OJ455" s="208"/>
      <c r="OK455" s="208"/>
      <c r="OL455" s="208"/>
      <c r="OM455" s="208"/>
      <c r="ON455" s="208"/>
      <c r="OO455" s="208"/>
      <c r="OP455" s="208"/>
      <c r="OQ455" s="208"/>
      <c r="OR455" s="208"/>
      <c r="OS455" s="208"/>
      <c r="OT455" s="208"/>
      <c r="OU455" s="208"/>
      <c r="OV455" s="208"/>
      <c r="OW455" s="208"/>
      <c r="OX455" s="208"/>
      <c r="OY455" s="208"/>
      <c r="OZ455" s="208"/>
      <c r="PA455" s="208"/>
      <c r="PB455" s="208"/>
      <c r="PC455" s="208"/>
      <c r="PD455" s="208"/>
      <c r="PE455" s="208"/>
      <c r="PF455" s="208"/>
      <c r="PG455" s="208"/>
      <c r="PH455" s="208"/>
      <c r="PI455" s="208"/>
      <c r="PJ455" s="208"/>
      <c r="PK455" s="208"/>
      <c r="PL455" s="208"/>
      <c r="PM455" s="208"/>
      <c r="PN455" s="208"/>
      <c r="PO455" s="208"/>
      <c r="PP455" s="208"/>
      <c r="PQ455" s="208"/>
      <c r="PR455" s="208"/>
      <c r="PS455" s="208"/>
      <c r="PT455" s="208"/>
      <c r="PU455" s="208"/>
      <c r="PV455" s="208"/>
      <c r="PW455" s="208"/>
      <c r="PX455" s="208"/>
      <c r="PY455" s="208"/>
      <c r="PZ455" s="208"/>
      <c r="QA455" s="208"/>
      <c r="QB455" s="208"/>
      <c r="QC455" s="208"/>
      <c r="QD455" s="208"/>
      <c r="QE455" s="208"/>
      <c r="QF455" s="208"/>
      <c r="QG455" s="208"/>
      <c r="QH455" s="208"/>
      <c r="QI455" s="208"/>
      <c r="QJ455" s="208"/>
      <c r="QK455" s="208"/>
      <c r="QL455" s="208"/>
      <c r="QM455" s="208"/>
      <c r="QN455" s="208"/>
      <c r="QO455" s="208"/>
      <c r="QP455" s="208"/>
      <c r="QQ455" s="208"/>
      <c r="QR455" s="208"/>
      <c r="QS455" s="208"/>
      <c r="QT455" s="208"/>
      <c r="QU455" s="208"/>
      <c r="QV455" s="208"/>
      <c r="QW455" s="208"/>
      <c r="QX455" s="208"/>
      <c r="QY455" s="208"/>
      <c r="QZ455" s="208"/>
      <c r="RA455" s="208"/>
      <c r="RB455" s="208"/>
      <c r="RC455" s="208"/>
      <c r="RD455" s="208"/>
      <c r="RE455" s="208"/>
      <c r="RF455" s="208"/>
      <c r="RG455" s="208"/>
      <c r="RH455" s="208"/>
      <c r="RI455" s="208"/>
      <c r="RJ455" s="208"/>
      <c r="RK455" s="208"/>
      <c r="RL455" s="208"/>
      <c r="RM455" s="208"/>
      <c r="RN455" s="208"/>
      <c r="RO455" s="208"/>
      <c r="RP455" s="208"/>
      <c r="RQ455" s="208"/>
      <c r="RR455" s="208"/>
      <c r="RS455" s="208"/>
      <c r="RT455" s="208"/>
      <c r="RU455" s="208"/>
      <c r="RV455" s="208"/>
      <c r="RW455" s="208"/>
      <c r="RX455" s="208"/>
      <c r="RY455" s="208"/>
      <c r="RZ455" s="208"/>
      <c r="SA455" s="208"/>
      <c r="SB455" s="208"/>
      <c r="SC455" s="208"/>
      <c r="SD455" s="208"/>
      <c r="SE455" s="208"/>
      <c r="SF455" s="208"/>
      <c r="SG455" s="208"/>
      <c r="SH455" s="208"/>
      <c r="SI455" s="208"/>
      <c r="SJ455" s="208"/>
      <c r="SK455" s="208"/>
      <c r="SL455" s="208"/>
      <c r="SM455" s="208"/>
      <c r="SN455" s="208"/>
      <c r="SO455" s="208"/>
      <c r="SP455" s="208"/>
      <c r="SQ455" s="208"/>
      <c r="SR455" s="208"/>
      <c r="SS455" s="208"/>
      <c r="ST455" s="208"/>
      <c r="SU455" s="208"/>
      <c r="SV455" s="208"/>
      <c r="SW455" s="208"/>
      <c r="SX455" s="208"/>
      <c r="SY455" s="208"/>
      <c r="SZ455" s="208"/>
      <c r="TA455" s="208"/>
      <c r="TB455" s="208"/>
      <c r="TC455" s="208"/>
      <c r="TD455" s="208"/>
      <c r="TE455" s="208"/>
      <c r="TF455" s="208"/>
      <c r="TG455" s="208"/>
      <c r="TH455" s="208"/>
      <c r="TI455" s="208"/>
      <c r="TJ455" s="208"/>
      <c r="TK455" s="208"/>
      <c r="TL455" s="208"/>
      <c r="TM455" s="208"/>
      <c r="TN455" s="208"/>
      <c r="TO455" s="208"/>
      <c r="TP455" s="208"/>
      <c r="TQ455" s="208"/>
      <c r="TR455" s="208"/>
      <c r="TS455" s="208"/>
      <c r="TT455" s="208"/>
      <c r="TU455" s="208"/>
      <c r="TV455" s="208"/>
      <c r="TW455" s="208"/>
      <c r="TX455" s="208"/>
      <c r="TY455" s="208"/>
      <c r="TZ455" s="208"/>
      <c r="UA455" s="208"/>
      <c r="UB455" s="208"/>
      <c r="UC455" s="208"/>
      <c r="UD455" s="208"/>
      <c r="UE455" s="208"/>
      <c r="UF455" s="208"/>
      <c r="UG455" s="208"/>
      <c r="UH455" s="208"/>
      <c r="UI455" s="208"/>
      <c r="UJ455" s="208"/>
      <c r="UK455" s="208"/>
      <c r="UL455" s="208"/>
      <c r="UM455" s="208"/>
      <c r="UN455" s="208"/>
      <c r="UO455" s="208"/>
      <c r="UP455" s="208"/>
      <c r="UQ455" s="208"/>
      <c r="UR455" s="208"/>
      <c r="US455" s="208"/>
      <c r="UT455" s="208"/>
      <c r="UU455" s="208"/>
      <c r="UV455" s="208"/>
      <c r="UW455" s="208"/>
      <c r="UX455" s="208"/>
      <c r="UY455" s="208"/>
      <c r="UZ455" s="208"/>
      <c r="VA455" s="208"/>
      <c r="VB455" s="208"/>
      <c r="VC455" s="208"/>
      <c r="VD455" s="208"/>
      <c r="VE455" s="208"/>
      <c r="VF455" s="208"/>
      <c r="VG455" s="208"/>
      <c r="VH455" s="208"/>
      <c r="VI455" s="208"/>
      <c r="VJ455" s="208"/>
      <c r="VK455" s="208"/>
      <c r="VL455" s="208"/>
      <c r="VM455" s="208"/>
      <c r="VN455" s="208"/>
      <c r="VO455" s="208"/>
      <c r="VP455" s="208"/>
      <c r="VQ455" s="208"/>
      <c r="VR455" s="208"/>
      <c r="VS455" s="208"/>
      <c r="VT455" s="208"/>
      <c r="VU455" s="208"/>
      <c r="VV455" s="208"/>
      <c r="VW455" s="208"/>
      <c r="VX455" s="208"/>
      <c r="VY455" s="208"/>
      <c r="VZ455" s="208"/>
      <c r="WA455" s="208"/>
      <c r="WB455" s="208"/>
      <c r="WC455" s="208"/>
      <c r="WD455" s="208"/>
      <c r="WE455" s="208"/>
      <c r="WF455" s="208"/>
      <c r="WG455" s="208"/>
      <c r="WH455" s="208"/>
      <c r="WI455" s="208"/>
      <c r="WJ455" s="208"/>
      <c r="WK455" s="208"/>
      <c r="WL455" s="208"/>
      <c r="WM455" s="208"/>
      <c r="WN455" s="208"/>
      <c r="WO455" s="208"/>
      <c r="WP455" s="208"/>
      <c r="WQ455" s="208"/>
      <c r="WR455" s="208"/>
      <c r="WS455" s="208"/>
      <c r="WT455" s="208"/>
      <c r="WU455" s="208"/>
      <c r="WV455" s="208"/>
      <c r="WW455" s="208"/>
      <c r="WX455" s="208"/>
      <c r="WY455" s="208"/>
      <c r="WZ455" s="208"/>
      <c r="XA455" s="208"/>
      <c r="XB455" s="208"/>
      <c r="XC455" s="208"/>
      <c r="XD455" s="208"/>
      <c r="XE455" s="208"/>
      <c r="XF455" s="208"/>
      <c r="XG455" s="208"/>
      <c r="XH455" s="208"/>
      <c r="XI455" s="208"/>
      <c r="XJ455" s="208"/>
      <c r="XK455" s="208"/>
      <c r="XL455" s="208"/>
      <c r="XM455" s="208"/>
      <c r="XN455" s="208"/>
      <c r="XO455" s="208"/>
      <c r="XP455" s="208"/>
      <c r="XQ455" s="208"/>
      <c r="XR455" s="208"/>
      <c r="XS455" s="208"/>
      <c r="XT455" s="208"/>
      <c r="XU455" s="208"/>
      <c r="XV455" s="208"/>
      <c r="XW455" s="208"/>
      <c r="XX455" s="208"/>
      <c r="XY455" s="208"/>
      <c r="XZ455" s="208"/>
      <c r="YA455" s="208"/>
      <c r="YB455" s="208"/>
      <c r="YC455" s="208"/>
      <c r="YD455" s="208"/>
      <c r="YE455" s="208"/>
      <c r="YF455" s="208"/>
      <c r="YG455" s="208"/>
      <c r="YH455" s="208"/>
      <c r="YI455" s="208"/>
      <c r="YJ455" s="208"/>
      <c r="YK455" s="208"/>
      <c r="YL455" s="208"/>
      <c r="YM455" s="208"/>
      <c r="YN455" s="208"/>
      <c r="YO455" s="208"/>
      <c r="YP455" s="208"/>
      <c r="YQ455" s="208"/>
      <c r="YR455" s="208"/>
      <c r="YS455" s="208"/>
      <c r="YT455" s="208"/>
      <c r="YU455" s="208"/>
      <c r="YV455" s="208"/>
      <c r="YW455" s="208"/>
      <c r="YX455" s="208"/>
      <c r="YY455" s="208"/>
      <c r="YZ455" s="208"/>
      <c r="ZA455" s="208"/>
      <c r="ZB455" s="208"/>
      <c r="ZC455" s="208"/>
      <c r="ZD455" s="208"/>
      <c r="ZE455" s="208"/>
      <c r="ZF455" s="208"/>
      <c r="ZG455" s="208"/>
      <c r="ZH455" s="208"/>
      <c r="ZI455" s="208"/>
      <c r="ZJ455" s="208"/>
      <c r="ZK455" s="208"/>
      <c r="ZL455" s="208"/>
      <c r="ZM455" s="208"/>
      <c r="ZN455" s="208"/>
      <c r="ZO455" s="208"/>
      <c r="ZP455" s="208"/>
      <c r="ZQ455" s="208"/>
      <c r="ZR455" s="208"/>
    </row>
    <row r="456" spans="1:694" s="209" customFormat="1" ht="24.75" customHeight="1">
      <c r="A456" s="111" t="s">
        <v>563</v>
      </c>
      <c r="B456" s="111" t="s">
        <v>486</v>
      </c>
      <c r="C456" s="104"/>
      <c r="D456" s="40"/>
      <c r="E456" s="40"/>
      <c r="F456" s="40"/>
      <c r="G456" s="248"/>
      <c r="H456" s="248"/>
      <c r="I456" s="248"/>
      <c r="J456" s="248"/>
      <c r="K456" s="249"/>
      <c r="L456" s="40">
        <f t="shared" si="157"/>
        <v>16</v>
      </c>
      <c r="M456" s="40">
        <f t="shared" si="158"/>
        <v>0</v>
      </c>
      <c r="N456" s="40">
        <f t="shared" ref="N456" si="161">SUM(L456:M456)</f>
        <v>16</v>
      </c>
      <c r="O456" s="439"/>
      <c r="P456" s="440"/>
      <c r="Q456" s="441"/>
      <c r="R456" s="439"/>
      <c r="S456" s="440"/>
      <c r="T456" s="441"/>
      <c r="U456" s="439"/>
      <c r="V456" s="440"/>
      <c r="W456" s="441"/>
      <c r="X456" s="439"/>
      <c r="Y456" s="440"/>
      <c r="Z456" s="441"/>
      <c r="AA456" s="439"/>
      <c r="AB456" s="440"/>
      <c r="AC456" s="441"/>
      <c r="AD456" s="316"/>
      <c r="AE456" s="317"/>
      <c r="AF456" s="318"/>
      <c r="AG456" s="139"/>
      <c r="AH456" s="137"/>
      <c r="AI456" s="138"/>
      <c r="AJ456" s="139"/>
      <c r="AK456" s="137"/>
      <c r="AL456" s="138"/>
      <c r="AM456" s="139"/>
      <c r="AN456" s="137"/>
      <c r="AO456" s="138"/>
      <c r="AP456" s="139"/>
      <c r="AQ456" s="137"/>
      <c r="AR456" s="138"/>
      <c r="AS456" s="316"/>
      <c r="AT456" s="317"/>
      <c r="AU456" s="318"/>
      <c r="AV456" s="316"/>
      <c r="AW456" s="317"/>
      <c r="AX456" s="318"/>
      <c r="AY456" s="316"/>
      <c r="AZ456" s="317"/>
      <c r="BA456" s="318"/>
      <c r="BB456" s="316"/>
      <c r="BC456" s="317"/>
      <c r="BD456" s="318"/>
      <c r="BE456" s="316"/>
      <c r="BF456" s="317"/>
      <c r="BG456" s="318">
        <v>16</v>
      </c>
      <c r="BH456" s="316"/>
      <c r="BI456" s="317"/>
      <c r="BJ456" s="318"/>
      <c r="BK456" s="316"/>
      <c r="BL456" s="317"/>
      <c r="BM456" s="318"/>
      <c r="BN456" s="316"/>
      <c r="BO456" s="317"/>
      <c r="BP456" s="318"/>
      <c r="BQ456" s="316"/>
      <c r="BR456" s="317"/>
      <c r="BS456" s="318"/>
      <c r="BT456" s="316"/>
      <c r="BV456" s="318"/>
      <c r="BW456" s="316"/>
      <c r="BX456" s="317"/>
      <c r="BY456" s="318"/>
      <c r="BZ456" s="316"/>
      <c r="CA456" s="317"/>
      <c r="CB456" s="318"/>
      <c r="CC456" s="316"/>
      <c r="CD456" s="317"/>
      <c r="CE456" s="318"/>
      <c r="CF456" s="316"/>
      <c r="CG456" s="317"/>
      <c r="CH456" s="318"/>
      <c r="CI456" s="316"/>
      <c r="CJ456" s="317"/>
      <c r="CK456" s="318"/>
      <c r="CL456" s="316"/>
      <c r="CM456" s="317"/>
      <c r="CN456" s="318"/>
      <c r="CO456" s="316"/>
      <c r="CP456" s="317"/>
      <c r="CQ456" s="318"/>
      <c r="CR456" s="316"/>
      <c r="CS456" s="317"/>
      <c r="CT456" s="318"/>
      <c r="CU456" s="316"/>
      <c r="CV456" s="317"/>
      <c r="CW456" s="318"/>
      <c r="CX456" s="316"/>
      <c r="CY456" s="317"/>
      <c r="CZ456" s="318"/>
      <c r="DA456" s="316"/>
      <c r="DB456" s="317"/>
      <c r="DC456" s="318"/>
      <c r="DD456" s="316"/>
      <c r="DE456" s="317"/>
      <c r="DF456" s="318"/>
      <c r="DG456" s="316"/>
      <c r="DH456" s="317"/>
      <c r="DI456" s="318"/>
      <c r="DJ456" s="316"/>
      <c r="DK456" s="317"/>
      <c r="DL456" s="318"/>
      <c r="DM456" s="316"/>
      <c r="DN456" s="317"/>
      <c r="DO456" s="318"/>
      <c r="DP456" s="316"/>
      <c r="DQ456" s="317"/>
      <c r="DR456" s="318"/>
      <c r="DS456" s="139"/>
      <c r="DT456" s="137"/>
      <c r="DU456" s="138"/>
      <c r="DV456" s="203"/>
      <c r="DW456" s="204"/>
      <c r="DX456" s="205"/>
      <c r="DY456" s="203"/>
      <c r="DZ456" s="204"/>
      <c r="EA456" s="205"/>
      <c r="EB456" s="203"/>
      <c r="EC456" s="204"/>
      <c r="ED456" s="205"/>
      <c r="EE456" s="203"/>
      <c r="EF456" s="204"/>
      <c r="EG456" s="205"/>
      <c r="EH456" s="203"/>
      <c r="EI456" s="204"/>
      <c r="EJ456" s="205"/>
      <c r="EK456" s="203"/>
      <c r="EL456" s="204"/>
      <c r="EM456" s="205"/>
      <c r="EN456" s="203"/>
      <c r="EO456" s="204"/>
      <c r="EP456" s="205"/>
      <c r="EQ456" s="203"/>
      <c r="ER456" s="204"/>
      <c r="ES456" s="205"/>
      <c r="ET456" s="203"/>
      <c r="EU456" s="204"/>
      <c r="EV456" s="205"/>
      <c r="EW456" s="203"/>
      <c r="EX456" s="204"/>
      <c r="EY456" s="205"/>
      <c r="EZ456" s="203"/>
      <c r="FA456" s="204"/>
      <c r="FB456" s="205"/>
      <c r="FC456" s="203"/>
      <c r="FD456" s="204"/>
      <c r="FE456" s="205"/>
      <c r="FF456" s="203"/>
      <c r="FG456" s="204"/>
      <c r="FH456" s="205"/>
      <c r="FI456" s="203"/>
      <c r="FJ456" s="204"/>
      <c r="FK456" s="205"/>
      <c r="FL456" s="203"/>
      <c r="FM456" s="204"/>
      <c r="FN456" s="205"/>
      <c r="FO456" s="203"/>
      <c r="FP456" s="204"/>
      <c r="FQ456" s="205"/>
      <c r="FR456" s="203"/>
      <c r="FS456" s="204"/>
      <c r="FT456" s="205"/>
      <c r="FU456" s="203"/>
      <c r="FV456" s="204"/>
      <c r="FW456" s="205"/>
      <c r="FX456" s="203"/>
      <c r="FY456" s="204"/>
      <c r="FZ456" s="205"/>
      <c r="GA456" s="203"/>
      <c r="GB456" s="204"/>
      <c r="GC456" s="205"/>
      <c r="GD456" s="203"/>
      <c r="GE456" s="204"/>
      <c r="GF456" s="205"/>
      <c r="GG456" s="203"/>
      <c r="GH456" s="204"/>
      <c r="GI456" s="205"/>
      <c r="GJ456" s="203"/>
      <c r="GK456" s="204"/>
      <c r="GL456" s="205"/>
      <c r="GM456" s="203"/>
      <c r="GN456" s="204"/>
      <c r="GO456" s="205"/>
      <c r="GP456" s="203"/>
      <c r="GQ456" s="204"/>
      <c r="GR456" s="205"/>
      <c r="GS456" s="203"/>
      <c r="GT456" s="204"/>
      <c r="GU456" s="205"/>
      <c r="GV456" s="203"/>
      <c r="GW456" s="204"/>
      <c r="GX456" s="205"/>
      <c r="GY456" s="203"/>
      <c r="GZ456" s="204"/>
      <c r="HA456" s="206"/>
      <c r="HB456" s="207"/>
      <c r="HC456" s="204"/>
      <c r="HD456" s="205"/>
      <c r="HE456" s="203"/>
      <c r="HF456" s="204"/>
      <c r="HG456" s="205"/>
      <c r="HH456" s="203"/>
      <c r="HI456" s="204"/>
      <c r="HJ456" s="205"/>
      <c r="HK456" s="203"/>
      <c r="HL456" s="204"/>
      <c r="HM456" s="205"/>
      <c r="HN456" s="203"/>
      <c r="HO456" s="204"/>
      <c r="HP456" s="205"/>
      <c r="HQ456" s="203"/>
      <c r="HR456" s="204"/>
      <c r="HS456" s="205"/>
      <c r="HT456" s="203"/>
      <c r="HU456" s="204"/>
      <c r="HV456" s="205"/>
      <c r="HW456" s="203"/>
      <c r="HX456" s="204"/>
      <c r="HY456" s="205"/>
      <c r="HZ456" s="203"/>
      <c r="IA456" s="204"/>
      <c r="IB456" s="205"/>
      <c r="IC456" s="203"/>
      <c r="ID456" s="204"/>
      <c r="IE456" s="205"/>
      <c r="IF456" s="203"/>
      <c r="IG456" s="204"/>
      <c r="IH456" s="205"/>
      <c r="II456" s="203"/>
      <c r="IJ456" s="204"/>
      <c r="IK456" s="205"/>
      <c r="IL456" s="203"/>
      <c r="IM456" s="204"/>
      <c r="IN456" s="205"/>
      <c r="IO456" s="203"/>
      <c r="IP456" s="204"/>
      <c r="IQ456" s="205"/>
      <c r="IR456" s="208"/>
      <c r="IS456" s="208"/>
      <c r="IT456" s="208"/>
      <c r="IU456" s="208"/>
      <c r="IV456" s="208"/>
      <c r="IW456" s="208"/>
      <c r="IX456" s="208"/>
      <c r="IY456" s="208"/>
      <c r="IZ456" s="208"/>
      <c r="JA456" s="208"/>
      <c r="JB456" s="208"/>
      <c r="JC456" s="208"/>
      <c r="JD456" s="208"/>
      <c r="JE456" s="208"/>
      <c r="JF456" s="208"/>
      <c r="JG456" s="208"/>
      <c r="JH456" s="208"/>
      <c r="JI456" s="208"/>
      <c r="JJ456" s="208"/>
      <c r="JK456" s="208"/>
      <c r="JL456" s="208"/>
      <c r="JM456" s="208"/>
      <c r="JN456" s="208"/>
      <c r="JO456" s="208"/>
      <c r="JP456" s="208"/>
      <c r="JQ456" s="208"/>
      <c r="JR456" s="208"/>
      <c r="JS456" s="208"/>
      <c r="JT456" s="208"/>
      <c r="JU456" s="208"/>
      <c r="JV456" s="208"/>
      <c r="JW456" s="208"/>
      <c r="JX456" s="208"/>
      <c r="JY456" s="208"/>
      <c r="JZ456" s="208"/>
      <c r="KA456" s="208"/>
      <c r="KB456" s="208"/>
      <c r="KC456" s="208"/>
      <c r="KD456" s="208"/>
      <c r="KE456" s="208"/>
      <c r="KF456" s="208"/>
      <c r="KG456" s="208"/>
      <c r="KH456" s="208"/>
      <c r="KI456" s="208"/>
      <c r="KJ456" s="208"/>
      <c r="KK456" s="208"/>
      <c r="KL456" s="208"/>
      <c r="KM456" s="208"/>
      <c r="KN456" s="208"/>
      <c r="KO456" s="208"/>
      <c r="KP456" s="208"/>
      <c r="KQ456" s="208"/>
      <c r="KR456" s="208"/>
      <c r="KS456" s="208"/>
      <c r="KT456" s="208"/>
      <c r="KU456" s="208"/>
      <c r="KV456" s="208"/>
      <c r="KW456" s="208"/>
      <c r="KX456" s="208"/>
      <c r="KY456" s="208"/>
      <c r="KZ456" s="208"/>
      <c r="LA456" s="208"/>
      <c r="LB456" s="208"/>
      <c r="LC456" s="208"/>
      <c r="LD456" s="208"/>
      <c r="LE456" s="208"/>
      <c r="LF456" s="208"/>
      <c r="LG456" s="208"/>
      <c r="LH456" s="208"/>
      <c r="LI456" s="208"/>
      <c r="LJ456" s="208"/>
      <c r="LK456" s="208"/>
      <c r="LL456" s="208"/>
      <c r="LM456" s="208"/>
      <c r="LN456" s="208"/>
      <c r="LO456" s="208"/>
      <c r="LP456" s="208"/>
      <c r="LQ456" s="208"/>
      <c r="LR456" s="208"/>
      <c r="LS456" s="208"/>
      <c r="LT456" s="208"/>
      <c r="LU456" s="208"/>
      <c r="LV456" s="208"/>
      <c r="LW456" s="208"/>
      <c r="LX456" s="208"/>
      <c r="LY456" s="208"/>
      <c r="LZ456" s="208"/>
      <c r="MA456" s="208"/>
      <c r="MB456" s="208"/>
      <c r="MC456" s="208"/>
      <c r="MD456" s="208"/>
      <c r="ME456" s="208"/>
      <c r="MF456" s="208"/>
      <c r="MG456" s="208"/>
      <c r="MH456" s="208"/>
      <c r="MI456" s="208"/>
      <c r="MJ456" s="208"/>
      <c r="MK456" s="208"/>
      <c r="ML456" s="208"/>
      <c r="MM456" s="208"/>
      <c r="MN456" s="208"/>
      <c r="MO456" s="208"/>
      <c r="MP456" s="208"/>
      <c r="MQ456" s="208"/>
      <c r="MR456" s="208"/>
      <c r="MS456" s="208"/>
      <c r="MT456" s="208"/>
      <c r="MU456" s="208"/>
      <c r="MV456" s="208"/>
      <c r="MW456" s="208"/>
      <c r="MX456" s="208"/>
      <c r="MY456" s="208"/>
      <c r="MZ456" s="208"/>
      <c r="NA456" s="208"/>
      <c r="NB456" s="208"/>
      <c r="NC456" s="208"/>
      <c r="ND456" s="208"/>
      <c r="NE456" s="208"/>
      <c r="NF456" s="208"/>
      <c r="NG456" s="208"/>
      <c r="NH456" s="208"/>
      <c r="NI456" s="208"/>
      <c r="NJ456" s="208"/>
      <c r="NK456" s="208"/>
      <c r="NL456" s="208"/>
      <c r="NM456" s="208"/>
      <c r="NN456" s="208"/>
      <c r="NO456" s="208"/>
      <c r="NP456" s="208"/>
      <c r="NQ456" s="208"/>
      <c r="NR456" s="208"/>
      <c r="NS456" s="208"/>
      <c r="NT456" s="208"/>
      <c r="NU456" s="208"/>
      <c r="NV456" s="208"/>
      <c r="NW456" s="208"/>
      <c r="NX456" s="208"/>
      <c r="NY456" s="208"/>
      <c r="NZ456" s="208"/>
      <c r="OA456" s="208"/>
      <c r="OB456" s="208"/>
      <c r="OC456" s="208"/>
      <c r="OD456" s="208"/>
      <c r="OE456" s="208"/>
      <c r="OF456" s="208"/>
      <c r="OG456" s="208"/>
      <c r="OH456" s="208"/>
      <c r="OI456" s="208"/>
      <c r="OJ456" s="208"/>
      <c r="OK456" s="208"/>
      <c r="OL456" s="208"/>
      <c r="OM456" s="208"/>
      <c r="ON456" s="208"/>
      <c r="OO456" s="208"/>
      <c r="OP456" s="208"/>
      <c r="OQ456" s="208"/>
      <c r="OR456" s="208"/>
      <c r="OS456" s="208"/>
      <c r="OT456" s="208"/>
      <c r="OU456" s="208"/>
      <c r="OV456" s="208"/>
      <c r="OW456" s="208"/>
      <c r="OX456" s="208"/>
      <c r="OY456" s="208"/>
      <c r="OZ456" s="208"/>
      <c r="PA456" s="208"/>
      <c r="PB456" s="208"/>
      <c r="PC456" s="208"/>
      <c r="PD456" s="208"/>
      <c r="PE456" s="208"/>
      <c r="PF456" s="208"/>
      <c r="PG456" s="208"/>
      <c r="PH456" s="208"/>
      <c r="PI456" s="208"/>
      <c r="PJ456" s="208"/>
      <c r="PK456" s="208"/>
      <c r="PL456" s="208"/>
      <c r="PM456" s="208"/>
      <c r="PN456" s="208"/>
      <c r="PO456" s="208"/>
      <c r="PP456" s="208"/>
      <c r="PQ456" s="208"/>
      <c r="PR456" s="208"/>
      <c r="PS456" s="208"/>
      <c r="PT456" s="208"/>
      <c r="PU456" s="208"/>
      <c r="PV456" s="208"/>
      <c r="PW456" s="208"/>
      <c r="PX456" s="208"/>
      <c r="PY456" s="208"/>
      <c r="PZ456" s="208"/>
      <c r="QA456" s="208"/>
      <c r="QB456" s="208"/>
      <c r="QC456" s="208"/>
      <c r="QD456" s="208"/>
      <c r="QE456" s="208"/>
      <c r="QF456" s="208"/>
      <c r="QG456" s="208"/>
      <c r="QH456" s="208"/>
      <c r="QI456" s="208"/>
      <c r="QJ456" s="208"/>
      <c r="QK456" s="208"/>
      <c r="QL456" s="208"/>
      <c r="QM456" s="208"/>
      <c r="QN456" s="208"/>
      <c r="QO456" s="208"/>
      <c r="QP456" s="208"/>
      <c r="QQ456" s="208"/>
      <c r="QR456" s="208"/>
      <c r="QS456" s="208"/>
      <c r="QT456" s="208"/>
      <c r="QU456" s="208"/>
      <c r="QV456" s="208"/>
      <c r="QW456" s="208"/>
      <c r="QX456" s="208"/>
      <c r="QY456" s="208"/>
      <c r="QZ456" s="208"/>
      <c r="RA456" s="208"/>
      <c r="RB456" s="208"/>
      <c r="RC456" s="208"/>
      <c r="RD456" s="208"/>
      <c r="RE456" s="208"/>
      <c r="RF456" s="208"/>
      <c r="RG456" s="208"/>
      <c r="RH456" s="208"/>
      <c r="RI456" s="208"/>
      <c r="RJ456" s="208"/>
      <c r="RK456" s="208"/>
      <c r="RL456" s="208"/>
      <c r="RM456" s="208"/>
      <c r="RN456" s="208"/>
      <c r="RO456" s="208"/>
      <c r="RP456" s="208"/>
      <c r="RQ456" s="208"/>
      <c r="RR456" s="208"/>
      <c r="RS456" s="208"/>
      <c r="RT456" s="208"/>
      <c r="RU456" s="208"/>
      <c r="RV456" s="208"/>
      <c r="RW456" s="208"/>
      <c r="RX456" s="208"/>
      <c r="RY456" s="208"/>
      <c r="RZ456" s="208"/>
      <c r="SA456" s="208"/>
      <c r="SB456" s="208"/>
      <c r="SC456" s="208"/>
      <c r="SD456" s="208"/>
      <c r="SE456" s="208"/>
      <c r="SF456" s="208"/>
      <c r="SG456" s="208"/>
      <c r="SH456" s="208"/>
      <c r="SI456" s="208"/>
      <c r="SJ456" s="208"/>
      <c r="SK456" s="208"/>
      <c r="SL456" s="208"/>
      <c r="SM456" s="208"/>
      <c r="SN456" s="208"/>
      <c r="SO456" s="208"/>
      <c r="SP456" s="208"/>
      <c r="SQ456" s="208"/>
      <c r="SR456" s="208"/>
      <c r="SS456" s="208"/>
      <c r="ST456" s="208"/>
      <c r="SU456" s="208"/>
      <c r="SV456" s="208"/>
      <c r="SW456" s="208"/>
      <c r="SX456" s="208"/>
      <c r="SY456" s="208"/>
      <c r="SZ456" s="208"/>
      <c r="TA456" s="208"/>
      <c r="TB456" s="208"/>
      <c r="TC456" s="208"/>
      <c r="TD456" s="208"/>
      <c r="TE456" s="208"/>
      <c r="TF456" s="208"/>
      <c r="TG456" s="208"/>
      <c r="TH456" s="208"/>
      <c r="TI456" s="208"/>
      <c r="TJ456" s="208"/>
      <c r="TK456" s="208"/>
      <c r="TL456" s="208"/>
      <c r="TM456" s="208"/>
      <c r="TN456" s="208"/>
      <c r="TO456" s="208"/>
      <c r="TP456" s="208"/>
      <c r="TQ456" s="208"/>
      <c r="TR456" s="208"/>
      <c r="TS456" s="208"/>
      <c r="TT456" s="208"/>
      <c r="TU456" s="208"/>
      <c r="TV456" s="208"/>
      <c r="TW456" s="208"/>
      <c r="TX456" s="208"/>
      <c r="TY456" s="208"/>
      <c r="TZ456" s="208"/>
      <c r="UA456" s="208"/>
      <c r="UB456" s="208"/>
      <c r="UC456" s="208"/>
      <c r="UD456" s="208"/>
      <c r="UE456" s="208"/>
      <c r="UF456" s="208"/>
      <c r="UG456" s="208"/>
      <c r="UH456" s="208"/>
      <c r="UI456" s="208"/>
      <c r="UJ456" s="208"/>
      <c r="UK456" s="208"/>
      <c r="UL456" s="208"/>
      <c r="UM456" s="208"/>
      <c r="UN456" s="208"/>
      <c r="UO456" s="208"/>
      <c r="UP456" s="208"/>
      <c r="UQ456" s="208"/>
      <c r="UR456" s="208"/>
      <c r="US456" s="208"/>
      <c r="UT456" s="208"/>
      <c r="UU456" s="208"/>
      <c r="UV456" s="208"/>
      <c r="UW456" s="208"/>
      <c r="UX456" s="208"/>
      <c r="UY456" s="208"/>
      <c r="UZ456" s="208"/>
      <c r="VA456" s="208"/>
      <c r="VB456" s="208"/>
      <c r="VC456" s="208"/>
      <c r="VD456" s="208"/>
      <c r="VE456" s="208"/>
      <c r="VF456" s="208"/>
      <c r="VG456" s="208"/>
      <c r="VH456" s="208"/>
      <c r="VI456" s="208"/>
      <c r="VJ456" s="208"/>
      <c r="VK456" s="208"/>
      <c r="VL456" s="208"/>
      <c r="VM456" s="208"/>
      <c r="VN456" s="208"/>
      <c r="VO456" s="208"/>
      <c r="VP456" s="208"/>
      <c r="VQ456" s="208"/>
      <c r="VR456" s="208"/>
      <c r="VS456" s="208"/>
      <c r="VT456" s="208"/>
      <c r="VU456" s="208"/>
      <c r="VV456" s="208"/>
      <c r="VW456" s="208"/>
      <c r="VX456" s="208"/>
      <c r="VY456" s="208"/>
      <c r="VZ456" s="208"/>
      <c r="WA456" s="208"/>
      <c r="WB456" s="208"/>
      <c r="WC456" s="208"/>
      <c r="WD456" s="208"/>
      <c r="WE456" s="208"/>
      <c r="WF456" s="208"/>
      <c r="WG456" s="208"/>
      <c r="WH456" s="208"/>
      <c r="WI456" s="208"/>
      <c r="WJ456" s="208"/>
      <c r="WK456" s="208"/>
      <c r="WL456" s="208"/>
      <c r="WM456" s="208"/>
      <c r="WN456" s="208"/>
      <c r="WO456" s="208"/>
      <c r="WP456" s="208"/>
      <c r="WQ456" s="208"/>
      <c r="WR456" s="208"/>
      <c r="WS456" s="208"/>
      <c r="WT456" s="208"/>
      <c r="WU456" s="208"/>
      <c r="WV456" s="208"/>
      <c r="WW456" s="208"/>
      <c r="WX456" s="208"/>
      <c r="WY456" s="208"/>
      <c r="WZ456" s="208"/>
      <c r="XA456" s="208"/>
      <c r="XB456" s="208"/>
      <c r="XC456" s="208"/>
      <c r="XD456" s="208"/>
      <c r="XE456" s="208"/>
      <c r="XF456" s="208"/>
      <c r="XG456" s="208"/>
      <c r="XH456" s="208"/>
      <c r="XI456" s="208"/>
      <c r="XJ456" s="208"/>
      <c r="XK456" s="208"/>
      <c r="XL456" s="208"/>
      <c r="XM456" s="208"/>
      <c r="XN456" s="208"/>
      <c r="XO456" s="208"/>
      <c r="XP456" s="208"/>
      <c r="XQ456" s="208"/>
      <c r="XR456" s="208"/>
      <c r="XS456" s="208"/>
      <c r="XT456" s="208"/>
      <c r="XU456" s="208"/>
      <c r="XV456" s="208"/>
      <c r="XW456" s="208"/>
      <c r="XX456" s="208"/>
      <c r="XY456" s="208"/>
      <c r="XZ456" s="208"/>
      <c r="YA456" s="208"/>
      <c r="YB456" s="208"/>
      <c r="YC456" s="208"/>
      <c r="YD456" s="208"/>
      <c r="YE456" s="208"/>
      <c r="YF456" s="208"/>
      <c r="YG456" s="208"/>
      <c r="YH456" s="208"/>
      <c r="YI456" s="208"/>
      <c r="YJ456" s="208"/>
      <c r="YK456" s="208"/>
      <c r="YL456" s="208"/>
      <c r="YM456" s="208"/>
      <c r="YN456" s="208"/>
      <c r="YO456" s="208"/>
      <c r="YP456" s="208"/>
      <c r="YQ456" s="208"/>
      <c r="YR456" s="208"/>
      <c r="YS456" s="208"/>
      <c r="YT456" s="208"/>
      <c r="YU456" s="208"/>
      <c r="YV456" s="208"/>
      <c r="YW456" s="208"/>
      <c r="YX456" s="208"/>
      <c r="YY456" s="208"/>
      <c r="YZ456" s="208"/>
      <c r="ZA456" s="208"/>
      <c r="ZB456" s="208"/>
      <c r="ZC456" s="208"/>
      <c r="ZD456" s="208"/>
      <c r="ZE456" s="208"/>
      <c r="ZF456" s="208"/>
      <c r="ZG456" s="208"/>
      <c r="ZH456" s="208"/>
      <c r="ZI456" s="208"/>
      <c r="ZJ456" s="208"/>
      <c r="ZK456" s="208"/>
      <c r="ZL456" s="208"/>
      <c r="ZM456" s="208"/>
      <c r="ZN456" s="208"/>
      <c r="ZO456" s="208"/>
      <c r="ZP456" s="208"/>
      <c r="ZQ456" s="208"/>
      <c r="ZR456" s="208"/>
    </row>
    <row r="457" spans="1:694" s="209" customFormat="1" ht="24.75" customHeight="1">
      <c r="A457" s="111" t="s">
        <v>345</v>
      </c>
      <c r="B457" s="111" t="s">
        <v>165</v>
      </c>
      <c r="C457" s="104"/>
      <c r="D457" s="40"/>
      <c r="E457" s="40"/>
      <c r="F457" s="40"/>
      <c r="G457" s="248"/>
      <c r="H457" s="248"/>
      <c r="I457" s="248"/>
      <c r="J457" s="248"/>
      <c r="K457" s="249"/>
      <c r="L457" s="40">
        <f t="shared" si="157"/>
        <v>0</v>
      </c>
      <c r="M457" s="40">
        <f t="shared" si="158"/>
        <v>0</v>
      </c>
      <c r="N457" s="40">
        <f t="shared" ref="N457" si="162">SUM(L457:M457)</f>
        <v>0</v>
      </c>
      <c r="O457" s="439"/>
      <c r="P457" s="440"/>
      <c r="Q457" s="441"/>
      <c r="R457" s="439"/>
      <c r="S457" s="440"/>
      <c r="T457" s="441"/>
      <c r="U457" s="439"/>
      <c r="V457" s="440"/>
      <c r="W457" s="441"/>
      <c r="X457" s="439"/>
      <c r="Y457" s="440"/>
      <c r="Z457" s="441"/>
      <c r="AA457" s="439"/>
      <c r="AB457" s="440"/>
      <c r="AC457" s="441"/>
      <c r="AD457" s="316"/>
      <c r="AE457" s="317"/>
      <c r="AF457" s="318"/>
      <c r="AG457" s="139"/>
      <c r="AH457" s="137"/>
      <c r="AI457" s="138"/>
      <c r="AJ457" s="139"/>
      <c r="AK457" s="137"/>
      <c r="AL457" s="138"/>
      <c r="AM457" s="139"/>
      <c r="AN457" s="137"/>
      <c r="AO457" s="138"/>
      <c r="AP457" s="139"/>
      <c r="AQ457" s="137"/>
      <c r="AR457" s="138"/>
      <c r="AS457" s="316"/>
      <c r="AT457" s="317"/>
      <c r="AU457" s="318"/>
      <c r="AV457" s="316"/>
      <c r="AW457" s="317"/>
      <c r="AX457" s="318"/>
      <c r="AY457" s="316"/>
      <c r="AZ457" s="317"/>
      <c r="BA457" s="318"/>
      <c r="BB457" s="316"/>
      <c r="BC457" s="317"/>
      <c r="BD457" s="318"/>
      <c r="BE457" s="316"/>
      <c r="BF457" s="317"/>
      <c r="BG457" s="318"/>
      <c r="BH457" s="316"/>
      <c r="BI457" s="317"/>
      <c r="BJ457" s="318"/>
      <c r="BK457" s="316"/>
      <c r="BL457" s="317"/>
      <c r="BM457" s="318"/>
      <c r="BN457" s="316"/>
      <c r="BO457" s="317"/>
      <c r="BP457" s="318"/>
      <c r="BQ457" s="316"/>
      <c r="BR457" s="317"/>
      <c r="BS457" s="318"/>
      <c r="BT457" s="316"/>
      <c r="BU457" s="317"/>
      <c r="BV457" s="318"/>
      <c r="BW457" s="316"/>
      <c r="BX457" s="317"/>
      <c r="BY457" s="318"/>
      <c r="BZ457" s="316"/>
      <c r="CA457" s="317"/>
      <c r="CB457" s="318"/>
      <c r="CC457" s="316"/>
      <c r="CD457" s="317"/>
      <c r="CE457" s="318"/>
      <c r="CF457" s="316"/>
      <c r="CG457" s="317"/>
      <c r="CH457" s="318"/>
      <c r="CI457" s="316"/>
      <c r="CJ457" s="317"/>
      <c r="CK457" s="318"/>
      <c r="CL457" s="316"/>
      <c r="CM457" s="317"/>
      <c r="CN457" s="318"/>
      <c r="CO457" s="316"/>
      <c r="CP457" s="317"/>
      <c r="CQ457" s="318"/>
      <c r="CR457" s="316"/>
      <c r="CS457" s="317"/>
      <c r="CT457" s="318"/>
      <c r="CU457" s="316"/>
      <c r="CV457" s="317"/>
      <c r="CW457" s="318"/>
      <c r="CX457" s="316"/>
      <c r="CY457" s="317"/>
      <c r="CZ457" s="318"/>
      <c r="DA457" s="316"/>
      <c r="DB457" s="317"/>
      <c r="DC457" s="318"/>
      <c r="DD457" s="316"/>
      <c r="DE457" s="317"/>
      <c r="DF457" s="318"/>
      <c r="DG457" s="316"/>
      <c r="DH457" s="317"/>
      <c r="DI457" s="318"/>
      <c r="DJ457" s="316"/>
      <c r="DK457" s="317"/>
      <c r="DL457" s="318"/>
      <c r="DM457" s="316"/>
      <c r="DN457" s="317"/>
      <c r="DO457" s="318"/>
      <c r="DP457" s="316"/>
      <c r="DQ457" s="317"/>
      <c r="DR457" s="318"/>
      <c r="DS457" s="139"/>
      <c r="DT457" s="137"/>
      <c r="DU457" s="138"/>
      <c r="DV457" s="203"/>
      <c r="DW457" s="204"/>
      <c r="DX457" s="205"/>
      <c r="DY457" s="203"/>
      <c r="DZ457" s="204"/>
      <c r="EA457" s="205"/>
      <c r="EB457" s="203"/>
      <c r="EC457" s="204"/>
      <c r="ED457" s="205"/>
      <c r="EE457" s="203"/>
      <c r="EF457" s="204"/>
      <c r="EG457" s="205"/>
      <c r="EH457" s="203"/>
      <c r="EI457" s="204"/>
      <c r="EJ457" s="205"/>
      <c r="EK457" s="203"/>
      <c r="EL457" s="204"/>
      <c r="EM457" s="205"/>
      <c r="EN457" s="203"/>
      <c r="EO457" s="204"/>
      <c r="EP457" s="205"/>
      <c r="EQ457" s="203"/>
      <c r="ER457" s="204"/>
      <c r="ES457" s="205"/>
      <c r="ET457" s="203"/>
      <c r="EU457" s="204"/>
      <c r="EV457" s="205"/>
      <c r="EW457" s="203"/>
      <c r="EX457" s="204"/>
      <c r="EY457" s="205"/>
      <c r="EZ457" s="203"/>
      <c r="FA457" s="204"/>
      <c r="FB457" s="205"/>
      <c r="FC457" s="203"/>
      <c r="FD457" s="204"/>
      <c r="FE457" s="205"/>
      <c r="FF457" s="203"/>
      <c r="FG457" s="204"/>
      <c r="FH457" s="205"/>
      <c r="FI457" s="203"/>
      <c r="FJ457" s="204"/>
      <c r="FK457" s="205"/>
      <c r="FL457" s="203"/>
      <c r="FM457" s="204"/>
      <c r="FN457" s="205"/>
      <c r="FO457" s="203"/>
      <c r="FP457" s="204"/>
      <c r="FQ457" s="205"/>
      <c r="FR457" s="203"/>
      <c r="FS457" s="204"/>
      <c r="FT457" s="205"/>
      <c r="FU457" s="203"/>
      <c r="FV457" s="204"/>
      <c r="FW457" s="205"/>
      <c r="FX457" s="203"/>
      <c r="FY457" s="204"/>
      <c r="FZ457" s="205"/>
      <c r="GA457" s="203"/>
      <c r="GB457" s="204"/>
      <c r="GC457" s="205"/>
      <c r="GD457" s="203"/>
      <c r="GE457" s="204"/>
      <c r="GF457" s="205"/>
      <c r="GG457" s="203"/>
      <c r="GH457" s="204"/>
      <c r="GI457" s="205"/>
      <c r="GJ457" s="203"/>
      <c r="GK457" s="204"/>
      <c r="GL457" s="205"/>
      <c r="GM457" s="203"/>
      <c r="GN457" s="204"/>
      <c r="GO457" s="205"/>
      <c r="GP457" s="203"/>
      <c r="GQ457" s="204"/>
      <c r="GR457" s="205"/>
      <c r="GS457" s="203"/>
      <c r="GT457" s="204"/>
      <c r="GU457" s="205"/>
      <c r="GV457" s="203"/>
      <c r="GW457" s="204"/>
      <c r="GX457" s="205"/>
      <c r="GY457" s="203"/>
      <c r="GZ457" s="204"/>
      <c r="HA457" s="206"/>
      <c r="HB457" s="207"/>
      <c r="HC457" s="204"/>
      <c r="HD457" s="205"/>
      <c r="HE457" s="203"/>
      <c r="HF457" s="204"/>
      <c r="HG457" s="205"/>
      <c r="HH457" s="203"/>
      <c r="HI457" s="204"/>
      <c r="HJ457" s="205"/>
      <c r="HK457" s="203"/>
      <c r="HL457" s="204"/>
      <c r="HM457" s="205"/>
      <c r="HN457" s="203"/>
      <c r="HO457" s="204"/>
      <c r="HP457" s="205"/>
      <c r="HQ457" s="203"/>
      <c r="HR457" s="204"/>
      <c r="HS457" s="205"/>
      <c r="HT457" s="203"/>
      <c r="HU457" s="204"/>
      <c r="HV457" s="205"/>
      <c r="HW457" s="203"/>
      <c r="HX457" s="204"/>
      <c r="HY457" s="205"/>
      <c r="HZ457" s="203"/>
      <c r="IA457" s="204"/>
      <c r="IB457" s="205"/>
      <c r="IC457" s="203"/>
      <c r="ID457" s="204"/>
      <c r="IE457" s="205"/>
      <c r="IF457" s="203"/>
      <c r="IG457" s="204"/>
      <c r="IH457" s="205"/>
      <c r="II457" s="203"/>
      <c r="IJ457" s="204"/>
      <c r="IK457" s="205"/>
      <c r="IL457" s="203"/>
      <c r="IM457" s="204"/>
      <c r="IN457" s="205"/>
      <c r="IO457" s="203"/>
      <c r="IP457" s="204"/>
      <c r="IQ457" s="205"/>
      <c r="IR457" s="208"/>
      <c r="IS457" s="208"/>
      <c r="IT457" s="208"/>
      <c r="IU457" s="208"/>
      <c r="IV457" s="208"/>
      <c r="IW457" s="208"/>
      <c r="IX457" s="208"/>
      <c r="IY457" s="208"/>
      <c r="IZ457" s="208"/>
      <c r="JA457" s="208"/>
      <c r="JB457" s="208"/>
      <c r="JC457" s="208"/>
      <c r="JD457" s="208"/>
      <c r="JE457" s="208"/>
      <c r="JF457" s="208"/>
      <c r="JG457" s="208"/>
      <c r="JH457" s="208"/>
      <c r="JI457" s="208"/>
      <c r="JJ457" s="208"/>
      <c r="JK457" s="208"/>
      <c r="JL457" s="208"/>
      <c r="JM457" s="208"/>
      <c r="JN457" s="208"/>
      <c r="JO457" s="208"/>
      <c r="JP457" s="208"/>
      <c r="JQ457" s="208"/>
      <c r="JR457" s="208"/>
      <c r="JS457" s="208"/>
      <c r="JT457" s="208"/>
      <c r="JU457" s="208"/>
      <c r="JV457" s="208"/>
      <c r="JW457" s="208"/>
      <c r="JX457" s="208"/>
      <c r="JY457" s="208"/>
      <c r="JZ457" s="208"/>
      <c r="KA457" s="208"/>
      <c r="KB457" s="208"/>
      <c r="KC457" s="208"/>
      <c r="KD457" s="208"/>
      <c r="KE457" s="208"/>
      <c r="KF457" s="208"/>
      <c r="KG457" s="208"/>
      <c r="KH457" s="208"/>
      <c r="KI457" s="208"/>
      <c r="KJ457" s="208"/>
      <c r="KK457" s="208"/>
      <c r="KL457" s="208"/>
      <c r="KM457" s="208"/>
      <c r="KN457" s="208"/>
      <c r="KO457" s="208"/>
      <c r="KP457" s="208"/>
      <c r="KQ457" s="208"/>
      <c r="KR457" s="208"/>
      <c r="KS457" s="208"/>
      <c r="KT457" s="208"/>
      <c r="KU457" s="208"/>
      <c r="KV457" s="208"/>
      <c r="KW457" s="208"/>
      <c r="KX457" s="208"/>
      <c r="KY457" s="208"/>
      <c r="KZ457" s="208"/>
      <c r="LA457" s="208"/>
      <c r="LB457" s="208"/>
      <c r="LC457" s="208"/>
      <c r="LD457" s="208"/>
      <c r="LE457" s="208"/>
      <c r="LF457" s="208"/>
      <c r="LG457" s="208"/>
      <c r="LH457" s="208"/>
      <c r="LI457" s="208"/>
      <c r="LJ457" s="208"/>
      <c r="LK457" s="208"/>
      <c r="LL457" s="208"/>
      <c r="LM457" s="208"/>
      <c r="LN457" s="208"/>
      <c r="LO457" s="208"/>
      <c r="LP457" s="208"/>
      <c r="LQ457" s="208"/>
      <c r="LR457" s="208"/>
      <c r="LS457" s="208"/>
      <c r="LT457" s="208"/>
      <c r="LU457" s="208"/>
      <c r="LV457" s="208"/>
      <c r="LW457" s="208"/>
      <c r="LX457" s="208"/>
      <c r="LY457" s="208"/>
      <c r="LZ457" s="208"/>
      <c r="MA457" s="208"/>
      <c r="MB457" s="208"/>
      <c r="MC457" s="208"/>
      <c r="MD457" s="208"/>
      <c r="ME457" s="208"/>
      <c r="MF457" s="208"/>
      <c r="MG457" s="208"/>
      <c r="MH457" s="208"/>
      <c r="MI457" s="208"/>
      <c r="MJ457" s="208"/>
      <c r="MK457" s="208"/>
      <c r="ML457" s="208"/>
      <c r="MM457" s="208"/>
      <c r="MN457" s="208"/>
      <c r="MO457" s="208"/>
      <c r="MP457" s="208"/>
      <c r="MQ457" s="208"/>
      <c r="MR457" s="208"/>
      <c r="MS457" s="208"/>
      <c r="MT457" s="208"/>
      <c r="MU457" s="208"/>
      <c r="MV457" s="208"/>
      <c r="MW457" s="208"/>
      <c r="MX457" s="208"/>
      <c r="MY457" s="208"/>
      <c r="MZ457" s="208"/>
      <c r="NA457" s="208"/>
      <c r="NB457" s="208"/>
      <c r="NC457" s="208"/>
      <c r="ND457" s="208"/>
      <c r="NE457" s="208"/>
      <c r="NF457" s="208"/>
      <c r="NG457" s="208"/>
      <c r="NH457" s="208"/>
      <c r="NI457" s="208"/>
      <c r="NJ457" s="208"/>
      <c r="NK457" s="208"/>
      <c r="NL457" s="208"/>
      <c r="NM457" s="208"/>
      <c r="NN457" s="208"/>
      <c r="NO457" s="208"/>
      <c r="NP457" s="208"/>
      <c r="NQ457" s="208"/>
      <c r="NR457" s="208"/>
      <c r="NS457" s="208"/>
      <c r="NT457" s="208"/>
      <c r="NU457" s="208"/>
      <c r="NV457" s="208"/>
      <c r="NW457" s="208"/>
      <c r="NX457" s="208"/>
      <c r="NY457" s="208"/>
      <c r="NZ457" s="208"/>
      <c r="OA457" s="208"/>
      <c r="OB457" s="208"/>
      <c r="OC457" s="208"/>
      <c r="OD457" s="208"/>
      <c r="OE457" s="208"/>
      <c r="OF457" s="208"/>
      <c r="OG457" s="208"/>
      <c r="OH457" s="208"/>
      <c r="OI457" s="208"/>
      <c r="OJ457" s="208"/>
      <c r="OK457" s="208"/>
      <c r="OL457" s="208"/>
      <c r="OM457" s="208"/>
      <c r="ON457" s="208"/>
      <c r="OO457" s="208"/>
      <c r="OP457" s="208"/>
      <c r="OQ457" s="208"/>
      <c r="OR457" s="208"/>
      <c r="OS457" s="208"/>
      <c r="OT457" s="208"/>
      <c r="OU457" s="208"/>
      <c r="OV457" s="208"/>
      <c r="OW457" s="208"/>
      <c r="OX457" s="208"/>
      <c r="OY457" s="208"/>
      <c r="OZ457" s="208"/>
      <c r="PA457" s="208"/>
      <c r="PB457" s="208"/>
      <c r="PC457" s="208"/>
      <c r="PD457" s="208"/>
      <c r="PE457" s="208"/>
      <c r="PF457" s="208"/>
      <c r="PG457" s="208"/>
      <c r="PH457" s="208"/>
      <c r="PI457" s="208"/>
      <c r="PJ457" s="208"/>
      <c r="PK457" s="208"/>
      <c r="PL457" s="208"/>
      <c r="PM457" s="208"/>
      <c r="PN457" s="208"/>
      <c r="PO457" s="208"/>
      <c r="PP457" s="208"/>
      <c r="PQ457" s="208"/>
      <c r="PR457" s="208"/>
      <c r="PS457" s="208"/>
      <c r="PT457" s="208"/>
      <c r="PU457" s="208"/>
      <c r="PV457" s="208"/>
      <c r="PW457" s="208"/>
      <c r="PX457" s="208"/>
      <c r="PY457" s="208"/>
      <c r="PZ457" s="208"/>
      <c r="QA457" s="208"/>
      <c r="QB457" s="208"/>
      <c r="QC457" s="208"/>
      <c r="QD457" s="208"/>
      <c r="QE457" s="208"/>
      <c r="QF457" s="208"/>
      <c r="QG457" s="208"/>
      <c r="QH457" s="208"/>
      <c r="QI457" s="208"/>
      <c r="QJ457" s="208"/>
      <c r="QK457" s="208"/>
      <c r="QL457" s="208"/>
      <c r="QM457" s="208"/>
      <c r="QN457" s="208"/>
      <c r="QO457" s="208"/>
      <c r="QP457" s="208"/>
      <c r="QQ457" s="208"/>
      <c r="QR457" s="208"/>
      <c r="QS457" s="208"/>
      <c r="QT457" s="208"/>
      <c r="QU457" s="208"/>
      <c r="QV457" s="208"/>
      <c r="QW457" s="208"/>
      <c r="QX457" s="208"/>
      <c r="QY457" s="208"/>
      <c r="QZ457" s="208"/>
      <c r="RA457" s="208"/>
      <c r="RB457" s="208"/>
      <c r="RC457" s="208"/>
      <c r="RD457" s="208"/>
      <c r="RE457" s="208"/>
      <c r="RF457" s="208"/>
      <c r="RG457" s="208"/>
      <c r="RH457" s="208"/>
      <c r="RI457" s="208"/>
      <c r="RJ457" s="208"/>
      <c r="RK457" s="208"/>
      <c r="RL457" s="208"/>
      <c r="RM457" s="208"/>
      <c r="RN457" s="208"/>
      <c r="RO457" s="208"/>
      <c r="RP457" s="208"/>
      <c r="RQ457" s="208"/>
      <c r="RR457" s="208"/>
      <c r="RS457" s="208"/>
      <c r="RT457" s="208"/>
      <c r="RU457" s="208"/>
      <c r="RV457" s="208"/>
      <c r="RW457" s="208"/>
      <c r="RX457" s="208"/>
      <c r="RY457" s="208"/>
      <c r="RZ457" s="208"/>
      <c r="SA457" s="208"/>
      <c r="SB457" s="208"/>
      <c r="SC457" s="208"/>
      <c r="SD457" s="208"/>
      <c r="SE457" s="208"/>
      <c r="SF457" s="208"/>
      <c r="SG457" s="208"/>
      <c r="SH457" s="208"/>
      <c r="SI457" s="208"/>
      <c r="SJ457" s="208"/>
      <c r="SK457" s="208"/>
      <c r="SL457" s="208"/>
      <c r="SM457" s="208"/>
      <c r="SN457" s="208"/>
      <c r="SO457" s="208"/>
      <c r="SP457" s="208"/>
      <c r="SQ457" s="208"/>
      <c r="SR457" s="208"/>
      <c r="SS457" s="208"/>
      <c r="ST457" s="208"/>
      <c r="SU457" s="208"/>
      <c r="SV457" s="208"/>
      <c r="SW457" s="208"/>
      <c r="SX457" s="208"/>
      <c r="SY457" s="208"/>
      <c r="SZ457" s="208"/>
      <c r="TA457" s="208"/>
      <c r="TB457" s="208"/>
      <c r="TC457" s="208"/>
      <c r="TD457" s="208"/>
      <c r="TE457" s="208"/>
      <c r="TF457" s="208"/>
      <c r="TG457" s="208"/>
      <c r="TH457" s="208"/>
      <c r="TI457" s="208"/>
      <c r="TJ457" s="208"/>
      <c r="TK457" s="208"/>
      <c r="TL457" s="208"/>
      <c r="TM457" s="208"/>
      <c r="TN457" s="208"/>
      <c r="TO457" s="208"/>
      <c r="TP457" s="208"/>
      <c r="TQ457" s="208"/>
      <c r="TR457" s="208"/>
      <c r="TS457" s="208"/>
      <c r="TT457" s="208"/>
      <c r="TU457" s="208"/>
      <c r="TV457" s="208"/>
      <c r="TW457" s="208"/>
      <c r="TX457" s="208"/>
      <c r="TY457" s="208"/>
      <c r="TZ457" s="208"/>
      <c r="UA457" s="208"/>
      <c r="UB457" s="208"/>
      <c r="UC457" s="208"/>
      <c r="UD457" s="208"/>
      <c r="UE457" s="208"/>
      <c r="UF457" s="208"/>
      <c r="UG457" s="208"/>
      <c r="UH457" s="208"/>
      <c r="UI457" s="208"/>
      <c r="UJ457" s="208"/>
      <c r="UK457" s="208"/>
      <c r="UL457" s="208"/>
      <c r="UM457" s="208"/>
      <c r="UN457" s="208"/>
      <c r="UO457" s="208"/>
      <c r="UP457" s="208"/>
      <c r="UQ457" s="208"/>
      <c r="UR457" s="208"/>
      <c r="US457" s="208"/>
      <c r="UT457" s="208"/>
      <c r="UU457" s="208"/>
      <c r="UV457" s="208"/>
      <c r="UW457" s="208"/>
      <c r="UX457" s="208"/>
      <c r="UY457" s="208"/>
      <c r="UZ457" s="208"/>
      <c r="VA457" s="208"/>
      <c r="VB457" s="208"/>
      <c r="VC457" s="208"/>
      <c r="VD457" s="208"/>
      <c r="VE457" s="208"/>
      <c r="VF457" s="208"/>
      <c r="VG457" s="208"/>
      <c r="VH457" s="208"/>
      <c r="VI457" s="208"/>
      <c r="VJ457" s="208"/>
      <c r="VK457" s="208"/>
      <c r="VL457" s="208"/>
      <c r="VM457" s="208"/>
      <c r="VN457" s="208"/>
      <c r="VO457" s="208"/>
      <c r="VP457" s="208"/>
      <c r="VQ457" s="208"/>
      <c r="VR457" s="208"/>
      <c r="VS457" s="208"/>
      <c r="VT457" s="208"/>
      <c r="VU457" s="208"/>
      <c r="VV457" s="208"/>
      <c r="VW457" s="208"/>
      <c r="VX457" s="208"/>
      <c r="VY457" s="208"/>
      <c r="VZ457" s="208"/>
      <c r="WA457" s="208"/>
      <c r="WB457" s="208"/>
      <c r="WC457" s="208"/>
      <c r="WD457" s="208"/>
      <c r="WE457" s="208"/>
      <c r="WF457" s="208"/>
      <c r="WG457" s="208"/>
      <c r="WH457" s="208"/>
      <c r="WI457" s="208"/>
      <c r="WJ457" s="208"/>
      <c r="WK457" s="208"/>
      <c r="WL457" s="208"/>
      <c r="WM457" s="208"/>
      <c r="WN457" s="208"/>
      <c r="WO457" s="208"/>
      <c r="WP457" s="208"/>
      <c r="WQ457" s="208"/>
      <c r="WR457" s="208"/>
      <c r="WS457" s="208"/>
      <c r="WT457" s="208"/>
      <c r="WU457" s="208"/>
      <c r="WV457" s="208"/>
      <c r="WW457" s="208"/>
      <c r="WX457" s="208"/>
      <c r="WY457" s="208"/>
      <c r="WZ457" s="208"/>
      <c r="XA457" s="208"/>
      <c r="XB457" s="208"/>
      <c r="XC457" s="208"/>
      <c r="XD457" s="208"/>
      <c r="XE457" s="208"/>
      <c r="XF457" s="208"/>
      <c r="XG457" s="208"/>
      <c r="XH457" s="208"/>
      <c r="XI457" s="208"/>
      <c r="XJ457" s="208"/>
      <c r="XK457" s="208"/>
      <c r="XL457" s="208"/>
      <c r="XM457" s="208"/>
      <c r="XN457" s="208"/>
      <c r="XO457" s="208"/>
      <c r="XP457" s="208"/>
      <c r="XQ457" s="208"/>
      <c r="XR457" s="208"/>
      <c r="XS457" s="208"/>
      <c r="XT457" s="208"/>
      <c r="XU457" s="208"/>
      <c r="XV457" s="208"/>
      <c r="XW457" s="208"/>
      <c r="XX457" s="208"/>
      <c r="XY457" s="208"/>
      <c r="XZ457" s="208"/>
      <c r="YA457" s="208"/>
      <c r="YB457" s="208"/>
      <c r="YC457" s="208"/>
      <c r="YD457" s="208"/>
      <c r="YE457" s="208"/>
      <c r="YF457" s="208"/>
      <c r="YG457" s="208"/>
      <c r="YH457" s="208"/>
      <c r="YI457" s="208"/>
      <c r="YJ457" s="208"/>
      <c r="YK457" s="208"/>
      <c r="YL457" s="208"/>
      <c r="YM457" s="208"/>
      <c r="YN457" s="208"/>
      <c r="YO457" s="208"/>
      <c r="YP457" s="208"/>
      <c r="YQ457" s="208"/>
      <c r="YR457" s="208"/>
      <c r="YS457" s="208"/>
      <c r="YT457" s="208"/>
      <c r="YU457" s="208"/>
      <c r="YV457" s="208"/>
      <c r="YW457" s="208"/>
      <c r="YX457" s="208"/>
      <c r="YY457" s="208"/>
      <c r="YZ457" s="208"/>
      <c r="ZA457" s="208"/>
      <c r="ZB457" s="208"/>
      <c r="ZC457" s="208"/>
      <c r="ZD457" s="208"/>
      <c r="ZE457" s="208"/>
      <c r="ZF457" s="208"/>
      <c r="ZG457" s="208"/>
      <c r="ZH457" s="208"/>
      <c r="ZI457" s="208"/>
      <c r="ZJ457" s="208"/>
      <c r="ZK457" s="208"/>
      <c r="ZL457" s="208"/>
      <c r="ZM457" s="208"/>
      <c r="ZN457" s="208"/>
      <c r="ZO457" s="208"/>
      <c r="ZP457" s="208"/>
      <c r="ZQ457" s="208"/>
      <c r="ZR457" s="208"/>
    </row>
    <row r="458" spans="1:694" s="209" customFormat="1" ht="24.75" customHeight="1">
      <c r="A458" s="111" t="s">
        <v>464</v>
      </c>
      <c r="B458" s="111" t="s">
        <v>165</v>
      </c>
      <c r="C458" s="104" t="str">
        <f>IFERROR((TRIM(MID(SUBSTITUTE($A458,"_",REPT(" ",LEN($A458))),(C$4-1)*LEN($A458)+1,LEN($A458)))),"")</f>
        <v>L425</v>
      </c>
      <c r="D458" s="250">
        <v>0</v>
      </c>
      <c r="E458" s="248">
        <v>0</v>
      </c>
      <c r="F458" s="248">
        <v>0</v>
      </c>
      <c r="G458" s="248"/>
      <c r="H458" s="248"/>
      <c r="I458" s="248"/>
      <c r="J458" s="248"/>
      <c r="K458" s="249"/>
      <c r="L458" s="40">
        <f t="shared" si="157"/>
        <v>0</v>
      </c>
      <c r="M458" s="40">
        <f t="shared" si="158"/>
        <v>0</v>
      </c>
      <c r="N458" s="40">
        <f>SUM(L458:M458)</f>
        <v>0</v>
      </c>
      <c r="O458" s="439"/>
      <c r="P458" s="440"/>
      <c r="Q458" s="441"/>
      <c r="R458" s="439"/>
      <c r="S458" s="440"/>
      <c r="T458" s="441"/>
      <c r="U458" s="439"/>
      <c r="V458" s="440"/>
      <c r="W458" s="441"/>
      <c r="X458" s="439"/>
      <c r="Y458" s="440"/>
      <c r="Z458" s="441"/>
      <c r="AA458" s="439"/>
      <c r="AB458" s="440"/>
      <c r="AC458" s="441"/>
      <c r="AD458" s="316"/>
      <c r="AE458" s="317"/>
      <c r="AF458" s="318"/>
      <c r="AG458" s="139"/>
      <c r="AH458" s="137"/>
      <c r="AI458" s="138"/>
      <c r="AJ458" s="139"/>
      <c r="AK458" s="137"/>
      <c r="AL458" s="138"/>
      <c r="AM458" s="139"/>
      <c r="AN458" s="137"/>
      <c r="AO458" s="138"/>
      <c r="AP458" s="139"/>
      <c r="AQ458" s="137"/>
      <c r="AR458" s="138"/>
      <c r="AS458" s="316"/>
      <c r="AT458" s="317"/>
      <c r="AU458" s="318"/>
      <c r="AV458" s="316"/>
      <c r="AW458" s="317"/>
      <c r="AX458" s="318"/>
      <c r="AY458" s="316"/>
      <c r="AZ458" s="317"/>
      <c r="BA458" s="318"/>
      <c r="BB458" s="316"/>
      <c r="BC458" s="317"/>
      <c r="BD458" s="318"/>
      <c r="BE458" s="316"/>
      <c r="BF458" s="317"/>
      <c r="BG458" s="318"/>
      <c r="BH458" s="316"/>
      <c r="BI458" s="317"/>
      <c r="BJ458" s="318"/>
      <c r="BK458" s="316"/>
      <c r="BL458" s="317"/>
      <c r="BM458" s="318"/>
      <c r="BN458" s="316"/>
      <c r="BO458" s="317"/>
      <c r="BP458" s="318"/>
      <c r="BQ458" s="316"/>
      <c r="BR458" s="317"/>
      <c r="BS458" s="318"/>
      <c r="BT458" s="316"/>
      <c r="BU458" s="317"/>
      <c r="BV458" s="318"/>
      <c r="BW458" s="316"/>
      <c r="BX458" s="317"/>
      <c r="BY458" s="318"/>
      <c r="BZ458" s="316"/>
      <c r="CA458" s="317"/>
      <c r="CB458" s="318"/>
      <c r="CC458" s="316"/>
      <c r="CD458" s="317"/>
      <c r="CE458" s="318"/>
      <c r="CF458" s="316"/>
      <c r="CG458" s="317"/>
      <c r="CH458" s="318"/>
      <c r="CI458" s="316"/>
      <c r="CJ458" s="317"/>
      <c r="CK458" s="318"/>
      <c r="CL458" s="316"/>
      <c r="CM458" s="317"/>
      <c r="CN458" s="318"/>
      <c r="CO458" s="316"/>
      <c r="CP458" s="317"/>
      <c r="CQ458" s="318"/>
      <c r="CR458" s="316"/>
      <c r="CS458" s="317"/>
      <c r="CT458" s="318"/>
      <c r="CU458" s="316"/>
      <c r="CV458" s="317"/>
      <c r="CW458" s="318"/>
      <c r="CX458" s="316"/>
      <c r="CY458" s="317"/>
      <c r="CZ458" s="318"/>
      <c r="DA458" s="316"/>
      <c r="DB458" s="317"/>
      <c r="DC458" s="318"/>
      <c r="DD458" s="316"/>
      <c r="DE458" s="317"/>
      <c r="DF458" s="318"/>
      <c r="DG458" s="316"/>
      <c r="DH458" s="317"/>
      <c r="DI458" s="318"/>
      <c r="DJ458" s="316"/>
      <c r="DK458" s="317"/>
      <c r="DL458" s="318"/>
      <c r="DM458" s="316"/>
      <c r="DN458" s="317"/>
      <c r="DO458" s="318"/>
      <c r="DP458" s="316"/>
      <c r="DQ458" s="317"/>
      <c r="DR458" s="318"/>
      <c r="DS458" s="139"/>
      <c r="DT458" s="137"/>
      <c r="DU458" s="138"/>
      <c r="DV458" s="203"/>
      <c r="DW458" s="204"/>
      <c r="DX458" s="205"/>
      <c r="DY458" s="203"/>
      <c r="DZ458" s="204"/>
      <c r="EA458" s="205"/>
      <c r="EB458" s="203"/>
      <c r="EC458" s="204"/>
      <c r="ED458" s="205"/>
      <c r="EE458" s="203"/>
      <c r="EF458" s="204"/>
      <c r="EG458" s="205"/>
      <c r="EH458" s="203"/>
      <c r="EI458" s="204"/>
      <c r="EJ458" s="205"/>
      <c r="EK458" s="203"/>
      <c r="EL458" s="204"/>
      <c r="EM458" s="205"/>
      <c r="EN458" s="203"/>
      <c r="EO458" s="204"/>
      <c r="EP458" s="205"/>
      <c r="EQ458" s="203"/>
      <c r="ER458" s="204"/>
      <c r="ES458" s="205"/>
      <c r="ET458" s="203"/>
      <c r="EU458" s="204"/>
      <c r="EV458" s="205"/>
      <c r="EW458" s="203"/>
      <c r="EX458" s="204"/>
      <c r="EY458" s="205"/>
      <c r="EZ458" s="203"/>
      <c r="FA458" s="204"/>
      <c r="FB458" s="205"/>
      <c r="FC458" s="203"/>
      <c r="FD458" s="204"/>
      <c r="FE458" s="205"/>
      <c r="FF458" s="203"/>
      <c r="FG458" s="204"/>
      <c r="FH458" s="205"/>
      <c r="FI458" s="203"/>
      <c r="FJ458" s="204"/>
      <c r="FK458" s="205"/>
      <c r="FL458" s="203"/>
      <c r="FM458" s="204"/>
      <c r="FN458" s="205"/>
      <c r="FO458" s="203"/>
      <c r="FP458" s="204"/>
      <c r="FQ458" s="205"/>
      <c r="FR458" s="203"/>
      <c r="FS458" s="204"/>
      <c r="FT458" s="205"/>
      <c r="FU458" s="203"/>
      <c r="FV458" s="204"/>
      <c r="FW458" s="205"/>
      <c r="FX458" s="203"/>
      <c r="FY458" s="204"/>
      <c r="FZ458" s="205"/>
      <c r="GA458" s="203"/>
      <c r="GB458" s="204"/>
      <c r="GC458" s="205"/>
      <c r="GD458" s="203"/>
      <c r="GE458" s="204"/>
      <c r="GF458" s="205"/>
      <c r="GG458" s="203"/>
      <c r="GH458" s="204"/>
      <c r="GI458" s="205"/>
      <c r="GJ458" s="203"/>
      <c r="GK458" s="204"/>
      <c r="GL458" s="205"/>
      <c r="GM458" s="203"/>
      <c r="GN458" s="204"/>
      <c r="GO458" s="205"/>
      <c r="GP458" s="203"/>
      <c r="GQ458" s="204"/>
      <c r="GR458" s="205"/>
      <c r="GS458" s="203"/>
      <c r="GT458" s="204"/>
      <c r="GU458" s="205"/>
      <c r="GV458" s="203"/>
      <c r="GW458" s="204"/>
      <c r="GX458" s="205"/>
      <c r="GY458" s="203"/>
      <c r="GZ458" s="204"/>
      <c r="HA458" s="206"/>
      <c r="HB458" s="207"/>
      <c r="HC458" s="204"/>
      <c r="HD458" s="205"/>
      <c r="HE458" s="203"/>
      <c r="HF458" s="204"/>
      <c r="HG458" s="205"/>
      <c r="HH458" s="203"/>
      <c r="HI458" s="204"/>
      <c r="HJ458" s="205"/>
      <c r="HK458" s="203"/>
      <c r="HL458" s="204"/>
      <c r="HM458" s="205"/>
      <c r="HN458" s="203"/>
      <c r="HO458" s="204"/>
      <c r="HP458" s="205"/>
      <c r="HQ458" s="203"/>
      <c r="HR458" s="204"/>
      <c r="HS458" s="205"/>
      <c r="HT458" s="203"/>
      <c r="HU458" s="204"/>
      <c r="HV458" s="205"/>
      <c r="HW458" s="203"/>
      <c r="HX458" s="204"/>
      <c r="HY458" s="205"/>
      <c r="HZ458" s="203"/>
      <c r="IA458" s="204"/>
      <c r="IB458" s="205"/>
      <c r="IC458" s="203"/>
      <c r="ID458" s="204"/>
      <c r="IE458" s="205"/>
      <c r="IF458" s="203"/>
      <c r="IG458" s="204"/>
      <c r="IH458" s="205"/>
      <c r="II458" s="203"/>
      <c r="IJ458" s="204"/>
      <c r="IK458" s="205"/>
      <c r="IL458" s="203"/>
      <c r="IM458" s="204"/>
      <c r="IN458" s="205"/>
      <c r="IO458" s="203"/>
      <c r="IP458" s="204"/>
      <c r="IQ458" s="205"/>
      <c r="IR458" s="208"/>
      <c r="IS458" s="208"/>
      <c r="IT458" s="208"/>
      <c r="IU458" s="208"/>
      <c r="IV458" s="208"/>
      <c r="IW458" s="208"/>
      <c r="IX458" s="208"/>
      <c r="IY458" s="208"/>
      <c r="IZ458" s="208"/>
      <c r="JA458" s="208"/>
      <c r="JB458" s="208"/>
      <c r="JC458" s="208"/>
      <c r="JD458" s="208"/>
      <c r="JE458" s="208"/>
      <c r="JF458" s="208"/>
      <c r="JG458" s="208"/>
      <c r="JH458" s="208"/>
      <c r="JI458" s="208"/>
      <c r="JJ458" s="208"/>
      <c r="JK458" s="208"/>
      <c r="JL458" s="208"/>
      <c r="JM458" s="208"/>
      <c r="JN458" s="208"/>
      <c r="JO458" s="208"/>
      <c r="JP458" s="208"/>
      <c r="JQ458" s="208"/>
      <c r="JR458" s="208"/>
      <c r="JS458" s="208"/>
      <c r="JT458" s="208"/>
      <c r="JU458" s="208"/>
      <c r="JV458" s="208"/>
      <c r="JW458" s="208"/>
      <c r="JX458" s="208"/>
      <c r="JY458" s="208"/>
      <c r="JZ458" s="208"/>
      <c r="KA458" s="208"/>
      <c r="KB458" s="208"/>
      <c r="KC458" s="208"/>
      <c r="KD458" s="208"/>
      <c r="KE458" s="208"/>
      <c r="KF458" s="208"/>
      <c r="KG458" s="208"/>
      <c r="KH458" s="208"/>
      <c r="KI458" s="208"/>
      <c r="KJ458" s="208"/>
      <c r="KK458" s="208"/>
      <c r="KL458" s="208"/>
      <c r="KM458" s="208"/>
      <c r="KN458" s="208"/>
      <c r="KO458" s="208"/>
      <c r="KP458" s="208"/>
      <c r="KQ458" s="208"/>
      <c r="KR458" s="208"/>
      <c r="KS458" s="208"/>
      <c r="KT458" s="208"/>
      <c r="KU458" s="208"/>
      <c r="KV458" s="208"/>
      <c r="KW458" s="208"/>
      <c r="KX458" s="208"/>
      <c r="KY458" s="208"/>
      <c r="KZ458" s="208"/>
      <c r="LA458" s="208"/>
      <c r="LB458" s="208"/>
      <c r="LC458" s="208"/>
      <c r="LD458" s="208"/>
      <c r="LE458" s="208"/>
      <c r="LF458" s="208"/>
      <c r="LG458" s="208"/>
      <c r="LH458" s="208"/>
      <c r="LI458" s="208"/>
      <c r="LJ458" s="208"/>
      <c r="LK458" s="208"/>
      <c r="LL458" s="208"/>
      <c r="LM458" s="208"/>
      <c r="LN458" s="208"/>
      <c r="LO458" s="208"/>
      <c r="LP458" s="208"/>
      <c r="LQ458" s="208"/>
      <c r="LR458" s="208"/>
      <c r="LS458" s="208"/>
      <c r="LT458" s="208"/>
      <c r="LU458" s="208"/>
      <c r="LV458" s="208"/>
      <c r="LW458" s="208"/>
      <c r="LX458" s="208"/>
      <c r="LY458" s="208"/>
      <c r="LZ458" s="208"/>
      <c r="MA458" s="208"/>
      <c r="MB458" s="208"/>
      <c r="MC458" s="208"/>
      <c r="MD458" s="208"/>
      <c r="ME458" s="208"/>
      <c r="MF458" s="208"/>
      <c r="MG458" s="208"/>
      <c r="MH458" s="208"/>
      <c r="MI458" s="208"/>
      <c r="MJ458" s="208"/>
      <c r="MK458" s="208"/>
      <c r="ML458" s="208"/>
      <c r="MM458" s="208"/>
      <c r="MN458" s="208"/>
      <c r="MO458" s="208"/>
      <c r="MP458" s="208"/>
      <c r="MQ458" s="208"/>
      <c r="MR458" s="208"/>
      <c r="MS458" s="208"/>
      <c r="MT458" s="208"/>
      <c r="MU458" s="208"/>
      <c r="MV458" s="208"/>
      <c r="MW458" s="208"/>
      <c r="MX458" s="208"/>
      <c r="MY458" s="208"/>
      <c r="MZ458" s="208"/>
      <c r="NA458" s="208"/>
      <c r="NB458" s="208"/>
      <c r="NC458" s="208"/>
      <c r="ND458" s="208"/>
      <c r="NE458" s="208"/>
      <c r="NF458" s="208"/>
      <c r="NG458" s="208"/>
      <c r="NH458" s="208"/>
      <c r="NI458" s="208"/>
      <c r="NJ458" s="208"/>
      <c r="NK458" s="208"/>
      <c r="NL458" s="208"/>
      <c r="NM458" s="208"/>
      <c r="NN458" s="208"/>
      <c r="NO458" s="208"/>
      <c r="NP458" s="208"/>
      <c r="NQ458" s="208"/>
      <c r="NR458" s="208"/>
      <c r="NS458" s="208"/>
      <c r="NT458" s="208"/>
      <c r="NU458" s="208"/>
      <c r="NV458" s="208"/>
      <c r="NW458" s="208"/>
      <c r="NX458" s="208"/>
      <c r="NY458" s="208"/>
      <c r="NZ458" s="208"/>
      <c r="OA458" s="208"/>
      <c r="OB458" s="208"/>
      <c r="OC458" s="208"/>
      <c r="OD458" s="208"/>
      <c r="OE458" s="208"/>
      <c r="OF458" s="208"/>
      <c r="OG458" s="208"/>
      <c r="OH458" s="208"/>
      <c r="OI458" s="208"/>
      <c r="OJ458" s="208"/>
      <c r="OK458" s="208"/>
      <c r="OL458" s="208"/>
      <c r="OM458" s="208"/>
      <c r="ON458" s="208"/>
      <c r="OO458" s="208"/>
      <c r="OP458" s="208"/>
      <c r="OQ458" s="208"/>
      <c r="OR458" s="208"/>
      <c r="OS458" s="208"/>
      <c r="OT458" s="208"/>
      <c r="OU458" s="208"/>
      <c r="OV458" s="208"/>
      <c r="OW458" s="208"/>
      <c r="OX458" s="208"/>
      <c r="OY458" s="208"/>
      <c r="OZ458" s="208"/>
      <c r="PA458" s="208"/>
      <c r="PB458" s="208"/>
      <c r="PC458" s="208"/>
      <c r="PD458" s="208"/>
      <c r="PE458" s="208"/>
      <c r="PF458" s="208"/>
      <c r="PG458" s="208"/>
      <c r="PH458" s="208"/>
      <c r="PI458" s="208"/>
      <c r="PJ458" s="208"/>
      <c r="PK458" s="208"/>
      <c r="PL458" s="208"/>
      <c r="PM458" s="208"/>
      <c r="PN458" s="208"/>
      <c r="PO458" s="208"/>
      <c r="PP458" s="208"/>
      <c r="PQ458" s="208"/>
      <c r="PR458" s="208"/>
      <c r="PS458" s="208"/>
      <c r="PT458" s="208"/>
      <c r="PU458" s="208"/>
      <c r="PV458" s="208"/>
      <c r="PW458" s="208"/>
      <c r="PX458" s="208"/>
      <c r="PY458" s="208"/>
      <c r="PZ458" s="208"/>
      <c r="QA458" s="208"/>
      <c r="QB458" s="208"/>
      <c r="QC458" s="208"/>
      <c r="QD458" s="208"/>
      <c r="QE458" s="208"/>
      <c r="QF458" s="208"/>
      <c r="QG458" s="208"/>
      <c r="QH458" s="208"/>
      <c r="QI458" s="208"/>
      <c r="QJ458" s="208"/>
      <c r="QK458" s="208"/>
      <c r="QL458" s="208"/>
      <c r="QM458" s="208"/>
      <c r="QN458" s="208"/>
      <c r="QO458" s="208"/>
      <c r="QP458" s="208"/>
      <c r="QQ458" s="208"/>
      <c r="QR458" s="208"/>
      <c r="QS458" s="208"/>
      <c r="QT458" s="208"/>
      <c r="QU458" s="208"/>
      <c r="QV458" s="208"/>
      <c r="QW458" s="208"/>
      <c r="QX458" s="208"/>
      <c r="QY458" s="208"/>
      <c r="QZ458" s="208"/>
      <c r="RA458" s="208"/>
      <c r="RB458" s="208"/>
      <c r="RC458" s="208"/>
      <c r="RD458" s="208"/>
      <c r="RE458" s="208"/>
      <c r="RF458" s="208"/>
      <c r="RG458" s="208"/>
      <c r="RH458" s="208"/>
      <c r="RI458" s="208"/>
      <c r="RJ458" s="208"/>
      <c r="RK458" s="208"/>
      <c r="RL458" s="208"/>
      <c r="RM458" s="208"/>
      <c r="RN458" s="208"/>
      <c r="RO458" s="208"/>
      <c r="RP458" s="208"/>
      <c r="RQ458" s="208"/>
      <c r="RR458" s="208"/>
      <c r="RS458" s="208"/>
      <c r="RT458" s="208"/>
      <c r="RU458" s="208"/>
      <c r="RV458" s="208"/>
      <c r="RW458" s="208"/>
      <c r="RX458" s="208"/>
      <c r="RY458" s="208"/>
      <c r="RZ458" s="208"/>
      <c r="SA458" s="208"/>
      <c r="SB458" s="208"/>
      <c r="SC458" s="208"/>
      <c r="SD458" s="208"/>
      <c r="SE458" s="208"/>
      <c r="SF458" s="208"/>
      <c r="SG458" s="208"/>
      <c r="SH458" s="208"/>
      <c r="SI458" s="208"/>
      <c r="SJ458" s="208"/>
      <c r="SK458" s="208"/>
      <c r="SL458" s="208"/>
      <c r="SM458" s="208"/>
      <c r="SN458" s="208"/>
      <c r="SO458" s="208"/>
      <c r="SP458" s="208"/>
      <c r="SQ458" s="208"/>
      <c r="SR458" s="208"/>
      <c r="SS458" s="208"/>
      <c r="ST458" s="208"/>
      <c r="SU458" s="208"/>
      <c r="SV458" s="208"/>
      <c r="SW458" s="208"/>
      <c r="SX458" s="208"/>
      <c r="SY458" s="208"/>
      <c r="SZ458" s="208"/>
      <c r="TA458" s="208"/>
      <c r="TB458" s="208"/>
      <c r="TC458" s="208"/>
      <c r="TD458" s="208"/>
      <c r="TE458" s="208"/>
      <c r="TF458" s="208"/>
      <c r="TG458" s="208"/>
      <c r="TH458" s="208"/>
      <c r="TI458" s="208"/>
      <c r="TJ458" s="208"/>
      <c r="TK458" s="208"/>
      <c r="TL458" s="208"/>
      <c r="TM458" s="208"/>
      <c r="TN458" s="208"/>
      <c r="TO458" s="208"/>
      <c r="TP458" s="208"/>
      <c r="TQ458" s="208"/>
      <c r="TR458" s="208"/>
      <c r="TS458" s="208"/>
      <c r="TT458" s="208"/>
      <c r="TU458" s="208"/>
      <c r="TV458" s="208"/>
      <c r="TW458" s="208"/>
      <c r="TX458" s="208"/>
      <c r="TY458" s="208"/>
      <c r="TZ458" s="208"/>
      <c r="UA458" s="208"/>
      <c r="UB458" s="208"/>
      <c r="UC458" s="208"/>
      <c r="UD458" s="208"/>
      <c r="UE458" s="208"/>
      <c r="UF458" s="208"/>
      <c r="UG458" s="208"/>
      <c r="UH458" s="208"/>
      <c r="UI458" s="208"/>
      <c r="UJ458" s="208"/>
      <c r="UK458" s="208"/>
      <c r="UL458" s="208"/>
      <c r="UM458" s="208"/>
      <c r="UN458" s="208"/>
      <c r="UO458" s="208"/>
      <c r="UP458" s="208"/>
      <c r="UQ458" s="208"/>
      <c r="UR458" s="208"/>
      <c r="US458" s="208"/>
      <c r="UT458" s="208"/>
      <c r="UU458" s="208"/>
      <c r="UV458" s="208"/>
      <c r="UW458" s="208"/>
      <c r="UX458" s="208"/>
      <c r="UY458" s="208"/>
      <c r="UZ458" s="208"/>
      <c r="VA458" s="208"/>
      <c r="VB458" s="208"/>
      <c r="VC458" s="208"/>
      <c r="VD458" s="208"/>
      <c r="VE458" s="208"/>
      <c r="VF458" s="208"/>
      <c r="VG458" s="208"/>
      <c r="VH458" s="208"/>
      <c r="VI458" s="208"/>
      <c r="VJ458" s="208"/>
      <c r="VK458" s="208"/>
      <c r="VL458" s="208"/>
      <c r="VM458" s="208"/>
      <c r="VN458" s="208"/>
      <c r="VO458" s="208"/>
      <c r="VP458" s="208"/>
      <c r="VQ458" s="208"/>
      <c r="VR458" s="208"/>
      <c r="VS458" s="208"/>
      <c r="VT458" s="208"/>
      <c r="VU458" s="208"/>
      <c r="VV458" s="208"/>
      <c r="VW458" s="208"/>
      <c r="VX458" s="208"/>
      <c r="VY458" s="208"/>
      <c r="VZ458" s="208"/>
      <c r="WA458" s="208"/>
      <c r="WB458" s="208"/>
      <c r="WC458" s="208"/>
      <c r="WD458" s="208"/>
      <c r="WE458" s="208"/>
      <c r="WF458" s="208"/>
      <c r="WG458" s="208"/>
      <c r="WH458" s="208"/>
      <c r="WI458" s="208"/>
      <c r="WJ458" s="208"/>
      <c r="WK458" s="208"/>
      <c r="WL458" s="208"/>
      <c r="WM458" s="208"/>
      <c r="WN458" s="208"/>
      <c r="WO458" s="208"/>
      <c r="WP458" s="208"/>
      <c r="WQ458" s="208"/>
      <c r="WR458" s="208"/>
      <c r="WS458" s="208"/>
      <c r="WT458" s="208"/>
      <c r="WU458" s="208"/>
      <c r="WV458" s="208"/>
      <c r="WW458" s="208"/>
      <c r="WX458" s="208"/>
      <c r="WY458" s="208"/>
      <c r="WZ458" s="208"/>
      <c r="XA458" s="208"/>
      <c r="XB458" s="208"/>
      <c r="XC458" s="208"/>
      <c r="XD458" s="208"/>
      <c r="XE458" s="208"/>
      <c r="XF458" s="208"/>
      <c r="XG458" s="208"/>
      <c r="XH458" s="208"/>
      <c r="XI458" s="208"/>
      <c r="XJ458" s="208"/>
      <c r="XK458" s="208"/>
      <c r="XL458" s="208"/>
      <c r="XM458" s="208"/>
      <c r="XN458" s="208"/>
      <c r="XO458" s="208"/>
      <c r="XP458" s="208"/>
      <c r="XQ458" s="208"/>
      <c r="XR458" s="208"/>
      <c r="XS458" s="208"/>
      <c r="XT458" s="208"/>
      <c r="XU458" s="208"/>
      <c r="XV458" s="208"/>
      <c r="XW458" s="208"/>
      <c r="XX458" s="208"/>
      <c r="XY458" s="208"/>
      <c r="XZ458" s="208"/>
      <c r="YA458" s="208"/>
      <c r="YB458" s="208"/>
      <c r="YC458" s="208"/>
      <c r="YD458" s="208"/>
      <c r="YE458" s="208"/>
      <c r="YF458" s="208"/>
      <c r="YG458" s="208"/>
      <c r="YH458" s="208"/>
      <c r="YI458" s="208"/>
      <c r="YJ458" s="208"/>
      <c r="YK458" s="208"/>
      <c r="YL458" s="208"/>
      <c r="YM458" s="208"/>
      <c r="YN458" s="208"/>
      <c r="YO458" s="208"/>
      <c r="YP458" s="208"/>
      <c r="YQ458" s="208"/>
      <c r="YR458" s="208"/>
      <c r="YS458" s="208"/>
      <c r="YT458" s="208"/>
      <c r="YU458" s="208"/>
      <c r="YV458" s="208"/>
      <c r="YW458" s="208"/>
      <c r="YX458" s="208"/>
      <c r="YY458" s="208"/>
      <c r="YZ458" s="208"/>
      <c r="ZA458" s="208"/>
      <c r="ZB458" s="208"/>
      <c r="ZC458" s="208"/>
      <c r="ZD458" s="208"/>
      <c r="ZE458" s="208"/>
      <c r="ZF458" s="208"/>
      <c r="ZG458" s="208"/>
      <c r="ZH458" s="208"/>
      <c r="ZI458" s="208"/>
      <c r="ZJ458" s="208"/>
      <c r="ZK458" s="208"/>
      <c r="ZL458" s="208"/>
      <c r="ZM458" s="208"/>
      <c r="ZN458" s="208"/>
      <c r="ZO458" s="208"/>
      <c r="ZP458" s="208"/>
      <c r="ZQ458" s="208"/>
      <c r="ZR458" s="208"/>
    </row>
    <row r="459" spans="1:694" s="209" customFormat="1" ht="27" customHeight="1">
      <c r="A459" s="111" t="s">
        <v>349</v>
      </c>
      <c r="B459" s="111" t="s">
        <v>165</v>
      </c>
      <c r="C459" s="104"/>
      <c r="D459" s="251"/>
      <c r="E459" s="251"/>
      <c r="F459" s="251"/>
      <c r="G459" s="250"/>
      <c r="H459" s="248"/>
      <c r="I459" s="248"/>
      <c r="J459" s="248"/>
      <c r="K459" s="249"/>
      <c r="L459" s="40">
        <f t="shared" si="157"/>
        <v>0</v>
      </c>
      <c r="M459" s="40">
        <f t="shared" si="158"/>
        <v>0</v>
      </c>
      <c r="N459" s="40">
        <f t="shared" ref="N459" si="163">SUM(L459:M459)</f>
        <v>0</v>
      </c>
      <c r="O459" s="439"/>
      <c r="P459" s="440"/>
      <c r="Q459" s="441"/>
      <c r="R459" s="439"/>
      <c r="S459" s="440"/>
      <c r="T459" s="441"/>
      <c r="U459" s="439"/>
      <c r="V459" s="440"/>
      <c r="W459" s="441"/>
      <c r="X459" s="439"/>
      <c r="Y459" s="440"/>
      <c r="Z459" s="441"/>
      <c r="AA459" s="439"/>
      <c r="AB459" s="440"/>
      <c r="AC459" s="441"/>
      <c r="AD459" s="316"/>
      <c r="AE459" s="317"/>
      <c r="AF459" s="318"/>
      <c r="AG459" s="139"/>
      <c r="AH459" s="137"/>
      <c r="AI459" s="138"/>
      <c r="AJ459" s="139"/>
      <c r="AK459" s="137"/>
      <c r="AL459" s="138"/>
      <c r="AM459" s="139"/>
      <c r="AN459" s="137"/>
      <c r="AO459" s="138"/>
      <c r="AP459" s="139"/>
      <c r="AQ459" s="137"/>
      <c r="AR459" s="138"/>
      <c r="AS459" s="316"/>
      <c r="AT459" s="317"/>
      <c r="AU459" s="318"/>
      <c r="AV459" s="316"/>
      <c r="AW459" s="317"/>
      <c r="AX459" s="318"/>
      <c r="AY459" s="316"/>
      <c r="AZ459" s="317"/>
      <c r="BA459" s="318"/>
      <c r="BB459" s="316"/>
      <c r="BC459" s="317"/>
      <c r="BD459" s="318"/>
      <c r="BE459" s="316"/>
      <c r="BF459" s="317"/>
      <c r="BG459" s="318"/>
      <c r="BH459" s="316"/>
      <c r="BI459" s="317"/>
      <c r="BJ459" s="318"/>
      <c r="BK459" s="316"/>
      <c r="BL459" s="317"/>
      <c r="BM459" s="318"/>
      <c r="BN459" s="316"/>
      <c r="BO459" s="317"/>
      <c r="BP459" s="318"/>
      <c r="BQ459" s="316"/>
      <c r="BR459" s="317"/>
      <c r="BS459" s="318"/>
      <c r="BT459" s="316"/>
      <c r="BU459" s="317"/>
      <c r="BV459" s="318"/>
      <c r="BW459" s="316"/>
      <c r="BX459" s="317"/>
      <c r="BY459" s="318"/>
      <c r="BZ459" s="316"/>
      <c r="CA459" s="317"/>
      <c r="CB459" s="318"/>
      <c r="CC459" s="316"/>
      <c r="CD459" s="317"/>
      <c r="CE459" s="318"/>
      <c r="CF459" s="316"/>
      <c r="CG459" s="317"/>
      <c r="CH459" s="318"/>
      <c r="CI459" s="316"/>
      <c r="CJ459" s="317"/>
      <c r="CK459" s="318"/>
      <c r="CL459" s="316"/>
      <c r="CM459" s="317"/>
      <c r="CN459" s="318"/>
      <c r="CO459" s="316"/>
      <c r="CP459" s="317"/>
      <c r="CQ459" s="318"/>
      <c r="CR459" s="316"/>
      <c r="CS459" s="317"/>
      <c r="CT459" s="318"/>
      <c r="CU459" s="316"/>
      <c r="CV459" s="317"/>
      <c r="CW459" s="318"/>
      <c r="CX459" s="316"/>
      <c r="CY459" s="317"/>
      <c r="CZ459" s="318"/>
      <c r="DA459" s="316"/>
      <c r="DB459" s="317"/>
      <c r="DC459" s="318"/>
      <c r="DD459" s="316"/>
      <c r="DE459" s="317"/>
      <c r="DF459" s="318"/>
      <c r="DG459" s="316"/>
      <c r="DH459" s="317"/>
      <c r="DI459" s="318"/>
      <c r="DJ459" s="316"/>
      <c r="DK459" s="317"/>
      <c r="DL459" s="318"/>
      <c r="DM459" s="316"/>
      <c r="DN459" s="317"/>
      <c r="DO459" s="318"/>
      <c r="DP459" s="316"/>
      <c r="DQ459" s="317"/>
      <c r="DR459" s="318"/>
      <c r="DS459" s="139"/>
      <c r="DT459" s="137"/>
      <c r="DU459" s="138"/>
      <c r="DV459" s="203"/>
      <c r="DW459" s="204"/>
      <c r="DX459" s="205"/>
      <c r="DY459" s="203"/>
      <c r="DZ459" s="204"/>
      <c r="EA459" s="205"/>
      <c r="EB459" s="203"/>
      <c r="EC459" s="204"/>
      <c r="ED459" s="205"/>
      <c r="EE459" s="203"/>
      <c r="EF459" s="204"/>
      <c r="EG459" s="205"/>
      <c r="EH459" s="203"/>
      <c r="EI459" s="204"/>
      <c r="EJ459" s="205"/>
      <c r="EK459" s="203"/>
      <c r="EL459" s="204"/>
      <c r="EM459" s="205"/>
      <c r="EN459" s="203"/>
      <c r="EO459" s="204"/>
      <c r="EP459" s="205"/>
      <c r="EQ459" s="203"/>
      <c r="ER459" s="204"/>
      <c r="ES459" s="205"/>
      <c r="ET459" s="203"/>
      <c r="EU459" s="204"/>
      <c r="EV459" s="205"/>
      <c r="EW459" s="203"/>
      <c r="EX459" s="204"/>
      <c r="EY459" s="205"/>
      <c r="EZ459" s="203"/>
      <c r="FA459" s="204"/>
      <c r="FB459" s="205"/>
      <c r="FC459" s="203"/>
      <c r="FD459" s="204"/>
      <c r="FE459" s="205"/>
      <c r="FF459" s="203"/>
      <c r="FG459" s="204"/>
      <c r="FH459" s="205"/>
      <c r="FI459" s="203"/>
      <c r="FJ459" s="204"/>
      <c r="FK459" s="205"/>
      <c r="FL459" s="203"/>
      <c r="FM459" s="204"/>
      <c r="FN459" s="205"/>
      <c r="FO459" s="203"/>
      <c r="FP459" s="204"/>
      <c r="FQ459" s="205"/>
      <c r="FR459" s="203"/>
      <c r="FS459" s="204"/>
      <c r="FT459" s="205"/>
      <c r="FU459" s="203"/>
      <c r="FV459" s="204"/>
      <c r="FW459" s="205"/>
      <c r="FX459" s="203"/>
      <c r="FY459" s="204"/>
      <c r="FZ459" s="205"/>
      <c r="GA459" s="203"/>
      <c r="GB459" s="204"/>
      <c r="GC459" s="205"/>
      <c r="GD459" s="203"/>
      <c r="GE459" s="204"/>
      <c r="GF459" s="205"/>
      <c r="GG459" s="203"/>
      <c r="GH459" s="204"/>
      <c r="GI459" s="205"/>
      <c r="GJ459" s="203"/>
      <c r="GK459" s="204"/>
      <c r="GL459" s="205"/>
      <c r="GM459" s="203"/>
      <c r="GN459" s="204"/>
      <c r="GO459" s="205"/>
      <c r="GP459" s="203"/>
      <c r="GQ459" s="204"/>
      <c r="GR459" s="205"/>
      <c r="GS459" s="203"/>
      <c r="GT459" s="204"/>
      <c r="GU459" s="205"/>
      <c r="GV459" s="203"/>
      <c r="GW459" s="204"/>
      <c r="GX459" s="205"/>
      <c r="GY459" s="203"/>
      <c r="GZ459" s="204"/>
      <c r="HA459" s="206"/>
      <c r="HB459" s="207"/>
      <c r="HC459" s="204"/>
      <c r="HD459" s="205"/>
      <c r="HE459" s="203"/>
      <c r="HF459" s="204"/>
      <c r="HG459" s="205"/>
      <c r="HH459" s="203"/>
      <c r="HI459" s="204"/>
      <c r="HJ459" s="205"/>
      <c r="HK459" s="203"/>
      <c r="HL459" s="204"/>
      <c r="HM459" s="205"/>
      <c r="HN459" s="203"/>
      <c r="HO459" s="204"/>
      <c r="HP459" s="205"/>
      <c r="HQ459" s="203"/>
      <c r="HR459" s="204"/>
      <c r="HS459" s="205"/>
      <c r="HT459" s="203"/>
      <c r="HU459" s="204"/>
      <c r="HV459" s="205"/>
      <c r="HW459" s="203"/>
      <c r="HX459" s="204"/>
      <c r="HY459" s="205"/>
      <c r="HZ459" s="203"/>
      <c r="IA459" s="204"/>
      <c r="IB459" s="205"/>
      <c r="IC459" s="203"/>
      <c r="ID459" s="204"/>
      <c r="IE459" s="205"/>
      <c r="IF459" s="203"/>
      <c r="IG459" s="204"/>
      <c r="IH459" s="205"/>
      <c r="II459" s="203"/>
      <c r="IJ459" s="204"/>
      <c r="IK459" s="205"/>
      <c r="IL459" s="203"/>
      <c r="IM459" s="204"/>
      <c r="IN459" s="205"/>
      <c r="IO459" s="203"/>
      <c r="IP459" s="204"/>
      <c r="IQ459" s="205"/>
      <c r="IR459" s="208"/>
      <c r="IS459" s="208"/>
      <c r="IT459" s="208"/>
      <c r="IU459" s="208"/>
      <c r="IV459" s="208"/>
      <c r="IW459" s="208"/>
      <c r="IX459" s="208"/>
      <c r="IY459" s="208"/>
      <c r="IZ459" s="208"/>
      <c r="JA459" s="208"/>
      <c r="JB459" s="208"/>
      <c r="JC459" s="208"/>
      <c r="JD459" s="208"/>
      <c r="JE459" s="208"/>
      <c r="JF459" s="208"/>
      <c r="JG459" s="208"/>
      <c r="JH459" s="208"/>
      <c r="JI459" s="208"/>
      <c r="JJ459" s="208"/>
      <c r="JK459" s="208"/>
      <c r="JL459" s="208"/>
      <c r="JM459" s="208"/>
      <c r="JN459" s="208"/>
      <c r="JO459" s="208"/>
      <c r="JP459" s="208"/>
      <c r="JQ459" s="208"/>
      <c r="JR459" s="208"/>
      <c r="JS459" s="208"/>
      <c r="JT459" s="208"/>
      <c r="JU459" s="208"/>
      <c r="JV459" s="208"/>
      <c r="JW459" s="208"/>
      <c r="JX459" s="208"/>
      <c r="JY459" s="208"/>
      <c r="JZ459" s="208"/>
      <c r="KA459" s="208"/>
      <c r="KB459" s="208"/>
      <c r="KC459" s="208"/>
      <c r="KD459" s="208"/>
      <c r="KE459" s="208"/>
      <c r="KF459" s="208"/>
      <c r="KG459" s="208"/>
      <c r="KH459" s="208"/>
      <c r="KI459" s="208"/>
      <c r="KJ459" s="208"/>
      <c r="KK459" s="208"/>
      <c r="KL459" s="208"/>
      <c r="KM459" s="208"/>
      <c r="KN459" s="208"/>
      <c r="KO459" s="208"/>
      <c r="KP459" s="208"/>
      <c r="KQ459" s="208"/>
      <c r="KR459" s="208"/>
      <c r="KS459" s="208"/>
      <c r="KT459" s="208"/>
      <c r="KU459" s="208"/>
      <c r="KV459" s="208"/>
      <c r="KW459" s="208"/>
      <c r="KX459" s="208"/>
      <c r="KY459" s="208"/>
      <c r="KZ459" s="208"/>
      <c r="LA459" s="208"/>
      <c r="LB459" s="208"/>
      <c r="LC459" s="208"/>
      <c r="LD459" s="208"/>
      <c r="LE459" s="208"/>
      <c r="LF459" s="208"/>
      <c r="LG459" s="208"/>
      <c r="LH459" s="208"/>
      <c r="LI459" s="208"/>
      <c r="LJ459" s="208"/>
      <c r="LK459" s="208"/>
      <c r="LL459" s="208"/>
      <c r="LM459" s="208"/>
      <c r="LN459" s="208"/>
      <c r="LO459" s="208"/>
      <c r="LP459" s="208"/>
      <c r="LQ459" s="208"/>
      <c r="LR459" s="208"/>
      <c r="LS459" s="208"/>
      <c r="LT459" s="208"/>
      <c r="LU459" s="208"/>
      <c r="LV459" s="208"/>
      <c r="LW459" s="208"/>
      <c r="LX459" s="208"/>
      <c r="LY459" s="208"/>
      <c r="LZ459" s="208"/>
      <c r="MA459" s="208"/>
      <c r="MB459" s="208"/>
      <c r="MC459" s="208"/>
      <c r="MD459" s="208"/>
      <c r="ME459" s="208"/>
      <c r="MF459" s="208"/>
      <c r="MG459" s="208"/>
      <c r="MH459" s="208"/>
      <c r="MI459" s="208"/>
      <c r="MJ459" s="208"/>
      <c r="MK459" s="208"/>
      <c r="ML459" s="208"/>
      <c r="MM459" s="208"/>
      <c r="MN459" s="208"/>
      <c r="MO459" s="208"/>
      <c r="MP459" s="208"/>
      <c r="MQ459" s="208"/>
      <c r="MR459" s="208"/>
      <c r="MS459" s="208"/>
      <c r="MT459" s="208"/>
      <c r="MU459" s="208"/>
      <c r="MV459" s="208"/>
      <c r="MW459" s="208"/>
      <c r="MX459" s="208"/>
      <c r="MY459" s="208"/>
      <c r="MZ459" s="208"/>
      <c r="NA459" s="208"/>
      <c r="NB459" s="208"/>
      <c r="NC459" s="208"/>
      <c r="ND459" s="208"/>
      <c r="NE459" s="208"/>
      <c r="NF459" s="208"/>
      <c r="NG459" s="208"/>
      <c r="NH459" s="208"/>
      <c r="NI459" s="208"/>
      <c r="NJ459" s="208"/>
      <c r="NK459" s="208"/>
      <c r="NL459" s="208"/>
      <c r="NM459" s="208"/>
      <c r="NN459" s="208"/>
      <c r="NO459" s="208"/>
      <c r="NP459" s="208"/>
      <c r="NQ459" s="208"/>
      <c r="NR459" s="208"/>
      <c r="NS459" s="208"/>
      <c r="NT459" s="208"/>
      <c r="NU459" s="208"/>
      <c r="NV459" s="208"/>
      <c r="NW459" s="208"/>
      <c r="NX459" s="208"/>
      <c r="NY459" s="208"/>
      <c r="NZ459" s="208"/>
      <c r="OA459" s="208"/>
      <c r="OB459" s="208"/>
      <c r="OC459" s="208"/>
      <c r="OD459" s="208"/>
      <c r="OE459" s="208"/>
      <c r="OF459" s="208"/>
      <c r="OG459" s="208"/>
      <c r="OH459" s="208"/>
      <c r="OI459" s="208"/>
      <c r="OJ459" s="208"/>
      <c r="OK459" s="208"/>
      <c r="OL459" s="208"/>
      <c r="OM459" s="208"/>
      <c r="ON459" s="208"/>
      <c r="OO459" s="208"/>
      <c r="OP459" s="208"/>
      <c r="OQ459" s="208"/>
      <c r="OR459" s="208"/>
      <c r="OS459" s="208"/>
      <c r="OT459" s="208"/>
      <c r="OU459" s="208"/>
      <c r="OV459" s="208"/>
      <c r="OW459" s="208"/>
      <c r="OX459" s="208"/>
      <c r="OY459" s="208"/>
      <c r="OZ459" s="208"/>
      <c r="PA459" s="208"/>
      <c r="PB459" s="208"/>
      <c r="PC459" s="208"/>
      <c r="PD459" s="208"/>
      <c r="PE459" s="208"/>
      <c r="PF459" s="208"/>
      <c r="PG459" s="208"/>
      <c r="PH459" s="208"/>
      <c r="PI459" s="208"/>
      <c r="PJ459" s="208"/>
      <c r="PK459" s="208"/>
      <c r="PL459" s="208"/>
      <c r="PM459" s="208"/>
      <c r="PN459" s="208"/>
      <c r="PO459" s="208"/>
      <c r="PP459" s="208"/>
      <c r="PQ459" s="208"/>
      <c r="PR459" s="208"/>
      <c r="PS459" s="208"/>
      <c r="PT459" s="208"/>
      <c r="PU459" s="208"/>
      <c r="PV459" s="208"/>
      <c r="PW459" s="208"/>
      <c r="PX459" s="208"/>
      <c r="PY459" s="208"/>
      <c r="PZ459" s="208"/>
      <c r="QA459" s="208"/>
      <c r="QB459" s="208"/>
      <c r="QC459" s="208"/>
      <c r="QD459" s="208"/>
      <c r="QE459" s="208"/>
      <c r="QF459" s="208"/>
      <c r="QG459" s="208"/>
      <c r="QH459" s="208"/>
      <c r="QI459" s="208"/>
      <c r="QJ459" s="208"/>
      <c r="QK459" s="208"/>
      <c r="QL459" s="208"/>
      <c r="QM459" s="208"/>
      <c r="QN459" s="208"/>
      <c r="QO459" s="208"/>
      <c r="QP459" s="208"/>
      <c r="QQ459" s="208"/>
      <c r="QR459" s="208"/>
      <c r="QS459" s="208"/>
      <c r="QT459" s="208"/>
      <c r="QU459" s="208"/>
      <c r="QV459" s="208"/>
      <c r="QW459" s="208"/>
      <c r="QX459" s="208"/>
      <c r="QY459" s="208"/>
      <c r="QZ459" s="208"/>
      <c r="RA459" s="208"/>
      <c r="RB459" s="208"/>
      <c r="RC459" s="208"/>
      <c r="RD459" s="208"/>
      <c r="RE459" s="208"/>
      <c r="RF459" s="208"/>
      <c r="RG459" s="208"/>
      <c r="RH459" s="208"/>
      <c r="RI459" s="208"/>
      <c r="RJ459" s="208"/>
      <c r="RK459" s="208"/>
      <c r="RL459" s="208"/>
      <c r="RM459" s="208"/>
      <c r="RN459" s="208"/>
      <c r="RO459" s="208"/>
      <c r="RP459" s="208"/>
      <c r="RQ459" s="208"/>
      <c r="RR459" s="208"/>
      <c r="RS459" s="208"/>
      <c r="RT459" s="208"/>
      <c r="RU459" s="208"/>
      <c r="RV459" s="208"/>
      <c r="RW459" s="208"/>
      <c r="RX459" s="208"/>
      <c r="RY459" s="208"/>
      <c r="RZ459" s="208"/>
      <c r="SA459" s="208"/>
      <c r="SB459" s="208"/>
      <c r="SC459" s="208"/>
      <c r="SD459" s="208"/>
      <c r="SE459" s="208"/>
      <c r="SF459" s="208"/>
      <c r="SG459" s="208"/>
      <c r="SH459" s="208"/>
      <c r="SI459" s="208"/>
      <c r="SJ459" s="208"/>
      <c r="SK459" s="208"/>
      <c r="SL459" s="208"/>
      <c r="SM459" s="208"/>
      <c r="SN459" s="208"/>
      <c r="SO459" s="208"/>
      <c r="SP459" s="208"/>
      <c r="SQ459" s="208"/>
      <c r="SR459" s="208"/>
      <c r="SS459" s="208"/>
      <c r="ST459" s="208"/>
      <c r="SU459" s="208"/>
      <c r="SV459" s="208"/>
      <c r="SW459" s="208"/>
      <c r="SX459" s="208"/>
      <c r="SY459" s="208"/>
      <c r="SZ459" s="208"/>
      <c r="TA459" s="208"/>
      <c r="TB459" s="208"/>
      <c r="TC459" s="208"/>
      <c r="TD459" s="208"/>
      <c r="TE459" s="208"/>
      <c r="TF459" s="208"/>
      <c r="TG459" s="208"/>
      <c r="TH459" s="208"/>
      <c r="TI459" s="208"/>
      <c r="TJ459" s="208"/>
      <c r="TK459" s="208"/>
      <c r="TL459" s="208"/>
      <c r="TM459" s="208"/>
      <c r="TN459" s="208"/>
      <c r="TO459" s="208"/>
      <c r="TP459" s="208"/>
      <c r="TQ459" s="208"/>
      <c r="TR459" s="208"/>
      <c r="TS459" s="208"/>
      <c r="TT459" s="208"/>
      <c r="TU459" s="208"/>
      <c r="TV459" s="208"/>
      <c r="TW459" s="208"/>
      <c r="TX459" s="208"/>
      <c r="TY459" s="208"/>
      <c r="TZ459" s="208"/>
      <c r="UA459" s="208"/>
      <c r="UB459" s="208"/>
      <c r="UC459" s="208"/>
      <c r="UD459" s="208"/>
      <c r="UE459" s="208"/>
      <c r="UF459" s="208"/>
      <c r="UG459" s="208"/>
      <c r="UH459" s="208"/>
      <c r="UI459" s="208"/>
      <c r="UJ459" s="208"/>
      <c r="UK459" s="208"/>
      <c r="UL459" s="208"/>
      <c r="UM459" s="208"/>
      <c r="UN459" s="208"/>
      <c r="UO459" s="208"/>
      <c r="UP459" s="208"/>
      <c r="UQ459" s="208"/>
      <c r="UR459" s="208"/>
      <c r="US459" s="208"/>
      <c r="UT459" s="208"/>
      <c r="UU459" s="208"/>
      <c r="UV459" s="208"/>
      <c r="UW459" s="208"/>
      <c r="UX459" s="208"/>
      <c r="UY459" s="208"/>
      <c r="UZ459" s="208"/>
      <c r="VA459" s="208"/>
      <c r="VB459" s="208"/>
      <c r="VC459" s="208"/>
      <c r="VD459" s="208"/>
      <c r="VE459" s="208"/>
      <c r="VF459" s="208"/>
      <c r="VG459" s="208"/>
      <c r="VH459" s="208"/>
      <c r="VI459" s="208"/>
      <c r="VJ459" s="208"/>
      <c r="VK459" s="208"/>
      <c r="VL459" s="208"/>
      <c r="VM459" s="208"/>
      <c r="VN459" s="208"/>
      <c r="VO459" s="208"/>
      <c r="VP459" s="208"/>
      <c r="VQ459" s="208"/>
      <c r="VR459" s="208"/>
      <c r="VS459" s="208"/>
      <c r="VT459" s="208"/>
      <c r="VU459" s="208"/>
      <c r="VV459" s="208"/>
      <c r="VW459" s="208"/>
      <c r="VX459" s="208"/>
      <c r="VY459" s="208"/>
      <c r="VZ459" s="208"/>
      <c r="WA459" s="208"/>
      <c r="WB459" s="208"/>
      <c r="WC459" s="208"/>
      <c r="WD459" s="208"/>
      <c r="WE459" s="208"/>
      <c r="WF459" s="208"/>
      <c r="WG459" s="208"/>
      <c r="WH459" s="208"/>
      <c r="WI459" s="208"/>
      <c r="WJ459" s="208"/>
      <c r="WK459" s="208"/>
      <c r="WL459" s="208"/>
      <c r="WM459" s="208"/>
      <c r="WN459" s="208"/>
      <c r="WO459" s="208"/>
      <c r="WP459" s="208"/>
      <c r="WQ459" s="208"/>
      <c r="WR459" s="208"/>
      <c r="WS459" s="208"/>
      <c r="WT459" s="208"/>
      <c r="WU459" s="208"/>
      <c r="WV459" s="208"/>
      <c r="WW459" s="208"/>
      <c r="WX459" s="208"/>
      <c r="WY459" s="208"/>
      <c r="WZ459" s="208"/>
      <c r="XA459" s="208"/>
      <c r="XB459" s="208"/>
      <c r="XC459" s="208"/>
      <c r="XD459" s="208"/>
      <c r="XE459" s="208"/>
      <c r="XF459" s="208"/>
      <c r="XG459" s="208"/>
      <c r="XH459" s="208"/>
      <c r="XI459" s="208"/>
      <c r="XJ459" s="208"/>
      <c r="XK459" s="208"/>
      <c r="XL459" s="208"/>
      <c r="XM459" s="208"/>
      <c r="XN459" s="208"/>
      <c r="XO459" s="208"/>
      <c r="XP459" s="208"/>
      <c r="XQ459" s="208"/>
      <c r="XR459" s="208"/>
      <c r="XS459" s="208"/>
      <c r="XT459" s="208"/>
      <c r="XU459" s="208"/>
      <c r="XV459" s="208"/>
      <c r="XW459" s="208"/>
      <c r="XX459" s="208"/>
      <c r="XY459" s="208"/>
      <c r="XZ459" s="208"/>
      <c r="YA459" s="208"/>
      <c r="YB459" s="208"/>
      <c r="YC459" s="208"/>
      <c r="YD459" s="208"/>
      <c r="YE459" s="208"/>
      <c r="YF459" s="208"/>
      <c r="YG459" s="208"/>
      <c r="YH459" s="208"/>
      <c r="YI459" s="208"/>
      <c r="YJ459" s="208"/>
      <c r="YK459" s="208"/>
      <c r="YL459" s="208"/>
      <c r="YM459" s="208"/>
      <c r="YN459" s="208"/>
      <c r="YO459" s="208"/>
      <c r="YP459" s="208"/>
      <c r="YQ459" s="208"/>
      <c r="YR459" s="208"/>
      <c r="YS459" s="208"/>
      <c r="YT459" s="208"/>
      <c r="YU459" s="208"/>
      <c r="YV459" s="208"/>
      <c r="YW459" s="208"/>
      <c r="YX459" s="208"/>
      <c r="YY459" s="208"/>
      <c r="YZ459" s="208"/>
      <c r="ZA459" s="208"/>
      <c r="ZB459" s="208"/>
      <c r="ZC459" s="208"/>
      <c r="ZD459" s="208"/>
      <c r="ZE459" s="208"/>
      <c r="ZF459" s="208"/>
      <c r="ZG459" s="208"/>
      <c r="ZH459" s="208"/>
      <c r="ZI459" s="208"/>
      <c r="ZJ459" s="208"/>
      <c r="ZK459" s="208"/>
      <c r="ZL459" s="208"/>
      <c r="ZM459" s="208"/>
      <c r="ZN459" s="208"/>
      <c r="ZO459" s="208"/>
      <c r="ZP459" s="208"/>
      <c r="ZQ459" s="208"/>
      <c r="ZR459" s="208"/>
    </row>
    <row r="460" spans="1:694" s="209" customFormat="1" ht="27" customHeight="1">
      <c r="A460" s="111" t="s">
        <v>502</v>
      </c>
      <c r="B460" s="111" t="s">
        <v>215</v>
      </c>
      <c r="C460" s="104"/>
      <c r="D460" s="251"/>
      <c r="E460" s="251"/>
      <c r="F460" s="251"/>
      <c r="G460" s="250"/>
      <c r="H460" s="248"/>
      <c r="I460" s="248"/>
      <c r="J460" s="248"/>
      <c r="K460" s="249"/>
      <c r="L460" s="40">
        <f t="shared" si="157"/>
        <v>0</v>
      </c>
      <c r="M460" s="40">
        <f t="shared" si="158"/>
        <v>0</v>
      </c>
      <c r="N460" s="40">
        <f t="shared" ref="N460" si="164">SUM(L460:M460)</f>
        <v>0</v>
      </c>
      <c r="O460" s="439"/>
      <c r="P460" s="440"/>
      <c r="Q460" s="441"/>
      <c r="R460" s="439"/>
      <c r="S460" s="440"/>
      <c r="T460" s="441"/>
      <c r="U460" s="439"/>
      <c r="V460" s="440"/>
      <c r="W460" s="441"/>
      <c r="X460" s="439"/>
      <c r="Y460" s="440"/>
      <c r="Z460" s="441"/>
      <c r="AA460" s="439"/>
      <c r="AB460" s="440"/>
      <c r="AC460" s="441"/>
      <c r="AD460" s="316"/>
      <c r="AE460" s="317"/>
      <c r="AF460" s="318"/>
      <c r="AG460" s="139"/>
      <c r="AH460" s="137"/>
      <c r="AI460" s="138"/>
      <c r="AJ460" s="139"/>
      <c r="AK460" s="137"/>
      <c r="AL460" s="138"/>
      <c r="AM460" s="139"/>
      <c r="AN460" s="137"/>
      <c r="AO460" s="138"/>
      <c r="AP460" s="139"/>
      <c r="AQ460" s="137"/>
      <c r="AR460" s="138"/>
      <c r="AS460" s="316"/>
      <c r="AT460" s="317"/>
      <c r="AU460" s="318"/>
      <c r="AV460" s="316"/>
      <c r="AW460" s="317"/>
      <c r="AX460" s="318"/>
      <c r="AY460" s="316"/>
      <c r="AZ460" s="317"/>
      <c r="BA460" s="318"/>
      <c r="BB460" s="316"/>
      <c r="BC460" s="317"/>
      <c r="BD460" s="318"/>
      <c r="BE460" s="316"/>
      <c r="BF460" s="317"/>
      <c r="BG460" s="318"/>
      <c r="BH460" s="316"/>
      <c r="BI460" s="317"/>
      <c r="BJ460" s="318"/>
      <c r="BK460" s="316"/>
      <c r="BL460" s="317"/>
      <c r="BM460" s="318"/>
      <c r="BN460" s="316"/>
      <c r="BO460" s="317"/>
      <c r="BP460" s="318"/>
      <c r="BQ460" s="316"/>
      <c r="BR460" s="317"/>
      <c r="BS460" s="318"/>
      <c r="BT460" s="316"/>
      <c r="BU460" s="317"/>
      <c r="BV460" s="318"/>
      <c r="BW460" s="316"/>
      <c r="BX460" s="317"/>
      <c r="BY460" s="318"/>
      <c r="BZ460" s="316"/>
      <c r="CA460" s="317"/>
      <c r="CB460" s="318"/>
      <c r="CC460" s="316"/>
      <c r="CD460" s="317"/>
      <c r="CE460" s="318"/>
      <c r="CF460" s="316"/>
      <c r="CG460" s="317"/>
      <c r="CH460" s="318"/>
      <c r="CI460" s="316"/>
      <c r="CJ460" s="317"/>
      <c r="CK460" s="318"/>
      <c r="CL460" s="316"/>
      <c r="CM460" s="317"/>
      <c r="CN460" s="318"/>
      <c r="CO460" s="316"/>
      <c r="CP460" s="317"/>
      <c r="CQ460" s="318"/>
      <c r="CR460" s="316"/>
      <c r="CS460" s="317"/>
      <c r="CT460" s="318"/>
      <c r="CU460" s="316"/>
      <c r="CV460" s="317"/>
      <c r="CW460" s="318"/>
      <c r="CX460" s="316"/>
      <c r="CY460" s="317"/>
      <c r="CZ460" s="318"/>
      <c r="DA460" s="316"/>
      <c r="DB460" s="317"/>
      <c r="DC460" s="318"/>
      <c r="DD460" s="316"/>
      <c r="DE460" s="317"/>
      <c r="DF460" s="318"/>
      <c r="DG460" s="316"/>
      <c r="DH460" s="317"/>
      <c r="DI460" s="318"/>
      <c r="DJ460" s="316"/>
      <c r="DK460" s="317"/>
      <c r="DL460" s="318"/>
      <c r="DM460" s="316"/>
      <c r="DN460" s="317"/>
      <c r="DO460" s="318"/>
      <c r="DP460" s="316"/>
      <c r="DQ460" s="317"/>
      <c r="DR460" s="318"/>
      <c r="DS460" s="139"/>
      <c r="DT460" s="137"/>
      <c r="DU460" s="138"/>
      <c r="DV460" s="203"/>
      <c r="DW460" s="204"/>
      <c r="DX460" s="205"/>
      <c r="DY460" s="203"/>
      <c r="DZ460" s="204"/>
      <c r="EA460" s="205"/>
      <c r="EB460" s="203"/>
      <c r="EC460" s="204"/>
      <c r="ED460" s="205"/>
      <c r="EE460" s="203"/>
      <c r="EF460" s="204"/>
      <c r="EG460" s="205"/>
      <c r="EH460" s="203"/>
      <c r="EI460" s="204"/>
      <c r="EJ460" s="205"/>
      <c r="EK460" s="203"/>
      <c r="EL460" s="204"/>
      <c r="EM460" s="205"/>
      <c r="EN460" s="203"/>
      <c r="EO460" s="204"/>
      <c r="EP460" s="205"/>
      <c r="EQ460" s="203"/>
      <c r="ER460" s="204"/>
      <c r="ES460" s="205"/>
      <c r="ET460" s="203"/>
      <c r="EU460" s="204"/>
      <c r="EV460" s="205"/>
      <c r="EW460" s="203"/>
      <c r="EX460" s="204"/>
      <c r="EY460" s="205"/>
      <c r="EZ460" s="203"/>
      <c r="FA460" s="204"/>
      <c r="FB460" s="205"/>
      <c r="FC460" s="203"/>
      <c r="FD460" s="204"/>
      <c r="FE460" s="205"/>
      <c r="FF460" s="203"/>
      <c r="FG460" s="204"/>
      <c r="FH460" s="205"/>
      <c r="FI460" s="203"/>
      <c r="FJ460" s="204"/>
      <c r="FK460" s="205"/>
      <c r="FL460" s="203"/>
      <c r="FM460" s="204"/>
      <c r="FN460" s="205"/>
      <c r="FO460" s="203"/>
      <c r="FP460" s="204"/>
      <c r="FQ460" s="205"/>
      <c r="FR460" s="203"/>
      <c r="FS460" s="204"/>
      <c r="FT460" s="205"/>
      <c r="FU460" s="203"/>
      <c r="FV460" s="204"/>
      <c r="FW460" s="205"/>
      <c r="FX460" s="203"/>
      <c r="FY460" s="204"/>
      <c r="FZ460" s="205"/>
      <c r="GA460" s="203"/>
      <c r="GB460" s="204"/>
      <c r="GC460" s="205"/>
      <c r="GD460" s="203"/>
      <c r="GE460" s="204"/>
      <c r="GF460" s="205"/>
      <c r="GG460" s="203"/>
      <c r="GH460" s="204"/>
      <c r="GI460" s="205"/>
      <c r="GJ460" s="203"/>
      <c r="GK460" s="204"/>
      <c r="GL460" s="205"/>
      <c r="GM460" s="203"/>
      <c r="GN460" s="204"/>
      <c r="GO460" s="205"/>
      <c r="GP460" s="203"/>
      <c r="GQ460" s="204"/>
      <c r="GR460" s="205"/>
      <c r="GS460" s="203"/>
      <c r="GT460" s="204"/>
      <c r="GU460" s="205"/>
      <c r="GV460" s="203"/>
      <c r="GW460" s="204"/>
      <c r="GX460" s="205"/>
      <c r="GY460" s="203"/>
      <c r="GZ460" s="204"/>
      <c r="HA460" s="206"/>
      <c r="HB460" s="207"/>
      <c r="HC460" s="204"/>
      <c r="HD460" s="205"/>
      <c r="HE460" s="203"/>
      <c r="HF460" s="204"/>
      <c r="HG460" s="205"/>
      <c r="HH460" s="203"/>
      <c r="HI460" s="204"/>
      <c r="HJ460" s="205"/>
      <c r="HK460" s="203"/>
      <c r="HL460" s="204"/>
      <c r="HM460" s="205"/>
      <c r="HN460" s="203"/>
      <c r="HO460" s="204"/>
      <c r="HP460" s="205"/>
      <c r="HQ460" s="203"/>
      <c r="HR460" s="204"/>
      <c r="HS460" s="205"/>
      <c r="HT460" s="203"/>
      <c r="HU460" s="204"/>
      <c r="HV460" s="205"/>
      <c r="HW460" s="203"/>
      <c r="HX460" s="204"/>
      <c r="HY460" s="205"/>
      <c r="HZ460" s="203"/>
      <c r="IA460" s="204"/>
      <c r="IB460" s="205"/>
      <c r="IC460" s="203"/>
      <c r="ID460" s="204"/>
      <c r="IE460" s="205"/>
      <c r="IF460" s="203"/>
      <c r="IG460" s="204"/>
      <c r="IH460" s="205"/>
      <c r="II460" s="203"/>
      <c r="IJ460" s="204"/>
      <c r="IK460" s="205"/>
      <c r="IL460" s="203"/>
      <c r="IM460" s="204"/>
      <c r="IN460" s="205"/>
      <c r="IO460" s="203"/>
      <c r="IP460" s="204"/>
      <c r="IQ460" s="205"/>
      <c r="IR460" s="208"/>
      <c r="IS460" s="208"/>
      <c r="IT460" s="208"/>
      <c r="IU460" s="208"/>
      <c r="IV460" s="208"/>
      <c r="IW460" s="208"/>
      <c r="IX460" s="208"/>
      <c r="IY460" s="208"/>
      <c r="IZ460" s="208"/>
      <c r="JA460" s="208"/>
      <c r="JB460" s="208"/>
      <c r="JC460" s="208"/>
      <c r="JD460" s="208"/>
      <c r="JE460" s="208"/>
      <c r="JF460" s="208"/>
      <c r="JG460" s="208"/>
      <c r="JH460" s="208"/>
      <c r="JI460" s="208"/>
      <c r="JJ460" s="208"/>
      <c r="JK460" s="208"/>
      <c r="JL460" s="208"/>
      <c r="JM460" s="208"/>
      <c r="JN460" s="208"/>
      <c r="JO460" s="208"/>
      <c r="JP460" s="208"/>
      <c r="JQ460" s="208"/>
      <c r="JR460" s="208"/>
      <c r="JS460" s="208"/>
      <c r="JT460" s="208"/>
      <c r="JU460" s="208"/>
      <c r="JV460" s="208"/>
      <c r="JW460" s="208"/>
      <c r="JX460" s="208"/>
      <c r="JY460" s="208"/>
      <c r="JZ460" s="208"/>
      <c r="KA460" s="208"/>
      <c r="KB460" s="208"/>
      <c r="KC460" s="208"/>
      <c r="KD460" s="208"/>
      <c r="KE460" s="208"/>
      <c r="KF460" s="208"/>
      <c r="KG460" s="208"/>
      <c r="KH460" s="208"/>
      <c r="KI460" s="208"/>
      <c r="KJ460" s="208"/>
      <c r="KK460" s="208"/>
      <c r="KL460" s="208"/>
      <c r="KM460" s="208"/>
      <c r="KN460" s="208"/>
      <c r="KO460" s="208"/>
      <c r="KP460" s="208"/>
      <c r="KQ460" s="208"/>
      <c r="KR460" s="208"/>
      <c r="KS460" s="208"/>
      <c r="KT460" s="208"/>
      <c r="KU460" s="208"/>
      <c r="KV460" s="208"/>
      <c r="KW460" s="208"/>
      <c r="KX460" s="208"/>
      <c r="KY460" s="208"/>
      <c r="KZ460" s="208"/>
      <c r="LA460" s="208"/>
      <c r="LB460" s="208"/>
      <c r="LC460" s="208"/>
      <c r="LD460" s="208"/>
      <c r="LE460" s="208"/>
      <c r="LF460" s="208"/>
      <c r="LG460" s="208"/>
      <c r="LH460" s="208"/>
      <c r="LI460" s="208"/>
      <c r="LJ460" s="208"/>
      <c r="LK460" s="208"/>
      <c r="LL460" s="208"/>
      <c r="LM460" s="208"/>
      <c r="LN460" s="208"/>
      <c r="LO460" s="208"/>
      <c r="LP460" s="208"/>
      <c r="LQ460" s="208"/>
      <c r="LR460" s="208"/>
      <c r="LS460" s="208"/>
      <c r="LT460" s="208"/>
      <c r="LU460" s="208"/>
      <c r="LV460" s="208"/>
      <c r="LW460" s="208"/>
      <c r="LX460" s="208"/>
      <c r="LY460" s="208"/>
      <c r="LZ460" s="208"/>
      <c r="MA460" s="208"/>
      <c r="MB460" s="208"/>
      <c r="MC460" s="208"/>
      <c r="MD460" s="208"/>
      <c r="ME460" s="208"/>
      <c r="MF460" s="208"/>
      <c r="MG460" s="208"/>
      <c r="MH460" s="208"/>
      <c r="MI460" s="208"/>
      <c r="MJ460" s="208"/>
      <c r="MK460" s="208"/>
      <c r="ML460" s="208"/>
      <c r="MM460" s="208"/>
      <c r="MN460" s="208"/>
      <c r="MO460" s="208"/>
      <c r="MP460" s="208"/>
      <c r="MQ460" s="208"/>
      <c r="MR460" s="208"/>
      <c r="MS460" s="208"/>
      <c r="MT460" s="208"/>
      <c r="MU460" s="208"/>
      <c r="MV460" s="208"/>
      <c r="MW460" s="208"/>
      <c r="MX460" s="208"/>
      <c r="MY460" s="208"/>
      <c r="MZ460" s="208"/>
      <c r="NA460" s="208"/>
      <c r="NB460" s="208"/>
      <c r="NC460" s="208"/>
      <c r="ND460" s="208"/>
      <c r="NE460" s="208"/>
      <c r="NF460" s="208"/>
      <c r="NG460" s="208"/>
      <c r="NH460" s="208"/>
      <c r="NI460" s="208"/>
      <c r="NJ460" s="208"/>
      <c r="NK460" s="208"/>
      <c r="NL460" s="208"/>
      <c r="NM460" s="208"/>
      <c r="NN460" s="208"/>
      <c r="NO460" s="208"/>
      <c r="NP460" s="208"/>
      <c r="NQ460" s="208"/>
      <c r="NR460" s="208"/>
      <c r="NS460" s="208"/>
      <c r="NT460" s="208"/>
      <c r="NU460" s="208"/>
      <c r="NV460" s="208"/>
      <c r="NW460" s="208"/>
      <c r="NX460" s="208"/>
      <c r="NY460" s="208"/>
      <c r="NZ460" s="208"/>
      <c r="OA460" s="208"/>
      <c r="OB460" s="208"/>
      <c r="OC460" s="208"/>
      <c r="OD460" s="208"/>
      <c r="OE460" s="208"/>
      <c r="OF460" s="208"/>
      <c r="OG460" s="208"/>
      <c r="OH460" s="208"/>
      <c r="OI460" s="208"/>
      <c r="OJ460" s="208"/>
      <c r="OK460" s="208"/>
      <c r="OL460" s="208"/>
      <c r="OM460" s="208"/>
      <c r="ON460" s="208"/>
      <c r="OO460" s="208"/>
      <c r="OP460" s="208"/>
      <c r="OQ460" s="208"/>
      <c r="OR460" s="208"/>
      <c r="OS460" s="208"/>
      <c r="OT460" s="208"/>
      <c r="OU460" s="208"/>
      <c r="OV460" s="208"/>
      <c r="OW460" s="208"/>
      <c r="OX460" s="208"/>
      <c r="OY460" s="208"/>
      <c r="OZ460" s="208"/>
      <c r="PA460" s="208"/>
      <c r="PB460" s="208"/>
      <c r="PC460" s="208"/>
      <c r="PD460" s="208"/>
      <c r="PE460" s="208"/>
      <c r="PF460" s="208"/>
      <c r="PG460" s="208"/>
      <c r="PH460" s="208"/>
      <c r="PI460" s="208"/>
      <c r="PJ460" s="208"/>
      <c r="PK460" s="208"/>
      <c r="PL460" s="208"/>
      <c r="PM460" s="208"/>
      <c r="PN460" s="208"/>
      <c r="PO460" s="208"/>
      <c r="PP460" s="208"/>
      <c r="PQ460" s="208"/>
      <c r="PR460" s="208"/>
      <c r="PS460" s="208"/>
      <c r="PT460" s="208"/>
      <c r="PU460" s="208"/>
      <c r="PV460" s="208"/>
      <c r="PW460" s="208"/>
      <c r="PX460" s="208"/>
      <c r="PY460" s="208"/>
      <c r="PZ460" s="208"/>
      <c r="QA460" s="208"/>
      <c r="QB460" s="208"/>
      <c r="QC460" s="208"/>
      <c r="QD460" s="208"/>
      <c r="QE460" s="208"/>
      <c r="QF460" s="208"/>
      <c r="QG460" s="208"/>
      <c r="QH460" s="208"/>
      <c r="QI460" s="208"/>
      <c r="QJ460" s="208"/>
      <c r="QK460" s="208"/>
      <c r="QL460" s="208"/>
      <c r="QM460" s="208"/>
      <c r="QN460" s="208"/>
      <c r="QO460" s="208"/>
      <c r="QP460" s="208"/>
      <c r="QQ460" s="208"/>
      <c r="QR460" s="208"/>
      <c r="QS460" s="208"/>
      <c r="QT460" s="208"/>
      <c r="QU460" s="208"/>
      <c r="QV460" s="208"/>
      <c r="QW460" s="208"/>
      <c r="QX460" s="208"/>
      <c r="QY460" s="208"/>
      <c r="QZ460" s="208"/>
      <c r="RA460" s="208"/>
      <c r="RB460" s="208"/>
      <c r="RC460" s="208"/>
      <c r="RD460" s="208"/>
      <c r="RE460" s="208"/>
      <c r="RF460" s="208"/>
      <c r="RG460" s="208"/>
      <c r="RH460" s="208"/>
      <c r="RI460" s="208"/>
      <c r="RJ460" s="208"/>
      <c r="RK460" s="208"/>
      <c r="RL460" s="208"/>
      <c r="RM460" s="208"/>
      <c r="RN460" s="208"/>
      <c r="RO460" s="208"/>
      <c r="RP460" s="208"/>
      <c r="RQ460" s="208"/>
      <c r="RR460" s="208"/>
      <c r="RS460" s="208"/>
      <c r="RT460" s="208"/>
      <c r="RU460" s="208"/>
      <c r="RV460" s="208"/>
      <c r="RW460" s="208"/>
      <c r="RX460" s="208"/>
      <c r="RY460" s="208"/>
      <c r="RZ460" s="208"/>
      <c r="SA460" s="208"/>
      <c r="SB460" s="208"/>
      <c r="SC460" s="208"/>
      <c r="SD460" s="208"/>
      <c r="SE460" s="208"/>
      <c r="SF460" s="208"/>
      <c r="SG460" s="208"/>
      <c r="SH460" s="208"/>
      <c r="SI460" s="208"/>
      <c r="SJ460" s="208"/>
      <c r="SK460" s="208"/>
      <c r="SL460" s="208"/>
      <c r="SM460" s="208"/>
      <c r="SN460" s="208"/>
      <c r="SO460" s="208"/>
      <c r="SP460" s="208"/>
      <c r="SQ460" s="208"/>
      <c r="SR460" s="208"/>
      <c r="SS460" s="208"/>
      <c r="ST460" s="208"/>
      <c r="SU460" s="208"/>
      <c r="SV460" s="208"/>
      <c r="SW460" s="208"/>
      <c r="SX460" s="208"/>
      <c r="SY460" s="208"/>
      <c r="SZ460" s="208"/>
      <c r="TA460" s="208"/>
      <c r="TB460" s="208"/>
      <c r="TC460" s="208"/>
      <c r="TD460" s="208"/>
      <c r="TE460" s="208"/>
      <c r="TF460" s="208"/>
      <c r="TG460" s="208"/>
      <c r="TH460" s="208"/>
      <c r="TI460" s="208"/>
      <c r="TJ460" s="208"/>
      <c r="TK460" s="208"/>
      <c r="TL460" s="208"/>
      <c r="TM460" s="208"/>
      <c r="TN460" s="208"/>
      <c r="TO460" s="208"/>
      <c r="TP460" s="208"/>
      <c r="TQ460" s="208"/>
      <c r="TR460" s="208"/>
      <c r="TS460" s="208"/>
      <c r="TT460" s="208"/>
      <c r="TU460" s="208"/>
      <c r="TV460" s="208"/>
      <c r="TW460" s="208"/>
      <c r="TX460" s="208"/>
      <c r="TY460" s="208"/>
      <c r="TZ460" s="208"/>
      <c r="UA460" s="208"/>
      <c r="UB460" s="208"/>
      <c r="UC460" s="208"/>
      <c r="UD460" s="208"/>
      <c r="UE460" s="208"/>
      <c r="UF460" s="208"/>
      <c r="UG460" s="208"/>
      <c r="UH460" s="208"/>
      <c r="UI460" s="208"/>
      <c r="UJ460" s="208"/>
      <c r="UK460" s="208"/>
      <c r="UL460" s="208"/>
      <c r="UM460" s="208"/>
      <c r="UN460" s="208"/>
      <c r="UO460" s="208"/>
      <c r="UP460" s="208"/>
      <c r="UQ460" s="208"/>
      <c r="UR460" s="208"/>
      <c r="US460" s="208"/>
      <c r="UT460" s="208"/>
      <c r="UU460" s="208"/>
      <c r="UV460" s="208"/>
      <c r="UW460" s="208"/>
      <c r="UX460" s="208"/>
      <c r="UY460" s="208"/>
      <c r="UZ460" s="208"/>
      <c r="VA460" s="208"/>
      <c r="VB460" s="208"/>
      <c r="VC460" s="208"/>
      <c r="VD460" s="208"/>
      <c r="VE460" s="208"/>
      <c r="VF460" s="208"/>
      <c r="VG460" s="208"/>
      <c r="VH460" s="208"/>
      <c r="VI460" s="208"/>
      <c r="VJ460" s="208"/>
      <c r="VK460" s="208"/>
      <c r="VL460" s="208"/>
      <c r="VM460" s="208"/>
      <c r="VN460" s="208"/>
      <c r="VO460" s="208"/>
      <c r="VP460" s="208"/>
      <c r="VQ460" s="208"/>
      <c r="VR460" s="208"/>
      <c r="VS460" s="208"/>
      <c r="VT460" s="208"/>
      <c r="VU460" s="208"/>
      <c r="VV460" s="208"/>
      <c r="VW460" s="208"/>
      <c r="VX460" s="208"/>
      <c r="VY460" s="208"/>
      <c r="VZ460" s="208"/>
      <c r="WA460" s="208"/>
      <c r="WB460" s="208"/>
      <c r="WC460" s="208"/>
      <c r="WD460" s="208"/>
      <c r="WE460" s="208"/>
      <c r="WF460" s="208"/>
      <c r="WG460" s="208"/>
      <c r="WH460" s="208"/>
      <c r="WI460" s="208"/>
      <c r="WJ460" s="208"/>
      <c r="WK460" s="208"/>
      <c r="WL460" s="208"/>
      <c r="WM460" s="208"/>
      <c r="WN460" s="208"/>
      <c r="WO460" s="208"/>
      <c r="WP460" s="208"/>
      <c r="WQ460" s="208"/>
      <c r="WR460" s="208"/>
      <c r="WS460" s="208"/>
      <c r="WT460" s="208"/>
      <c r="WU460" s="208"/>
      <c r="WV460" s="208"/>
      <c r="WW460" s="208"/>
      <c r="WX460" s="208"/>
      <c r="WY460" s="208"/>
      <c r="WZ460" s="208"/>
      <c r="XA460" s="208"/>
      <c r="XB460" s="208"/>
      <c r="XC460" s="208"/>
      <c r="XD460" s="208"/>
      <c r="XE460" s="208"/>
      <c r="XF460" s="208"/>
      <c r="XG460" s="208"/>
      <c r="XH460" s="208"/>
      <c r="XI460" s="208"/>
      <c r="XJ460" s="208"/>
      <c r="XK460" s="208"/>
      <c r="XL460" s="208"/>
      <c r="XM460" s="208"/>
      <c r="XN460" s="208"/>
      <c r="XO460" s="208"/>
      <c r="XP460" s="208"/>
      <c r="XQ460" s="208"/>
      <c r="XR460" s="208"/>
      <c r="XS460" s="208"/>
      <c r="XT460" s="208"/>
      <c r="XU460" s="208"/>
      <c r="XV460" s="208"/>
      <c r="XW460" s="208"/>
      <c r="XX460" s="208"/>
      <c r="XY460" s="208"/>
      <c r="XZ460" s="208"/>
      <c r="YA460" s="208"/>
      <c r="YB460" s="208"/>
      <c r="YC460" s="208"/>
      <c r="YD460" s="208"/>
      <c r="YE460" s="208"/>
      <c r="YF460" s="208"/>
      <c r="YG460" s="208"/>
      <c r="YH460" s="208"/>
      <c r="YI460" s="208"/>
      <c r="YJ460" s="208"/>
      <c r="YK460" s="208"/>
      <c r="YL460" s="208"/>
      <c r="YM460" s="208"/>
      <c r="YN460" s="208"/>
      <c r="YO460" s="208"/>
      <c r="YP460" s="208"/>
      <c r="YQ460" s="208"/>
      <c r="YR460" s="208"/>
      <c r="YS460" s="208"/>
      <c r="YT460" s="208"/>
      <c r="YU460" s="208"/>
      <c r="YV460" s="208"/>
      <c r="YW460" s="208"/>
      <c r="YX460" s="208"/>
      <c r="YY460" s="208"/>
      <c r="YZ460" s="208"/>
      <c r="ZA460" s="208"/>
      <c r="ZB460" s="208"/>
      <c r="ZC460" s="208"/>
      <c r="ZD460" s="208"/>
      <c r="ZE460" s="208"/>
      <c r="ZF460" s="208"/>
      <c r="ZG460" s="208"/>
      <c r="ZH460" s="208"/>
      <c r="ZI460" s="208"/>
      <c r="ZJ460" s="208"/>
      <c r="ZK460" s="208"/>
      <c r="ZL460" s="208"/>
      <c r="ZM460" s="208"/>
      <c r="ZN460" s="208"/>
      <c r="ZO460" s="208"/>
      <c r="ZP460" s="208"/>
      <c r="ZQ460" s="208"/>
      <c r="ZR460" s="208"/>
    </row>
    <row r="461" spans="1:694" s="209" customFormat="1" ht="27" customHeight="1">
      <c r="A461" s="111" t="s">
        <v>494</v>
      </c>
      <c r="B461" s="111" t="s">
        <v>215</v>
      </c>
      <c r="C461" s="104"/>
      <c r="D461" s="251"/>
      <c r="E461" s="251"/>
      <c r="F461" s="251"/>
      <c r="G461" s="250"/>
      <c r="H461" s="248"/>
      <c r="I461" s="248"/>
      <c r="J461" s="248"/>
      <c r="K461" s="249"/>
      <c r="L461" s="40">
        <f t="shared" si="157"/>
        <v>0</v>
      </c>
      <c r="M461" s="40">
        <f t="shared" si="158"/>
        <v>0</v>
      </c>
      <c r="N461" s="40">
        <f t="shared" ref="N461" si="165">SUM(L461:M461)</f>
        <v>0</v>
      </c>
      <c r="O461" s="439"/>
      <c r="P461" s="440"/>
      <c r="Q461" s="441"/>
      <c r="R461" s="439"/>
      <c r="S461" s="440"/>
      <c r="T461" s="441"/>
      <c r="U461" s="439"/>
      <c r="V461" s="440"/>
      <c r="W461" s="441"/>
      <c r="X461" s="439"/>
      <c r="Y461" s="440"/>
      <c r="Z461" s="441"/>
      <c r="AA461" s="439"/>
      <c r="AB461" s="440"/>
      <c r="AC461" s="441"/>
      <c r="AD461" s="316"/>
      <c r="AE461" s="317"/>
      <c r="AF461" s="318"/>
      <c r="AG461" s="139"/>
      <c r="AH461" s="137"/>
      <c r="AI461" s="138"/>
      <c r="AJ461" s="139"/>
      <c r="AK461" s="137"/>
      <c r="AL461" s="138"/>
      <c r="AM461" s="139"/>
      <c r="AN461" s="137"/>
      <c r="AO461" s="138"/>
      <c r="AP461" s="139"/>
      <c r="AQ461" s="137"/>
      <c r="AR461" s="138"/>
      <c r="AS461" s="316"/>
      <c r="AT461" s="317"/>
      <c r="AU461" s="318"/>
      <c r="AV461" s="316"/>
      <c r="AW461" s="317"/>
      <c r="AX461" s="318"/>
      <c r="AY461" s="316"/>
      <c r="AZ461" s="317"/>
      <c r="BA461" s="318"/>
      <c r="BB461" s="316"/>
      <c r="BC461" s="317"/>
      <c r="BD461" s="318"/>
      <c r="BE461" s="316"/>
      <c r="BF461" s="317"/>
      <c r="BG461" s="318"/>
      <c r="BH461" s="316"/>
      <c r="BI461" s="317"/>
      <c r="BJ461" s="318"/>
      <c r="BK461" s="316"/>
      <c r="BL461" s="317"/>
      <c r="BM461" s="318"/>
      <c r="BN461" s="316"/>
      <c r="BO461" s="317"/>
      <c r="BP461" s="318"/>
      <c r="BQ461" s="316"/>
      <c r="BR461" s="317"/>
      <c r="BS461" s="318"/>
      <c r="BT461" s="316"/>
      <c r="BU461" s="317"/>
      <c r="BV461" s="318"/>
      <c r="BW461" s="316"/>
      <c r="BX461" s="317"/>
      <c r="BY461" s="318"/>
      <c r="BZ461" s="316"/>
      <c r="CA461" s="317"/>
      <c r="CB461" s="318"/>
      <c r="CC461" s="316"/>
      <c r="CD461" s="317"/>
      <c r="CE461" s="318"/>
      <c r="CF461" s="316"/>
      <c r="CG461" s="317"/>
      <c r="CH461" s="318"/>
      <c r="CI461" s="316"/>
      <c r="CJ461" s="317"/>
      <c r="CK461" s="318"/>
      <c r="CL461" s="316"/>
      <c r="CM461" s="317"/>
      <c r="CN461" s="318"/>
      <c r="CO461" s="316"/>
      <c r="CP461" s="317"/>
      <c r="CQ461" s="318"/>
      <c r="CR461" s="316"/>
      <c r="CS461" s="317"/>
      <c r="CT461" s="318"/>
      <c r="CU461" s="316"/>
      <c r="CV461" s="317"/>
      <c r="CW461" s="318"/>
      <c r="CX461" s="316"/>
      <c r="CY461" s="317"/>
      <c r="CZ461" s="318"/>
      <c r="DA461" s="316"/>
      <c r="DB461" s="317"/>
      <c r="DC461" s="318"/>
      <c r="DD461" s="316"/>
      <c r="DE461" s="317"/>
      <c r="DF461" s="318"/>
      <c r="DG461" s="316"/>
      <c r="DH461" s="317"/>
      <c r="DI461" s="318"/>
      <c r="DJ461" s="316"/>
      <c r="DK461" s="317"/>
      <c r="DL461" s="318"/>
      <c r="DM461" s="316"/>
      <c r="DN461" s="317"/>
      <c r="DO461" s="318"/>
      <c r="DP461" s="316"/>
      <c r="DQ461" s="317"/>
      <c r="DR461" s="318"/>
      <c r="DS461" s="139"/>
      <c r="DT461" s="137"/>
      <c r="DU461" s="138"/>
      <c r="DV461" s="203"/>
      <c r="DW461" s="204"/>
      <c r="DX461" s="205"/>
      <c r="DY461" s="203"/>
      <c r="DZ461" s="204"/>
      <c r="EA461" s="205"/>
      <c r="EB461" s="203"/>
      <c r="EC461" s="204"/>
      <c r="ED461" s="205"/>
      <c r="EE461" s="203"/>
      <c r="EF461" s="204"/>
      <c r="EG461" s="205"/>
      <c r="EH461" s="203"/>
      <c r="EI461" s="204"/>
      <c r="EJ461" s="205"/>
      <c r="EK461" s="203"/>
      <c r="EL461" s="204"/>
      <c r="EM461" s="205"/>
      <c r="EN461" s="203"/>
      <c r="EO461" s="204"/>
      <c r="EP461" s="205"/>
      <c r="EQ461" s="203"/>
      <c r="ER461" s="204"/>
      <c r="ES461" s="205"/>
      <c r="ET461" s="203"/>
      <c r="EU461" s="204"/>
      <c r="EV461" s="205"/>
      <c r="EW461" s="203"/>
      <c r="EX461" s="204"/>
      <c r="EY461" s="205"/>
      <c r="EZ461" s="203"/>
      <c r="FA461" s="204"/>
      <c r="FB461" s="205"/>
      <c r="FC461" s="203"/>
      <c r="FD461" s="204"/>
      <c r="FE461" s="205"/>
      <c r="FF461" s="203"/>
      <c r="FG461" s="204"/>
      <c r="FH461" s="205"/>
      <c r="FI461" s="203"/>
      <c r="FJ461" s="204"/>
      <c r="FK461" s="205"/>
      <c r="FL461" s="203"/>
      <c r="FM461" s="204"/>
      <c r="FN461" s="205"/>
      <c r="FO461" s="203"/>
      <c r="FP461" s="204"/>
      <c r="FQ461" s="205"/>
      <c r="FR461" s="203"/>
      <c r="FS461" s="204"/>
      <c r="FT461" s="205"/>
      <c r="FU461" s="203"/>
      <c r="FV461" s="204"/>
      <c r="FW461" s="205"/>
      <c r="FX461" s="203"/>
      <c r="FY461" s="204"/>
      <c r="FZ461" s="205"/>
      <c r="GA461" s="203"/>
      <c r="GB461" s="204"/>
      <c r="GC461" s="205"/>
      <c r="GD461" s="203"/>
      <c r="GE461" s="204"/>
      <c r="GF461" s="205"/>
      <c r="GG461" s="203"/>
      <c r="GH461" s="204"/>
      <c r="GI461" s="205"/>
      <c r="GJ461" s="203"/>
      <c r="GK461" s="204"/>
      <c r="GL461" s="205"/>
      <c r="GM461" s="203"/>
      <c r="GN461" s="204"/>
      <c r="GO461" s="205"/>
      <c r="GP461" s="203"/>
      <c r="GQ461" s="204"/>
      <c r="GR461" s="205"/>
      <c r="GS461" s="203"/>
      <c r="GT461" s="204"/>
      <c r="GU461" s="205"/>
      <c r="GV461" s="203"/>
      <c r="GW461" s="204"/>
      <c r="GX461" s="205"/>
      <c r="GY461" s="203"/>
      <c r="GZ461" s="204"/>
      <c r="HA461" s="206"/>
      <c r="HB461" s="207"/>
      <c r="HC461" s="204"/>
      <c r="HD461" s="205"/>
      <c r="HE461" s="203"/>
      <c r="HF461" s="204"/>
      <c r="HG461" s="205"/>
      <c r="HH461" s="203"/>
      <c r="HI461" s="204"/>
      <c r="HJ461" s="205"/>
      <c r="HK461" s="203"/>
      <c r="HL461" s="204"/>
      <c r="HM461" s="205"/>
      <c r="HN461" s="203"/>
      <c r="HO461" s="204"/>
      <c r="HP461" s="205"/>
      <c r="HQ461" s="203"/>
      <c r="HR461" s="204"/>
      <c r="HS461" s="205"/>
      <c r="HT461" s="203"/>
      <c r="HU461" s="204"/>
      <c r="HV461" s="205"/>
      <c r="HW461" s="203"/>
      <c r="HX461" s="204"/>
      <c r="HY461" s="205"/>
      <c r="HZ461" s="203"/>
      <c r="IA461" s="204"/>
      <c r="IB461" s="205"/>
      <c r="IC461" s="203"/>
      <c r="ID461" s="204"/>
      <c r="IE461" s="205"/>
      <c r="IF461" s="203"/>
      <c r="IG461" s="204"/>
      <c r="IH461" s="205"/>
      <c r="II461" s="203"/>
      <c r="IJ461" s="204"/>
      <c r="IK461" s="205"/>
      <c r="IL461" s="203"/>
      <c r="IM461" s="204"/>
      <c r="IN461" s="205"/>
      <c r="IO461" s="203"/>
      <c r="IP461" s="204"/>
      <c r="IQ461" s="205"/>
      <c r="IR461" s="208"/>
      <c r="IS461" s="208"/>
      <c r="IT461" s="208"/>
      <c r="IU461" s="208"/>
      <c r="IV461" s="208"/>
      <c r="IW461" s="208"/>
      <c r="IX461" s="208"/>
      <c r="IY461" s="208"/>
      <c r="IZ461" s="208"/>
      <c r="JA461" s="208"/>
      <c r="JB461" s="208"/>
      <c r="JC461" s="208"/>
      <c r="JD461" s="208"/>
      <c r="JE461" s="208"/>
      <c r="JF461" s="208"/>
      <c r="JG461" s="208"/>
      <c r="JH461" s="208"/>
      <c r="JI461" s="208"/>
      <c r="JJ461" s="208"/>
      <c r="JK461" s="208"/>
      <c r="JL461" s="208"/>
      <c r="JM461" s="208"/>
      <c r="JN461" s="208"/>
      <c r="JO461" s="208"/>
      <c r="JP461" s="208"/>
      <c r="JQ461" s="208"/>
      <c r="JR461" s="208"/>
      <c r="JS461" s="208"/>
      <c r="JT461" s="208"/>
      <c r="JU461" s="208"/>
      <c r="JV461" s="208"/>
      <c r="JW461" s="208"/>
      <c r="JX461" s="208"/>
      <c r="JY461" s="208"/>
      <c r="JZ461" s="208"/>
      <c r="KA461" s="208"/>
      <c r="KB461" s="208"/>
      <c r="KC461" s="208"/>
      <c r="KD461" s="208"/>
      <c r="KE461" s="208"/>
      <c r="KF461" s="208"/>
      <c r="KG461" s="208"/>
      <c r="KH461" s="208"/>
      <c r="KI461" s="208"/>
      <c r="KJ461" s="208"/>
      <c r="KK461" s="208"/>
      <c r="KL461" s="208"/>
      <c r="KM461" s="208"/>
      <c r="KN461" s="208"/>
      <c r="KO461" s="208"/>
      <c r="KP461" s="208"/>
      <c r="KQ461" s="208"/>
      <c r="KR461" s="208"/>
      <c r="KS461" s="208"/>
      <c r="KT461" s="208"/>
      <c r="KU461" s="208"/>
      <c r="KV461" s="208"/>
      <c r="KW461" s="208"/>
      <c r="KX461" s="208"/>
      <c r="KY461" s="208"/>
      <c r="KZ461" s="208"/>
      <c r="LA461" s="208"/>
      <c r="LB461" s="208"/>
      <c r="LC461" s="208"/>
      <c r="LD461" s="208"/>
      <c r="LE461" s="208"/>
      <c r="LF461" s="208"/>
      <c r="LG461" s="208"/>
      <c r="LH461" s="208"/>
      <c r="LI461" s="208"/>
      <c r="LJ461" s="208"/>
      <c r="LK461" s="208"/>
      <c r="LL461" s="208"/>
      <c r="LM461" s="208"/>
      <c r="LN461" s="208"/>
      <c r="LO461" s="208"/>
      <c r="LP461" s="208"/>
      <c r="LQ461" s="208"/>
      <c r="LR461" s="208"/>
      <c r="LS461" s="208"/>
      <c r="LT461" s="208"/>
      <c r="LU461" s="208"/>
      <c r="LV461" s="208"/>
      <c r="LW461" s="208"/>
      <c r="LX461" s="208"/>
      <c r="LY461" s="208"/>
      <c r="LZ461" s="208"/>
      <c r="MA461" s="208"/>
      <c r="MB461" s="208"/>
      <c r="MC461" s="208"/>
      <c r="MD461" s="208"/>
      <c r="ME461" s="208"/>
      <c r="MF461" s="208"/>
      <c r="MG461" s="208"/>
      <c r="MH461" s="208"/>
      <c r="MI461" s="208"/>
      <c r="MJ461" s="208"/>
      <c r="MK461" s="208"/>
      <c r="ML461" s="208"/>
      <c r="MM461" s="208"/>
      <c r="MN461" s="208"/>
      <c r="MO461" s="208"/>
      <c r="MP461" s="208"/>
      <c r="MQ461" s="208"/>
      <c r="MR461" s="208"/>
      <c r="MS461" s="208"/>
      <c r="MT461" s="208"/>
      <c r="MU461" s="208"/>
      <c r="MV461" s="208"/>
      <c r="MW461" s="208"/>
      <c r="MX461" s="208"/>
      <c r="MY461" s="208"/>
      <c r="MZ461" s="208"/>
      <c r="NA461" s="208"/>
      <c r="NB461" s="208"/>
      <c r="NC461" s="208"/>
      <c r="ND461" s="208"/>
      <c r="NE461" s="208"/>
      <c r="NF461" s="208"/>
      <c r="NG461" s="208"/>
      <c r="NH461" s="208"/>
      <c r="NI461" s="208"/>
      <c r="NJ461" s="208"/>
      <c r="NK461" s="208"/>
      <c r="NL461" s="208"/>
      <c r="NM461" s="208"/>
      <c r="NN461" s="208"/>
      <c r="NO461" s="208"/>
      <c r="NP461" s="208"/>
      <c r="NQ461" s="208"/>
      <c r="NR461" s="208"/>
      <c r="NS461" s="208"/>
      <c r="NT461" s="208"/>
      <c r="NU461" s="208"/>
      <c r="NV461" s="208"/>
      <c r="NW461" s="208"/>
      <c r="NX461" s="208"/>
      <c r="NY461" s="208"/>
      <c r="NZ461" s="208"/>
      <c r="OA461" s="208"/>
      <c r="OB461" s="208"/>
      <c r="OC461" s="208"/>
      <c r="OD461" s="208"/>
      <c r="OE461" s="208"/>
      <c r="OF461" s="208"/>
      <c r="OG461" s="208"/>
      <c r="OH461" s="208"/>
      <c r="OI461" s="208"/>
      <c r="OJ461" s="208"/>
      <c r="OK461" s="208"/>
      <c r="OL461" s="208"/>
      <c r="OM461" s="208"/>
      <c r="ON461" s="208"/>
      <c r="OO461" s="208"/>
      <c r="OP461" s="208"/>
      <c r="OQ461" s="208"/>
      <c r="OR461" s="208"/>
      <c r="OS461" s="208"/>
      <c r="OT461" s="208"/>
      <c r="OU461" s="208"/>
      <c r="OV461" s="208"/>
      <c r="OW461" s="208"/>
      <c r="OX461" s="208"/>
      <c r="OY461" s="208"/>
      <c r="OZ461" s="208"/>
      <c r="PA461" s="208"/>
      <c r="PB461" s="208"/>
      <c r="PC461" s="208"/>
      <c r="PD461" s="208"/>
      <c r="PE461" s="208"/>
      <c r="PF461" s="208"/>
      <c r="PG461" s="208"/>
      <c r="PH461" s="208"/>
      <c r="PI461" s="208"/>
      <c r="PJ461" s="208"/>
      <c r="PK461" s="208"/>
      <c r="PL461" s="208"/>
      <c r="PM461" s="208"/>
      <c r="PN461" s="208"/>
      <c r="PO461" s="208"/>
      <c r="PP461" s="208"/>
      <c r="PQ461" s="208"/>
      <c r="PR461" s="208"/>
      <c r="PS461" s="208"/>
      <c r="PT461" s="208"/>
      <c r="PU461" s="208"/>
      <c r="PV461" s="208"/>
      <c r="PW461" s="208"/>
      <c r="PX461" s="208"/>
      <c r="PY461" s="208"/>
      <c r="PZ461" s="208"/>
      <c r="QA461" s="208"/>
      <c r="QB461" s="208"/>
      <c r="QC461" s="208"/>
      <c r="QD461" s="208"/>
      <c r="QE461" s="208"/>
      <c r="QF461" s="208"/>
      <c r="QG461" s="208"/>
      <c r="QH461" s="208"/>
      <c r="QI461" s="208"/>
      <c r="QJ461" s="208"/>
      <c r="QK461" s="208"/>
      <c r="QL461" s="208"/>
      <c r="QM461" s="208"/>
      <c r="QN461" s="208"/>
      <c r="QO461" s="208"/>
      <c r="QP461" s="208"/>
      <c r="QQ461" s="208"/>
      <c r="QR461" s="208"/>
      <c r="QS461" s="208"/>
      <c r="QT461" s="208"/>
      <c r="QU461" s="208"/>
      <c r="QV461" s="208"/>
      <c r="QW461" s="208"/>
      <c r="QX461" s="208"/>
      <c r="QY461" s="208"/>
      <c r="QZ461" s="208"/>
      <c r="RA461" s="208"/>
      <c r="RB461" s="208"/>
      <c r="RC461" s="208"/>
      <c r="RD461" s="208"/>
      <c r="RE461" s="208"/>
      <c r="RF461" s="208"/>
      <c r="RG461" s="208"/>
      <c r="RH461" s="208"/>
      <c r="RI461" s="208"/>
      <c r="RJ461" s="208"/>
      <c r="RK461" s="208"/>
      <c r="RL461" s="208"/>
      <c r="RM461" s="208"/>
      <c r="RN461" s="208"/>
      <c r="RO461" s="208"/>
      <c r="RP461" s="208"/>
      <c r="RQ461" s="208"/>
      <c r="RR461" s="208"/>
      <c r="RS461" s="208"/>
      <c r="RT461" s="208"/>
      <c r="RU461" s="208"/>
      <c r="RV461" s="208"/>
      <c r="RW461" s="208"/>
      <c r="RX461" s="208"/>
      <c r="RY461" s="208"/>
      <c r="RZ461" s="208"/>
      <c r="SA461" s="208"/>
      <c r="SB461" s="208"/>
      <c r="SC461" s="208"/>
      <c r="SD461" s="208"/>
      <c r="SE461" s="208"/>
      <c r="SF461" s="208"/>
      <c r="SG461" s="208"/>
      <c r="SH461" s="208"/>
      <c r="SI461" s="208"/>
      <c r="SJ461" s="208"/>
      <c r="SK461" s="208"/>
      <c r="SL461" s="208"/>
      <c r="SM461" s="208"/>
      <c r="SN461" s="208"/>
      <c r="SO461" s="208"/>
      <c r="SP461" s="208"/>
      <c r="SQ461" s="208"/>
      <c r="SR461" s="208"/>
      <c r="SS461" s="208"/>
      <c r="ST461" s="208"/>
      <c r="SU461" s="208"/>
      <c r="SV461" s="208"/>
      <c r="SW461" s="208"/>
      <c r="SX461" s="208"/>
      <c r="SY461" s="208"/>
      <c r="SZ461" s="208"/>
      <c r="TA461" s="208"/>
      <c r="TB461" s="208"/>
      <c r="TC461" s="208"/>
      <c r="TD461" s="208"/>
      <c r="TE461" s="208"/>
      <c r="TF461" s="208"/>
      <c r="TG461" s="208"/>
      <c r="TH461" s="208"/>
      <c r="TI461" s="208"/>
      <c r="TJ461" s="208"/>
      <c r="TK461" s="208"/>
      <c r="TL461" s="208"/>
      <c r="TM461" s="208"/>
      <c r="TN461" s="208"/>
      <c r="TO461" s="208"/>
      <c r="TP461" s="208"/>
      <c r="TQ461" s="208"/>
      <c r="TR461" s="208"/>
      <c r="TS461" s="208"/>
      <c r="TT461" s="208"/>
      <c r="TU461" s="208"/>
      <c r="TV461" s="208"/>
      <c r="TW461" s="208"/>
      <c r="TX461" s="208"/>
      <c r="TY461" s="208"/>
      <c r="TZ461" s="208"/>
      <c r="UA461" s="208"/>
      <c r="UB461" s="208"/>
      <c r="UC461" s="208"/>
      <c r="UD461" s="208"/>
      <c r="UE461" s="208"/>
      <c r="UF461" s="208"/>
      <c r="UG461" s="208"/>
      <c r="UH461" s="208"/>
      <c r="UI461" s="208"/>
      <c r="UJ461" s="208"/>
      <c r="UK461" s="208"/>
      <c r="UL461" s="208"/>
      <c r="UM461" s="208"/>
      <c r="UN461" s="208"/>
      <c r="UO461" s="208"/>
      <c r="UP461" s="208"/>
      <c r="UQ461" s="208"/>
      <c r="UR461" s="208"/>
      <c r="US461" s="208"/>
      <c r="UT461" s="208"/>
      <c r="UU461" s="208"/>
      <c r="UV461" s="208"/>
      <c r="UW461" s="208"/>
      <c r="UX461" s="208"/>
      <c r="UY461" s="208"/>
      <c r="UZ461" s="208"/>
      <c r="VA461" s="208"/>
      <c r="VB461" s="208"/>
      <c r="VC461" s="208"/>
      <c r="VD461" s="208"/>
      <c r="VE461" s="208"/>
      <c r="VF461" s="208"/>
      <c r="VG461" s="208"/>
      <c r="VH461" s="208"/>
      <c r="VI461" s="208"/>
      <c r="VJ461" s="208"/>
      <c r="VK461" s="208"/>
      <c r="VL461" s="208"/>
      <c r="VM461" s="208"/>
      <c r="VN461" s="208"/>
      <c r="VO461" s="208"/>
      <c r="VP461" s="208"/>
      <c r="VQ461" s="208"/>
      <c r="VR461" s="208"/>
      <c r="VS461" s="208"/>
      <c r="VT461" s="208"/>
      <c r="VU461" s="208"/>
      <c r="VV461" s="208"/>
      <c r="VW461" s="208"/>
      <c r="VX461" s="208"/>
      <c r="VY461" s="208"/>
      <c r="VZ461" s="208"/>
      <c r="WA461" s="208"/>
      <c r="WB461" s="208"/>
      <c r="WC461" s="208"/>
      <c r="WD461" s="208"/>
      <c r="WE461" s="208"/>
      <c r="WF461" s="208"/>
      <c r="WG461" s="208"/>
      <c r="WH461" s="208"/>
      <c r="WI461" s="208"/>
      <c r="WJ461" s="208"/>
      <c r="WK461" s="208"/>
      <c r="WL461" s="208"/>
      <c r="WM461" s="208"/>
      <c r="WN461" s="208"/>
      <c r="WO461" s="208"/>
      <c r="WP461" s="208"/>
      <c r="WQ461" s="208"/>
      <c r="WR461" s="208"/>
      <c r="WS461" s="208"/>
      <c r="WT461" s="208"/>
      <c r="WU461" s="208"/>
      <c r="WV461" s="208"/>
      <c r="WW461" s="208"/>
      <c r="WX461" s="208"/>
      <c r="WY461" s="208"/>
      <c r="WZ461" s="208"/>
      <c r="XA461" s="208"/>
      <c r="XB461" s="208"/>
      <c r="XC461" s="208"/>
      <c r="XD461" s="208"/>
      <c r="XE461" s="208"/>
      <c r="XF461" s="208"/>
      <c r="XG461" s="208"/>
      <c r="XH461" s="208"/>
      <c r="XI461" s="208"/>
      <c r="XJ461" s="208"/>
      <c r="XK461" s="208"/>
      <c r="XL461" s="208"/>
      <c r="XM461" s="208"/>
      <c r="XN461" s="208"/>
      <c r="XO461" s="208"/>
      <c r="XP461" s="208"/>
      <c r="XQ461" s="208"/>
      <c r="XR461" s="208"/>
      <c r="XS461" s="208"/>
      <c r="XT461" s="208"/>
      <c r="XU461" s="208"/>
      <c r="XV461" s="208"/>
      <c r="XW461" s="208"/>
      <c r="XX461" s="208"/>
      <c r="XY461" s="208"/>
      <c r="XZ461" s="208"/>
      <c r="YA461" s="208"/>
      <c r="YB461" s="208"/>
      <c r="YC461" s="208"/>
      <c r="YD461" s="208"/>
      <c r="YE461" s="208"/>
      <c r="YF461" s="208"/>
      <c r="YG461" s="208"/>
      <c r="YH461" s="208"/>
      <c r="YI461" s="208"/>
      <c r="YJ461" s="208"/>
      <c r="YK461" s="208"/>
      <c r="YL461" s="208"/>
      <c r="YM461" s="208"/>
      <c r="YN461" s="208"/>
      <c r="YO461" s="208"/>
      <c r="YP461" s="208"/>
      <c r="YQ461" s="208"/>
      <c r="YR461" s="208"/>
      <c r="YS461" s="208"/>
      <c r="YT461" s="208"/>
      <c r="YU461" s="208"/>
      <c r="YV461" s="208"/>
      <c r="YW461" s="208"/>
      <c r="YX461" s="208"/>
      <c r="YY461" s="208"/>
      <c r="YZ461" s="208"/>
      <c r="ZA461" s="208"/>
      <c r="ZB461" s="208"/>
      <c r="ZC461" s="208"/>
      <c r="ZD461" s="208"/>
      <c r="ZE461" s="208"/>
      <c r="ZF461" s="208"/>
      <c r="ZG461" s="208"/>
      <c r="ZH461" s="208"/>
      <c r="ZI461" s="208"/>
      <c r="ZJ461" s="208"/>
      <c r="ZK461" s="208"/>
      <c r="ZL461" s="208"/>
      <c r="ZM461" s="208"/>
      <c r="ZN461" s="208"/>
      <c r="ZO461" s="208"/>
      <c r="ZP461" s="208"/>
      <c r="ZQ461" s="208"/>
      <c r="ZR461" s="208"/>
    </row>
    <row r="462" spans="1:694" s="209" customFormat="1" ht="27" customHeight="1">
      <c r="A462" s="111" t="s">
        <v>459</v>
      </c>
      <c r="B462" s="111" t="s">
        <v>215</v>
      </c>
      <c r="C462" s="104"/>
      <c r="D462" s="251"/>
      <c r="E462" s="251"/>
      <c r="F462" s="251"/>
      <c r="G462" s="250"/>
      <c r="H462" s="248"/>
      <c r="I462" s="248"/>
      <c r="J462" s="248"/>
      <c r="K462" s="249"/>
      <c r="L462" s="40">
        <f t="shared" si="157"/>
        <v>0</v>
      </c>
      <c r="M462" s="40">
        <f t="shared" si="158"/>
        <v>0</v>
      </c>
      <c r="N462" s="40">
        <f t="shared" ref="N462" si="166">SUM(L462:M462)</f>
        <v>0</v>
      </c>
      <c r="O462" s="439"/>
      <c r="P462" s="440"/>
      <c r="Q462" s="441"/>
      <c r="R462" s="439"/>
      <c r="S462" s="440"/>
      <c r="T462" s="441"/>
      <c r="U462" s="439"/>
      <c r="V462" s="440"/>
      <c r="W462" s="441"/>
      <c r="X462" s="439"/>
      <c r="Y462" s="440"/>
      <c r="Z462" s="441"/>
      <c r="AA462" s="439"/>
      <c r="AB462" s="440"/>
      <c r="AC462" s="441"/>
      <c r="AD462" s="316"/>
      <c r="AE462" s="317"/>
      <c r="AF462" s="318"/>
      <c r="AG462" s="139"/>
      <c r="AH462" s="137"/>
      <c r="AI462" s="138"/>
      <c r="AJ462" s="139"/>
      <c r="AK462" s="137"/>
      <c r="AL462" s="138"/>
      <c r="AM462" s="139"/>
      <c r="AN462" s="137"/>
      <c r="AO462" s="138"/>
      <c r="AP462" s="139"/>
      <c r="AQ462" s="137"/>
      <c r="AR462" s="138"/>
      <c r="AS462" s="316"/>
      <c r="AT462" s="317"/>
      <c r="AU462" s="318"/>
      <c r="AV462" s="316"/>
      <c r="AW462" s="317"/>
      <c r="AX462" s="318"/>
      <c r="AY462" s="316"/>
      <c r="AZ462" s="317"/>
      <c r="BA462" s="318"/>
      <c r="BB462" s="316"/>
      <c r="BC462" s="317"/>
      <c r="BD462" s="318"/>
      <c r="BE462" s="316"/>
      <c r="BF462" s="317"/>
      <c r="BG462" s="318"/>
      <c r="BH462" s="316"/>
      <c r="BI462" s="317"/>
      <c r="BJ462" s="318"/>
      <c r="BK462" s="316"/>
      <c r="BL462" s="317"/>
      <c r="BM462" s="318"/>
      <c r="BN462" s="316"/>
      <c r="BO462" s="317"/>
      <c r="BP462" s="318"/>
      <c r="BQ462" s="316"/>
      <c r="BR462" s="317"/>
      <c r="BS462" s="318"/>
      <c r="BT462" s="316"/>
      <c r="BU462" s="317"/>
      <c r="BV462" s="318"/>
      <c r="BW462" s="316"/>
      <c r="BX462" s="317"/>
      <c r="BY462" s="318"/>
      <c r="BZ462" s="316"/>
      <c r="CA462" s="317"/>
      <c r="CB462" s="318"/>
      <c r="CC462" s="316"/>
      <c r="CD462" s="317"/>
      <c r="CE462" s="318"/>
      <c r="CF462" s="316"/>
      <c r="CG462" s="317"/>
      <c r="CH462" s="318"/>
      <c r="CI462" s="316"/>
      <c r="CJ462" s="317"/>
      <c r="CK462" s="318"/>
      <c r="CL462" s="316"/>
      <c r="CM462" s="317"/>
      <c r="CN462" s="318"/>
      <c r="CO462" s="316"/>
      <c r="CP462" s="317"/>
      <c r="CQ462" s="318"/>
      <c r="CR462" s="316"/>
      <c r="CS462" s="317"/>
      <c r="CT462" s="318"/>
      <c r="CU462" s="316"/>
      <c r="CV462" s="317"/>
      <c r="CW462" s="318"/>
      <c r="CX462" s="316"/>
      <c r="CY462" s="317"/>
      <c r="CZ462" s="318"/>
      <c r="DA462" s="316"/>
      <c r="DB462" s="317"/>
      <c r="DC462" s="318"/>
      <c r="DD462" s="316"/>
      <c r="DE462" s="317"/>
      <c r="DF462" s="318"/>
      <c r="DG462" s="316"/>
      <c r="DH462" s="317"/>
      <c r="DI462" s="318"/>
      <c r="DJ462" s="316"/>
      <c r="DK462" s="317"/>
      <c r="DL462" s="318"/>
      <c r="DM462" s="316"/>
      <c r="DN462" s="317"/>
      <c r="DO462" s="318"/>
      <c r="DP462" s="316"/>
      <c r="DQ462" s="317"/>
      <c r="DR462" s="318"/>
      <c r="DS462" s="139"/>
      <c r="DT462" s="137"/>
      <c r="DU462" s="138"/>
      <c r="DV462" s="203"/>
      <c r="DW462" s="204"/>
      <c r="DX462" s="205"/>
      <c r="DY462" s="203"/>
      <c r="DZ462" s="204"/>
      <c r="EA462" s="205"/>
      <c r="EB462" s="203"/>
      <c r="EC462" s="204"/>
      <c r="ED462" s="205"/>
      <c r="EE462" s="203"/>
      <c r="EF462" s="204"/>
      <c r="EG462" s="205"/>
      <c r="EH462" s="203"/>
      <c r="EI462" s="204"/>
      <c r="EJ462" s="205"/>
      <c r="EK462" s="203"/>
      <c r="EL462" s="204"/>
      <c r="EM462" s="205"/>
      <c r="EN462" s="203"/>
      <c r="EO462" s="204"/>
      <c r="EP462" s="205"/>
      <c r="EQ462" s="203"/>
      <c r="ER462" s="204"/>
      <c r="ES462" s="205"/>
      <c r="ET462" s="203"/>
      <c r="EU462" s="204"/>
      <c r="EV462" s="205"/>
      <c r="EW462" s="203"/>
      <c r="EX462" s="204"/>
      <c r="EY462" s="205"/>
      <c r="EZ462" s="203"/>
      <c r="FA462" s="204"/>
      <c r="FB462" s="205"/>
      <c r="FC462" s="203"/>
      <c r="FD462" s="204"/>
      <c r="FE462" s="205"/>
      <c r="FF462" s="203"/>
      <c r="FG462" s="204"/>
      <c r="FH462" s="205"/>
      <c r="FI462" s="203"/>
      <c r="FJ462" s="204"/>
      <c r="FK462" s="205"/>
      <c r="FL462" s="203"/>
      <c r="FM462" s="204"/>
      <c r="FN462" s="205"/>
      <c r="FO462" s="203"/>
      <c r="FP462" s="204"/>
      <c r="FQ462" s="205"/>
      <c r="FR462" s="203"/>
      <c r="FS462" s="204"/>
      <c r="FT462" s="205"/>
      <c r="FU462" s="203"/>
      <c r="FV462" s="204"/>
      <c r="FW462" s="205"/>
      <c r="FX462" s="203"/>
      <c r="FY462" s="204"/>
      <c r="FZ462" s="205"/>
      <c r="GA462" s="203"/>
      <c r="GB462" s="204"/>
      <c r="GC462" s="205"/>
      <c r="GD462" s="203"/>
      <c r="GE462" s="204"/>
      <c r="GF462" s="205"/>
      <c r="GG462" s="203"/>
      <c r="GH462" s="204"/>
      <c r="GI462" s="205"/>
      <c r="GJ462" s="203"/>
      <c r="GK462" s="204"/>
      <c r="GL462" s="205"/>
      <c r="GM462" s="203"/>
      <c r="GN462" s="204"/>
      <c r="GO462" s="205"/>
      <c r="GP462" s="203"/>
      <c r="GQ462" s="204"/>
      <c r="GR462" s="205"/>
      <c r="GS462" s="203"/>
      <c r="GT462" s="204"/>
      <c r="GU462" s="205"/>
      <c r="GV462" s="203"/>
      <c r="GW462" s="204"/>
      <c r="GX462" s="205"/>
      <c r="GY462" s="203"/>
      <c r="GZ462" s="204"/>
      <c r="HA462" s="206"/>
      <c r="HB462" s="207"/>
      <c r="HC462" s="204"/>
      <c r="HD462" s="205"/>
      <c r="HE462" s="203"/>
      <c r="HF462" s="204"/>
      <c r="HG462" s="205"/>
      <c r="HH462" s="203"/>
      <c r="HI462" s="204"/>
      <c r="HJ462" s="205"/>
      <c r="HK462" s="203"/>
      <c r="HL462" s="204"/>
      <c r="HM462" s="205"/>
      <c r="HN462" s="203"/>
      <c r="HO462" s="204"/>
      <c r="HP462" s="205"/>
      <c r="HQ462" s="203"/>
      <c r="HR462" s="204"/>
      <c r="HS462" s="205"/>
      <c r="HT462" s="203"/>
      <c r="HU462" s="204"/>
      <c r="HV462" s="205"/>
      <c r="HW462" s="203"/>
      <c r="HX462" s="204"/>
      <c r="HY462" s="205"/>
      <c r="HZ462" s="203"/>
      <c r="IA462" s="204"/>
      <c r="IB462" s="205"/>
      <c r="IC462" s="203"/>
      <c r="ID462" s="204"/>
      <c r="IE462" s="205"/>
      <c r="IF462" s="203"/>
      <c r="IG462" s="204"/>
      <c r="IH462" s="205"/>
      <c r="II462" s="203"/>
      <c r="IJ462" s="204"/>
      <c r="IK462" s="205"/>
      <c r="IL462" s="203"/>
      <c r="IM462" s="204"/>
      <c r="IN462" s="205"/>
      <c r="IO462" s="203"/>
      <c r="IP462" s="204"/>
      <c r="IQ462" s="205"/>
      <c r="IR462" s="208"/>
      <c r="IS462" s="208"/>
      <c r="IT462" s="208"/>
      <c r="IU462" s="208"/>
      <c r="IV462" s="208"/>
      <c r="IW462" s="208"/>
      <c r="IX462" s="208"/>
      <c r="IY462" s="208"/>
      <c r="IZ462" s="208"/>
      <c r="JA462" s="208"/>
      <c r="JB462" s="208"/>
      <c r="JC462" s="208"/>
      <c r="JD462" s="208"/>
      <c r="JE462" s="208"/>
      <c r="JF462" s="208"/>
      <c r="JG462" s="208"/>
      <c r="JH462" s="208"/>
      <c r="JI462" s="208"/>
      <c r="JJ462" s="208"/>
      <c r="JK462" s="208"/>
      <c r="JL462" s="208"/>
      <c r="JM462" s="208"/>
      <c r="JN462" s="208"/>
      <c r="JO462" s="208"/>
      <c r="JP462" s="208"/>
      <c r="JQ462" s="208"/>
      <c r="JR462" s="208"/>
      <c r="JS462" s="208"/>
      <c r="JT462" s="208"/>
      <c r="JU462" s="208"/>
      <c r="JV462" s="208"/>
      <c r="JW462" s="208"/>
      <c r="JX462" s="208"/>
      <c r="JY462" s="208"/>
      <c r="JZ462" s="208"/>
      <c r="KA462" s="208"/>
      <c r="KB462" s="208"/>
      <c r="KC462" s="208"/>
      <c r="KD462" s="208"/>
      <c r="KE462" s="208"/>
      <c r="KF462" s="208"/>
      <c r="KG462" s="208"/>
      <c r="KH462" s="208"/>
      <c r="KI462" s="208"/>
      <c r="KJ462" s="208"/>
      <c r="KK462" s="208"/>
      <c r="KL462" s="208"/>
      <c r="KM462" s="208"/>
      <c r="KN462" s="208"/>
      <c r="KO462" s="208"/>
      <c r="KP462" s="208"/>
      <c r="KQ462" s="208"/>
      <c r="KR462" s="208"/>
      <c r="KS462" s="208"/>
      <c r="KT462" s="208"/>
      <c r="KU462" s="208"/>
      <c r="KV462" s="208"/>
      <c r="KW462" s="208"/>
      <c r="KX462" s="208"/>
      <c r="KY462" s="208"/>
      <c r="KZ462" s="208"/>
      <c r="LA462" s="208"/>
      <c r="LB462" s="208"/>
      <c r="LC462" s="208"/>
      <c r="LD462" s="208"/>
      <c r="LE462" s="208"/>
      <c r="LF462" s="208"/>
      <c r="LG462" s="208"/>
      <c r="LH462" s="208"/>
      <c r="LI462" s="208"/>
      <c r="LJ462" s="208"/>
      <c r="LK462" s="208"/>
      <c r="LL462" s="208"/>
      <c r="LM462" s="208"/>
      <c r="LN462" s="208"/>
      <c r="LO462" s="208"/>
      <c r="LP462" s="208"/>
      <c r="LQ462" s="208"/>
      <c r="LR462" s="208"/>
      <c r="LS462" s="208"/>
      <c r="LT462" s="208"/>
      <c r="LU462" s="208"/>
      <c r="LV462" s="208"/>
      <c r="LW462" s="208"/>
      <c r="LX462" s="208"/>
      <c r="LY462" s="208"/>
      <c r="LZ462" s="208"/>
      <c r="MA462" s="208"/>
      <c r="MB462" s="208"/>
      <c r="MC462" s="208"/>
      <c r="MD462" s="208"/>
      <c r="ME462" s="208"/>
      <c r="MF462" s="208"/>
      <c r="MG462" s="208"/>
      <c r="MH462" s="208"/>
      <c r="MI462" s="208"/>
      <c r="MJ462" s="208"/>
      <c r="MK462" s="208"/>
      <c r="ML462" s="208"/>
      <c r="MM462" s="208"/>
      <c r="MN462" s="208"/>
      <c r="MO462" s="208"/>
      <c r="MP462" s="208"/>
      <c r="MQ462" s="208"/>
      <c r="MR462" s="208"/>
      <c r="MS462" s="208"/>
      <c r="MT462" s="208"/>
      <c r="MU462" s="208"/>
      <c r="MV462" s="208"/>
      <c r="MW462" s="208"/>
      <c r="MX462" s="208"/>
      <c r="MY462" s="208"/>
      <c r="MZ462" s="208"/>
      <c r="NA462" s="208"/>
      <c r="NB462" s="208"/>
      <c r="NC462" s="208"/>
      <c r="ND462" s="208"/>
      <c r="NE462" s="208"/>
      <c r="NF462" s="208"/>
      <c r="NG462" s="208"/>
      <c r="NH462" s="208"/>
      <c r="NI462" s="208"/>
      <c r="NJ462" s="208"/>
      <c r="NK462" s="208"/>
      <c r="NL462" s="208"/>
      <c r="NM462" s="208"/>
      <c r="NN462" s="208"/>
      <c r="NO462" s="208"/>
      <c r="NP462" s="208"/>
      <c r="NQ462" s="208"/>
      <c r="NR462" s="208"/>
      <c r="NS462" s="208"/>
      <c r="NT462" s="208"/>
      <c r="NU462" s="208"/>
      <c r="NV462" s="208"/>
      <c r="NW462" s="208"/>
      <c r="NX462" s="208"/>
      <c r="NY462" s="208"/>
      <c r="NZ462" s="208"/>
      <c r="OA462" s="208"/>
      <c r="OB462" s="208"/>
      <c r="OC462" s="208"/>
      <c r="OD462" s="208"/>
      <c r="OE462" s="208"/>
      <c r="OF462" s="208"/>
      <c r="OG462" s="208"/>
      <c r="OH462" s="208"/>
      <c r="OI462" s="208"/>
      <c r="OJ462" s="208"/>
      <c r="OK462" s="208"/>
      <c r="OL462" s="208"/>
      <c r="OM462" s="208"/>
      <c r="ON462" s="208"/>
      <c r="OO462" s="208"/>
      <c r="OP462" s="208"/>
      <c r="OQ462" s="208"/>
      <c r="OR462" s="208"/>
      <c r="OS462" s="208"/>
      <c r="OT462" s="208"/>
      <c r="OU462" s="208"/>
      <c r="OV462" s="208"/>
      <c r="OW462" s="208"/>
      <c r="OX462" s="208"/>
      <c r="OY462" s="208"/>
      <c r="OZ462" s="208"/>
      <c r="PA462" s="208"/>
      <c r="PB462" s="208"/>
      <c r="PC462" s="208"/>
      <c r="PD462" s="208"/>
      <c r="PE462" s="208"/>
      <c r="PF462" s="208"/>
      <c r="PG462" s="208"/>
      <c r="PH462" s="208"/>
      <c r="PI462" s="208"/>
      <c r="PJ462" s="208"/>
      <c r="PK462" s="208"/>
      <c r="PL462" s="208"/>
      <c r="PM462" s="208"/>
      <c r="PN462" s="208"/>
      <c r="PO462" s="208"/>
      <c r="PP462" s="208"/>
      <c r="PQ462" s="208"/>
      <c r="PR462" s="208"/>
      <c r="PS462" s="208"/>
      <c r="PT462" s="208"/>
      <c r="PU462" s="208"/>
      <c r="PV462" s="208"/>
      <c r="PW462" s="208"/>
      <c r="PX462" s="208"/>
      <c r="PY462" s="208"/>
      <c r="PZ462" s="208"/>
      <c r="QA462" s="208"/>
      <c r="QB462" s="208"/>
      <c r="QC462" s="208"/>
      <c r="QD462" s="208"/>
      <c r="QE462" s="208"/>
      <c r="QF462" s="208"/>
      <c r="QG462" s="208"/>
      <c r="QH462" s="208"/>
      <c r="QI462" s="208"/>
      <c r="QJ462" s="208"/>
      <c r="QK462" s="208"/>
      <c r="QL462" s="208"/>
      <c r="QM462" s="208"/>
      <c r="QN462" s="208"/>
      <c r="QO462" s="208"/>
      <c r="QP462" s="208"/>
      <c r="QQ462" s="208"/>
      <c r="QR462" s="208"/>
      <c r="QS462" s="208"/>
      <c r="QT462" s="208"/>
      <c r="QU462" s="208"/>
      <c r="QV462" s="208"/>
      <c r="QW462" s="208"/>
      <c r="QX462" s="208"/>
      <c r="QY462" s="208"/>
      <c r="QZ462" s="208"/>
      <c r="RA462" s="208"/>
      <c r="RB462" s="208"/>
      <c r="RC462" s="208"/>
      <c r="RD462" s="208"/>
      <c r="RE462" s="208"/>
      <c r="RF462" s="208"/>
      <c r="RG462" s="208"/>
      <c r="RH462" s="208"/>
      <c r="RI462" s="208"/>
      <c r="RJ462" s="208"/>
      <c r="RK462" s="208"/>
      <c r="RL462" s="208"/>
      <c r="RM462" s="208"/>
      <c r="RN462" s="208"/>
      <c r="RO462" s="208"/>
      <c r="RP462" s="208"/>
      <c r="RQ462" s="208"/>
      <c r="RR462" s="208"/>
      <c r="RS462" s="208"/>
      <c r="RT462" s="208"/>
      <c r="RU462" s="208"/>
      <c r="RV462" s="208"/>
      <c r="RW462" s="208"/>
      <c r="RX462" s="208"/>
      <c r="RY462" s="208"/>
      <c r="RZ462" s="208"/>
      <c r="SA462" s="208"/>
      <c r="SB462" s="208"/>
      <c r="SC462" s="208"/>
      <c r="SD462" s="208"/>
      <c r="SE462" s="208"/>
      <c r="SF462" s="208"/>
      <c r="SG462" s="208"/>
      <c r="SH462" s="208"/>
      <c r="SI462" s="208"/>
      <c r="SJ462" s="208"/>
      <c r="SK462" s="208"/>
      <c r="SL462" s="208"/>
      <c r="SM462" s="208"/>
      <c r="SN462" s="208"/>
      <c r="SO462" s="208"/>
      <c r="SP462" s="208"/>
      <c r="SQ462" s="208"/>
      <c r="SR462" s="208"/>
      <c r="SS462" s="208"/>
      <c r="ST462" s="208"/>
      <c r="SU462" s="208"/>
      <c r="SV462" s="208"/>
      <c r="SW462" s="208"/>
      <c r="SX462" s="208"/>
      <c r="SY462" s="208"/>
      <c r="SZ462" s="208"/>
      <c r="TA462" s="208"/>
      <c r="TB462" s="208"/>
      <c r="TC462" s="208"/>
      <c r="TD462" s="208"/>
      <c r="TE462" s="208"/>
      <c r="TF462" s="208"/>
      <c r="TG462" s="208"/>
      <c r="TH462" s="208"/>
      <c r="TI462" s="208"/>
      <c r="TJ462" s="208"/>
      <c r="TK462" s="208"/>
      <c r="TL462" s="208"/>
      <c r="TM462" s="208"/>
      <c r="TN462" s="208"/>
      <c r="TO462" s="208"/>
      <c r="TP462" s="208"/>
      <c r="TQ462" s="208"/>
      <c r="TR462" s="208"/>
      <c r="TS462" s="208"/>
      <c r="TT462" s="208"/>
      <c r="TU462" s="208"/>
      <c r="TV462" s="208"/>
      <c r="TW462" s="208"/>
      <c r="TX462" s="208"/>
      <c r="TY462" s="208"/>
      <c r="TZ462" s="208"/>
      <c r="UA462" s="208"/>
      <c r="UB462" s="208"/>
      <c r="UC462" s="208"/>
      <c r="UD462" s="208"/>
      <c r="UE462" s="208"/>
      <c r="UF462" s="208"/>
      <c r="UG462" s="208"/>
      <c r="UH462" s="208"/>
      <c r="UI462" s="208"/>
      <c r="UJ462" s="208"/>
      <c r="UK462" s="208"/>
      <c r="UL462" s="208"/>
      <c r="UM462" s="208"/>
      <c r="UN462" s="208"/>
      <c r="UO462" s="208"/>
      <c r="UP462" s="208"/>
      <c r="UQ462" s="208"/>
      <c r="UR462" s="208"/>
      <c r="US462" s="208"/>
      <c r="UT462" s="208"/>
      <c r="UU462" s="208"/>
      <c r="UV462" s="208"/>
      <c r="UW462" s="208"/>
      <c r="UX462" s="208"/>
      <c r="UY462" s="208"/>
      <c r="UZ462" s="208"/>
      <c r="VA462" s="208"/>
      <c r="VB462" s="208"/>
      <c r="VC462" s="208"/>
      <c r="VD462" s="208"/>
      <c r="VE462" s="208"/>
      <c r="VF462" s="208"/>
      <c r="VG462" s="208"/>
      <c r="VH462" s="208"/>
      <c r="VI462" s="208"/>
      <c r="VJ462" s="208"/>
      <c r="VK462" s="208"/>
      <c r="VL462" s="208"/>
      <c r="VM462" s="208"/>
      <c r="VN462" s="208"/>
      <c r="VO462" s="208"/>
      <c r="VP462" s="208"/>
      <c r="VQ462" s="208"/>
      <c r="VR462" s="208"/>
      <c r="VS462" s="208"/>
      <c r="VT462" s="208"/>
      <c r="VU462" s="208"/>
      <c r="VV462" s="208"/>
      <c r="VW462" s="208"/>
      <c r="VX462" s="208"/>
      <c r="VY462" s="208"/>
      <c r="VZ462" s="208"/>
      <c r="WA462" s="208"/>
      <c r="WB462" s="208"/>
      <c r="WC462" s="208"/>
      <c r="WD462" s="208"/>
      <c r="WE462" s="208"/>
      <c r="WF462" s="208"/>
      <c r="WG462" s="208"/>
      <c r="WH462" s="208"/>
      <c r="WI462" s="208"/>
      <c r="WJ462" s="208"/>
      <c r="WK462" s="208"/>
      <c r="WL462" s="208"/>
      <c r="WM462" s="208"/>
      <c r="WN462" s="208"/>
      <c r="WO462" s="208"/>
      <c r="WP462" s="208"/>
      <c r="WQ462" s="208"/>
      <c r="WR462" s="208"/>
      <c r="WS462" s="208"/>
      <c r="WT462" s="208"/>
      <c r="WU462" s="208"/>
      <c r="WV462" s="208"/>
      <c r="WW462" s="208"/>
      <c r="WX462" s="208"/>
      <c r="WY462" s="208"/>
      <c r="WZ462" s="208"/>
      <c r="XA462" s="208"/>
      <c r="XB462" s="208"/>
      <c r="XC462" s="208"/>
      <c r="XD462" s="208"/>
      <c r="XE462" s="208"/>
      <c r="XF462" s="208"/>
      <c r="XG462" s="208"/>
      <c r="XH462" s="208"/>
      <c r="XI462" s="208"/>
      <c r="XJ462" s="208"/>
      <c r="XK462" s="208"/>
      <c r="XL462" s="208"/>
      <c r="XM462" s="208"/>
      <c r="XN462" s="208"/>
      <c r="XO462" s="208"/>
      <c r="XP462" s="208"/>
      <c r="XQ462" s="208"/>
      <c r="XR462" s="208"/>
      <c r="XS462" s="208"/>
      <c r="XT462" s="208"/>
      <c r="XU462" s="208"/>
      <c r="XV462" s="208"/>
      <c r="XW462" s="208"/>
      <c r="XX462" s="208"/>
      <c r="XY462" s="208"/>
      <c r="XZ462" s="208"/>
      <c r="YA462" s="208"/>
      <c r="YB462" s="208"/>
      <c r="YC462" s="208"/>
      <c r="YD462" s="208"/>
      <c r="YE462" s="208"/>
      <c r="YF462" s="208"/>
      <c r="YG462" s="208"/>
      <c r="YH462" s="208"/>
      <c r="YI462" s="208"/>
      <c r="YJ462" s="208"/>
      <c r="YK462" s="208"/>
      <c r="YL462" s="208"/>
      <c r="YM462" s="208"/>
      <c r="YN462" s="208"/>
      <c r="YO462" s="208"/>
      <c r="YP462" s="208"/>
      <c r="YQ462" s="208"/>
      <c r="YR462" s="208"/>
      <c r="YS462" s="208"/>
      <c r="YT462" s="208"/>
      <c r="YU462" s="208"/>
      <c r="YV462" s="208"/>
      <c r="YW462" s="208"/>
      <c r="YX462" s="208"/>
      <c r="YY462" s="208"/>
      <c r="YZ462" s="208"/>
      <c r="ZA462" s="208"/>
      <c r="ZB462" s="208"/>
      <c r="ZC462" s="208"/>
      <c r="ZD462" s="208"/>
      <c r="ZE462" s="208"/>
      <c r="ZF462" s="208"/>
      <c r="ZG462" s="208"/>
      <c r="ZH462" s="208"/>
      <c r="ZI462" s="208"/>
      <c r="ZJ462" s="208"/>
      <c r="ZK462" s="208"/>
      <c r="ZL462" s="208"/>
      <c r="ZM462" s="208"/>
      <c r="ZN462" s="208"/>
      <c r="ZO462" s="208"/>
      <c r="ZP462" s="208"/>
      <c r="ZQ462" s="208"/>
      <c r="ZR462" s="208"/>
    </row>
    <row r="463" spans="1:694" s="209" customFormat="1" ht="27" customHeight="1">
      <c r="A463" s="111" t="s">
        <v>446</v>
      </c>
      <c r="B463" s="111" t="s">
        <v>215</v>
      </c>
      <c r="C463" s="104"/>
      <c r="D463" s="251"/>
      <c r="E463" s="251"/>
      <c r="F463" s="251"/>
      <c r="G463" s="250"/>
      <c r="H463" s="248"/>
      <c r="I463" s="248"/>
      <c r="J463" s="248"/>
      <c r="K463" s="249"/>
      <c r="L463" s="40">
        <f t="shared" si="157"/>
        <v>0</v>
      </c>
      <c r="M463" s="40">
        <f t="shared" si="158"/>
        <v>0</v>
      </c>
      <c r="N463" s="40">
        <f t="shared" ref="N463" si="167">SUM(L463:M463)</f>
        <v>0</v>
      </c>
      <c r="O463" s="439"/>
      <c r="P463" s="440"/>
      <c r="Q463" s="441"/>
      <c r="R463" s="439"/>
      <c r="S463" s="440"/>
      <c r="T463" s="441"/>
      <c r="U463" s="439"/>
      <c r="V463" s="440"/>
      <c r="W463" s="441"/>
      <c r="X463" s="439"/>
      <c r="Y463" s="440"/>
      <c r="Z463" s="441"/>
      <c r="AA463" s="439"/>
      <c r="AB463" s="440"/>
      <c r="AC463" s="441"/>
      <c r="AD463" s="316"/>
      <c r="AE463" s="317"/>
      <c r="AF463" s="318"/>
      <c r="AG463" s="139"/>
      <c r="AH463" s="137"/>
      <c r="AI463" s="138"/>
      <c r="AJ463" s="139"/>
      <c r="AK463" s="137"/>
      <c r="AL463" s="138"/>
      <c r="AM463" s="139"/>
      <c r="AN463" s="137"/>
      <c r="AO463" s="138"/>
      <c r="AP463" s="139"/>
      <c r="AQ463" s="137"/>
      <c r="AR463" s="138"/>
      <c r="AS463" s="316"/>
      <c r="AT463" s="317"/>
      <c r="AU463" s="318"/>
      <c r="AV463" s="316"/>
      <c r="AW463" s="317"/>
      <c r="AX463" s="318"/>
      <c r="AY463" s="316"/>
      <c r="AZ463" s="317"/>
      <c r="BA463" s="318"/>
      <c r="BB463" s="316"/>
      <c r="BC463" s="317"/>
      <c r="BD463" s="318"/>
      <c r="BE463" s="316"/>
      <c r="BF463" s="317"/>
      <c r="BG463" s="318"/>
      <c r="BH463" s="316"/>
      <c r="BI463" s="317"/>
      <c r="BJ463" s="318"/>
      <c r="BK463" s="316"/>
      <c r="BL463" s="317"/>
      <c r="BM463" s="318"/>
      <c r="BN463" s="316"/>
      <c r="BO463" s="317"/>
      <c r="BP463" s="318"/>
      <c r="BQ463" s="316"/>
      <c r="BR463" s="317"/>
      <c r="BS463" s="318"/>
      <c r="BT463" s="316"/>
      <c r="BU463" s="317"/>
      <c r="BV463" s="318"/>
      <c r="BW463" s="316"/>
      <c r="BX463" s="317"/>
      <c r="BY463" s="318"/>
      <c r="BZ463" s="316"/>
      <c r="CA463" s="317"/>
      <c r="CB463" s="318"/>
      <c r="CC463" s="316"/>
      <c r="CD463" s="317"/>
      <c r="CE463" s="318"/>
      <c r="CF463" s="316"/>
      <c r="CG463" s="317"/>
      <c r="CH463" s="318"/>
      <c r="CI463" s="316"/>
      <c r="CJ463" s="317"/>
      <c r="CK463" s="318"/>
      <c r="CL463" s="316"/>
      <c r="CM463" s="317"/>
      <c r="CN463" s="318"/>
      <c r="CO463" s="316"/>
      <c r="CP463" s="317"/>
      <c r="CQ463" s="318"/>
      <c r="CR463" s="316"/>
      <c r="CS463" s="317"/>
      <c r="CT463" s="318"/>
      <c r="CU463" s="316"/>
      <c r="CV463" s="317"/>
      <c r="CW463" s="318"/>
      <c r="CX463" s="316"/>
      <c r="CY463" s="317"/>
      <c r="CZ463" s="318"/>
      <c r="DA463" s="316"/>
      <c r="DB463" s="317"/>
      <c r="DC463" s="318"/>
      <c r="DD463" s="316"/>
      <c r="DE463" s="317"/>
      <c r="DF463" s="318"/>
      <c r="DG463" s="316"/>
      <c r="DH463" s="317"/>
      <c r="DI463" s="318"/>
      <c r="DJ463" s="316"/>
      <c r="DK463" s="317"/>
      <c r="DL463" s="318"/>
      <c r="DM463" s="316"/>
      <c r="DN463" s="317"/>
      <c r="DO463" s="318"/>
      <c r="DP463" s="316"/>
      <c r="DQ463" s="317"/>
      <c r="DR463" s="318"/>
      <c r="DS463" s="139"/>
      <c r="DT463" s="137"/>
      <c r="DU463" s="138"/>
      <c r="DV463" s="203"/>
      <c r="DW463" s="204"/>
      <c r="DX463" s="205"/>
      <c r="DY463" s="203"/>
      <c r="DZ463" s="204"/>
      <c r="EA463" s="205"/>
      <c r="EB463" s="203"/>
      <c r="EC463" s="204"/>
      <c r="ED463" s="205"/>
      <c r="EE463" s="203"/>
      <c r="EF463" s="204"/>
      <c r="EG463" s="205"/>
      <c r="EH463" s="203"/>
      <c r="EI463" s="204"/>
      <c r="EJ463" s="205"/>
      <c r="EK463" s="203"/>
      <c r="EL463" s="204"/>
      <c r="EM463" s="205"/>
      <c r="EN463" s="203"/>
      <c r="EO463" s="204"/>
      <c r="EP463" s="205"/>
      <c r="EQ463" s="203"/>
      <c r="ER463" s="204"/>
      <c r="ES463" s="205"/>
      <c r="ET463" s="203"/>
      <c r="EU463" s="204"/>
      <c r="EV463" s="205"/>
      <c r="EW463" s="203"/>
      <c r="EX463" s="204"/>
      <c r="EY463" s="205"/>
      <c r="EZ463" s="203"/>
      <c r="FA463" s="204"/>
      <c r="FB463" s="205"/>
      <c r="FC463" s="203"/>
      <c r="FD463" s="204"/>
      <c r="FE463" s="205"/>
      <c r="FF463" s="203"/>
      <c r="FG463" s="204"/>
      <c r="FH463" s="205"/>
      <c r="FI463" s="203"/>
      <c r="FJ463" s="204"/>
      <c r="FK463" s="205"/>
      <c r="FL463" s="203"/>
      <c r="FM463" s="204"/>
      <c r="FN463" s="205"/>
      <c r="FO463" s="203"/>
      <c r="FP463" s="204"/>
      <c r="FQ463" s="205"/>
      <c r="FR463" s="203"/>
      <c r="FS463" s="204"/>
      <c r="FT463" s="205"/>
      <c r="FU463" s="203"/>
      <c r="FV463" s="204"/>
      <c r="FW463" s="205"/>
      <c r="FX463" s="203"/>
      <c r="FY463" s="204"/>
      <c r="FZ463" s="205"/>
      <c r="GA463" s="203"/>
      <c r="GB463" s="204"/>
      <c r="GC463" s="205"/>
      <c r="GD463" s="203"/>
      <c r="GE463" s="204"/>
      <c r="GF463" s="205"/>
      <c r="GG463" s="203"/>
      <c r="GH463" s="204"/>
      <c r="GI463" s="205"/>
      <c r="GJ463" s="203"/>
      <c r="GK463" s="204"/>
      <c r="GL463" s="205"/>
      <c r="GM463" s="203"/>
      <c r="GN463" s="204"/>
      <c r="GO463" s="205"/>
      <c r="GP463" s="203"/>
      <c r="GQ463" s="204"/>
      <c r="GR463" s="205"/>
      <c r="GS463" s="203"/>
      <c r="GT463" s="204"/>
      <c r="GU463" s="205"/>
      <c r="GV463" s="203"/>
      <c r="GW463" s="204"/>
      <c r="GX463" s="205"/>
      <c r="GY463" s="203"/>
      <c r="GZ463" s="204"/>
      <c r="HA463" s="206"/>
      <c r="HB463" s="207"/>
      <c r="HC463" s="204"/>
      <c r="HD463" s="205"/>
      <c r="HE463" s="203"/>
      <c r="HF463" s="204"/>
      <c r="HG463" s="205"/>
      <c r="HH463" s="203"/>
      <c r="HI463" s="204"/>
      <c r="HJ463" s="205"/>
      <c r="HK463" s="203"/>
      <c r="HL463" s="204"/>
      <c r="HM463" s="205"/>
      <c r="HN463" s="203"/>
      <c r="HO463" s="204"/>
      <c r="HP463" s="205"/>
      <c r="HQ463" s="203"/>
      <c r="HR463" s="204"/>
      <c r="HS463" s="205"/>
      <c r="HT463" s="203"/>
      <c r="HU463" s="204"/>
      <c r="HV463" s="205"/>
      <c r="HW463" s="203"/>
      <c r="HX463" s="204"/>
      <c r="HY463" s="205"/>
      <c r="HZ463" s="203"/>
      <c r="IA463" s="204"/>
      <c r="IB463" s="205"/>
      <c r="IC463" s="203"/>
      <c r="ID463" s="204"/>
      <c r="IE463" s="205"/>
      <c r="IF463" s="203"/>
      <c r="IG463" s="204"/>
      <c r="IH463" s="205"/>
      <c r="II463" s="203"/>
      <c r="IJ463" s="204"/>
      <c r="IK463" s="205"/>
      <c r="IL463" s="203"/>
      <c r="IM463" s="204"/>
      <c r="IN463" s="205"/>
      <c r="IO463" s="203"/>
      <c r="IP463" s="204"/>
      <c r="IQ463" s="205"/>
      <c r="IR463" s="208"/>
      <c r="IS463" s="208"/>
      <c r="IT463" s="208"/>
      <c r="IU463" s="208"/>
      <c r="IV463" s="208"/>
      <c r="IW463" s="208"/>
      <c r="IX463" s="208"/>
      <c r="IY463" s="208"/>
      <c r="IZ463" s="208"/>
      <c r="JA463" s="208"/>
      <c r="JB463" s="208"/>
      <c r="JC463" s="208"/>
      <c r="JD463" s="208"/>
      <c r="JE463" s="208"/>
      <c r="JF463" s="208"/>
      <c r="JG463" s="208"/>
      <c r="JH463" s="208"/>
      <c r="JI463" s="208"/>
      <c r="JJ463" s="208"/>
      <c r="JK463" s="208"/>
      <c r="JL463" s="208"/>
      <c r="JM463" s="208"/>
      <c r="JN463" s="208"/>
      <c r="JO463" s="208"/>
      <c r="JP463" s="208"/>
      <c r="JQ463" s="208"/>
      <c r="JR463" s="208"/>
      <c r="JS463" s="208"/>
      <c r="JT463" s="208"/>
      <c r="JU463" s="208"/>
      <c r="JV463" s="208"/>
      <c r="JW463" s="208"/>
      <c r="JX463" s="208"/>
      <c r="JY463" s="208"/>
      <c r="JZ463" s="208"/>
      <c r="KA463" s="208"/>
      <c r="KB463" s="208"/>
      <c r="KC463" s="208"/>
      <c r="KD463" s="208"/>
      <c r="KE463" s="208"/>
      <c r="KF463" s="208"/>
      <c r="KG463" s="208"/>
      <c r="KH463" s="208"/>
      <c r="KI463" s="208"/>
      <c r="KJ463" s="208"/>
      <c r="KK463" s="208"/>
      <c r="KL463" s="208"/>
      <c r="KM463" s="208"/>
      <c r="KN463" s="208"/>
      <c r="KO463" s="208"/>
      <c r="KP463" s="208"/>
      <c r="KQ463" s="208"/>
      <c r="KR463" s="208"/>
      <c r="KS463" s="208"/>
      <c r="KT463" s="208"/>
      <c r="KU463" s="208"/>
      <c r="KV463" s="208"/>
      <c r="KW463" s="208"/>
      <c r="KX463" s="208"/>
      <c r="KY463" s="208"/>
      <c r="KZ463" s="208"/>
      <c r="LA463" s="208"/>
      <c r="LB463" s="208"/>
      <c r="LC463" s="208"/>
      <c r="LD463" s="208"/>
      <c r="LE463" s="208"/>
      <c r="LF463" s="208"/>
      <c r="LG463" s="208"/>
      <c r="LH463" s="208"/>
      <c r="LI463" s="208"/>
      <c r="LJ463" s="208"/>
      <c r="LK463" s="208"/>
      <c r="LL463" s="208"/>
      <c r="LM463" s="208"/>
      <c r="LN463" s="208"/>
      <c r="LO463" s="208"/>
      <c r="LP463" s="208"/>
      <c r="LQ463" s="208"/>
      <c r="LR463" s="208"/>
      <c r="LS463" s="208"/>
      <c r="LT463" s="208"/>
      <c r="LU463" s="208"/>
      <c r="LV463" s="208"/>
      <c r="LW463" s="208"/>
      <c r="LX463" s="208"/>
      <c r="LY463" s="208"/>
      <c r="LZ463" s="208"/>
      <c r="MA463" s="208"/>
      <c r="MB463" s="208"/>
      <c r="MC463" s="208"/>
      <c r="MD463" s="208"/>
      <c r="ME463" s="208"/>
      <c r="MF463" s="208"/>
      <c r="MG463" s="208"/>
      <c r="MH463" s="208"/>
      <c r="MI463" s="208"/>
      <c r="MJ463" s="208"/>
      <c r="MK463" s="208"/>
      <c r="ML463" s="208"/>
      <c r="MM463" s="208"/>
      <c r="MN463" s="208"/>
      <c r="MO463" s="208"/>
      <c r="MP463" s="208"/>
      <c r="MQ463" s="208"/>
      <c r="MR463" s="208"/>
      <c r="MS463" s="208"/>
      <c r="MT463" s="208"/>
      <c r="MU463" s="208"/>
      <c r="MV463" s="208"/>
      <c r="MW463" s="208"/>
      <c r="MX463" s="208"/>
      <c r="MY463" s="208"/>
      <c r="MZ463" s="208"/>
      <c r="NA463" s="208"/>
      <c r="NB463" s="208"/>
      <c r="NC463" s="208"/>
      <c r="ND463" s="208"/>
      <c r="NE463" s="208"/>
      <c r="NF463" s="208"/>
      <c r="NG463" s="208"/>
      <c r="NH463" s="208"/>
      <c r="NI463" s="208"/>
      <c r="NJ463" s="208"/>
      <c r="NK463" s="208"/>
      <c r="NL463" s="208"/>
      <c r="NM463" s="208"/>
      <c r="NN463" s="208"/>
      <c r="NO463" s="208"/>
      <c r="NP463" s="208"/>
      <c r="NQ463" s="208"/>
      <c r="NR463" s="208"/>
      <c r="NS463" s="208"/>
      <c r="NT463" s="208"/>
      <c r="NU463" s="208"/>
      <c r="NV463" s="208"/>
      <c r="NW463" s="208"/>
      <c r="NX463" s="208"/>
      <c r="NY463" s="208"/>
      <c r="NZ463" s="208"/>
      <c r="OA463" s="208"/>
      <c r="OB463" s="208"/>
      <c r="OC463" s="208"/>
      <c r="OD463" s="208"/>
      <c r="OE463" s="208"/>
      <c r="OF463" s="208"/>
      <c r="OG463" s="208"/>
      <c r="OH463" s="208"/>
      <c r="OI463" s="208"/>
      <c r="OJ463" s="208"/>
      <c r="OK463" s="208"/>
      <c r="OL463" s="208"/>
      <c r="OM463" s="208"/>
      <c r="ON463" s="208"/>
      <c r="OO463" s="208"/>
      <c r="OP463" s="208"/>
      <c r="OQ463" s="208"/>
      <c r="OR463" s="208"/>
      <c r="OS463" s="208"/>
      <c r="OT463" s="208"/>
      <c r="OU463" s="208"/>
      <c r="OV463" s="208"/>
      <c r="OW463" s="208"/>
      <c r="OX463" s="208"/>
      <c r="OY463" s="208"/>
      <c r="OZ463" s="208"/>
      <c r="PA463" s="208"/>
      <c r="PB463" s="208"/>
      <c r="PC463" s="208"/>
      <c r="PD463" s="208"/>
      <c r="PE463" s="208"/>
      <c r="PF463" s="208"/>
      <c r="PG463" s="208"/>
      <c r="PH463" s="208"/>
      <c r="PI463" s="208"/>
      <c r="PJ463" s="208"/>
      <c r="PK463" s="208"/>
      <c r="PL463" s="208"/>
      <c r="PM463" s="208"/>
      <c r="PN463" s="208"/>
      <c r="PO463" s="208"/>
      <c r="PP463" s="208"/>
      <c r="PQ463" s="208"/>
      <c r="PR463" s="208"/>
      <c r="PS463" s="208"/>
      <c r="PT463" s="208"/>
      <c r="PU463" s="208"/>
      <c r="PV463" s="208"/>
      <c r="PW463" s="208"/>
      <c r="PX463" s="208"/>
      <c r="PY463" s="208"/>
      <c r="PZ463" s="208"/>
      <c r="QA463" s="208"/>
      <c r="QB463" s="208"/>
      <c r="QC463" s="208"/>
      <c r="QD463" s="208"/>
      <c r="QE463" s="208"/>
      <c r="QF463" s="208"/>
      <c r="QG463" s="208"/>
      <c r="QH463" s="208"/>
      <c r="QI463" s="208"/>
      <c r="QJ463" s="208"/>
      <c r="QK463" s="208"/>
      <c r="QL463" s="208"/>
      <c r="QM463" s="208"/>
      <c r="QN463" s="208"/>
      <c r="QO463" s="208"/>
      <c r="QP463" s="208"/>
      <c r="QQ463" s="208"/>
      <c r="QR463" s="208"/>
      <c r="QS463" s="208"/>
      <c r="QT463" s="208"/>
      <c r="QU463" s="208"/>
      <c r="QV463" s="208"/>
      <c r="QW463" s="208"/>
      <c r="QX463" s="208"/>
      <c r="QY463" s="208"/>
      <c r="QZ463" s="208"/>
      <c r="RA463" s="208"/>
      <c r="RB463" s="208"/>
      <c r="RC463" s="208"/>
      <c r="RD463" s="208"/>
      <c r="RE463" s="208"/>
      <c r="RF463" s="208"/>
      <c r="RG463" s="208"/>
      <c r="RH463" s="208"/>
      <c r="RI463" s="208"/>
      <c r="RJ463" s="208"/>
      <c r="RK463" s="208"/>
      <c r="RL463" s="208"/>
      <c r="RM463" s="208"/>
      <c r="RN463" s="208"/>
      <c r="RO463" s="208"/>
      <c r="RP463" s="208"/>
      <c r="RQ463" s="208"/>
      <c r="RR463" s="208"/>
      <c r="RS463" s="208"/>
      <c r="RT463" s="208"/>
      <c r="RU463" s="208"/>
      <c r="RV463" s="208"/>
      <c r="RW463" s="208"/>
      <c r="RX463" s="208"/>
      <c r="RY463" s="208"/>
      <c r="RZ463" s="208"/>
      <c r="SA463" s="208"/>
      <c r="SB463" s="208"/>
      <c r="SC463" s="208"/>
      <c r="SD463" s="208"/>
      <c r="SE463" s="208"/>
      <c r="SF463" s="208"/>
      <c r="SG463" s="208"/>
      <c r="SH463" s="208"/>
      <c r="SI463" s="208"/>
      <c r="SJ463" s="208"/>
      <c r="SK463" s="208"/>
      <c r="SL463" s="208"/>
      <c r="SM463" s="208"/>
      <c r="SN463" s="208"/>
      <c r="SO463" s="208"/>
      <c r="SP463" s="208"/>
      <c r="SQ463" s="208"/>
      <c r="SR463" s="208"/>
      <c r="SS463" s="208"/>
      <c r="ST463" s="208"/>
      <c r="SU463" s="208"/>
      <c r="SV463" s="208"/>
      <c r="SW463" s="208"/>
      <c r="SX463" s="208"/>
      <c r="SY463" s="208"/>
      <c r="SZ463" s="208"/>
      <c r="TA463" s="208"/>
      <c r="TB463" s="208"/>
      <c r="TC463" s="208"/>
      <c r="TD463" s="208"/>
      <c r="TE463" s="208"/>
      <c r="TF463" s="208"/>
      <c r="TG463" s="208"/>
      <c r="TH463" s="208"/>
      <c r="TI463" s="208"/>
      <c r="TJ463" s="208"/>
      <c r="TK463" s="208"/>
      <c r="TL463" s="208"/>
      <c r="TM463" s="208"/>
      <c r="TN463" s="208"/>
      <c r="TO463" s="208"/>
      <c r="TP463" s="208"/>
      <c r="TQ463" s="208"/>
      <c r="TR463" s="208"/>
      <c r="TS463" s="208"/>
      <c r="TT463" s="208"/>
      <c r="TU463" s="208"/>
      <c r="TV463" s="208"/>
      <c r="TW463" s="208"/>
      <c r="TX463" s="208"/>
      <c r="TY463" s="208"/>
      <c r="TZ463" s="208"/>
      <c r="UA463" s="208"/>
      <c r="UB463" s="208"/>
      <c r="UC463" s="208"/>
      <c r="UD463" s="208"/>
      <c r="UE463" s="208"/>
      <c r="UF463" s="208"/>
      <c r="UG463" s="208"/>
      <c r="UH463" s="208"/>
      <c r="UI463" s="208"/>
      <c r="UJ463" s="208"/>
      <c r="UK463" s="208"/>
      <c r="UL463" s="208"/>
      <c r="UM463" s="208"/>
      <c r="UN463" s="208"/>
      <c r="UO463" s="208"/>
      <c r="UP463" s="208"/>
      <c r="UQ463" s="208"/>
      <c r="UR463" s="208"/>
      <c r="US463" s="208"/>
      <c r="UT463" s="208"/>
      <c r="UU463" s="208"/>
      <c r="UV463" s="208"/>
      <c r="UW463" s="208"/>
      <c r="UX463" s="208"/>
      <c r="UY463" s="208"/>
      <c r="UZ463" s="208"/>
      <c r="VA463" s="208"/>
      <c r="VB463" s="208"/>
      <c r="VC463" s="208"/>
      <c r="VD463" s="208"/>
      <c r="VE463" s="208"/>
      <c r="VF463" s="208"/>
      <c r="VG463" s="208"/>
      <c r="VH463" s="208"/>
      <c r="VI463" s="208"/>
      <c r="VJ463" s="208"/>
      <c r="VK463" s="208"/>
      <c r="VL463" s="208"/>
      <c r="VM463" s="208"/>
      <c r="VN463" s="208"/>
      <c r="VO463" s="208"/>
      <c r="VP463" s="208"/>
      <c r="VQ463" s="208"/>
      <c r="VR463" s="208"/>
      <c r="VS463" s="208"/>
      <c r="VT463" s="208"/>
      <c r="VU463" s="208"/>
      <c r="VV463" s="208"/>
      <c r="VW463" s="208"/>
      <c r="VX463" s="208"/>
      <c r="VY463" s="208"/>
      <c r="VZ463" s="208"/>
      <c r="WA463" s="208"/>
      <c r="WB463" s="208"/>
      <c r="WC463" s="208"/>
      <c r="WD463" s="208"/>
      <c r="WE463" s="208"/>
      <c r="WF463" s="208"/>
      <c r="WG463" s="208"/>
      <c r="WH463" s="208"/>
      <c r="WI463" s="208"/>
      <c r="WJ463" s="208"/>
      <c r="WK463" s="208"/>
      <c r="WL463" s="208"/>
      <c r="WM463" s="208"/>
      <c r="WN463" s="208"/>
      <c r="WO463" s="208"/>
      <c r="WP463" s="208"/>
      <c r="WQ463" s="208"/>
      <c r="WR463" s="208"/>
      <c r="WS463" s="208"/>
      <c r="WT463" s="208"/>
      <c r="WU463" s="208"/>
      <c r="WV463" s="208"/>
      <c r="WW463" s="208"/>
      <c r="WX463" s="208"/>
      <c r="WY463" s="208"/>
      <c r="WZ463" s="208"/>
      <c r="XA463" s="208"/>
      <c r="XB463" s="208"/>
      <c r="XC463" s="208"/>
      <c r="XD463" s="208"/>
      <c r="XE463" s="208"/>
      <c r="XF463" s="208"/>
      <c r="XG463" s="208"/>
      <c r="XH463" s="208"/>
      <c r="XI463" s="208"/>
      <c r="XJ463" s="208"/>
      <c r="XK463" s="208"/>
      <c r="XL463" s="208"/>
      <c r="XM463" s="208"/>
      <c r="XN463" s="208"/>
      <c r="XO463" s="208"/>
      <c r="XP463" s="208"/>
      <c r="XQ463" s="208"/>
      <c r="XR463" s="208"/>
      <c r="XS463" s="208"/>
      <c r="XT463" s="208"/>
      <c r="XU463" s="208"/>
      <c r="XV463" s="208"/>
      <c r="XW463" s="208"/>
      <c r="XX463" s="208"/>
      <c r="XY463" s="208"/>
      <c r="XZ463" s="208"/>
      <c r="YA463" s="208"/>
      <c r="YB463" s="208"/>
      <c r="YC463" s="208"/>
      <c r="YD463" s="208"/>
      <c r="YE463" s="208"/>
      <c r="YF463" s="208"/>
      <c r="YG463" s="208"/>
      <c r="YH463" s="208"/>
      <c r="YI463" s="208"/>
      <c r="YJ463" s="208"/>
      <c r="YK463" s="208"/>
      <c r="YL463" s="208"/>
      <c r="YM463" s="208"/>
      <c r="YN463" s="208"/>
      <c r="YO463" s="208"/>
      <c r="YP463" s="208"/>
      <c r="YQ463" s="208"/>
      <c r="YR463" s="208"/>
      <c r="YS463" s="208"/>
      <c r="YT463" s="208"/>
      <c r="YU463" s="208"/>
      <c r="YV463" s="208"/>
      <c r="YW463" s="208"/>
      <c r="YX463" s="208"/>
      <c r="YY463" s="208"/>
      <c r="YZ463" s="208"/>
      <c r="ZA463" s="208"/>
      <c r="ZB463" s="208"/>
      <c r="ZC463" s="208"/>
      <c r="ZD463" s="208"/>
      <c r="ZE463" s="208"/>
      <c r="ZF463" s="208"/>
      <c r="ZG463" s="208"/>
      <c r="ZH463" s="208"/>
      <c r="ZI463" s="208"/>
      <c r="ZJ463" s="208"/>
      <c r="ZK463" s="208"/>
      <c r="ZL463" s="208"/>
      <c r="ZM463" s="208"/>
      <c r="ZN463" s="208"/>
      <c r="ZO463" s="208"/>
      <c r="ZP463" s="208"/>
      <c r="ZQ463" s="208"/>
      <c r="ZR463" s="208"/>
    </row>
    <row r="464" spans="1:694" s="209" customFormat="1" ht="27" customHeight="1">
      <c r="A464" s="111" t="s">
        <v>453</v>
      </c>
      <c r="B464" s="111" t="s">
        <v>215</v>
      </c>
      <c r="C464" s="104"/>
      <c r="D464" s="251"/>
      <c r="E464" s="251"/>
      <c r="F464" s="251"/>
      <c r="G464" s="250"/>
      <c r="H464" s="248"/>
      <c r="I464" s="248"/>
      <c r="J464" s="248"/>
      <c r="K464" s="249"/>
      <c r="L464" s="40">
        <f t="shared" si="157"/>
        <v>0</v>
      </c>
      <c r="M464" s="40">
        <f t="shared" si="158"/>
        <v>0</v>
      </c>
      <c r="N464" s="40">
        <f t="shared" ref="N464" si="168">SUM(L464:M464)</f>
        <v>0</v>
      </c>
      <c r="O464" s="439"/>
      <c r="P464" s="440"/>
      <c r="Q464" s="441"/>
      <c r="R464" s="439"/>
      <c r="S464" s="440"/>
      <c r="T464" s="441"/>
      <c r="U464" s="439"/>
      <c r="V464" s="440"/>
      <c r="W464" s="441"/>
      <c r="X464" s="439"/>
      <c r="Y464" s="440"/>
      <c r="Z464" s="441"/>
      <c r="AA464" s="439"/>
      <c r="AB464" s="440"/>
      <c r="AC464" s="441"/>
      <c r="AD464" s="316"/>
      <c r="AE464" s="317"/>
      <c r="AF464" s="318"/>
      <c r="AG464" s="139"/>
      <c r="AH464" s="137"/>
      <c r="AI464" s="138"/>
      <c r="AJ464" s="139"/>
      <c r="AK464" s="137"/>
      <c r="AL464" s="138"/>
      <c r="AM464" s="139"/>
      <c r="AN464" s="137"/>
      <c r="AO464" s="138"/>
      <c r="AP464" s="139"/>
      <c r="AQ464" s="137"/>
      <c r="AR464" s="138"/>
      <c r="AS464" s="316"/>
      <c r="AT464" s="317"/>
      <c r="AU464" s="318"/>
      <c r="AV464" s="316"/>
      <c r="AW464" s="317"/>
      <c r="AX464" s="318"/>
      <c r="AY464" s="316"/>
      <c r="AZ464" s="317"/>
      <c r="BA464" s="318"/>
      <c r="BB464" s="316"/>
      <c r="BC464" s="317"/>
      <c r="BD464" s="318"/>
      <c r="BE464" s="316"/>
      <c r="BF464" s="317"/>
      <c r="BG464" s="318"/>
      <c r="BH464" s="316"/>
      <c r="BI464" s="317"/>
      <c r="BJ464" s="318"/>
      <c r="BK464" s="316"/>
      <c r="BL464" s="317"/>
      <c r="BM464" s="318"/>
      <c r="BN464" s="316"/>
      <c r="BO464" s="317"/>
      <c r="BP464" s="318"/>
      <c r="BQ464" s="316"/>
      <c r="BR464" s="317"/>
      <c r="BS464" s="318"/>
      <c r="BT464" s="316"/>
      <c r="BU464" s="317"/>
      <c r="BV464" s="318"/>
      <c r="BW464" s="316"/>
      <c r="BX464" s="317"/>
      <c r="BY464" s="318"/>
      <c r="BZ464" s="316"/>
      <c r="CA464" s="317"/>
      <c r="CB464" s="318"/>
      <c r="CC464" s="316"/>
      <c r="CD464" s="317"/>
      <c r="CE464" s="318"/>
      <c r="CF464" s="316"/>
      <c r="CG464" s="317"/>
      <c r="CH464" s="318"/>
      <c r="CI464" s="316"/>
      <c r="CJ464" s="317"/>
      <c r="CK464" s="318"/>
      <c r="CL464" s="316"/>
      <c r="CM464" s="317"/>
      <c r="CN464" s="318"/>
      <c r="CO464" s="316"/>
      <c r="CP464" s="317"/>
      <c r="CQ464" s="318"/>
      <c r="CR464" s="316"/>
      <c r="CS464" s="317"/>
      <c r="CT464" s="318"/>
      <c r="CU464" s="316"/>
      <c r="CV464" s="317"/>
      <c r="CW464" s="318"/>
      <c r="CX464" s="316"/>
      <c r="CY464" s="317"/>
      <c r="CZ464" s="318"/>
      <c r="DA464" s="316"/>
      <c r="DB464" s="317"/>
      <c r="DC464" s="318"/>
      <c r="DD464" s="316"/>
      <c r="DE464" s="317"/>
      <c r="DF464" s="318"/>
      <c r="DG464" s="316"/>
      <c r="DH464" s="317"/>
      <c r="DI464" s="318"/>
      <c r="DJ464" s="316"/>
      <c r="DK464" s="317"/>
      <c r="DL464" s="318"/>
      <c r="DM464" s="316"/>
      <c r="DN464" s="317"/>
      <c r="DO464" s="318"/>
      <c r="DP464" s="316"/>
      <c r="DQ464" s="317"/>
      <c r="DR464" s="318"/>
      <c r="DS464" s="139"/>
      <c r="DT464" s="137"/>
      <c r="DU464" s="138"/>
      <c r="DV464" s="203"/>
      <c r="DW464" s="204"/>
      <c r="DX464" s="205"/>
      <c r="DY464" s="203"/>
      <c r="DZ464" s="204"/>
      <c r="EA464" s="205"/>
      <c r="EB464" s="203"/>
      <c r="EC464" s="204"/>
      <c r="ED464" s="205"/>
      <c r="EE464" s="203"/>
      <c r="EF464" s="204"/>
      <c r="EG464" s="205"/>
      <c r="EH464" s="203"/>
      <c r="EI464" s="204"/>
      <c r="EJ464" s="205"/>
      <c r="EK464" s="203"/>
      <c r="EL464" s="204"/>
      <c r="EM464" s="205"/>
      <c r="EN464" s="203"/>
      <c r="EO464" s="204"/>
      <c r="EP464" s="205"/>
      <c r="EQ464" s="203"/>
      <c r="ER464" s="204"/>
      <c r="ES464" s="205"/>
      <c r="ET464" s="203"/>
      <c r="EU464" s="204"/>
      <c r="EV464" s="205"/>
      <c r="EW464" s="203"/>
      <c r="EX464" s="204"/>
      <c r="EY464" s="205"/>
      <c r="EZ464" s="203"/>
      <c r="FA464" s="204"/>
      <c r="FB464" s="205"/>
      <c r="FC464" s="203"/>
      <c r="FD464" s="204"/>
      <c r="FE464" s="205"/>
      <c r="FF464" s="203"/>
      <c r="FG464" s="204"/>
      <c r="FH464" s="205"/>
      <c r="FI464" s="203"/>
      <c r="FJ464" s="204"/>
      <c r="FK464" s="205"/>
      <c r="FL464" s="203"/>
      <c r="FM464" s="204"/>
      <c r="FN464" s="205"/>
      <c r="FO464" s="203"/>
      <c r="FP464" s="204"/>
      <c r="FQ464" s="205"/>
      <c r="FR464" s="203"/>
      <c r="FS464" s="204"/>
      <c r="FT464" s="205"/>
      <c r="FU464" s="203"/>
      <c r="FV464" s="204"/>
      <c r="FW464" s="205"/>
      <c r="FX464" s="203"/>
      <c r="FY464" s="204"/>
      <c r="FZ464" s="205"/>
      <c r="GA464" s="203"/>
      <c r="GB464" s="204"/>
      <c r="GC464" s="205"/>
      <c r="GD464" s="203"/>
      <c r="GE464" s="204"/>
      <c r="GF464" s="205"/>
      <c r="GG464" s="203"/>
      <c r="GH464" s="204"/>
      <c r="GI464" s="205"/>
      <c r="GJ464" s="203"/>
      <c r="GK464" s="204"/>
      <c r="GL464" s="205"/>
      <c r="GM464" s="203"/>
      <c r="GN464" s="204"/>
      <c r="GO464" s="205"/>
      <c r="GP464" s="203"/>
      <c r="GQ464" s="204"/>
      <c r="GR464" s="205"/>
      <c r="GS464" s="203"/>
      <c r="GT464" s="204"/>
      <c r="GU464" s="205"/>
      <c r="GV464" s="203"/>
      <c r="GW464" s="204"/>
      <c r="GX464" s="205"/>
      <c r="GY464" s="203"/>
      <c r="GZ464" s="204"/>
      <c r="HA464" s="206"/>
      <c r="HB464" s="207"/>
      <c r="HC464" s="204"/>
      <c r="HD464" s="205"/>
      <c r="HE464" s="203"/>
      <c r="HF464" s="204"/>
      <c r="HG464" s="205"/>
      <c r="HH464" s="203"/>
      <c r="HI464" s="204"/>
      <c r="HJ464" s="205"/>
      <c r="HK464" s="203"/>
      <c r="HL464" s="204"/>
      <c r="HM464" s="205"/>
      <c r="HN464" s="203"/>
      <c r="HO464" s="204"/>
      <c r="HP464" s="205"/>
      <c r="HQ464" s="203"/>
      <c r="HR464" s="204"/>
      <c r="HS464" s="205"/>
      <c r="HT464" s="203"/>
      <c r="HU464" s="204"/>
      <c r="HV464" s="205"/>
      <c r="HW464" s="203"/>
      <c r="HX464" s="204"/>
      <c r="HY464" s="205"/>
      <c r="HZ464" s="203"/>
      <c r="IA464" s="204"/>
      <c r="IB464" s="205"/>
      <c r="IC464" s="203"/>
      <c r="ID464" s="204"/>
      <c r="IE464" s="205"/>
      <c r="IF464" s="203"/>
      <c r="IG464" s="204"/>
      <c r="IH464" s="205"/>
      <c r="II464" s="203"/>
      <c r="IJ464" s="204"/>
      <c r="IK464" s="205"/>
      <c r="IL464" s="203"/>
      <c r="IM464" s="204"/>
      <c r="IN464" s="205"/>
      <c r="IO464" s="203"/>
      <c r="IP464" s="204"/>
      <c r="IQ464" s="205"/>
      <c r="IR464" s="208"/>
      <c r="IS464" s="208"/>
      <c r="IT464" s="208"/>
      <c r="IU464" s="208"/>
      <c r="IV464" s="208"/>
      <c r="IW464" s="208"/>
      <c r="IX464" s="208"/>
      <c r="IY464" s="208"/>
      <c r="IZ464" s="208"/>
      <c r="JA464" s="208"/>
      <c r="JB464" s="208"/>
      <c r="JC464" s="208"/>
      <c r="JD464" s="208"/>
      <c r="JE464" s="208"/>
      <c r="JF464" s="208"/>
      <c r="JG464" s="208"/>
      <c r="JH464" s="208"/>
      <c r="JI464" s="208"/>
      <c r="JJ464" s="208"/>
      <c r="JK464" s="208"/>
      <c r="JL464" s="208"/>
      <c r="JM464" s="208"/>
      <c r="JN464" s="208"/>
      <c r="JO464" s="208"/>
      <c r="JP464" s="208"/>
      <c r="JQ464" s="208"/>
      <c r="JR464" s="208"/>
      <c r="JS464" s="208"/>
      <c r="JT464" s="208"/>
      <c r="JU464" s="208"/>
      <c r="JV464" s="208"/>
      <c r="JW464" s="208"/>
      <c r="JX464" s="208"/>
      <c r="JY464" s="208"/>
      <c r="JZ464" s="208"/>
      <c r="KA464" s="208"/>
      <c r="KB464" s="208"/>
      <c r="KC464" s="208"/>
      <c r="KD464" s="208"/>
      <c r="KE464" s="208"/>
      <c r="KF464" s="208"/>
      <c r="KG464" s="208"/>
      <c r="KH464" s="208"/>
      <c r="KI464" s="208"/>
      <c r="KJ464" s="208"/>
      <c r="KK464" s="208"/>
      <c r="KL464" s="208"/>
      <c r="KM464" s="208"/>
      <c r="KN464" s="208"/>
      <c r="KO464" s="208"/>
      <c r="KP464" s="208"/>
      <c r="KQ464" s="208"/>
      <c r="KR464" s="208"/>
      <c r="KS464" s="208"/>
      <c r="KT464" s="208"/>
      <c r="KU464" s="208"/>
      <c r="KV464" s="208"/>
      <c r="KW464" s="208"/>
      <c r="KX464" s="208"/>
      <c r="KY464" s="208"/>
      <c r="KZ464" s="208"/>
      <c r="LA464" s="208"/>
      <c r="LB464" s="208"/>
      <c r="LC464" s="208"/>
      <c r="LD464" s="208"/>
      <c r="LE464" s="208"/>
      <c r="LF464" s="208"/>
      <c r="LG464" s="208"/>
      <c r="LH464" s="208"/>
      <c r="LI464" s="208"/>
      <c r="LJ464" s="208"/>
      <c r="LK464" s="208"/>
      <c r="LL464" s="208"/>
      <c r="LM464" s="208"/>
      <c r="LN464" s="208"/>
      <c r="LO464" s="208"/>
      <c r="LP464" s="208"/>
      <c r="LQ464" s="208"/>
      <c r="LR464" s="208"/>
      <c r="LS464" s="208"/>
      <c r="LT464" s="208"/>
      <c r="LU464" s="208"/>
      <c r="LV464" s="208"/>
      <c r="LW464" s="208"/>
      <c r="LX464" s="208"/>
      <c r="LY464" s="208"/>
      <c r="LZ464" s="208"/>
      <c r="MA464" s="208"/>
      <c r="MB464" s="208"/>
      <c r="MC464" s="208"/>
      <c r="MD464" s="208"/>
      <c r="ME464" s="208"/>
      <c r="MF464" s="208"/>
      <c r="MG464" s="208"/>
      <c r="MH464" s="208"/>
      <c r="MI464" s="208"/>
      <c r="MJ464" s="208"/>
      <c r="MK464" s="208"/>
      <c r="ML464" s="208"/>
      <c r="MM464" s="208"/>
      <c r="MN464" s="208"/>
      <c r="MO464" s="208"/>
      <c r="MP464" s="208"/>
      <c r="MQ464" s="208"/>
      <c r="MR464" s="208"/>
      <c r="MS464" s="208"/>
      <c r="MT464" s="208"/>
      <c r="MU464" s="208"/>
      <c r="MV464" s="208"/>
      <c r="MW464" s="208"/>
      <c r="MX464" s="208"/>
      <c r="MY464" s="208"/>
      <c r="MZ464" s="208"/>
      <c r="NA464" s="208"/>
      <c r="NB464" s="208"/>
      <c r="NC464" s="208"/>
      <c r="ND464" s="208"/>
      <c r="NE464" s="208"/>
      <c r="NF464" s="208"/>
      <c r="NG464" s="208"/>
      <c r="NH464" s="208"/>
      <c r="NI464" s="208"/>
      <c r="NJ464" s="208"/>
      <c r="NK464" s="208"/>
      <c r="NL464" s="208"/>
      <c r="NM464" s="208"/>
      <c r="NN464" s="208"/>
      <c r="NO464" s="208"/>
      <c r="NP464" s="208"/>
      <c r="NQ464" s="208"/>
      <c r="NR464" s="208"/>
      <c r="NS464" s="208"/>
      <c r="NT464" s="208"/>
      <c r="NU464" s="208"/>
      <c r="NV464" s="208"/>
      <c r="NW464" s="208"/>
      <c r="NX464" s="208"/>
      <c r="NY464" s="208"/>
      <c r="NZ464" s="208"/>
      <c r="OA464" s="208"/>
      <c r="OB464" s="208"/>
      <c r="OC464" s="208"/>
      <c r="OD464" s="208"/>
      <c r="OE464" s="208"/>
      <c r="OF464" s="208"/>
      <c r="OG464" s="208"/>
      <c r="OH464" s="208"/>
      <c r="OI464" s="208"/>
      <c r="OJ464" s="208"/>
      <c r="OK464" s="208"/>
      <c r="OL464" s="208"/>
      <c r="OM464" s="208"/>
      <c r="ON464" s="208"/>
      <c r="OO464" s="208"/>
      <c r="OP464" s="208"/>
      <c r="OQ464" s="208"/>
      <c r="OR464" s="208"/>
      <c r="OS464" s="208"/>
      <c r="OT464" s="208"/>
      <c r="OU464" s="208"/>
      <c r="OV464" s="208"/>
      <c r="OW464" s="208"/>
      <c r="OX464" s="208"/>
      <c r="OY464" s="208"/>
      <c r="OZ464" s="208"/>
      <c r="PA464" s="208"/>
      <c r="PB464" s="208"/>
      <c r="PC464" s="208"/>
      <c r="PD464" s="208"/>
      <c r="PE464" s="208"/>
      <c r="PF464" s="208"/>
      <c r="PG464" s="208"/>
      <c r="PH464" s="208"/>
      <c r="PI464" s="208"/>
      <c r="PJ464" s="208"/>
      <c r="PK464" s="208"/>
      <c r="PL464" s="208"/>
      <c r="PM464" s="208"/>
      <c r="PN464" s="208"/>
      <c r="PO464" s="208"/>
      <c r="PP464" s="208"/>
      <c r="PQ464" s="208"/>
      <c r="PR464" s="208"/>
      <c r="PS464" s="208"/>
      <c r="PT464" s="208"/>
      <c r="PU464" s="208"/>
      <c r="PV464" s="208"/>
      <c r="PW464" s="208"/>
      <c r="PX464" s="208"/>
      <c r="PY464" s="208"/>
      <c r="PZ464" s="208"/>
      <c r="QA464" s="208"/>
      <c r="QB464" s="208"/>
      <c r="QC464" s="208"/>
      <c r="QD464" s="208"/>
      <c r="QE464" s="208"/>
      <c r="QF464" s="208"/>
      <c r="QG464" s="208"/>
      <c r="QH464" s="208"/>
      <c r="QI464" s="208"/>
      <c r="QJ464" s="208"/>
      <c r="QK464" s="208"/>
      <c r="QL464" s="208"/>
      <c r="QM464" s="208"/>
      <c r="QN464" s="208"/>
      <c r="QO464" s="208"/>
      <c r="QP464" s="208"/>
      <c r="QQ464" s="208"/>
      <c r="QR464" s="208"/>
      <c r="QS464" s="208"/>
      <c r="QT464" s="208"/>
      <c r="QU464" s="208"/>
      <c r="QV464" s="208"/>
      <c r="QW464" s="208"/>
      <c r="QX464" s="208"/>
      <c r="QY464" s="208"/>
      <c r="QZ464" s="208"/>
      <c r="RA464" s="208"/>
      <c r="RB464" s="208"/>
      <c r="RC464" s="208"/>
      <c r="RD464" s="208"/>
      <c r="RE464" s="208"/>
      <c r="RF464" s="208"/>
      <c r="RG464" s="208"/>
      <c r="RH464" s="208"/>
      <c r="RI464" s="208"/>
      <c r="RJ464" s="208"/>
      <c r="RK464" s="208"/>
      <c r="RL464" s="208"/>
      <c r="RM464" s="208"/>
      <c r="RN464" s="208"/>
      <c r="RO464" s="208"/>
      <c r="RP464" s="208"/>
      <c r="RQ464" s="208"/>
      <c r="RR464" s="208"/>
      <c r="RS464" s="208"/>
      <c r="RT464" s="208"/>
      <c r="RU464" s="208"/>
      <c r="RV464" s="208"/>
      <c r="RW464" s="208"/>
      <c r="RX464" s="208"/>
      <c r="RY464" s="208"/>
      <c r="RZ464" s="208"/>
      <c r="SA464" s="208"/>
      <c r="SB464" s="208"/>
      <c r="SC464" s="208"/>
      <c r="SD464" s="208"/>
      <c r="SE464" s="208"/>
      <c r="SF464" s="208"/>
      <c r="SG464" s="208"/>
      <c r="SH464" s="208"/>
      <c r="SI464" s="208"/>
      <c r="SJ464" s="208"/>
      <c r="SK464" s="208"/>
      <c r="SL464" s="208"/>
      <c r="SM464" s="208"/>
      <c r="SN464" s="208"/>
      <c r="SO464" s="208"/>
      <c r="SP464" s="208"/>
      <c r="SQ464" s="208"/>
      <c r="SR464" s="208"/>
      <c r="SS464" s="208"/>
      <c r="ST464" s="208"/>
      <c r="SU464" s="208"/>
      <c r="SV464" s="208"/>
      <c r="SW464" s="208"/>
      <c r="SX464" s="208"/>
      <c r="SY464" s="208"/>
      <c r="SZ464" s="208"/>
      <c r="TA464" s="208"/>
      <c r="TB464" s="208"/>
      <c r="TC464" s="208"/>
      <c r="TD464" s="208"/>
      <c r="TE464" s="208"/>
      <c r="TF464" s="208"/>
      <c r="TG464" s="208"/>
      <c r="TH464" s="208"/>
      <c r="TI464" s="208"/>
      <c r="TJ464" s="208"/>
      <c r="TK464" s="208"/>
      <c r="TL464" s="208"/>
      <c r="TM464" s="208"/>
      <c r="TN464" s="208"/>
      <c r="TO464" s="208"/>
      <c r="TP464" s="208"/>
      <c r="TQ464" s="208"/>
      <c r="TR464" s="208"/>
      <c r="TS464" s="208"/>
      <c r="TT464" s="208"/>
      <c r="TU464" s="208"/>
      <c r="TV464" s="208"/>
      <c r="TW464" s="208"/>
      <c r="TX464" s="208"/>
      <c r="TY464" s="208"/>
      <c r="TZ464" s="208"/>
      <c r="UA464" s="208"/>
      <c r="UB464" s="208"/>
      <c r="UC464" s="208"/>
      <c r="UD464" s="208"/>
      <c r="UE464" s="208"/>
      <c r="UF464" s="208"/>
      <c r="UG464" s="208"/>
      <c r="UH464" s="208"/>
      <c r="UI464" s="208"/>
      <c r="UJ464" s="208"/>
      <c r="UK464" s="208"/>
      <c r="UL464" s="208"/>
      <c r="UM464" s="208"/>
      <c r="UN464" s="208"/>
      <c r="UO464" s="208"/>
      <c r="UP464" s="208"/>
      <c r="UQ464" s="208"/>
      <c r="UR464" s="208"/>
      <c r="US464" s="208"/>
      <c r="UT464" s="208"/>
      <c r="UU464" s="208"/>
      <c r="UV464" s="208"/>
      <c r="UW464" s="208"/>
      <c r="UX464" s="208"/>
      <c r="UY464" s="208"/>
      <c r="UZ464" s="208"/>
      <c r="VA464" s="208"/>
      <c r="VB464" s="208"/>
      <c r="VC464" s="208"/>
      <c r="VD464" s="208"/>
      <c r="VE464" s="208"/>
      <c r="VF464" s="208"/>
      <c r="VG464" s="208"/>
      <c r="VH464" s="208"/>
      <c r="VI464" s="208"/>
      <c r="VJ464" s="208"/>
      <c r="VK464" s="208"/>
      <c r="VL464" s="208"/>
      <c r="VM464" s="208"/>
      <c r="VN464" s="208"/>
      <c r="VO464" s="208"/>
      <c r="VP464" s="208"/>
      <c r="VQ464" s="208"/>
      <c r="VR464" s="208"/>
      <c r="VS464" s="208"/>
      <c r="VT464" s="208"/>
      <c r="VU464" s="208"/>
      <c r="VV464" s="208"/>
      <c r="VW464" s="208"/>
      <c r="VX464" s="208"/>
      <c r="VY464" s="208"/>
      <c r="VZ464" s="208"/>
      <c r="WA464" s="208"/>
      <c r="WB464" s="208"/>
      <c r="WC464" s="208"/>
      <c r="WD464" s="208"/>
      <c r="WE464" s="208"/>
      <c r="WF464" s="208"/>
      <c r="WG464" s="208"/>
      <c r="WH464" s="208"/>
      <c r="WI464" s="208"/>
      <c r="WJ464" s="208"/>
      <c r="WK464" s="208"/>
      <c r="WL464" s="208"/>
      <c r="WM464" s="208"/>
      <c r="WN464" s="208"/>
      <c r="WO464" s="208"/>
      <c r="WP464" s="208"/>
      <c r="WQ464" s="208"/>
      <c r="WR464" s="208"/>
      <c r="WS464" s="208"/>
      <c r="WT464" s="208"/>
      <c r="WU464" s="208"/>
      <c r="WV464" s="208"/>
      <c r="WW464" s="208"/>
      <c r="WX464" s="208"/>
      <c r="WY464" s="208"/>
      <c r="WZ464" s="208"/>
      <c r="XA464" s="208"/>
      <c r="XB464" s="208"/>
      <c r="XC464" s="208"/>
      <c r="XD464" s="208"/>
      <c r="XE464" s="208"/>
      <c r="XF464" s="208"/>
      <c r="XG464" s="208"/>
      <c r="XH464" s="208"/>
      <c r="XI464" s="208"/>
      <c r="XJ464" s="208"/>
      <c r="XK464" s="208"/>
      <c r="XL464" s="208"/>
      <c r="XM464" s="208"/>
      <c r="XN464" s="208"/>
      <c r="XO464" s="208"/>
      <c r="XP464" s="208"/>
      <c r="XQ464" s="208"/>
      <c r="XR464" s="208"/>
      <c r="XS464" s="208"/>
      <c r="XT464" s="208"/>
      <c r="XU464" s="208"/>
      <c r="XV464" s="208"/>
      <c r="XW464" s="208"/>
      <c r="XX464" s="208"/>
      <c r="XY464" s="208"/>
      <c r="XZ464" s="208"/>
      <c r="YA464" s="208"/>
      <c r="YB464" s="208"/>
      <c r="YC464" s="208"/>
      <c r="YD464" s="208"/>
      <c r="YE464" s="208"/>
      <c r="YF464" s="208"/>
      <c r="YG464" s="208"/>
      <c r="YH464" s="208"/>
      <c r="YI464" s="208"/>
      <c r="YJ464" s="208"/>
      <c r="YK464" s="208"/>
      <c r="YL464" s="208"/>
      <c r="YM464" s="208"/>
      <c r="YN464" s="208"/>
      <c r="YO464" s="208"/>
      <c r="YP464" s="208"/>
      <c r="YQ464" s="208"/>
      <c r="YR464" s="208"/>
      <c r="YS464" s="208"/>
      <c r="YT464" s="208"/>
      <c r="YU464" s="208"/>
      <c r="YV464" s="208"/>
      <c r="YW464" s="208"/>
      <c r="YX464" s="208"/>
      <c r="YY464" s="208"/>
      <c r="YZ464" s="208"/>
      <c r="ZA464" s="208"/>
      <c r="ZB464" s="208"/>
      <c r="ZC464" s="208"/>
      <c r="ZD464" s="208"/>
      <c r="ZE464" s="208"/>
      <c r="ZF464" s="208"/>
      <c r="ZG464" s="208"/>
      <c r="ZH464" s="208"/>
      <c r="ZI464" s="208"/>
      <c r="ZJ464" s="208"/>
      <c r="ZK464" s="208"/>
      <c r="ZL464" s="208"/>
      <c r="ZM464" s="208"/>
      <c r="ZN464" s="208"/>
      <c r="ZO464" s="208"/>
      <c r="ZP464" s="208"/>
      <c r="ZQ464" s="208"/>
      <c r="ZR464" s="208"/>
    </row>
    <row r="465" spans="1:694" s="209" customFormat="1" ht="24.75" customHeight="1">
      <c r="A465" s="111" t="s">
        <v>444</v>
      </c>
      <c r="B465" s="111" t="s">
        <v>220</v>
      </c>
      <c r="C465" s="104"/>
      <c r="D465" s="251"/>
      <c r="E465" s="251"/>
      <c r="F465" s="251"/>
      <c r="G465" s="250"/>
      <c r="H465" s="248"/>
      <c r="I465" s="248"/>
      <c r="J465" s="248"/>
      <c r="K465" s="249"/>
      <c r="L465" s="40">
        <f t="shared" si="157"/>
        <v>0</v>
      </c>
      <c r="M465" s="40">
        <f t="shared" si="158"/>
        <v>0</v>
      </c>
      <c r="N465" s="40">
        <f>SUM(L465:M465)</f>
        <v>0</v>
      </c>
      <c r="O465" s="439"/>
      <c r="P465" s="440"/>
      <c r="Q465" s="441"/>
      <c r="R465" s="439"/>
      <c r="S465" s="440"/>
      <c r="T465" s="441"/>
      <c r="U465" s="439"/>
      <c r="V465" s="440"/>
      <c r="W465" s="441"/>
      <c r="X465" s="439"/>
      <c r="Y465" s="440"/>
      <c r="Z465" s="441"/>
      <c r="AA465" s="439"/>
      <c r="AB465" s="440"/>
      <c r="AC465" s="441"/>
      <c r="AD465" s="316"/>
      <c r="AE465" s="317"/>
      <c r="AF465" s="318"/>
      <c r="AG465" s="139"/>
      <c r="AH465" s="137"/>
      <c r="AI465" s="138"/>
      <c r="AJ465" s="139"/>
      <c r="AK465" s="137"/>
      <c r="AL465" s="138"/>
      <c r="AM465" s="139"/>
      <c r="AN465" s="137"/>
      <c r="AO465" s="138"/>
      <c r="AP465" s="139"/>
      <c r="AQ465" s="137"/>
      <c r="AR465" s="138"/>
      <c r="AS465" s="316"/>
      <c r="AT465" s="317"/>
      <c r="AU465" s="318"/>
      <c r="AV465" s="316"/>
      <c r="AW465" s="317"/>
      <c r="AX465" s="318"/>
      <c r="AY465" s="316"/>
      <c r="AZ465" s="317"/>
      <c r="BA465" s="318"/>
      <c r="BB465" s="316"/>
      <c r="BC465" s="317"/>
      <c r="BD465" s="318"/>
      <c r="BE465" s="316"/>
      <c r="BF465" s="317"/>
      <c r="BG465" s="318"/>
      <c r="BH465" s="316"/>
      <c r="BI465" s="317"/>
      <c r="BJ465" s="318"/>
      <c r="BK465" s="316"/>
      <c r="BL465" s="317"/>
      <c r="BM465" s="318"/>
      <c r="BN465" s="316"/>
      <c r="BO465" s="317"/>
      <c r="BP465" s="318"/>
      <c r="BQ465" s="316"/>
      <c r="BR465" s="317"/>
      <c r="BS465" s="318"/>
      <c r="BT465" s="316"/>
      <c r="BU465" s="317"/>
      <c r="BV465" s="318"/>
      <c r="BW465" s="316"/>
      <c r="BX465" s="317"/>
      <c r="BY465" s="318"/>
      <c r="BZ465" s="316"/>
      <c r="CA465" s="317"/>
      <c r="CB465" s="318"/>
      <c r="CC465" s="316"/>
      <c r="CD465" s="317"/>
      <c r="CE465" s="318"/>
      <c r="CF465" s="316"/>
      <c r="CG465" s="317"/>
      <c r="CH465" s="318"/>
      <c r="CI465" s="316"/>
      <c r="CJ465" s="317"/>
      <c r="CK465" s="318"/>
      <c r="CL465" s="316"/>
      <c r="CM465" s="317"/>
      <c r="CN465" s="318"/>
      <c r="CO465" s="316"/>
      <c r="CP465" s="317"/>
      <c r="CQ465" s="318"/>
      <c r="CR465" s="316"/>
      <c r="CS465" s="317"/>
      <c r="CT465" s="318"/>
      <c r="CU465" s="316"/>
      <c r="CV465" s="317"/>
      <c r="CW465" s="318"/>
      <c r="CX465" s="316"/>
      <c r="CY465" s="317"/>
      <c r="CZ465" s="318"/>
      <c r="DA465" s="316"/>
      <c r="DB465" s="317"/>
      <c r="DC465" s="318"/>
      <c r="DD465" s="316"/>
      <c r="DE465" s="317"/>
      <c r="DF465" s="318"/>
      <c r="DG465" s="316"/>
      <c r="DH465" s="317"/>
      <c r="DI465" s="318"/>
      <c r="DJ465" s="316"/>
      <c r="DK465" s="317"/>
      <c r="DL465" s="318"/>
      <c r="DM465" s="316"/>
      <c r="DN465" s="317"/>
      <c r="DO465" s="318"/>
      <c r="DP465" s="316"/>
      <c r="DQ465" s="317"/>
      <c r="DR465" s="318"/>
      <c r="DS465" s="139"/>
      <c r="DT465" s="137"/>
      <c r="DU465" s="138"/>
      <c r="DV465" s="203"/>
      <c r="DW465" s="204"/>
      <c r="DX465" s="205"/>
      <c r="DY465" s="203"/>
      <c r="DZ465" s="204"/>
      <c r="EA465" s="205"/>
      <c r="EB465" s="203"/>
      <c r="EC465" s="204"/>
      <c r="ED465" s="205"/>
      <c r="EE465" s="203"/>
      <c r="EF465" s="204"/>
      <c r="EG465" s="205"/>
      <c r="EH465" s="203"/>
      <c r="EI465" s="204"/>
      <c r="EJ465" s="205"/>
      <c r="EK465" s="203"/>
      <c r="EL465" s="204"/>
      <c r="EM465" s="205"/>
      <c r="EN465" s="203"/>
      <c r="EO465" s="204"/>
      <c r="EP465" s="205"/>
      <c r="EQ465" s="203"/>
      <c r="ER465" s="204"/>
      <c r="ES465" s="205"/>
      <c r="ET465" s="203"/>
      <c r="EU465" s="204"/>
      <c r="EV465" s="205"/>
      <c r="EW465" s="203"/>
      <c r="EX465" s="204"/>
      <c r="EY465" s="205"/>
      <c r="EZ465" s="203"/>
      <c r="FA465" s="204"/>
      <c r="FB465" s="205"/>
      <c r="FC465" s="203"/>
      <c r="FD465" s="204"/>
      <c r="FE465" s="205"/>
      <c r="FF465" s="203"/>
      <c r="FG465" s="204"/>
      <c r="FH465" s="205"/>
      <c r="FI465" s="203"/>
      <c r="FJ465" s="204"/>
      <c r="FK465" s="205"/>
      <c r="FL465" s="203"/>
      <c r="FM465" s="204"/>
      <c r="FN465" s="205"/>
      <c r="FO465" s="203"/>
      <c r="FP465" s="204"/>
      <c r="FQ465" s="205"/>
      <c r="FR465" s="203"/>
      <c r="FS465" s="204"/>
      <c r="FT465" s="205"/>
      <c r="FU465" s="203"/>
      <c r="FV465" s="204"/>
      <c r="FW465" s="205"/>
      <c r="FX465" s="203"/>
      <c r="FY465" s="204"/>
      <c r="FZ465" s="205"/>
      <c r="GA465" s="203"/>
      <c r="GB465" s="204"/>
      <c r="GC465" s="205"/>
      <c r="GD465" s="203"/>
      <c r="GE465" s="204"/>
      <c r="GF465" s="205"/>
      <c r="GG465" s="203"/>
      <c r="GH465" s="204"/>
      <c r="GI465" s="205"/>
      <c r="GJ465" s="203"/>
      <c r="GK465" s="204"/>
      <c r="GL465" s="205"/>
      <c r="GM465" s="203"/>
      <c r="GN465" s="204"/>
      <c r="GO465" s="205"/>
      <c r="GP465" s="203"/>
      <c r="GQ465" s="204"/>
      <c r="GR465" s="205"/>
      <c r="GS465" s="203"/>
      <c r="GT465" s="204"/>
      <c r="GU465" s="205"/>
      <c r="GV465" s="203"/>
      <c r="GW465" s="204"/>
      <c r="GX465" s="205"/>
      <c r="GY465" s="203"/>
      <c r="GZ465" s="204"/>
      <c r="HA465" s="206"/>
      <c r="HB465" s="207"/>
      <c r="HC465" s="204"/>
      <c r="HD465" s="205"/>
      <c r="HE465" s="203"/>
      <c r="HF465" s="204"/>
      <c r="HG465" s="205"/>
      <c r="HH465" s="203"/>
      <c r="HI465" s="204"/>
      <c r="HJ465" s="205"/>
      <c r="HK465" s="203"/>
      <c r="HL465" s="204"/>
      <c r="HM465" s="205"/>
      <c r="HN465" s="203"/>
      <c r="HO465" s="204"/>
      <c r="HP465" s="205"/>
      <c r="HQ465" s="203"/>
      <c r="HR465" s="204"/>
      <c r="HS465" s="205"/>
      <c r="HT465" s="203"/>
      <c r="HU465" s="204"/>
      <c r="HV465" s="205"/>
      <c r="HW465" s="203"/>
      <c r="HX465" s="204"/>
      <c r="HY465" s="205"/>
      <c r="HZ465" s="203"/>
      <c r="IA465" s="204"/>
      <c r="IB465" s="205"/>
      <c r="IC465" s="203"/>
      <c r="ID465" s="204"/>
      <c r="IE465" s="205"/>
      <c r="IF465" s="203"/>
      <c r="IG465" s="204"/>
      <c r="IH465" s="205"/>
      <c r="II465" s="203"/>
      <c r="IJ465" s="204"/>
      <c r="IK465" s="205"/>
      <c r="IL465" s="203"/>
      <c r="IM465" s="204"/>
      <c r="IN465" s="205"/>
      <c r="IO465" s="203"/>
      <c r="IP465" s="204"/>
      <c r="IQ465" s="205"/>
      <c r="IR465" s="208"/>
      <c r="IS465" s="208"/>
      <c r="IT465" s="208"/>
      <c r="IU465" s="208"/>
      <c r="IV465" s="208"/>
      <c r="IW465" s="208"/>
      <c r="IX465" s="208"/>
      <c r="IY465" s="208"/>
      <c r="IZ465" s="208"/>
      <c r="JA465" s="208"/>
      <c r="JB465" s="208"/>
      <c r="JC465" s="208"/>
      <c r="JD465" s="208"/>
      <c r="JE465" s="208"/>
      <c r="JF465" s="208"/>
      <c r="JG465" s="208"/>
      <c r="JH465" s="208"/>
      <c r="JI465" s="208"/>
      <c r="JJ465" s="208"/>
      <c r="JK465" s="208"/>
      <c r="JL465" s="208"/>
      <c r="JM465" s="208"/>
      <c r="JN465" s="208"/>
      <c r="JO465" s="208"/>
      <c r="JP465" s="208"/>
      <c r="JQ465" s="208"/>
      <c r="JR465" s="208"/>
      <c r="JS465" s="208"/>
      <c r="JT465" s="208"/>
      <c r="JU465" s="208"/>
      <c r="JV465" s="208"/>
      <c r="JW465" s="208"/>
      <c r="JX465" s="208"/>
      <c r="JY465" s="208"/>
      <c r="JZ465" s="208"/>
      <c r="KA465" s="208"/>
      <c r="KB465" s="208"/>
      <c r="KC465" s="208"/>
      <c r="KD465" s="208"/>
      <c r="KE465" s="208"/>
      <c r="KF465" s="208"/>
      <c r="KG465" s="208"/>
      <c r="KH465" s="208"/>
      <c r="KI465" s="208"/>
      <c r="KJ465" s="208"/>
      <c r="KK465" s="208"/>
      <c r="KL465" s="208"/>
      <c r="KM465" s="208"/>
      <c r="KN465" s="208"/>
      <c r="KO465" s="208"/>
      <c r="KP465" s="208"/>
      <c r="KQ465" s="208"/>
      <c r="KR465" s="208"/>
      <c r="KS465" s="208"/>
      <c r="KT465" s="208"/>
      <c r="KU465" s="208"/>
      <c r="KV465" s="208"/>
      <c r="KW465" s="208"/>
      <c r="KX465" s="208"/>
      <c r="KY465" s="208"/>
      <c r="KZ465" s="208"/>
      <c r="LA465" s="208"/>
      <c r="LB465" s="208"/>
      <c r="LC465" s="208"/>
      <c r="LD465" s="208"/>
      <c r="LE465" s="208"/>
      <c r="LF465" s="208"/>
      <c r="LG465" s="208"/>
      <c r="LH465" s="208"/>
      <c r="LI465" s="208"/>
      <c r="LJ465" s="208"/>
      <c r="LK465" s="208"/>
      <c r="LL465" s="208"/>
      <c r="LM465" s="208"/>
      <c r="LN465" s="208"/>
      <c r="LO465" s="208"/>
      <c r="LP465" s="208"/>
      <c r="LQ465" s="208"/>
      <c r="LR465" s="208"/>
      <c r="LS465" s="208"/>
      <c r="LT465" s="208"/>
      <c r="LU465" s="208"/>
      <c r="LV465" s="208"/>
      <c r="LW465" s="208"/>
      <c r="LX465" s="208"/>
      <c r="LY465" s="208"/>
      <c r="LZ465" s="208"/>
      <c r="MA465" s="208"/>
      <c r="MB465" s="208"/>
      <c r="MC465" s="208"/>
      <c r="MD465" s="208"/>
      <c r="ME465" s="208"/>
      <c r="MF465" s="208"/>
      <c r="MG465" s="208"/>
      <c r="MH465" s="208"/>
      <c r="MI465" s="208"/>
      <c r="MJ465" s="208"/>
      <c r="MK465" s="208"/>
      <c r="ML465" s="208"/>
      <c r="MM465" s="208"/>
      <c r="MN465" s="208"/>
      <c r="MO465" s="208"/>
      <c r="MP465" s="208"/>
      <c r="MQ465" s="208"/>
      <c r="MR465" s="208"/>
      <c r="MS465" s="208"/>
      <c r="MT465" s="208"/>
      <c r="MU465" s="208"/>
      <c r="MV465" s="208"/>
      <c r="MW465" s="208"/>
      <c r="MX465" s="208"/>
      <c r="MY465" s="208"/>
      <c r="MZ465" s="208"/>
      <c r="NA465" s="208"/>
      <c r="NB465" s="208"/>
      <c r="NC465" s="208"/>
      <c r="ND465" s="208"/>
      <c r="NE465" s="208"/>
      <c r="NF465" s="208"/>
      <c r="NG465" s="208"/>
      <c r="NH465" s="208"/>
      <c r="NI465" s="208"/>
      <c r="NJ465" s="208"/>
      <c r="NK465" s="208"/>
      <c r="NL465" s="208"/>
      <c r="NM465" s="208"/>
      <c r="NN465" s="208"/>
      <c r="NO465" s="208"/>
      <c r="NP465" s="208"/>
      <c r="NQ465" s="208"/>
      <c r="NR465" s="208"/>
      <c r="NS465" s="208"/>
      <c r="NT465" s="208"/>
      <c r="NU465" s="208"/>
      <c r="NV465" s="208"/>
      <c r="NW465" s="208"/>
      <c r="NX465" s="208"/>
      <c r="NY465" s="208"/>
      <c r="NZ465" s="208"/>
      <c r="OA465" s="208"/>
      <c r="OB465" s="208"/>
      <c r="OC465" s="208"/>
      <c r="OD465" s="208"/>
      <c r="OE465" s="208"/>
      <c r="OF465" s="208"/>
      <c r="OG465" s="208"/>
      <c r="OH465" s="208"/>
      <c r="OI465" s="208"/>
      <c r="OJ465" s="208"/>
      <c r="OK465" s="208"/>
      <c r="OL465" s="208"/>
      <c r="OM465" s="208"/>
      <c r="ON465" s="208"/>
      <c r="OO465" s="208"/>
      <c r="OP465" s="208"/>
      <c r="OQ465" s="208"/>
      <c r="OR465" s="208"/>
      <c r="OS465" s="208"/>
      <c r="OT465" s="208"/>
      <c r="OU465" s="208"/>
      <c r="OV465" s="208"/>
      <c r="OW465" s="208"/>
      <c r="OX465" s="208"/>
      <c r="OY465" s="208"/>
      <c r="OZ465" s="208"/>
      <c r="PA465" s="208"/>
      <c r="PB465" s="208"/>
      <c r="PC465" s="208"/>
      <c r="PD465" s="208"/>
      <c r="PE465" s="208"/>
      <c r="PF465" s="208"/>
      <c r="PG465" s="208"/>
      <c r="PH465" s="208"/>
      <c r="PI465" s="208"/>
      <c r="PJ465" s="208"/>
      <c r="PK465" s="208"/>
      <c r="PL465" s="208"/>
      <c r="PM465" s="208"/>
      <c r="PN465" s="208"/>
      <c r="PO465" s="208"/>
      <c r="PP465" s="208"/>
      <c r="PQ465" s="208"/>
      <c r="PR465" s="208"/>
      <c r="PS465" s="208"/>
      <c r="PT465" s="208"/>
      <c r="PU465" s="208"/>
      <c r="PV465" s="208"/>
      <c r="PW465" s="208"/>
      <c r="PX465" s="208"/>
      <c r="PY465" s="208"/>
      <c r="PZ465" s="208"/>
      <c r="QA465" s="208"/>
      <c r="QB465" s="208"/>
      <c r="QC465" s="208"/>
      <c r="QD465" s="208"/>
      <c r="QE465" s="208"/>
      <c r="QF465" s="208"/>
      <c r="QG465" s="208"/>
      <c r="QH465" s="208"/>
      <c r="QI465" s="208"/>
      <c r="QJ465" s="208"/>
      <c r="QK465" s="208"/>
      <c r="QL465" s="208"/>
      <c r="QM465" s="208"/>
      <c r="QN465" s="208"/>
      <c r="QO465" s="208"/>
      <c r="QP465" s="208"/>
      <c r="QQ465" s="208"/>
      <c r="QR465" s="208"/>
      <c r="QS465" s="208"/>
      <c r="QT465" s="208"/>
      <c r="QU465" s="208"/>
      <c r="QV465" s="208"/>
      <c r="QW465" s="208"/>
      <c r="QX465" s="208"/>
      <c r="QY465" s="208"/>
      <c r="QZ465" s="208"/>
      <c r="RA465" s="208"/>
      <c r="RB465" s="208"/>
      <c r="RC465" s="208"/>
      <c r="RD465" s="208"/>
      <c r="RE465" s="208"/>
      <c r="RF465" s="208"/>
      <c r="RG465" s="208"/>
      <c r="RH465" s="208"/>
      <c r="RI465" s="208"/>
      <c r="RJ465" s="208"/>
      <c r="RK465" s="208"/>
      <c r="RL465" s="208"/>
      <c r="RM465" s="208"/>
      <c r="RN465" s="208"/>
      <c r="RO465" s="208"/>
      <c r="RP465" s="208"/>
      <c r="RQ465" s="208"/>
      <c r="RR465" s="208"/>
      <c r="RS465" s="208"/>
      <c r="RT465" s="208"/>
      <c r="RU465" s="208"/>
      <c r="RV465" s="208"/>
      <c r="RW465" s="208"/>
      <c r="RX465" s="208"/>
      <c r="RY465" s="208"/>
      <c r="RZ465" s="208"/>
      <c r="SA465" s="208"/>
      <c r="SB465" s="208"/>
      <c r="SC465" s="208"/>
      <c r="SD465" s="208"/>
      <c r="SE465" s="208"/>
      <c r="SF465" s="208"/>
      <c r="SG465" s="208"/>
      <c r="SH465" s="208"/>
      <c r="SI465" s="208"/>
      <c r="SJ465" s="208"/>
      <c r="SK465" s="208"/>
      <c r="SL465" s="208"/>
      <c r="SM465" s="208"/>
      <c r="SN465" s="208"/>
      <c r="SO465" s="208"/>
      <c r="SP465" s="208"/>
      <c r="SQ465" s="208"/>
      <c r="SR465" s="208"/>
      <c r="SS465" s="208"/>
      <c r="ST465" s="208"/>
      <c r="SU465" s="208"/>
      <c r="SV465" s="208"/>
      <c r="SW465" s="208"/>
      <c r="SX465" s="208"/>
      <c r="SY465" s="208"/>
      <c r="SZ465" s="208"/>
      <c r="TA465" s="208"/>
      <c r="TB465" s="208"/>
      <c r="TC465" s="208"/>
      <c r="TD465" s="208"/>
      <c r="TE465" s="208"/>
      <c r="TF465" s="208"/>
      <c r="TG465" s="208"/>
      <c r="TH465" s="208"/>
      <c r="TI465" s="208"/>
      <c r="TJ465" s="208"/>
      <c r="TK465" s="208"/>
      <c r="TL465" s="208"/>
      <c r="TM465" s="208"/>
      <c r="TN465" s="208"/>
      <c r="TO465" s="208"/>
      <c r="TP465" s="208"/>
      <c r="TQ465" s="208"/>
      <c r="TR465" s="208"/>
      <c r="TS465" s="208"/>
      <c r="TT465" s="208"/>
      <c r="TU465" s="208"/>
      <c r="TV465" s="208"/>
      <c r="TW465" s="208"/>
      <c r="TX465" s="208"/>
      <c r="TY465" s="208"/>
      <c r="TZ465" s="208"/>
      <c r="UA465" s="208"/>
      <c r="UB465" s="208"/>
      <c r="UC465" s="208"/>
      <c r="UD465" s="208"/>
      <c r="UE465" s="208"/>
      <c r="UF465" s="208"/>
      <c r="UG465" s="208"/>
      <c r="UH465" s="208"/>
      <c r="UI465" s="208"/>
      <c r="UJ465" s="208"/>
      <c r="UK465" s="208"/>
      <c r="UL465" s="208"/>
      <c r="UM465" s="208"/>
      <c r="UN465" s="208"/>
      <c r="UO465" s="208"/>
      <c r="UP465" s="208"/>
      <c r="UQ465" s="208"/>
      <c r="UR465" s="208"/>
      <c r="US465" s="208"/>
      <c r="UT465" s="208"/>
      <c r="UU465" s="208"/>
      <c r="UV465" s="208"/>
      <c r="UW465" s="208"/>
      <c r="UX465" s="208"/>
      <c r="UY465" s="208"/>
      <c r="UZ465" s="208"/>
      <c r="VA465" s="208"/>
      <c r="VB465" s="208"/>
      <c r="VC465" s="208"/>
      <c r="VD465" s="208"/>
      <c r="VE465" s="208"/>
      <c r="VF465" s="208"/>
      <c r="VG465" s="208"/>
      <c r="VH465" s="208"/>
      <c r="VI465" s="208"/>
      <c r="VJ465" s="208"/>
      <c r="VK465" s="208"/>
      <c r="VL465" s="208"/>
      <c r="VM465" s="208"/>
      <c r="VN465" s="208"/>
      <c r="VO465" s="208"/>
      <c r="VP465" s="208"/>
      <c r="VQ465" s="208"/>
      <c r="VR465" s="208"/>
      <c r="VS465" s="208"/>
      <c r="VT465" s="208"/>
      <c r="VU465" s="208"/>
      <c r="VV465" s="208"/>
      <c r="VW465" s="208"/>
      <c r="VX465" s="208"/>
      <c r="VY465" s="208"/>
      <c r="VZ465" s="208"/>
      <c r="WA465" s="208"/>
      <c r="WB465" s="208"/>
      <c r="WC465" s="208"/>
      <c r="WD465" s="208"/>
      <c r="WE465" s="208"/>
      <c r="WF465" s="208"/>
      <c r="WG465" s="208"/>
      <c r="WH465" s="208"/>
      <c r="WI465" s="208"/>
      <c r="WJ465" s="208"/>
      <c r="WK465" s="208"/>
      <c r="WL465" s="208"/>
      <c r="WM465" s="208"/>
      <c r="WN465" s="208"/>
      <c r="WO465" s="208"/>
      <c r="WP465" s="208"/>
      <c r="WQ465" s="208"/>
      <c r="WR465" s="208"/>
      <c r="WS465" s="208"/>
      <c r="WT465" s="208"/>
      <c r="WU465" s="208"/>
      <c r="WV465" s="208"/>
      <c r="WW465" s="208"/>
      <c r="WX465" s="208"/>
      <c r="WY465" s="208"/>
      <c r="WZ465" s="208"/>
      <c r="XA465" s="208"/>
      <c r="XB465" s="208"/>
      <c r="XC465" s="208"/>
      <c r="XD465" s="208"/>
      <c r="XE465" s="208"/>
      <c r="XF465" s="208"/>
      <c r="XG465" s="208"/>
      <c r="XH465" s="208"/>
      <c r="XI465" s="208"/>
      <c r="XJ465" s="208"/>
      <c r="XK465" s="208"/>
      <c r="XL465" s="208"/>
      <c r="XM465" s="208"/>
      <c r="XN465" s="208"/>
      <c r="XO465" s="208"/>
      <c r="XP465" s="208"/>
      <c r="XQ465" s="208"/>
      <c r="XR465" s="208"/>
      <c r="XS465" s="208"/>
      <c r="XT465" s="208"/>
      <c r="XU465" s="208"/>
      <c r="XV465" s="208"/>
      <c r="XW465" s="208"/>
      <c r="XX465" s="208"/>
      <c r="XY465" s="208"/>
      <c r="XZ465" s="208"/>
      <c r="YA465" s="208"/>
      <c r="YB465" s="208"/>
      <c r="YC465" s="208"/>
      <c r="YD465" s="208"/>
      <c r="YE465" s="208"/>
      <c r="YF465" s="208"/>
      <c r="YG465" s="208"/>
      <c r="YH465" s="208"/>
      <c r="YI465" s="208"/>
      <c r="YJ465" s="208"/>
      <c r="YK465" s="208"/>
      <c r="YL465" s="208"/>
      <c r="YM465" s="208"/>
      <c r="YN465" s="208"/>
      <c r="YO465" s="208"/>
      <c r="YP465" s="208"/>
      <c r="YQ465" s="208"/>
      <c r="YR465" s="208"/>
      <c r="YS465" s="208"/>
      <c r="YT465" s="208"/>
      <c r="YU465" s="208"/>
      <c r="YV465" s="208"/>
      <c r="YW465" s="208"/>
      <c r="YX465" s="208"/>
      <c r="YY465" s="208"/>
      <c r="YZ465" s="208"/>
      <c r="ZA465" s="208"/>
      <c r="ZB465" s="208"/>
      <c r="ZC465" s="208"/>
      <c r="ZD465" s="208"/>
      <c r="ZE465" s="208"/>
      <c r="ZF465" s="208"/>
      <c r="ZG465" s="208"/>
      <c r="ZH465" s="208"/>
      <c r="ZI465" s="208"/>
      <c r="ZJ465" s="208"/>
      <c r="ZK465" s="208"/>
      <c r="ZL465" s="208"/>
      <c r="ZM465" s="208"/>
      <c r="ZN465" s="208"/>
      <c r="ZO465" s="208"/>
      <c r="ZP465" s="208"/>
      <c r="ZQ465" s="208"/>
      <c r="ZR465" s="208"/>
    </row>
    <row r="466" spans="1:694" s="209" customFormat="1" ht="24.75" customHeight="1">
      <c r="A466" s="111" t="s">
        <v>511</v>
      </c>
      <c r="B466" s="111" t="s">
        <v>220</v>
      </c>
      <c r="C466" s="104"/>
      <c r="D466" s="251"/>
      <c r="E466" s="251"/>
      <c r="F466" s="251"/>
      <c r="G466" s="250"/>
      <c r="H466" s="248"/>
      <c r="I466" s="248"/>
      <c r="J466" s="248"/>
      <c r="K466" s="249"/>
      <c r="L466" s="40">
        <f t="shared" si="157"/>
        <v>0</v>
      </c>
      <c r="M466" s="40">
        <f t="shared" si="158"/>
        <v>0</v>
      </c>
      <c r="N466" s="40">
        <f t="shared" ref="N466" si="169">SUM(L466:M466)</f>
        <v>0</v>
      </c>
      <c r="O466" s="439"/>
      <c r="P466" s="440"/>
      <c r="Q466" s="441"/>
      <c r="R466" s="439"/>
      <c r="S466" s="440"/>
      <c r="T466" s="441"/>
      <c r="U466" s="439"/>
      <c r="V466" s="440"/>
      <c r="W466" s="441"/>
      <c r="X466" s="439"/>
      <c r="Y466" s="440"/>
      <c r="Z466" s="441"/>
      <c r="AA466" s="439"/>
      <c r="AB466" s="440"/>
      <c r="AC466" s="441"/>
      <c r="AD466" s="316"/>
      <c r="AE466" s="317"/>
      <c r="AF466" s="318"/>
      <c r="AG466" s="139"/>
      <c r="AH466" s="137"/>
      <c r="AI466" s="138"/>
      <c r="AJ466" s="139"/>
      <c r="AK466" s="137"/>
      <c r="AL466" s="138"/>
      <c r="AM466" s="139"/>
      <c r="AN466" s="137"/>
      <c r="AO466" s="138"/>
      <c r="AP466" s="139"/>
      <c r="AQ466" s="137"/>
      <c r="AR466" s="138"/>
      <c r="AS466" s="316"/>
      <c r="AT466" s="317"/>
      <c r="AU466" s="318"/>
      <c r="AV466" s="316"/>
      <c r="AW466" s="317"/>
      <c r="AX466" s="318"/>
      <c r="AY466" s="316"/>
      <c r="AZ466" s="317"/>
      <c r="BA466" s="318"/>
      <c r="BB466" s="316"/>
      <c r="BC466" s="317"/>
      <c r="BD466" s="318"/>
      <c r="BE466" s="316"/>
      <c r="BF466" s="317"/>
      <c r="BG466" s="318"/>
      <c r="BH466" s="316"/>
      <c r="BI466" s="317"/>
      <c r="BJ466" s="318"/>
      <c r="BK466" s="316"/>
      <c r="BL466" s="317"/>
      <c r="BM466" s="318"/>
      <c r="BN466" s="316"/>
      <c r="BO466" s="317"/>
      <c r="BP466" s="318"/>
      <c r="BQ466" s="316"/>
      <c r="BR466" s="317"/>
      <c r="BS466" s="318"/>
      <c r="BT466" s="316"/>
      <c r="BU466" s="317"/>
      <c r="BV466" s="318"/>
      <c r="BW466" s="316"/>
      <c r="BX466" s="317"/>
      <c r="BY466" s="318"/>
      <c r="BZ466" s="316"/>
      <c r="CA466" s="317"/>
      <c r="CB466" s="318"/>
      <c r="CC466" s="316"/>
      <c r="CD466" s="317"/>
      <c r="CE466" s="318"/>
      <c r="CF466" s="316"/>
      <c r="CG466" s="317"/>
      <c r="CH466" s="318"/>
      <c r="CI466" s="316"/>
      <c r="CJ466" s="317"/>
      <c r="CK466" s="318"/>
      <c r="CL466" s="316"/>
      <c r="CM466" s="317"/>
      <c r="CN466" s="318"/>
      <c r="CO466" s="316"/>
      <c r="CP466" s="317"/>
      <c r="CQ466" s="318"/>
      <c r="CR466" s="316"/>
      <c r="CS466" s="317"/>
      <c r="CT466" s="318"/>
      <c r="CU466" s="316"/>
      <c r="CV466" s="317"/>
      <c r="CW466" s="318"/>
      <c r="CX466" s="316"/>
      <c r="CY466" s="317"/>
      <c r="CZ466" s="318"/>
      <c r="DA466" s="316"/>
      <c r="DB466" s="317"/>
      <c r="DC466" s="318"/>
      <c r="DD466" s="316"/>
      <c r="DE466" s="317"/>
      <c r="DF466" s="318"/>
      <c r="DG466" s="316"/>
      <c r="DH466" s="317"/>
      <c r="DI466" s="318"/>
      <c r="DJ466" s="316"/>
      <c r="DK466" s="317"/>
      <c r="DL466" s="318"/>
      <c r="DM466" s="316"/>
      <c r="DN466" s="317"/>
      <c r="DO466" s="318"/>
      <c r="DP466" s="316"/>
      <c r="DQ466" s="317"/>
      <c r="DR466" s="318"/>
      <c r="DS466" s="139"/>
      <c r="DT466" s="137"/>
      <c r="DU466" s="138"/>
      <c r="DV466" s="203"/>
      <c r="DW466" s="204"/>
      <c r="DX466" s="205"/>
      <c r="DY466" s="203"/>
      <c r="DZ466" s="204"/>
      <c r="EA466" s="205"/>
      <c r="EB466" s="203"/>
      <c r="EC466" s="204"/>
      <c r="ED466" s="205"/>
      <c r="EE466" s="203"/>
      <c r="EF466" s="204"/>
      <c r="EG466" s="205"/>
      <c r="EH466" s="203"/>
      <c r="EI466" s="204"/>
      <c r="EJ466" s="205"/>
      <c r="EK466" s="203"/>
      <c r="EL466" s="204"/>
      <c r="EM466" s="205"/>
      <c r="EN466" s="203"/>
      <c r="EO466" s="204"/>
      <c r="EP466" s="205"/>
      <c r="EQ466" s="203"/>
      <c r="ER466" s="204"/>
      <c r="ES466" s="205"/>
      <c r="ET466" s="203"/>
      <c r="EU466" s="204"/>
      <c r="EV466" s="205"/>
      <c r="EW466" s="203"/>
      <c r="EX466" s="204"/>
      <c r="EY466" s="205"/>
      <c r="EZ466" s="203"/>
      <c r="FA466" s="204"/>
      <c r="FB466" s="205"/>
      <c r="FC466" s="203"/>
      <c r="FD466" s="204"/>
      <c r="FE466" s="205"/>
      <c r="FF466" s="203"/>
      <c r="FG466" s="204"/>
      <c r="FH466" s="205"/>
      <c r="FI466" s="203"/>
      <c r="FJ466" s="204"/>
      <c r="FK466" s="205"/>
      <c r="FL466" s="203"/>
      <c r="FM466" s="204"/>
      <c r="FN466" s="205"/>
      <c r="FO466" s="203"/>
      <c r="FP466" s="204"/>
      <c r="FQ466" s="205"/>
      <c r="FR466" s="203"/>
      <c r="FS466" s="204"/>
      <c r="FT466" s="205"/>
      <c r="FU466" s="203"/>
      <c r="FV466" s="204"/>
      <c r="FW466" s="205"/>
      <c r="FX466" s="203"/>
      <c r="FY466" s="204"/>
      <c r="FZ466" s="205"/>
      <c r="GA466" s="203"/>
      <c r="GB466" s="204"/>
      <c r="GC466" s="205"/>
      <c r="GD466" s="203"/>
      <c r="GE466" s="204"/>
      <c r="GF466" s="205"/>
      <c r="GG466" s="203"/>
      <c r="GH466" s="204"/>
      <c r="GI466" s="205"/>
      <c r="GJ466" s="203"/>
      <c r="GK466" s="204"/>
      <c r="GL466" s="205"/>
      <c r="GM466" s="203"/>
      <c r="GN466" s="204"/>
      <c r="GO466" s="205"/>
      <c r="GP466" s="203"/>
      <c r="GQ466" s="204"/>
      <c r="GR466" s="205"/>
      <c r="GS466" s="203"/>
      <c r="GT466" s="204"/>
      <c r="GU466" s="205"/>
      <c r="GV466" s="203"/>
      <c r="GW466" s="204"/>
      <c r="GX466" s="205"/>
      <c r="GY466" s="203"/>
      <c r="GZ466" s="204"/>
      <c r="HA466" s="206"/>
      <c r="HB466" s="207"/>
      <c r="HC466" s="204"/>
      <c r="HD466" s="205"/>
      <c r="HE466" s="203"/>
      <c r="HF466" s="204"/>
      <c r="HG466" s="205"/>
      <c r="HH466" s="203"/>
      <c r="HI466" s="204"/>
      <c r="HJ466" s="205"/>
      <c r="HK466" s="203"/>
      <c r="HL466" s="204"/>
      <c r="HM466" s="205"/>
      <c r="HN466" s="203"/>
      <c r="HO466" s="204"/>
      <c r="HP466" s="205"/>
      <c r="HQ466" s="203"/>
      <c r="HR466" s="204"/>
      <c r="HS466" s="205"/>
      <c r="HT466" s="203"/>
      <c r="HU466" s="204"/>
      <c r="HV466" s="205"/>
      <c r="HW466" s="203"/>
      <c r="HX466" s="204"/>
      <c r="HY466" s="205"/>
      <c r="HZ466" s="203"/>
      <c r="IA466" s="204"/>
      <c r="IB466" s="205"/>
      <c r="IC466" s="203"/>
      <c r="ID466" s="204"/>
      <c r="IE466" s="205"/>
      <c r="IF466" s="203"/>
      <c r="IG466" s="204"/>
      <c r="IH466" s="205"/>
      <c r="II466" s="203"/>
      <c r="IJ466" s="204"/>
      <c r="IK466" s="205"/>
      <c r="IL466" s="203"/>
      <c r="IM466" s="204"/>
      <c r="IN466" s="205"/>
      <c r="IO466" s="203"/>
      <c r="IP466" s="204"/>
      <c r="IQ466" s="205"/>
      <c r="IR466" s="208"/>
      <c r="IS466" s="208"/>
      <c r="IT466" s="208"/>
      <c r="IU466" s="208"/>
      <c r="IV466" s="208"/>
      <c r="IW466" s="208"/>
      <c r="IX466" s="208"/>
      <c r="IY466" s="208"/>
      <c r="IZ466" s="208"/>
      <c r="JA466" s="208"/>
      <c r="JB466" s="208"/>
      <c r="JC466" s="208"/>
      <c r="JD466" s="208"/>
      <c r="JE466" s="208"/>
      <c r="JF466" s="208"/>
      <c r="JG466" s="208"/>
      <c r="JH466" s="208"/>
      <c r="JI466" s="208"/>
      <c r="JJ466" s="208"/>
      <c r="JK466" s="208"/>
      <c r="JL466" s="208"/>
      <c r="JM466" s="208"/>
      <c r="JN466" s="208"/>
      <c r="JO466" s="208"/>
      <c r="JP466" s="208"/>
      <c r="JQ466" s="208"/>
      <c r="JR466" s="208"/>
      <c r="JS466" s="208"/>
      <c r="JT466" s="208"/>
      <c r="JU466" s="208"/>
      <c r="JV466" s="208"/>
      <c r="JW466" s="208"/>
      <c r="JX466" s="208"/>
      <c r="JY466" s="208"/>
      <c r="JZ466" s="208"/>
      <c r="KA466" s="208"/>
      <c r="KB466" s="208"/>
      <c r="KC466" s="208"/>
      <c r="KD466" s="208"/>
      <c r="KE466" s="208"/>
      <c r="KF466" s="208"/>
      <c r="KG466" s="208"/>
      <c r="KH466" s="208"/>
      <c r="KI466" s="208"/>
      <c r="KJ466" s="208"/>
      <c r="KK466" s="208"/>
      <c r="KL466" s="208"/>
      <c r="KM466" s="208"/>
      <c r="KN466" s="208"/>
      <c r="KO466" s="208"/>
      <c r="KP466" s="208"/>
      <c r="KQ466" s="208"/>
      <c r="KR466" s="208"/>
      <c r="KS466" s="208"/>
      <c r="KT466" s="208"/>
      <c r="KU466" s="208"/>
      <c r="KV466" s="208"/>
      <c r="KW466" s="208"/>
      <c r="KX466" s="208"/>
      <c r="KY466" s="208"/>
      <c r="KZ466" s="208"/>
      <c r="LA466" s="208"/>
      <c r="LB466" s="208"/>
      <c r="LC466" s="208"/>
      <c r="LD466" s="208"/>
      <c r="LE466" s="208"/>
      <c r="LF466" s="208"/>
      <c r="LG466" s="208"/>
      <c r="LH466" s="208"/>
      <c r="LI466" s="208"/>
      <c r="LJ466" s="208"/>
      <c r="LK466" s="208"/>
      <c r="LL466" s="208"/>
      <c r="LM466" s="208"/>
      <c r="LN466" s="208"/>
      <c r="LO466" s="208"/>
      <c r="LP466" s="208"/>
      <c r="LQ466" s="208"/>
      <c r="LR466" s="208"/>
      <c r="LS466" s="208"/>
      <c r="LT466" s="208"/>
      <c r="LU466" s="208"/>
      <c r="LV466" s="208"/>
      <c r="LW466" s="208"/>
      <c r="LX466" s="208"/>
      <c r="LY466" s="208"/>
      <c r="LZ466" s="208"/>
      <c r="MA466" s="208"/>
      <c r="MB466" s="208"/>
      <c r="MC466" s="208"/>
      <c r="MD466" s="208"/>
      <c r="ME466" s="208"/>
      <c r="MF466" s="208"/>
      <c r="MG466" s="208"/>
      <c r="MH466" s="208"/>
      <c r="MI466" s="208"/>
      <c r="MJ466" s="208"/>
      <c r="MK466" s="208"/>
      <c r="ML466" s="208"/>
      <c r="MM466" s="208"/>
      <c r="MN466" s="208"/>
      <c r="MO466" s="208"/>
      <c r="MP466" s="208"/>
      <c r="MQ466" s="208"/>
      <c r="MR466" s="208"/>
      <c r="MS466" s="208"/>
      <c r="MT466" s="208"/>
      <c r="MU466" s="208"/>
      <c r="MV466" s="208"/>
      <c r="MW466" s="208"/>
      <c r="MX466" s="208"/>
      <c r="MY466" s="208"/>
      <c r="MZ466" s="208"/>
      <c r="NA466" s="208"/>
      <c r="NB466" s="208"/>
      <c r="NC466" s="208"/>
      <c r="ND466" s="208"/>
      <c r="NE466" s="208"/>
      <c r="NF466" s="208"/>
      <c r="NG466" s="208"/>
      <c r="NH466" s="208"/>
      <c r="NI466" s="208"/>
      <c r="NJ466" s="208"/>
      <c r="NK466" s="208"/>
      <c r="NL466" s="208"/>
      <c r="NM466" s="208"/>
      <c r="NN466" s="208"/>
      <c r="NO466" s="208"/>
      <c r="NP466" s="208"/>
      <c r="NQ466" s="208"/>
      <c r="NR466" s="208"/>
      <c r="NS466" s="208"/>
      <c r="NT466" s="208"/>
      <c r="NU466" s="208"/>
      <c r="NV466" s="208"/>
      <c r="NW466" s="208"/>
      <c r="NX466" s="208"/>
      <c r="NY466" s="208"/>
      <c r="NZ466" s="208"/>
      <c r="OA466" s="208"/>
      <c r="OB466" s="208"/>
      <c r="OC466" s="208"/>
      <c r="OD466" s="208"/>
      <c r="OE466" s="208"/>
      <c r="OF466" s="208"/>
      <c r="OG466" s="208"/>
      <c r="OH466" s="208"/>
      <c r="OI466" s="208"/>
      <c r="OJ466" s="208"/>
      <c r="OK466" s="208"/>
      <c r="OL466" s="208"/>
      <c r="OM466" s="208"/>
      <c r="ON466" s="208"/>
      <c r="OO466" s="208"/>
      <c r="OP466" s="208"/>
      <c r="OQ466" s="208"/>
      <c r="OR466" s="208"/>
      <c r="OS466" s="208"/>
      <c r="OT466" s="208"/>
      <c r="OU466" s="208"/>
      <c r="OV466" s="208"/>
      <c r="OW466" s="208"/>
      <c r="OX466" s="208"/>
      <c r="OY466" s="208"/>
      <c r="OZ466" s="208"/>
      <c r="PA466" s="208"/>
      <c r="PB466" s="208"/>
      <c r="PC466" s="208"/>
      <c r="PD466" s="208"/>
      <c r="PE466" s="208"/>
      <c r="PF466" s="208"/>
      <c r="PG466" s="208"/>
      <c r="PH466" s="208"/>
      <c r="PI466" s="208"/>
      <c r="PJ466" s="208"/>
      <c r="PK466" s="208"/>
      <c r="PL466" s="208"/>
      <c r="PM466" s="208"/>
      <c r="PN466" s="208"/>
      <c r="PO466" s="208"/>
      <c r="PP466" s="208"/>
      <c r="PQ466" s="208"/>
      <c r="PR466" s="208"/>
      <c r="PS466" s="208"/>
      <c r="PT466" s="208"/>
      <c r="PU466" s="208"/>
      <c r="PV466" s="208"/>
      <c r="PW466" s="208"/>
      <c r="PX466" s="208"/>
      <c r="PY466" s="208"/>
      <c r="PZ466" s="208"/>
      <c r="QA466" s="208"/>
      <c r="QB466" s="208"/>
      <c r="QC466" s="208"/>
      <c r="QD466" s="208"/>
      <c r="QE466" s="208"/>
      <c r="QF466" s="208"/>
      <c r="QG466" s="208"/>
      <c r="QH466" s="208"/>
      <c r="QI466" s="208"/>
      <c r="QJ466" s="208"/>
      <c r="QK466" s="208"/>
      <c r="QL466" s="208"/>
      <c r="QM466" s="208"/>
      <c r="QN466" s="208"/>
      <c r="QO466" s="208"/>
      <c r="QP466" s="208"/>
      <c r="QQ466" s="208"/>
      <c r="QR466" s="208"/>
      <c r="QS466" s="208"/>
      <c r="QT466" s="208"/>
      <c r="QU466" s="208"/>
      <c r="QV466" s="208"/>
      <c r="QW466" s="208"/>
      <c r="QX466" s="208"/>
      <c r="QY466" s="208"/>
      <c r="QZ466" s="208"/>
      <c r="RA466" s="208"/>
      <c r="RB466" s="208"/>
      <c r="RC466" s="208"/>
      <c r="RD466" s="208"/>
      <c r="RE466" s="208"/>
      <c r="RF466" s="208"/>
      <c r="RG466" s="208"/>
      <c r="RH466" s="208"/>
      <c r="RI466" s="208"/>
      <c r="RJ466" s="208"/>
      <c r="RK466" s="208"/>
      <c r="RL466" s="208"/>
      <c r="RM466" s="208"/>
      <c r="RN466" s="208"/>
      <c r="RO466" s="208"/>
      <c r="RP466" s="208"/>
      <c r="RQ466" s="208"/>
      <c r="RR466" s="208"/>
      <c r="RS466" s="208"/>
      <c r="RT466" s="208"/>
      <c r="RU466" s="208"/>
      <c r="RV466" s="208"/>
      <c r="RW466" s="208"/>
      <c r="RX466" s="208"/>
      <c r="RY466" s="208"/>
      <c r="RZ466" s="208"/>
      <c r="SA466" s="208"/>
      <c r="SB466" s="208"/>
      <c r="SC466" s="208"/>
      <c r="SD466" s="208"/>
      <c r="SE466" s="208"/>
      <c r="SF466" s="208"/>
      <c r="SG466" s="208"/>
      <c r="SH466" s="208"/>
      <c r="SI466" s="208"/>
      <c r="SJ466" s="208"/>
      <c r="SK466" s="208"/>
      <c r="SL466" s="208"/>
      <c r="SM466" s="208"/>
      <c r="SN466" s="208"/>
      <c r="SO466" s="208"/>
      <c r="SP466" s="208"/>
      <c r="SQ466" s="208"/>
      <c r="SR466" s="208"/>
      <c r="SS466" s="208"/>
      <c r="ST466" s="208"/>
      <c r="SU466" s="208"/>
      <c r="SV466" s="208"/>
      <c r="SW466" s="208"/>
      <c r="SX466" s="208"/>
      <c r="SY466" s="208"/>
      <c r="SZ466" s="208"/>
      <c r="TA466" s="208"/>
      <c r="TB466" s="208"/>
      <c r="TC466" s="208"/>
      <c r="TD466" s="208"/>
      <c r="TE466" s="208"/>
      <c r="TF466" s="208"/>
      <c r="TG466" s="208"/>
      <c r="TH466" s="208"/>
      <c r="TI466" s="208"/>
      <c r="TJ466" s="208"/>
      <c r="TK466" s="208"/>
      <c r="TL466" s="208"/>
      <c r="TM466" s="208"/>
      <c r="TN466" s="208"/>
      <c r="TO466" s="208"/>
      <c r="TP466" s="208"/>
      <c r="TQ466" s="208"/>
      <c r="TR466" s="208"/>
      <c r="TS466" s="208"/>
      <c r="TT466" s="208"/>
      <c r="TU466" s="208"/>
      <c r="TV466" s="208"/>
      <c r="TW466" s="208"/>
      <c r="TX466" s="208"/>
      <c r="TY466" s="208"/>
      <c r="TZ466" s="208"/>
      <c r="UA466" s="208"/>
      <c r="UB466" s="208"/>
      <c r="UC466" s="208"/>
      <c r="UD466" s="208"/>
      <c r="UE466" s="208"/>
      <c r="UF466" s="208"/>
      <c r="UG466" s="208"/>
      <c r="UH466" s="208"/>
      <c r="UI466" s="208"/>
      <c r="UJ466" s="208"/>
      <c r="UK466" s="208"/>
      <c r="UL466" s="208"/>
      <c r="UM466" s="208"/>
      <c r="UN466" s="208"/>
      <c r="UO466" s="208"/>
      <c r="UP466" s="208"/>
      <c r="UQ466" s="208"/>
      <c r="UR466" s="208"/>
      <c r="US466" s="208"/>
      <c r="UT466" s="208"/>
      <c r="UU466" s="208"/>
      <c r="UV466" s="208"/>
      <c r="UW466" s="208"/>
      <c r="UX466" s="208"/>
      <c r="UY466" s="208"/>
      <c r="UZ466" s="208"/>
      <c r="VA466" s="208"/>
      <c r="VB466" s="208"/>
      <c r="VC466" s="208"/>
      <c r="VD466" s="208"/>
      <c r="VE466" s="208"/>
      <c r="VF466" s="208"/>
      <c r="VG466" s="208"/>
      <c r="VH466" s="208"/>
      <c r="VI466" s="208"/>
      <c r="VJ466" s="208"/>
      <c r="VK466" s="208"/>
      <c r="VL466" s="208"/>
      <c r="VM466" s="208"/>
      <c r="VN466" s="208"/>
      <c r="VO466" s="208"/>
      <c r="VP466" s="208"/>
      <c r="VQ466" s="208"/>
      <c r="VR466" s="208"/>
      <c r="VS466" s="208"/>
      <c r="VT466" s="208"/>
      <c r="VU466" s="208"/>
      <c r="VV466" s="208"/>
      <c r="VW466" s="208"/>
      <c r="VX466" s="208"/>
      <c r="VY466" s="208"/>
      <c r="VZ466" s="208"/>
      <c r="WA466" s="208"/>
      <c r="WB466" s="208"/>
      <c r="WC466" s="208"/>
      <c r="WD466" s="208"/>
      <c r="WE466" s="208"/>
      <c r="WF466" s="208"/>
      <c r="WG466" s="208"/>
      <c r="WH466" s="208"/>
      <c r="WI466" s="208"/>
      <c r="WJ466" s="208"/>
      <c r="WK466" s="208"/>
      <c r="WL466" s="208"/>
      <c r="WM466" s="208"/>
      <c r="WN466" s="208"/>
      <c r="WO466" s="208"/>
      <c r="WP466" s="208"/>
      <c r="WQ466" s="208"/>
      <c r="WR466" s="208"/>
      <c r="WS466" s="208"/>
      <c r="WT466" s="208"/>
      <c r="WU466" s="208"/>
      <c r="WV466" s="208"/>
      <c r="WW466" s="208"/>
      <c r="WX466" s="208"/>
      <c r="WY466" s="208"/>
      <c r="WZ466" s="208"/>
      <c r="XA466" s="208"/>
      <c r="XB466" s="208"/>
      <c r="XC466" s="208"/>
      <c r="XD466" s="208"/>
      <c r="XE466" s="208"/>
      <c r="XF466" s="208"/>
      <c r="XG466" s="208"/>
      <c r="XH466" s="208"/>
      <c r="XI466" s="208"/>
      <c r="XJ466" s="208"/>
      <c r="XK466" s="208"/>
      <c r="XL466" s="208"/>
      <c r="XM466" s="208"/>
      <c r="XN466" s="208"/>
      <c r="XO466" s="208"/>
      <c r="XP466" s="208"/>
      <c r="XQ466" s="208"/>
      <c r="XR466" s="208"/>
      <c r="XS466" s="208"/>
      <c r="XT466" s="208"/>
      <c r="XU466" s="208"/>
      <c r="XV466" s="208"/>
      <c r="XW466" s="208"/>
      <c r="XX466" s="208"/>
      <c r="XY466" s="208"/>
      <c r="XZ466" s="208"/>
      <c r="YA466" s="208"/>
      <c r="YB466" s="208"/>
      <c r="YC466" s="208"/>
      <c r="YD466" s="208"/>
      <c r="YE466" s="208"/>
      <c r="YF466" s="208"/>
      <c r="YG466" s="208"/>
      <c r="YH466" s="208"/>
      <c r="YI466" s="208"/>
      <c r="YJ466" s="208"/>
      <c r="YK466" s="208"/>
      <c r="YL466" s="208"/>
      <c r="YM466" s="208"/>
      <c r="YN466" s="208"/>
      <c r="YO466" s="208"/>
      <c r="YP466" s="208"/>
      <c r="YQ466" s="208"/>
      <c r="YR466" s="208"/>
      <c r="YS466" s="208"/>
      <c r="YT466" s="208"/>
      <c r="YU466" s="208"/>
      <c r="YV466" s="208"/>
      <c r="YW466" s="208"/>
      <c r="YX466" s="208"/>
      <c r="YY466" s="208"/>
      <c r="YZ466" s="208"/>
      <c r="ZA466" s="208"/>
      <c r="ZB466" s="208"/>
      <c r="ZC466" s="208"/>
      <c r="ZD466" s="208"/>
      <c r="ZE466" s="208"/>
      <c r="ZF466" s="208"/>
      <c r="ZG466" s="208"/>
      <c r="ZH466" s="208"/>
      <c r="ZI466" s="208"/>
      <c r="ZJ466" s="208"/>
      <c r="ZK466" s="208"/>
      <c r="ZL466" s="208"/>
      <c r="ZM466" s="208"/>
      <c r="ZN466" s="208"/>
      <c r="ZO466" s="208"/>
      <c r="ZP466" s="208"/>
      <c r="ZQ466" s="208"/>
      <c r="ZR466" s="208"/>
    </row>
    <row r="467" spans="1:694" s="209" customFormat="1" ht="24.75" customHeight="1">
      <c r="A467" s="111" t="s">
        <v>411</v>
      </c>
      <c r="B467" s="111" t="s">
        <v>220</v>
      </c>
      <c r="C467" s="104"/>
      <c r="D467" s="251"/>
      <c r="E467" s="251"/>
      <c r="F467" s="251"/>
      <c r="G467" s="250"/>
      <c r="H467" s="248"/>
      <c r="I467" s="248"/>
      <c r="J467" s="248"/>
      <c r="K467" s="249"/>
      <c r="L467" s="40">
        <f t="shared" si="157"/>
        <v>0</v>
      </c>
      <c r="M467" s="40">
        <f t="shared" si="158"/>
        <v>0</v>
      </c>
      <c r="N467" s="40">
        <f>SUM(L467:M467)</f>
        <v>0</v>
      </c>
      <c r="O467" s="439"/>
      <c r="P467" s="440"/>
      <c r="Q467" s="441"/>
      <c r="R467" s="439"/>
      <c r="S467" s="440"/>
      <c r="T467" s="441"/>
      <c r="U467" s="439"/>
      <c r="V467" s="440"/>
      <c r="W467" s="441"/>
      <c r="X467" s="439"/>
      <c r="Y467" s="440"/>
      <c r="Z467" s="441"/>
      <c r="AA467" s="439"/>
      <c r="AB467" s="440"/>
      <c r="AC467" s="441"/>
      <c r="AD467" s="316"/>
      <c r="AE467" s="317"/>
      <c r="AF467" s="318"/>
      <c r="AG467" s="139"/>
      <c r="AH467" s="137"/>
      <c r="AI467" s="138"/>
      <c r="AJ467" s="139"/>
      <c r="AK467" s="137"/>
      <c r="AL467" s="138"/>
      <c r="AM467" s="139"/>
      <c r="AN467" s="137"/>
      <c r="AO467" s="138"/>
      <c r="AP467" s="139"/>
      <c r="AQ467" s="137"/>
      <c r="AR467" s="138"/>
      <c r="AS467" s="316"/>
      <c r="AT467" s="317"/>
      <c r="AU467" s="318"/>
      <c r="AV467" s="316"/>
      <c r="AW467" s="317"/>
      <c r="AX467" s="318"/>
      <c r="AY467" s="316"/>
      <c r="AZ467" s="317"/>
      <c r="BA467" s="318"/>
      <c r="BB467" s="316"/>
      <c r="BC467" s="317"/>
      <c r="BD467" s="318"/>
      <c r="BE467" s="316"/>
      <c r="BF467" s="317"/>
      <c r="BG467" s="318"/>
      <c r="BH467" s="316"/>
      <c r="BI467" s="317"/>
      <c r="BJ467" s="318"/>
      <c r="BK467" s="316"/>
      <c r="BL467" s="317"/>
      <c r="BM467" s="318"/>
      <c r="BN467" s="316"/>
      <c r="BO467" s="317"/>
      <c r="BP467" s="318"/>
      <c r="BQ467" s="316"/>
      <c r="BR467" s="317"/>
      <c r="BS467" s="318"/>
      <c r="BT467" s="316"/>
      <c r="BU467" s="317"/>
      <c r="BV467" s="318"/>
      <c r="BW467" s="316"/>
      <c r="BX467" s="317"/>
      <c r="BY467" s="318"/>
      <c r="BZ467" s="316"/>
      <c r="CA467" s="317"/>
      <c r="CB467" s="318"/>
      <c r="CC467" s="316"/>
      <c r="CD467" s="317"/>
      <c r="CE467" s="318"/>
      <c r="CF467" s="316"/>
      <c r="CG467" s="317"/>
      <c r="CH467" s="318"/>
      <c r="CI467" s="316"/>
      <c r="CJ467" s="317"/>
      <c r="CK467" s="318"/>
      <c r="CL467" s="316"/>
      <c r="CM467" s="317"/>
      <c r="CN467" s="318"/>
      <c r="CO467" s="316"/>
      <c r="CP467" s="317"/>
      <c r="CQ467" s="318"/>
      <c r="CR467" s="316"/>
      <c r="CS467" s="317"/>
      <c r="CT467" s="318"/>
      <c r="CU467" s="316"/>
      <c r="CV467" s="317"/>
      <c r="CW467" s="318"/>
      <c r="CX467" s="316"/>
      <c r="CY467" s="317"/>
      <c r="CZ467" s="318"/>
      <c r="DA467" s="316"/>
      <c r="DB467" s="317"/>
      <c r="DC467" s="318"/>
      <c r="DD467" s="316"/>
      <c r="DE467" s="317"/>
      <c r="DF467" s="318"/>
      <c r="DG467" s="316"/>
      <c r="DH467" s="317"/>
      <c r="DI467" s="318"/>
      <c r="DJ467" s="316"/>
      <c r="DK467" s="317"/>
      <c r="DL467" s="318"/>
      <c r="DM467" s="316"/>
      <c r="DN467" s="317"/>
      <c r="DO467" s="318"/>
      <c r="DP467" s="316"/>
      <c r="DQ467" s="317"/>
      <c r="DR467" s="318"/>
      <c r="DS467" s="139"/>
      <c r="DT467" s="137"/>
      <c r="DU467" s="138"/>
      <c r="DV467" s="203"/>
      <c r="DW467" s="204"/>
      <c r="DX467" s="205"/>
      <c r="DY467" s="203"/>
      <c r="DZ467" s="204"/>
      <c r="EA467" s="205"/>
      <c r="EB467" s="203"/>
      <c r="EC467" s="204"/>
      <c r="ED467" s="205"/>
      <c r="EE467" s="203"/>
      <c r="EF467" s="204"/>
      <c r="EG467" s="205"/>
      <c r="EH467" s="203"/>
      <c r="EI467" s="204"/>
      <c r="EJ467" s="205"/>
      <c r="EK467" s="203"/>
      <c r="EL467" s="204"/>
      <c r="EM467" s="205"/>
      <c r="EN467" s="203"/>
      <c r="EO467" s="204"/>
      <c r="EP467" s="205"/>
      <c r="EQ467" s="203"/>
      <c r="ER467" s="204"/>
      <c r="ES467" s="205"/>
      <c r="ET467" s="203"/>
      <c r="EU467" s="204"/>
      <c r="EV467" s="205"/>
      <c r="EW467" s="203"/>
      <c r="EX467" s="204"/>
      <c r="EY467" s="205"/>
      <c r="EZ467" s="203"/>
      <c r="FA467" s="204"/>
      <c r="FB467" s="205"/>
      <c r="FC467" s="203"/>
      <c r="FD467" s="204"/>
      <c r="FE467" s="205"/>
      <c r="FF467" s="203"/>
      <c r="FG467" s="204"/>
      <c r="FH467" s="205"/>
      <c r="FI467" s="203"/>
      <c r="FJ467" s="204"/>
      <c r="FK467" s="205"/>
      <c r="FL467" s="203"/>
      <c r="FM467" s="204"/>
      <c r="FN467" s="205"/>
      <c r="FO467" s="203"/>
      <c r="FP467" s="204"/>
      <c r="FQ467" s="205"/>
      <c r="FR467" s="203"/>
      <c r="FS467" s="204"/>
      <c r="FT467" s="205"/>
      <c r="FU467" s="203"/>
      <c r="FV467" s="204"/>
      <c r="FW467" s="205"/>
      <c r="FX467" s="203"/>
      <c r="FY467" s="204"/>
      <c r="FZ467" s="205"/>
      <c r="GA467" s="203"/>
      <c r="GB467" s="204"/>
      <c r="GC467" s="205"/>
      <c r="GD467" s="203"/>
      <c r="GE467" s="204"/>
      <c r="GF467" s="205"/>
      <c r="GG467" s="203"/>
      <c r="GH467" s="204"/>
      <c r="GI467" s="205"/>
      <c r="GJ467" s="203"/>
      <c r="GK467" s="204"/>
      <c r="GL467" s="205"/>
      <c r="GM467" s="203"/>
      <c r="GN467" s="204"/>
      <c r="GO467" s="205"/>
      <c r="GP467" s="203"/>
      <c r="GQ467" s="204"/>
      <c r="GR467" s="205"/>
      <c r="GS467" s="203"/>
      <c r="GT467" s="204"/>
      <c r="GU467" s="205"/>
      <c r="GV467" s="203"/>
      <c r="GW467" s="204"/>
      <c r="GX467" s="205"/>
      <c r="GY467" s="203"/>
      <c r="GZ467" s="204"/>
      <c r="HA467" s="206"/>
      <c r="HB467" s="207"/>
      <c r="HC467" s="204"/>
      <c r="HD467" s="205"/>
      <c r="HE467" s="203"/>
      <c r="HF467" s="204"/>
      <c r="HG467" s="205"/>
      <c r="HH467" s="203"/>
      <c r="HI467" s="204"/>
      <c r="HJ467" s="205"/>
      <c r="HK467" s="203"/>
      <c r="HL467" s="204"/>
      <c r="HM467" s="205"/>
      <c r="HN467" s="203"/>
      <c r="HO467" s="204"/>
      <c r="HP467" s="205"/>
      <c r="HQ467" s="203"/>
      <c r="HR467" s="204"/>
      <c r="HS467" s="205"/>
      <c r="HT467" s="203"/>
      <c r="HU467" s="204"/>
      <c r="HV467" s="205"/>
      <c r="HW467" s="203"/>
      <c r="HX467" s="204"/>
      <c r="HY467" s="205"/>
      <c r="HZ467" s="203"/>
      <c r="IA467" s="204"/>
      <c r="IB467" s="205"/>
      <c r="IC467" s="203"/>
      <c r="ID467" s="204"/>
      <c r="IE467" s="205"/>
      <c r="IF467" s="203"/>
      <c r="IG467" s="204"/>
      <c r="IH467" s="205"/>
      <c r="II467" s="203"/>
      <c r="IJ467" s="204"/>
      <c r="IK467" s="205"/>
      <c r="IL467" s="203"/>
      <c r="IM467" s="204"/>
      <c r="IN467" s="205"/>
      <c r="IO467" s="203"/>
      <c r="IP467" s="204"/>
      <c r="IQ467" s="205"/>
      <c r="IR467" s="208"/>
      <c r="IS467" s="208"/>
      <c r="IT467" s="208"/>
      <c r="IU467" s="208"/>
      <c r="IV467" s="208"/>
      <c r="IW467" s="208"/>
      <c r="IX467" s="208"/>
      <c r="IY467" s="208"/>
      <c r="IZ467" s="208"/>
      <c r="JA467" s="208"/>
      <c r="JB467" s="208"/>
      <c r="JC467" s="208"/>
      <c r="JD467" s="208"/>
      <c r="JE467" s="208"/>
      <c r="JF467" s="208"/>
      <c r="JG467" s="208"/>
      <c r="JH467" s="208"/>
      <c r="JI467" s="208"/>
      <c r="JJ467" s="208"/>
      <c r="JK467" s="208"/>
      <c r="JL467" s="208"/>
      <c r="JM467" s="208"/>
      <c r="JN467" s="208"/>
      <c r="JO467" s="208"/>
      <c r="JP467" s="208"/>
      <c r="JQ467" s="208"/>
      <c r="JR467" s="208"/>
      <c r="JS467" s="208"/>
      <c r="JT467" s="208"/>
      <c r="JU467" s="208"/>
      <c r="JV467" s="208"/>
      <c r="JW467" s="208"/>
      <c r="JX467" s="208"/>
      <c r="JY467" s="208"/>
      <c r="JZ467" s="208"/>
      <c r="KA467" s="208"/>
      <c r="KB467" s="208"/>
      <c r="KC467" s="208"/>
      <c r="KD467" s="208"/>
      <c r="KE467" s="208"/>
      <c r="KF467" s="208"/>
      <c r="KG467" s="208"/>
      <c r="KH467" s="208"/>
      <c r="KI467" s="208"/>
      <c r="KJ467" s="208"/>
      <c r="KK467" s="208"/>
      <c r="KL467" s="208"/>
      <c r="KM467" s="208"/>
      <c r="KN467" s="208"/>
      <c r="KO467" s="208"/>
      <c r="KP467" s="208"/>
      <c r="KQ467" s="208"/>
      <c r="KR467" s="208"/>
      <c r="KS467" s="208"/>
      <c r="KT467" s="208"/>
      <c r="KU467" s="208"/>
      <c r="KV467" s="208"/>
      <c r="KW467" s="208"/>
      <c r="KX467" s="208"/>
      <c r="KY467" s="208"/>
      <c r="KZ467" s="208"/>
      <c r="LA467" s="208"/>
      <c r="LB467" s="208"/>
      <c r="LC467" s="208"/>
      <c r="LD467" s="208"/>
      <c r="LE467" s="208"/>
      <c r="LF467" s="208"/>
      <c r="LG467" s="208"/>
      <c r="LH467" s="208"/>
      <c r="LI467" s="208"/>
      <c r="LJ467" s="208"/>
      <c r="LK467" s="208"/>
      <c r="LL467" s="208"/>
      <c r="LM467" s="208"/>
      <c r="LN467" s="208"/>
      <c r="LO467" s="208"/>
      <c r="LP467" s="208"/>
      <c r="LQ467" s="208"/>
      <c r="LR467" s="208"/>
      <c r="LS467" s="208"/>
      <c r="LT467" s="208"/>
      <c r="LU467" s="208"/>
      <c r="LV467" s="208"/>
      <c r="LW467" s="208"/>
      <c r="LX467" s="208"/>
      <c r="LY467" s="208"/>
      <c r="LZ467" s="208"/>
      <c r="MA467" s="208"/>
      <c r="MB467" s="208"/>
      <c r="MC467" s="208"/>
      <c r="MD467" s="208"/>
      <c r="ME467" s="208"/>
      <c r="MF467" s="208"/>
      <c r="MG467" s="208"/>
      <c r="MH467" s="208"/>
      <c r="MI467" s="208"/>
      <c r="MJ467" s="208"/>
      <c r="MK467" s="208"/>
      <c r="ML467" s="208"/>
      <c r="MM467" s="208"/>
      <c r="MN467" s="208"/>
      <c r="MO467" s="208"/>
      <c r="MP467" s="208"/>
      <c r="MQ467" s="208"/>
      <c r="MR467" s="208"/>
      <c r="MS467" s="208"/>
      <c r="MT467" s="208"/>
      <c r="MU467" s="208"/>
      <c r="MV467" s="208"/>
      <c r="MW467" s="208"/>
      <c r="MX467" s="208"/>
      <c r="MY467" s="208"/>
      <c r="MZ467" s="208"/>
      <c r="NA467" s="208"/>
      <c r="NB467" s="208"/>
      <c r="NC467" s="208"/>
      <c r="ND467" s="208"/>
      <c r="NE467" s="208"/>
      <c r="NF467" s="208"/>
      <c r="NG467" s="208"/>
      <c r="NH467" s="208"/>
      <c r="NI467" s="208"/>
      <c r="NJ467" s="208"/>
      <c r="NK467" s="208"/>
      <c r="NL467" s="208"/>
      <c r="NM467" s="208"/>
      <c r="NN467" s="208"/>
      <c r="NO467" s="208"/>
      <c r="NP467" s="208"/>
      <c r="NQ467" s="208"/>
      <c r="NR467" s="208"/>
      <c r="NS467" s="208"/>
      <c r="NT467" s="208"/>
      <c r="NU467" s="208"/>
      <c r="NV467" s="208"/>
      <c r="NW467" s="208"/>
      <c r="NX467" s="208"/>
      <c r="NY467" s="208"/>
      <c r="NZ467" s="208"/>
      <c r="OA467" s="208"/>
      <c r="OB467" s="208"/>
      <c r="OC467" s="208"/>
      <c r="OD467" s="208"/>
      <c r="OE467" s="208"/>
      <c r="OF467" s="208"/>
      <c r="OG467" s="208"/>
      <c r="OH467" s="208"/>
      <c r="OI467" s="208"/>
      <c r="OJ467" s="208"/>
      <c r="OK467" s="208"/>
      <c r="OL467" s="208"/>
      <c r="OM467" s="208"/>
      <c r="ON467" s="208"/>
      <c r="OO467" s="208"/>
      <c r="OP467" s="208"/>
      <c r="OQ467" s="208"/>
      <c r="OR467" s="208"/>
      <c r="OS467" s="208"/>
      <c r="OT467" s="208"/>
      <c r="OU467" s="208"/>
      <c r="OV467" s="208"/>
      <c r="OW467" s="208"/>
      <c r="OX467" s="208"/>
      <c r="OY467" s="208"/>
      <c r="OZ467" s="208"/>
      <c r="PA467" s="208"/>
      <c r="PB467" s="208"/>
      <c r="PC467" s="208"/>
      <c r="PD467" s="208"/>
      <c r="PE467" s="208"/>
      <c r="PF467" s="208"/>
      <c r="PG467" s="208"/>
      <c r="PH467" s="208"/>
      <c r="PI467" s="208"/>
      <c r="PJ467" s="208"/>
      <c r="PK467" s="208"/>
      <c r="PL467" s="208"/>
      <c r="PM467" s="208"/>
      <c r="PN467" s="208"/>
      <c r="PO467" s="208"/>
      <c r="PP467" s="208"/>
      <c r="PQ467" s="208"/>
      <c r="PR467" s="208"/>
      <c r="PS467" s="208"/>
      <c r="PT467" s="208"/>
      <c r="PU467" s="208"/>
      <c r="PV467" s="208"/>
      <c r="PW467" s="208"/>
      <c r="PX467" s="208"/>
      <c r="PY467" s="208"/>
      <c r="PZ467" s="208"/>
      <c r="QA467" s="208"/>
      <c r="QB467" s="208"/>
      <c r="QC467" s="208"/>
      <c r="QD467" s="208"/>
      <c r="QE467" s="208"/>
      <c r="QF467" s="208"/>
      <c r="QG467" s="208"/>
      <c r="QH467" s="208"/>
      <c r="QI467" s="208"/>
      <c r="QJ467" s="208"/>
      <c r="QK467" s="208"/>
      <c r="QL467" s="208"/>
      <c r="QM467" s="208"/>
      <c r="QN467" s="208"/>
      <c r="QO467" s="208"/>
      <c r="QP467" s="208"/>
      <c r="QQ467" s="208"/>
      <c r="QR467" s="208"/>
      <c r="QS467" s="208"/>
      <c r="QT467" s="208"/>
      <c r="QU467" s="208"/>
      <c r="QV467" s="208"/>
      <c r="QW467" s="208"/>
      <c r="QX467" s="208"/>
      <c r="QY467" s="208"/>
      <c r="QZ467" s="208"/>
      <c r="RA467" s="208"/>
      <c r="RB467" s="208"/>
      <c r="RC467" s="208"/>
      <c r="RD467" s="208"/>
      <c r="RE467" s="208"/>
      <c r="RF467" s="208"/>
      <c r="RG467" s="208"/>
      <c r="RH467" s="208"/>
      <c r="RI467" s="208"/>
      <c r="RJ467" s="208"/>
      <c r="RK467" s="208"/>
      <c r="RL467" s="208"/>
      <c r="RM467" s="208"/>
      <c r="RN467" s="208"/>
      <c r="RO467" s="208"/>
      <c r="RP467" s="208"/>
      <c r="RQ467" s="208"/>
      <c r="RR467" s="208"/>
      <c r="RS467" s="208"/>
      <c r="RT467" s="208"/>
      <c r="RU467" s="208"/>
      <c r="RV467" s="208"/>
      <c r="RW467" s="208"/>
      <c r="RX467" s="208"/>
      <c r="RY467" s="208"/>
      <c r="RZ467" s="208"/>
      <c r="SA467" s="208"/>
      <c r="SB467" s="208"/>
      <c r="SC467" s="208"/>
      <c r="SD467" s="208"/>
      <c r="SE467" s="208"/>
      <c r="SF467" s="208"/>
      <c r="SG467" s="208"/>
      <c r="SH467" s="208"/>
      <c r="SI467" s="208"/>
      <c r="SJ467" s="208"/>
      <c r="SK467" s="208"/>
      <c r="SL467" s="208"/>
      <c r="SM467" s="208"/>
      <c r="SN467" s="208"/>
      <c r="SO467" s="208"/>
      <c r="SP467" s="208"/>
      <c r="SQ467" s="208"/>
      <c r="SR467" s="208"/>
      <c r="SS467" s="208"/>
      <c r="ST467" s="208"/>
      <c r="SU467" s="208"/>
      <c r="SV467" s="208"/>
      <c r="SW467" s="208"/>
      <c r="SX467" s="208"/>
      <c r="SY467" s="208"/>
      <c r="SZ467" s="208"/>
      <c r="TA467" s="208"/>
      <c r="TB467" s="208"/>
      <c r="TC467" s="208"/>
      <c r="TD467" s="208"/>
      <c r="TE467" s="208"/>
      <c r="TF467" s="208"/>
      <c r="TG467" s="208"/>
      <c r="TH467" s="208"/>
      <c r="TI467" s="208"/>
      <c r="TJ467" s="208"/>
      <c r="TK467" s="208"/>
      <c r="TL467" s="208"/>
      <c r="TM467" s="208"/>
      <c r="TN467" s="208"/>
      <c r="TO467" s="208"/>
      <c r="TP467" s="208"/>
      <c r="TQ467" s="208"/>
      <c r="TR467" s="208"/>
      <c r="TS467" s="208"/>
      <c r="TT467" s="208"/>
      <c r="TU467" s="208"/>
      <c r="TV467" s="208"/>
      <c r="TW467" s="208"/>
      <c r="TX467" s="208"/>
      <c r="TY467" s="208"/>
      <c r="TZ467" s="208"/>
      <c r="UA467" s="208"/>
      <c r="UB467" s="208"/>
      <c r="UC467" s="208"/>
      <c r="UD467" s="208"/>
      <c r="UE467" s="208"/>
      <c r="UF467" s="208"/>
      <c r="UG467" s="208"/>
      <c r="UH467" s="208"/>
      <c r="UI467" s="208"/>
      <c r="UJ467" s="208"/>
      <c r="UK467" s="208"/>
      <c r="UL467" s="208"/>
      <c r="UM467" s="208"/>
      <c r="UN467" s="208"/>
      <c r="UO467" s="208"/>
      <c r="UP467" s="208"/>
      <c r="UQ467" s="208"/>
      <c r="UR467" s="208"/>
      <c r="US467" s="208"/>
      <c r="UT467" s="208"/>
      <c r="UU467" s="208"/>
      <c r="UV467" s="208"/>
      <c r="UW467" s="208"/>
      <c r="UX467" s="208"/>
      <c r="UY467" s="208"/>
      <c r="UZ467" s="208"/>
      <c r="VA467" s="208"/>
      <c r="VB467" s="208"/>
      <c r="VC467" s="208"/>
      <c r="VD467" s="208"/>
      <c r="VE467" s="208"/>
      <c r="VF467" s="208"/>
      <c r="VG467" s="208"/>
      <c r="VH467" s="208"/>
      <c r="VI467" s="208"/>
      <c r="VJ467" s="208"/>
      <c r="VK467" s="208"/>
      <c r="VL467" s="208"/>
      <c r="VM467" s="208"/>
      <c r="VN467" s="208"/>
      <c r="VO467" s="208"/>
      <c r="VP467" s="208"/>
      <c r="VQ467" s="208"/>
      <c r="VR467" s="208"/>
      <c r="VS467" s="208"/>
      <c r="VT467" s="208"/>
      <c r="VU467" s="208"/>
      <c r="VV467" s="208"/>
      <c r="VW467" s="208"/>
      <c r="VX467" s="208"/>
      <c r="VY467" s="208"/>
      <c r="VZ467" s="208"/>
      <c r="WA467" s="208"/>
      <c r="WB467" s="208"/>
      <c r="WC467" s="208"/>
      <c r="WD467" s="208"/>
      <c r="WE467" s="208"/>
      <c r="WF467" s="208"/>
      <c r="WG467" s="208"/>
      <c r="WH467" s="208"/>
      <c r="WI467" s="208"/>
      <c r="WJ467" s="208"/>
      <c r="WK467" s="208"/>
      <c r="WL467" s="208"/>
      <c r="WM467" s="208"/>
      <c r="WN467" s="208"/>
      <c r="WO467" s="208"/>
      <c r="WP467" s="208"/>
      <c r="WQ467" s="208"/>
      <c r="WR467" s="208"/>
      <c r="WS467" s="208"/>
      <c r="WT467" s="208"/>
      <c r="WU467" s="208"/>
      <c r="WV467" s="208"/>
      <c r="WW467" s="208"/>
      <c r="WX467" s="208"/>
      <c r="WY467" s="208"/>
      <c r="WZ467" s="208"/>
      <c r="XA467" s="208"/>
      <c r="XB467" s="208"/>
      <c r="XC467" s="208"/>
      <c r="XD467" s="208"/>
      <c r="XE467" s="208"/>
      <c r="XF467" s="208"/>
      <c r="XG467" s="208"/>
      <c r="XH467" s="208"/>
      <c r="XI467" s="208"/>
      <c r="XJ467" s="208"/>
      <c r="XK467" s="208"/>
      <c r="XL467" s="208"/>
      <c r="XM467" s="208"/>
      <c r="XN467" s="208"/>
      <c r="XO467" s="208"/>
      <c r="XP467" s="208"/>
      <c r="XQ467" s="208"/>
      <c r="XR467" s="208"/>
      <c r="XS467" s="208"/>
      <c r="XT467" s="208"/>
      <c r="XU467" s="208"/>
      <c r="XV467" s="208"/>
      <c r="XW467" s="208"/>
      <c r="XX467" s="208"/>
      <c r="XY467" s="208"/>
      <c r="XZ467" s="208"/>
      <c r="YA467" s="208"/>
      <c r="YB467" s="208"/>
      <c r="YC467" s="208"/>
      <c r="YD467" s="208"/>
      <c r="YE467" s="208"/>
      <c r="YF467" s="208"/>
      <c r="YG467" s="208"/>
      <c r="YH467" s="208"/>
      <c r="YI467" s="208"/>
      <c r="YJ467" s="208"/>
      <c r="YK467" s="208"/>
      <c r="YL467" s="208"/>
      <c r="YM467" s="208"/>
      <c r="YN467" s="208"/>
      <c r="YO467" s="208"/>
      <c r="YP467" s="208"/>
      <c r="YQ467" s="208"/>
      <c r="YR467" s="208"/>
      <c r="YS467" s="208"/>
      <c r="YT467" s="208"/>
      <c r="YU467" s="208"/>
      <c r="YV467" s="208"/>
      <c r="YW467" s="208"/>
      <c r="YX467" s="208"/>
      <c r="YY467" s="208"/>
      <c r="YZ467" s="208"/>
      <c r="ZA467" s="208"/>
      <c r="ZB467" s="208"/>
      <c r="ZC467" s="208"/>
      <c r="ZD467" s="208"/>
      <c r="ZE467" s="208"/>
      <c r="ZF467" s="208"/>
      <c r="ZG467" s="208"/>
      <c r="ZH467" s="208"/>
      <c r="ZI467" s="208"/>
      <c r="ZJ467" s="208"/>
      <c r="ZK467" s="208"/>
      <c r="ZL467" s="208"/>
      <c r="ZM467" s="208"/>
      <c r="ZN467" s="208"/>
      <c r="ZO467" s="208"/>
      <c r="ZP467" s="208"/>
      <c r="ZQ467" s="208"/>
      <c r="ZR467" s="208"/>
    </row>
    <row r="468" spans="1:694" s="209" customFormat="1" ht="24.75" customHeight="1">
      <c r="A468" s="111" t="s">
        <v>511</v>
      </c>
      <c r="B468" s="111" t="s">
        <v>520</v>
      </c>
      <c r="C468" s="104"/>
      <c r="D468" s="251"/>
      <c r="E468" s="251"/>
      <c r="F468" s="251"/>
      <c r="G468" s="250"/>
      <c r="H468" s="248"/>
      <c r="I468" s="248"/>
      <c r="J468" s="248"/>
      <c r="K468" s="249"/>
      <c r="L468" s="40">
        <f t="shared" si="157"/>
        <v>0</v>
      </c>
      <c r="M468" s="40">
        <f t="shared" si="158"/>
        <v>0</v>
      </c>
      <c r="N468" s="40">
        <f t="shared" ref="N468" si="170">SUM(L468:M468)</f>
        <v>0</v>
      </c>
      <c r="O468" s="439"/>
      <c r="P468" s="440"/>
      <c r="Q468" s="441"/>
      <c r="R468" s="439"/>
      <c r="S468" s="440"/>
      <c r="T468" s="441"/>
      <c r="U468" s="439"/>
      <c r="V468" s="440"/>
      <c r="W468" s="441"/>
      <c r="X468" s="439"/>
      <c r="Y468" s="440"/>
      <c r="Z468" s="441"/>
      <c r="AA468" s="439"/>
      <c r="AB468" s="440"/>
      <c r="AC468" s="441"/>
      <c r="AD468" s="316"/>
      <c r="AE468" s="317"/>
      <c r="AF468" s="318"/>
      <c r="AG468" s="139"/>
      <c r="AH468" s="137"/>
      <c r="AI468" s="138"/>
      <c r="AJ468" s="139"/>
      <c r="AK468" s="137"/>
      <c r="AL468" s="138"/>
      <c r="AM468" s="139"/>
      <c r="AN468" s="137"/>
      <c r="AO468" s="138"/>
      <c r="AP468" s="139"/>
      <c r="AQ468" s="137"/>
      <c r="AR468" s="138"/>
      <c r="AS468" s="316"/>
      <c r="AT468" s="317"/>
      <c r="AU468" s="318"/>
      <c r="AV468" s="316"/>
      <c r="AW468" s="317"/>
      <c r="AX468" s="318"/>
      <c r="AY468" s="316"/>
      <c r="AZ468" s="317"/>
      <c r="BA468" s="318"/>
      <c r="BB468" s="316"/>
      <c r="BC468" s="317"/>
      <c r="BD468" s="318"/>
      <c r="BE468" s="316"/>
      <c r="BF468" s="317"/>
      <c r="BG468" s="318"/>
      <c r="BH468" s="316"/>
      <c r="BI468" s="317"/>
      <c r="BJ468" s="318"/>
      <c r="BK468" s="316"/>
      <c r="BL468" s="317"/>
      <c r="BM468" s="318"/>
      <c r="BN468" s="316"/>
      <c r="BO468" s="317"/>
      <c r="BP468" s="318"/>
      <c r="BQ468" s="316"/>
      <c r="BR468" s="317"/>
      <c r="BS468" s="318"/>
      <c r="BT468" s="316"/>
      <c r="BU468" s="317"/>
      <c r="BV468" s="318"/>
      <c r="BW468" s="316"/>
      <c r="BX468" s="317"/>
      <c r="BY468" s="318"/>
      <c r="BZ468" s="316"/>
      <c r="CA468" s="317"/>
      <c r="CB468" s="318"/>
      <c r="CC468" s="316"/>
      <c r="CD468" s="317"/>
      <c r="CE468" s="318"/>
      <c r="CF468" s="316"/>
      <c r="CG468" s="317"/>
      <c r="CH468" s="318"/>
      <c r="CI468" s="316"/>
      <c r="CJ468" s="317"/>
      <c r="CK468" s="318"/>
      <c r="CL468" s="316"/>
      <c r="CM468" s="317"/>
      <c r="CN468" s="318"/>
      <c r="CO468" s="316"/>
      <c r="CP468" s="317"/>
      <c r="CQ468" s="318"/>
      <c r="CR468" s="316"/>
      <c r="CS468" s="317"/>
      <c r="CT468" s="318"/>
      <c r="CU468" s="316"/>
      <c r="CV468" s="317"/>
      <c r="CW468" s="318"/>
      <c r="CX468" s="316"/>
      <c r="CY468" s="317"/>
      <c r="CZ468" s="318"/>
      <c r="DA468" s="316"/>
      <c r="DB468" s="317"/>
      <c r="DC468" s="318"/>
      <c r="DD468" s="316"/>
      <c r="DE468" s="317"/>
      <c r="DF468" s="318"/>
      <c r="DG468" s="316"/>
      <c r="DH468" s="317"/>
      <c r="DI468" s="318"/>
      <c r="DJ468" s="316"/>
      <c r="DK468" s="317"/>
      <c r="DL468" s="318"/>
      <c r="DM468" s="316"/>
      <c r="DN468" s="317"/>
      <c r="DO468" s="318"/>
      <c r="DP468" s="316"/>
      <c r="DQ468" s="317"/>
      <c r="DR468" s="318"/>
      <c r="DS468" s="139"/>
      <c r="DT468" s="137"/>
      <c r="DU468" s="138"/>
      <c r="DV468" s="203"/>
      <c r="DW468" s="204"/>
      <c r="DX468" s="205"/>
      <c r="DY468" s="203"/>
      <c r="DZ468" s="204"/>
      <c r="EA468" s="205"/>
      <c r="EB468" s="203"/>
      <c r="EC468" s="204"/>
      <c r="ED468" s="205"/>
      <c r="EE468" s="203"/>
      <c r="EF468" s="204"/>
      <c r="EG468" s="205"/>
      <c r="EH468" s="203"/>
      <c r="EI468" s="204"/>
      <c r="EJ468" s="205"/>
      <c r="EK468" s="203"/>
      <c r="EL468" s="204"/>
      <c r="EM468" s="205"/>
      <c r="EN468" s="203"/>
      <c r="EO468" s="204"/>
      <c r="EP468" s="205"/>
      <c r="EQ468" s="203"/>
      <c r="ER468" s="204"/>
      <c r="ES468" s="205"/>
      <c r="ET468" s="203"/>
      <c r="EU468" s="204"/>
      <c r="EV468" s="205"/>
      <c r="EW468" s="203"/>
      <c r="EX468" s="204"/>
      <c r="EY468" s="205"/>
      <c r="EZ468" s="203"/>
      <c r="FA468" s="204"/>
      <c r="FB468" s="205"/>
      <c r="FC468" s="203"/>
      <c r="FD468" s="204"/>
      <c r="FE468" s="205"/>
      <c r="FF468" s="203"/>
      <c r="FG468" s="204"/>
      <c r="FH468" s="205"/>
      <c r="FI468" s="203"/>
      <c r="FJ468" s="204"/>
      <c r="FK468" s="205"/>
      <c r="FL468" s="203"/>
      <c r="FM468" s="204"/>
      <c r="FN468" s="205"/>
      <c r="FO468" s="203"/>
      <c r="FP468" s="204"/>
      <c r="FQ468" s="205"/>
      <c r="FR468" s="203"/>
      <c r="FS468" s="204"/>
      <c r="FT468" s="205"/>
      <c r="FU468" s="203"/>
      <c r="FV468" s="204"/>
      <c r="FW468" s="205"/>
      <c r="FX468" s="203"/>
      <c r="FY468" s="204"/>
      <c r="FZ468" s="205"/>
      <c r="GA468" s="203"/>
      <c r="GB468" s="204"/>
      <c r="GC468" s="205"/>
      <c r="GD468" s="203"/>
      <c r="GE468" s="204"/>
      <c r="GF468" s="205"/>
      <c r="GG468" s="203"/>
      <c r="GH468" s="204"/>
      <c r="GI468" s="205"/>
      <c r="GJ468" s="203"/>
      <c r="GK468" s="204"/>
      <c r="GL468" s="205"/>
      <c r="GM468" s="203"/>
      <c r="GN468" s="204"/>
      <c r="GO468" s="205"/>
      <c r="GP468" s="203"/>
      <c r="GQ468" s="204"/>
      <c r="GR468" s="205"/>
      <c r="GS468" s="203"/>
      <c r="GT468" s="204"/>
      <c r="GU468" s="205"/>
      <c r="GV468" s="203"/>
      <c r="GW468" s="204"/>
      <c r="GX468" s="205"/>
      <c r="GY468" s="203"/>
      <c r="GZ468" s="204"/>
      <c r="HA468" s="206"/>
      <c r="HB468" s="207"/>
      <c r="HC468" s="204"/>
      <c r="HD468" s="205"/>
      <c r="HE468" s="203"/>
      <c r="HF468" s="204"/>
      <c r="HG468" s="205"/>
      <c r="HH468" s="203"/>
      <c r="HI468" s="204"/>
      <c r="HJ468" s="205"/>
      <c r="HK468" s="203"/>
      <c r="HL468" s="204"/>
      <c r="HM468" s="205"/>
      <c r="HN468" s="203"/>
      <c r="HO468" s="204"/>
      <c r="HP468" s="205"/>
      <c r="HQ468" s="203"/>
      <c r="HR468" s="204"/>
      <c r="HS468" s="205"/>
      <c r="HT468" s="203"/>
      <c r="HU468" s="204"/>
      <c r="HV468" s="205"/>
      <c r="HW468" s="203"/>
      <c r="HX468" s="204"/>
      <c r="HY468" s="205"/>
      <c r="HZ468" s="203"/>
      <c r="IA468" s="204"/>
      <c r="IB468" s="205"/>
      <c r="IC468" s="203"/>
      <c r="ID468" s="204"/>
      <c r="IE468" s="205"/>
      <c r="IF468" s="203"/>
      <c r="IG468" s="204"/>
      <c r="IH468" s="205"/>
      <c r="II468" s="203"/>
      <c r="IJ468" s="204"/>
      <c r="IK468" s="205"/>
      <c r="IL468" s="203"/>
      <c r="IM468" s="204"/>
      <c r="IN468" s="205"/>
      <c r="IO468" s="203"/>
      <c r="IP468" s="204"/>
      <c r="IQ468" s="205"/>
      <c r="IR468" s="208"/>
      <c r="IS468" s="208"/>
      <c r="IT468" s="208"/>
      <c r="IU468" s="208"/>
      <c r="IV468" s="208"/>
      <c r="IW468" s="208"/>
      <c r="IX468" s="208"/>
      <c r="IY468" s="208"/>
      <c r="IZ468" s="208"/>
      <c r="JA468" s="208"/>
      <c r="JB468" s="208"/>
      <c r="JC468" s="208"/>
      <c r="JD468" s="208"/>
      <c r="JE468" s="208"/>
      <c r="JF468" s="208"/>
      <c r="JG468" s="208"/>
      <c r="JH468" s="208"/>
      <c r="JI468" s="208"/>
      <c r="JJ468" s="208"/>
      <c r="JK468" s="208"/>
      <c r="JL468" s="208"/>
      <c r="JM468" s="208"/>
      <c r="JN468" s="208"/>
      <c r="JO468" s="208"/>
      <c r="JP468" s="208"/>
      <c r="JQ468" s="208"/>
      <c r="JR468" s="208"/>
      <c r="JS468" s="208"/>
      <c r="JT468" s="208"/>
      <c r="JU468" s="208"/>
      <c r="JV468" s="208"/>
      <c r="JW468" s="208"/>
      <c r="JX468" s="208"/>
      <c r="JY468" s="208"/>
      <c r="JZ468" s="208"/>
      <c r="KA468" s="208"/>
      <c r="KB468" s="208"/>
      <c r="KC468" s="208"/>
      <c r="KD468" s="208"/>
      <c r="KE468" s="208"/>
      <c r="KF468" s="208"/>
      <c r="KG468" s="208"/>
      <c r="KH468" s="208"/>
      <c r="KI468" s="208"/>
      <c r="KJ468" s="208"/>
      <c r="KK468" s="208"/>
      <c r="KL468" s="208"/>
      <c r="KM468" s="208"/>
      <c r="KN468" s="208"/>
      <c r="KO468" s="208"/>
      <c r="KP468" s="208"/>
      <c r="KQ468" s="208"/>
      <c r="KR468" s="208"/>
      <c r="KS468" s="208"/>
      <c r="KT468" s="208"/>
      <c r="KU468" s="208"/>
      <c r="KV468" s="208"/>
      <c r="KW468" s="208"/>
      <c r="KX468" s="208"/>
      <c r="KY468" s="208"/>
      <c r="KZ468" s="208"/>
      <c r="LA468" s="208"/>
      <c r="LB468" s="208"/>
      <c r="LC468" s="208"/>
      <c r="LD468" s="208"/>
      <c r="LE468" s="208"/>
      <c r="LF468" s="208"/>
      <c r="LG468" s="208"/>
      <c r="LH468" s="208"/>
      <c r="LI468" s="208"/>
      <c r="LJ468" s="208"/>
      <c r="LK468" s="208"/>
      <c r="LL468" s="208"/>
      <c r="LM468" s="208"/>
      <c r="LN468" s="208"/>
      <c r="LO468" s="208"/>
      <c r="LP468" s="208"/>
      <c r="LQ468" s="208"/>
      <c r="LR468" s="208"/>
      <c r="LS468" s="208"/>
      <c r="LT468" s="208"/>
      <c r="LU468" s="208"/>
      <c r="LV468" s="208"/>
      <c r="LW468" s="208"/>
      <c r="LX468" s="208"/>
      <c r="LY468" s="208"/>
      <c r="LZ468" s="208"/>
      <c r="MA468" s="208"/>
      <c r="MB468" s="208"/>
      <c r="MC468" s="208"/>
      <c r="MD468" s="208"/>
      <c r="ME468" s="208"/>
      <c r="MF468" s="208"/>
      <c r="MG468" s="208"/>
      <c r="MH468" s="208"/>
      <c r="MI468" s="208"/>
      <c r="MJ468" s="208"/>
      <c r="MK468" s="208"/>
      <c r="ML468" s="208"/>
      <c r="MM468" s="208"/>
      <c r="MN468" s="208"/>
      <c r="MO468" s="208"/>
      <c r="MP468" s="208"/>
      <c r="MQ468" s="208"/>
      <c r="MR468" s="208"/>
      <c r="MS468" s="208"/>
      <c r="MT468" s="208"/>
      <c r="MU468" s="208"/>
      <c r="MV468" s="208"/>
      <c r="MW468" s="208"/>
      <c r="MX468" s="208"/>
      <c r="MY468" s="208"/>
      <c r="MZ468" s="208"/>
      <c r="NA468" s="208"/>
      <c r="NB468" s="208"/>
      <c r="NC468" s="208"/>
      <c r="ND468" s="208"/>
      <c r="NE468" s="208"/>
      <c r="NF468" s="208"/>
      <c r="NG468" s="208"/>
      <c r="NH468" s="208"/>
      <c r="NI468" s="208"/>
      <c r="NJ468" s="208"/>
      <c r="NK468" s="208"/>
      <c r="NL468" s="208"/>
      <c r="NM468" s="208"/>
      <c r="NN468" s="208"/>
      <c r="NO468" s="208"/>
      <c r="NP468" s="208"/>
      <c r="NQ468" s="208"/>
      <c r="NR468" s="208"/>
      <c r="NS468" s="208"/>
      <c r="NT468" s="208"/>
      <c r="NU468" s="208"/>
      <c r="NV468" s="208"/>
      <c r="NW468" s="208"/>
      <c r="NX468" s="208"/>
      <c r="NY468" s="208"/>
      <c r="NZ468" s="208"/>
      <c r="OA468" s="208"/>
      <c r="OB468" s="208"/>
      <c r="OC468" s="208"/>
      <c r="OD468" s="208"/>
      <c r="OE468" s="208"/>
      <c r="OF468" s="208"/>
      <c r="OG468" s="208"/>
      <c r="OH468" s="208"/>
      <c r="OI468" s="208"/>
      <c r="OJ468" s="208"/>
      <c r="OK468" s="208"/>
      <c r="OL468" s="208"/>
      <c r="OM468" s="208"/>
      <c r="ON468" s="208"/>
      <c r="OO468" s="208"/>
      <c r="OP468" s="208"/>
      <c r="OQ468" s="208"/>
      <c r="OR468" s="208"/>
      <c r="OS468" s="208"/>
      <c r="OT468" s="208"/>
      <c r="OU468" s="208"/>
      <c r="OV468" s="208"/>
      <c r="OW468" s="208"/>
      <c r="OX468" s="208"/>
      <c r="OY468" s="208"/>
      <c r="OZ468" s="208"/>
      <c r="PA468" s="208"/>
      <c r="PB468" s="208"/>
      <c r="PC468" s="208"/>
      <c r="PD468" s="208"/>
      <c r="PE468" s="208"/>
      <c r="PF468" s="208"/>
      <c r="PG468" s="208"/>
      <c r="PH468" s="208"/>
      <c r="PI468" s="208"/>
      <c r="PJ468" s="208"/>
      <c r="PK468" s="208"/>
      <c r="PL468" s="208"/>
      <c r="PM468" s="208"/>
      <c r="PN468" s="208"/>
      <c r="PO468" s="208"/>
      <c r="PP468" s="208"/>
      <c r="PQ468" s="208"/>
      <c r="PR468" s="208"/>
      <c r="PS468" s="208"/>
      <c r="PT468" s="208"/>
      <c r="PU468" s="208"/>
      <c r="PV468" s="208"/>
      <c r="PW468" s="208"/>
      <c r="PX468" s="208"/>
      <c r="PY468" s="208"/>
      <c r="PZ468" s="208"/>
      <c r="QA468" s="208"/>
      <c r="QB468" s="208"/>
      <c r="QC468" s="208"/>
      <c r="QD468" s="208"/>
      <c r="QE468" s="208"/>
      <c r="QF468" s="208"/>
      <c r="QG468" s="208"/>
      <c r="QH468" s="208"/>
      <c r="QI468" s="208"/>
      <c r="QJ468" s="208"/>
      <c r="QK468" s="208"/>
      <c r="QL468" s="208"/>
      <c r="QM468" s="208"/>
      <c r="QN468" s="208"/>
      <c r="QO468" s="208"/>
      <c r="QP468" s="208"/>
      <c r="QQ468" s="208"/>
      <c r="QR468" s="208"/>
      <c r="QS468" s="208"/>
      <c r="QT468" s="208"/>
      <c r="QU468" s="208"/>
      <c r="QV468" s="208"/>
      <c r="QW468" s="208"/>
      <c r="QX468" s="208"/>
      <c r="QY468" s="208"/>
      <c r="QZ468" s="208"/>
      <c r="RA468" s="208"/>
      <c r="RB468" s="208"/>
      <c r="RC468" s="208"/>
      <c r="RD468" s="208"/>
      <c r="RE468" s="208"/>
      <c r="RF468" s="208"/>
      <c r="RG468" s="208"/>
      <c r="RH468" s="208"/>
      <c r="RI468" s="208"/>
      <c r="RJ468" s="208"/>
      <c r="RK468" s="208"/>
      <c r="RL468" s="208"/>
      <c r="RM468" s="208"/>
      <c r="RN468" s="208"/>
      <c r="RO468" s="208"/>
      <c r="RP468" s="208"/>
      <c r="RQ468" s="208"/>
      <c r="RR468" s="208"/>
      <c r="RS468" s="208"/>
      <c r="RT468" s="208"/>
      <c r="RU468" s="208"/>
      <c r="RV468" s="208"/>
      <c r="RW468" s="208"/>
      <c r="RX468" s="208"/>
      <c r="RY468" s="208"/>
      <c r="RZ468" s="208"/>
      <c r="SA468" s="208"/>
      <c r="SB468" s="208"/>
      <c r="SC468" s="208"/>
      <c r="SD468" s="208"/>
      <c r="SE468" s="208"/>
      <c r="SF468" s="208"/>
      <c r="SG468" s="208"/>
      <c r="SH468" s="208"/>
      <c r="SI468" s="208"/>
      <c r="SJ468" s="208"/>
      <c r="SK468" s="208"/>
      <c r="SL468" s="208"/>
      <c r="SM468" s="208"/>
      <c r="SN468" s="208"/>
      <c r="SO468" s="208"/>
      <c r="SP468" s="208"/>
      <c r="SQ468" s="208"/>
      <c r="SR468" s="208"/>
      <c r="SS468" s="208"/>
      <c r="ST468" s="208"/>
      <c r="SU468" s="208"/>
      <c r="SV468" s="208"/>
      <c r="SW468" s="208"/>
      <c r="SX468" s="208"/>
      <c r="SY468" s="208"/>
      <c r="SZ468" s="208"/>
      <c r="TA468" s="208"/>
      <c r="TB468" s="208"/>
      <c r="TC468" s="208"/>
      <c r="TD468" s="208"/>
      <c r="TE468" s="208"/>
      <c r="TF468" s="208"/>
      <c r="TG468" s="208"/>
      <c r="TH468" s="208"/>
      <c r="TI468" s="208"/>
      <c r="TJ468" s="208"/>
      <c r="TK468" s="208"/>
      <c r="TL468" s="208"/>
      <c r="TM468" s="208"/>
      <c r="TN468" s="208"/>
      <c r="TO468" s="208"/>
      <c r="TP468" s="208"/>
      <c r="TQ468" s="208"/>
      <c r="TR468" s="208"/>
      <c r="TS468" s="208"/>
      <c r="TT468" s="208"/>
      <c r="TU468" s="208"/>
      <c r="TV468" s="208"/>
      <c r="TW468" s="208"/>
      <c r="TX468" s="208"/>
      <c r="TY468" s="208"/>
      <c r="TZ468" s="208"/>
      <c r="UA468" s="208"/>
      <c r="UB468" s="208"/>
      <c r="UC468" s="208"/>
      <c r="UD468" s="208"/>
      <c r="UE468" s="208"/>
      <c r="UF468" s="208"/>
      <c r="UG468" s="208"/>
      <c r="UH468" s="208"/>
      <c r="UI468" s="208"/>
      <c r="UJ468" s="208"/>
      <c r="UK468" s="208"/>
      <c r="UL468" s="208"/>
      <c r="UM468" s="208"/>
      <c r="UN468" s="208"/>
      <c r="UO468" s="208"/>
      <c r="UP468" s="208"/>
      <c r="UQ468" s="208"/>
      <c r="UR468" s="208"/>
      <c r="US468" s="208"/>
      <c r="UT468" s="208"/>
      <c r="UU468" s="208"/>
      <c r="UV468" s="208"/>
      <c r="UW468" s="208"/>
      <c r="UX468" s="208"/>
      <c r="UY468" s="208"/>
      <c r="UZ468" s="208"/>
      <c r="VA468" s="208"/>
      <c r="VB468" s="208"/>
      <c r="VC468" s="208"/>
      <c r="VD468" s="208"/>
      <c r="VE468" s="208"/>
      <c r="VF468" s="208"/>
      <c r="VG468" s="208"/>
      <c r="VH468" s="208"/>
      <c r="VI468" s="208"/>
      <c r="VJ468" s="208"/>
      <c r="VK468" s="208"/>
      <c r="VL468" s="208"/>
      <c r="VM468" s="208"/>
      <c r="VN468" s="208"/>
      <c r="VO468" s="208"/>
      <c r="VP468" s="208"/>
      <c r="VQ468" s="208"/>
      <c r="VR468" s="208"/>
      <c r="VS468" s="208"/>
      <c r="VT468" s="208"/>
      <c r="VU468" s="208"/>
      <c r="VV468" s="208"/>
      <c r="VW468" s="208"/>
      <c r="VX468" s="208"/>
      <c r="VY468" s="208"/>
      <c r="VZ468" s="208"/>
      <c r="WA468" s="208"/>
      <c r="WB468" s="208"/>
      <c r="WC468" s="208"/>
      <c r="WD468" s="208"/>
      <c r="WE468" s="208"/>
      <c r="WF468" s="208"/>
      <c r="WG468" s="208"/>
      <c r="WH468" s="208"/>
      <c r="WI468" s="208"/>
      <c r="WJ468" s="208"/>
      <c r="WK468" s="208"/>
      <c r="WL468" s="208"/>
      <c r="WM468" s="208"/>
      <c r="WN468" s="208"/>
      <c r="WO468" s="208"/>
      <c r="WP468" s="208"/>
      <c r="WQ468" s="208"/>
      <c r="WR468" s="208"/>
      <c r="WS468" s="208"/>
      <c r="WT468" s="208"/>
      <c r="WU468" s="208"/>
      <c r="WV468" s="208"/>
      <c r="WW468" s="208"/>
      <c r="WX468" s="208"/>
      <c r="WY468" s="208"/>
      <c r="WZ468" s="208"/>
      <c r="XA468" s="208"/>
      <c r="XB468" s="208"/>
      <c r="XC468" s="208"/>
      <c r="XD468" s="208"/>
      <c r="XE468" s="208"/>
      <c r="XF468" s="208"/>
      <c r="XG468" s="208"/>
      <c r="XH468" s="208"/>
      <c r="XI468" s="208"/>
      <c r="XJ468" s="208"/>
      <c r="XK468" s="208"/>
      <c r="XL468" s="208"/>
      <c r="XM468" s="208"/>
      <c r="XN468" s="208"/>
      <c r="XO468" s="208"/>
      <c r="XP468" s="208"/>
      <c r="XQ468" s="208"/>
      <c r="XR468" s="208"/>
      <c r="XS468" s="208"/>
      <c r="XT468" s="208"/>
      <c r="XU468" s="208"/>
      <c r="XV468" s="208"/>
      <c r="XW468" s="208"/>
      <c r="XX468" s="208"/>
      <c r="XY468" s="208"/>
      <c r="XZ468" s="208"/>
      <c r="YA468" s="208"/>
      <c r="YB468" s="208"/>
      <c r="YC468" s="208"/>
      <c r="YD468" s="208"/>
      <c r="YE468" s="208"/>
      <c r="YF468" s="208"/>
      <c r="YG468" s="208"/>
      <c r="YH468" s="208"/>
      <c r="YI468" s="208"/>
      <c r="YJ468" s="208"/>
      <c r="YK468" s="208"/>
      <c r="YL468" s="208"/>
      <c r="YM468" s="208"/>
      <c r="YN468" s="208"/>
      <c r="YO468" s="208"/>
      <c r="YP468" s="208"/>
      <c r="YQ468" s="208"/>
      <c r="YR468" s="208"/>
      <c r="YS468" s="208"/>
      <c r="YT468" s="208"/>
      <c r="YU468" s="208"/>
      <c r="YV468" s="208"/>
      <c r="YW468" s="208"/>
      <c r="YX468" s="208"/>
      <c r="YY468" s="208"/>
      <c r="YZ468" s="208"/>
      <c r="ZA468" s="208"/>
      <c r="ZB468" s="208"/>
      <c r="ZC468" s="208"/>
      <c r="ZD468" s="208"/>
      <c r="ZE468" s="208"/>
      <c r="ZF468" s="208"/>
      <c r="ZG468" s="208"/>
      <c r="ZH468" s="208"/>
      <c r="ZI468" s="208"/>
      <c r="ZJ468" s="208"/>
      <c r="ZK468" s="208"/>
      <c r="ZL468" s="208"/>
      <c r="ZM468" s="208"/>
      <c r="ZN468" s="208"/>
      <c r="ZO468" s="208"/>
      <c r="ZP468" s="208"/>
      <c r="ZQ468" s="208"/>
      <c r="ZR468" s="208"/>
    </row>
    <row r="469" spans="1:694" s="209" customFormat="1" ht="24.75" customHeight="1">
      <c r="A469" s="111" t="s">
        <v>242</v>
      </c>
      <c r="B469" s="111" t="s">
        <v>220</v>
      </c>
      <c r="C469" s="104"/>
      <c r="D469" s="251"/>
      <c r="E469" s="251"/>
      <c r="F469" s="251"/>
      <c r="G469" s="250"/>
      <c r="H469" s="248"/>
      <c r="I469" s="248"/>
      <c r="J469" s="248"/>
      <c r="K469" s="249"/>
      <c r="L469" s="40">
        <f t="shared" si="157"/>
        <v>0</v>
      </c>
      <c r="M469" s="40">
        <f t="shared" si="158"/>
        <v>0</v>
      </c>
      <c r="N469" s="40">
        <f t="shared" ref="N469" si="171">SUM(L469:M469)</f>
        <v>0</v>
      </c>
      <c r="O469" s="439"/>
      <c r="P469" s="440"/>
      <c r="Q469" s="441"/>
      <c r="R469" s="439"/>
      <c r="S469" s="440"/>
      <c r="T469" s="441"/>
      <c r="U469" s="439"/>
      <c r="V469" s="440"/>
      <c r="W469" s="441"/>
      <c r="X469" s="439"/>
      <c r="Y469" s="440"/>
      <c r="Z469" s="441"/>
      <c r="AA469" s="439"/>
      <c r="AB469" s="440"/>
      <c r="AC469" s="441"/>
      <c r="AD469" s="316"/>
      <c r="AE469" s="317"/>
      <c r="AF469" s="318"/>
      <c r="AG469" s="139"/>
      <c r="AH469" s="137"/>
      <c r="AI469" s="138"/>
      <c r="AJ469" s="139"/>
      <c r="AK469" s="137"/>
      <c r="AL469" s="138"/>
      <c r="AM469" s="139"/>
      <c r="AN469" s="137"/>
      <c r="AO469" s="138"/>
      <c r="AP469" s="139"/>
      <c r="AQ469" s="137"/>
      <c r="AR469" s="138"/>
      <c r="AS469" s="316"/>
      <c r="AT469" s="317"/>
      <c r="AU469" s="318"/>
      <c r="AV469" s="316"/>
      <c r="AW469" s="317"/>
      <c r="AX469" s="318"/>
      <c r="AY469" s="316"/>
      <c r="AZ469" s="317"/>
      <c r="BA469" s="318"/>
      <c r="BB469" s="316"/>
      <c r="BC469" s="317"/>
      <c r="BD469" s="318"/>
      <c r="BE469" s="316"/>
      <c r="BF469" s="317"/>
      <c r="BG469" s="318"/>
      <c r="BH469" s="316"/>
      <c r="BI469" s="317"/>
      <c r="BJ469" s="318"/>
      <c r="BK469" s="316"/>
      <c r="BL469" s="317"/>
      <c r="BM469" s="318"/>
      <c r="BN469" s="316"/>
      <c r="BO469" s="317"/>
      <c r="BP469" s="318"/>
      <c r="BQ469" s="316"/>
      <c r="BR469" s="317"/>
      <c r="BS469" s="318"/>
      <c r="BT469" s="316"/>
      <c r="BU469" s="317"/>
      <c r="BV469" s="318"/>
      <c r="BW469" s="316"/>
      <c r="BX469" s="317"/>
      <c r="BY469" s="318"/>
      <c r="BZ469" s="316"/>
      <c r="CA469" s="317"/>
      <c r="CB469" s="318"/>
      <c r="CC469" s="316"/>
      <c r="CD469" s="317"/>
      <c r="CE469" s="318"/>
      <c r="CF469" s="316"/>
      <c r="CG469" s="317"/>
      <c r="CH469" s="318"/>
      <c r="CI469" s="316"/>
      <c r="CJ469" s="317"/>
      <c r="CK469" s="318"/>
      <c r="CL469" s="316"/>
      <c r="CM469" s="317"/>
      <c r="CN469" s="318"/>
      <c r="CO469" s="316"/>
      <c r="CP469" s="317"/>
      <c r="CQ469" s="318"/>
      <c r="CR469" s="316"/>
      <c r="CS469" s="317"/>
      <c r="CT469" s="318"/>
      <c r="CU469" s="316"/>
      <c r="CV469" s="317"/>
      <c r="CW469" s="318"/>
      <c r="CX469" s="316"/>
      <c r="CY469" s="317"/>
      <c r="CZ469" s="318"/>
      <c r="DA469" s="316"/>
      <c r="DB469" s="317"/>
      <c r="DC469" s="318"/>
      <c r="DD469" s="316"/>
      <c r="DE469" s="317"/>
      <c r="DF469" s="318"/>
      <c r="DG469" s="316"/>
      <c r="DH469" s="317"/>
      <c r="DI469" s="318"/>
      <c r="DJ469" s="316"/>
      <c r="DK469" s="317"/>
      <c r="DL469" s="318"/>
      <c r="DM469" s="316"/>
      <c r="DN469" s="317"/>
      <c r="DO469" s="318"/>
      <c r="DP469" s="316"/>
      <c r="DQ469" s="317"/>
      <c r="DR469" s="318"/>
      <c r="DS469" s="139"/>
      <c r="DT469" s="137"/>
      <c r="DU469" s="138"/>
      <c r="DV469" s="203"/>
      <c r="DW469" s="204"/>
      <c r="DX469" s="205"/>
      <c r="DY469" s="203"/>
      <c r="DZ469" s="204"/>
      <c r="EA469" s="205"/>
      <c r="EB469" s="203"/>
      <c r="EC469" s="204"/>
      <c r="ED469" s="205"/>
      <c r="EE469" s="203"/>
      <c r="EF469" s="204"/>
      <c r="EG469" s="205"/>
      <c r="EH469" s="203"/>
      <c r="EI469" s="204"/>
      <c r="EJ469" s="205"/>
      <c r="EK469" s="203"/>
      <c r="EL469" s="204"/>
      <c r="EM469" s="205"/>
      <c r="EN469" s="203"/>
      <c r="EO469" s="204"/>
      <c r="EP469" s="205"/>
      <c r="EQ469" s="203"/>
      <c r="ER469" s="204"/>
      <c r="ES469" s="205"/>
      <c r="ET469" s="203"/>
      <c r="EU469" s="204"/>
      <c r="EV469" s="205"/>
      <c r="EW469" s="203"/>
      <c r="EX469" s="204"/>
      <c r="EY469" s="205"/>
      <c r="EZ469" s="203"/>
      <c r="FA469" s="204"/>
      <c r="FB469" s="205"/>
      <c r="FC469" s="203"/>
      <c r="FD469" s="204"/>
      <c r="FE469" s="205"/>
      <c r="FF469" s="203"/>
      <c r="FG469" s="204"/>
      <c r="FH469" s="205"/>
      <c r="FI469" s="203"/>
      <c r="FJ469" s="204"/>
      <c r="FK469" s="205"/>
      <c r="FL469" s="203"/>
      <c r="FM469" s="204"/>
      <c r="FN469" s="205"/>
      <c r="FO469" s="203"/>
      <c r="FP469" s="204"/>
      <c r="FQ469" s="205"/>
      <c r="FR469" s="203"/>
      <c r="FS469" s="204"/>
      <c r="FT469" s="205"/>
      <c r="FU469" s="203"/>
      <c r="FV469" s="204"/>
      <c r="FW469" s="205"/>
      <c r="FX469" s="203"/>
      <c r="FY469" s="204"/>
      <c r="FZ469" s="205"/>
      <c r="GA469" s="203"/>
      <c r="GB469" s="204"/>
      <c r="GC469" s="205"/>
      <c r="GD469" s="203"/>
      <c r="GE469" s="204"/>
      <c r="GF469" s="205"/>
      <c r="GG469" s="203"/>
      <c r="GH469" s="204"/>
      <c r="GI469" s="205"/>
      <c r="GJ469" s="203"/>
      <c r="GK469" s="204"/>
      <c r="GL469" s="205"/>
      <c r="GM469" s="203"/>
      <c r="GN469" s="204"/>
      <c r="GO469" s="205"/>
      <c r="GP469" s="203"/>
      <c r="GQ469" s="204"/>
      <c r="GR469" s="205"/>
      <c r="GS469" s="203"/>
      <c r="GT469" s="204"/>
      <c r="GU469" s="205"/>
      <c r="GV469" s="203"/>
      <c r="GW469" s="204"/>
      <c r="GX469" s="205"/>
      <c r="GY469" s="203"/>
      <c r="GZ469" s="204"/>
      <c r="HA469" s="206"/>
      <c r="HB469" s="207"/>
      <c r="HC469" s="204"/>
      <c r="HD469" s="205"/>
      <c r="HE469" s="203"/>
      <c r="HF469" s="204"/>
      <c r="HG469" s="205"/>
      <c r="HH469" s="203"/>
      <c r="HI469" s="204"/>
      <c r="HJ469" s="205"/>
      <c r="HK469" s="203"/>
      <c r="HL469" s="204"/>
      <c r="HM469" s="205"/>
      <c r="HN469" s="203"/>
      <c r="HO469" s="204"/>
      <c r="HP469" s="205"/>
      <c r="HQ469" s="203"/>
      <c r="HR469" s="204"/>
      <c r="HS469" s="205"/>
      <c r="HT469" s="203"/>
      <c r="HU469" s="204"/>
      <c r="HV469" s="205"/>
      <c r="HW469" s="203"/>
      <c r="HX469" s="204"/>
      <c r="HY469" s="205"/>
      <c r="HZ469" s="203"/>
      <c r="IA469" s="204"/>
      <c r="IB469" s="205"/>
      <c r="IC469" s="203"/>
      <c r="ID469" s="204"/>
      <c r="IE469" s="205"/>
      <c r="IF469" s="203"/>
      <c r="IG469" s="204"/>
      <c r="IH469" s="205"/>
      <c r="II469" s="203"/>
      <c r="IJ469" s="204"/>
      <c r="IK469" s="205"/>
      <c r="IL469" s="203"/>
      <c r="IM469" s="204"/>
      <c r="IN469" s="205"/>
      <c r="IO469" s="203"/>
      <c r="IP469" s="204"/>
      <c r="IQ469" s="205"/>
      <c r="IR469" s="208"/>
      <c r="IS469" s="208"/>
      <c r="IT469" s="208"/>
      <c r="IU469" s="208"/>
      <c r="IV469" s="208"/>
      <c r="IW469" s="208"/>
      <c r="IX469" s="208"/>
      <c r="IY469" s="208"/>
      <c r="IZ469" s="208"/>
      <c r="JA469" s="208"/>
      <c r="JB469" s="208"/>
      <c r="JC469" s="208"/>
      <c r="JD469" s="208"/>
      <c r="JE469" s="208"/>
      <c r="JF469" s="208"/>
      <c r="JG469" s="208"/>
      <c r="JH469" s="208"/>
      <c r="JI469" s="208"/>
      <c r="JJ469" s="208"/>
      <c r="JK469" s="208"/>
      <c r="JL469" s="208"/>
      <c r="JM469" s="208"/>
      <c r="JN469" s="208"/>
      <c r="JO469" s="208"/>
      <c r="JP469" s="208"/>
      <c r="JQ469" s="208"/>
      <c r="JR469" s="208"/>
      <c r="JS469" s="208"/>
      <c r="JT469" s="208"/>
      <c r="JU469" s="208"/>
      <c r="JV469" s="208"/>
      <c r="JW469" s="208"/>
      <c r="JX469" s="208"/>
      <c r="JY469" s="208"/>
      <c r="JZ469" s="208"/>
      <c r="KA469" s="208"/>
      <c r="KB469" s="208"/>
      <c r="KC469" s="208"/>
      <c r="KD469" s="208"/>
      <c r="KE469" s="208"/>
      <c r="KF469" s="208"/>
      <c r="KG469" s="208"/>
      <c r="KH469" s="208"/>
      <c r="KI469" s="208"/>
      <c r="KJ469" s="208"/>
      <c r="KK469" s="208"/>
      <c r="KL469" s="208"/>
      <c r="KM469" s="208"/>
      <c r="KN469" s="208"/>
      <c r="KO469" s="208"/>
      <c r="KP469" s="208"/>
      <c r="KQ469" s="208"/>
      <c r="KR469" s="208"/>
      <c r="KS469" s="208"/>
      <c r="KT469" s="208"/>
      <c r="KU469" s="208"/>
      <c r="KV469" s="208"/>
      <c r="KW469" s="208"/>
      <c r="KX469" s="208"/>
      <c r="KY469" s="208"/>
      <c r="KZ469" s="208"/>
      <c r="LA469" s="208"/>
      <c r="LB469" s="208"/>
      <c r="LC469" s="208"/>
      <c r="LD469" s="208"/>
      <c r="LE469" s="208"/>
      <c r="LF469" s="208"/>
      <c r="LG469" s="208"/>
      <c r="LH469" s="208"/>
      <c r="LI469" s="208"/>
      <c r="LJ469" s="208"/>
      <c r="LK469" s="208"/>
      <c r="LL469" s="208"/>
      <c r="LM469" s="208"/>
      <c r="LN469" s="208"/>
      <c r="LO469" s="208"/>
      <c r="LP469" s="208"/>
      <c r="LQ469" s="208"/>
      <c r="LR469" s="208"/>
      <c r="LS469" s="208"/>
      <c r="LT469" s="208"/>
      <c r="LU469" s="208"/>
      <c r="LV469" s="208"/>
      <c r="LW469" s="208"/>
      <c r="LX469" s="208"/>
      <c r="LY469" s="208"/>
      <c r="LZ469" s="208"/>
      <c r="MA469" s="208"/>
      <c r="MB469" s="208"/>
      <c r="MC469" s="208"/>
      <c r="MD469" s="208"/>
      <c r="ME469" s="208"/>
      <c r="MF469" s="208"/>
      <c r="MG469" s="208"/>
      <c r="MH469" s="208"/>
      <c r="MI469" s="208"/>
      <c r="MJ469" s="208"/>
      <c r="MK469" s="208"/>
      <c r="ML469" s="208"/>
      <c r="MM469" s="208"/>
      <c r="MN469" s="208"/>
      <c r="MO469" s="208"/>
      <c r="MP469" s="208"/>
      <c r="MQ469" s="208"/>
      <c r="MR469" s="208"/>
      <c r="MS469" s="208"/>
      <c r="MT469" s="208"/>
      <c r="MU469" s="208"/>
      <c r="MV469" s="208"/>
      <c r="MW469" s="208"/>
      <c r="MX469" s="208"/>
      <c r="MY469" s="208"/>
      <c r="MZ469" s="208"/>
      <c r="NA469" s="208"/>
      <c r="NB469" s="208"/>
      <c r="NC469" s="208"/>
      <c r="ND469" s="208"/>
      <c r="NE469" s="208"/>
      <c r="NF469" s="208"/>
      <c r="NG469" s="208"/>
      <c r="NH469" s="208"/>
      <c r="NI469" s="208"/>
      <c r="NJ469" s="208"/>
      <c r="NK469" s="208"/>
      <c r="NL469" s="208"/>
      <c r="NM469" s="208"/>
      <c r="NN469" s="208"/>
      <c r="NO469" s="208"/>
      <c r="NP469" s="208"/>
      <c r="NQ469" s="208"/>
      <c r="NR469" s="208"/>
      <c r="NS469" s="208"/>
      <c r="NT469" s="208"/>
      <c r="NU469" s="208"/>
      <c r="NV469" s="208"/>
      <c r="NW469" s="208"/>
      <c r="NX469" s="208"/>
      <c r="NY469" s="208"/>
      <c r="NZ469" s="208"/>
      <c r="OA469" s="208"/>
      <c r="OB469" s="208"/>
      <c r="OC469" s="208"/>
      <c r="OD469" s="208"/>
      <c r="OE469" s="208"/>
      <c r="OF469" s="208"/>
      <c r="OG469" s="208"/>
      <c r="OH469" s="208"/>
      <c r="OI469" s="208"/>
      <c r="OJ469" s="208"/>
      <c r="OK469" s="208"/>
      <c r="OL469" s="208"/>
      <c r="OM469" s="208"/>
      <c r="ON469" s="208"/>
      <c r="OO469" s="208"/>
      <c r="OP469" s="208"/>
      <c r="OQ469" s="208"/>
      <c r="OR469" s="208"/>
      <c r="OS469" s="208"/>
      <c r="OT469" s="208"/>
      <c r="OU469" s="208"/>
      <c r="OV469" s="208"/>
      <c r="OW469" s="208"/>
      <c r="OX469" s="208"/>
      <c r="OY469" s="208"/>
      <c r="OZ469" s="208"/>
      <c r="PA469" s="208"/>
      <c r="PB469" s="208"/>
      <c r="PC469" s="208"/>
      <c r="PD469" s="208"/>
      <c r="PE469" s="208"/>
      <c r="PF469" s="208"/>
      <c r="PG469" s="208"/>
      <c r="PH469" s="208"/>
      <c r="PI469" s="208"/>
      <c r="PJ469" s="208"/>
      <c r="PK469" s="208"/>
      <c r="PL469" s="208"/>
      <c r="PM469" s="208"/>
      <c r="PN469" s="208"/>
      <c r="PO469" s="208"/>
      <c r="PP469" s="208"/>
      <c r="PQ469" s="208"/>
      <c r="PR469" s="208"/>
      <c r="PS469" s="208"/>
      <c r="PT469" s="208"/>
      <c r="PU469" s="208"/>
      <c r="PV469" s="208"/>
      <c r="PW469" s="208"/>
      <c r="PX469" s="208"/>
      <c r="PY469" s="208"/>
      <c r="PZ469" s="208"/>
      <c r="QA469" s="208"/>
      <c r="QB469" s="208"/>
      <c r="QC469" s="208"/>
      <c r="QD469" s="208"/>
      <c r="QE469" s="208"/>
      <c r="QF469" s="208"/>
      <c r="QG469" s="208"/>
      <c r="QH469" s="208"/>
      <c r="QI469" s="208"/>
      <c r="QJ469" s="208"/>
      <c r="QK469" s="208"/>
      <c r="QL469" s="208"/>
      <c r="QM469" s="208"/>
      <c r="QN469" s="208"/>
      <c r="QO469" s="208"/>
      <c r="QP469" s="208"/>
      <c r="QQ469" s="208"/>
      <c r="QR469" s="208"/>
      <c r="QS469" s="208"/>
      <c r="QT469" s="208"/>
      <c r="QU469" s="208"/>
      <c r="QV469" s="208"/>
      <c r="QW469" s="208"/>
      <c r="QX469" s="208"/>
      <c r="QY469" s="208"/>
      <c r="QZ469" s="208"/>
      <c r="RA469" s="208"/>
      <c r="RB469" s="208"/>
      <c r="RC469" s="208"/>
      <c r="RD469" s="208"/>
      <c r="RE469" s="208"/>
      <c r="RF469" s="208"/>
      <c r="RG469" s="208"/>
      <c r="RH469" s="208"/>
      <c r="RI469" s="208"/>
      <c r="RJ469" s="208"/>
      <c r="RK469" s="208"/>
      <c r="RL469" s="208"/>
      <c r="RM469" s="208"/>
      <c r="RN469" s="208"/>
      <c r="RO469" s="208"/>
      <c r="RP469" s="208"/>
      <c r="RQ469" s="208"/>
      <c r="RR469" s="208"/>
      <c r="RS469" s="208"/>
      <c r="RT469" s="208"/>
      <c r="RU469" s="208"/>
      <c r="RV469" s="208"/>
      <c r="RW469" s="208"/>
      <c r="RX469" s="208"/>
      <c r="RY469" s="208"/>
      <c r="RZ469" s="208"/>
      <c r="SA469" s="208"/>
      <c r="SB469" s="208"/>
      <c r="SC469" s="208"/>
      <c r="SD469" s="208"/>
      <c r="SE469" s="208"/>
      <c r="SF469" s="208"/>
      <c r="SG469" s="208"/>
      <c r="SH469" s="208"/>
      <c r="SI469" s="208"/>
      <c r="SJ469" s="208"/>
      <c r="SK469" s="208"/>
      <c r="SL469" s="208"/>
      <c r="SM469" s="208"/>
      <c r="SN469" s="208"/>
      <c r="SO469" s="208"/>
      <c r="SP469" s="208"/>
      <c r="SQ469" s="208"/>
      <c r="SR469" s="208"/>
      <c r="SS469" s="208"/>
      <c r="ST469" s="208"/>
      <c r="SU469" s="208"/>
      <c r="SV469" s="208"/>
      <c r="SW469" s="208"/>
      <c r="SX469" s="208"/>
      <c r="SY469" s="208"/>
      <c r="SZ469" s="208"/>
      <c r="TA469" s="208"/>
      <c r="TB469" s="208"/>
      <c r="TC469" s="208"/>
      <c r="TD469" s="208"/>
      <c r="TE469" s="208"/>
      <c r="TF469" s="208"/>
      <c r="TG469" s="208"/>
      <c r="TH469" s="208"/>
      <c r="TI469" s="208"/>
      <c r="TJ469" s="208"/>
      <c r="TK469" s="208"/>
      <c r="TL469" s="208"/>
      <c r="TM469" s="208"/>
      <c r="TN469" s="208"/>
      <c r="TO469" s="208"/>
      <c r="TP469" s="208"/>
      <c r="TQ469" s="208"/>
      <c r="TR469" s="208"/>
      <c r="TS469" s="208"/>
      <c r="TT469" s="208"/>
      <c r="TU469" s="208"/>
      <c r="TV469" s="208"/>
      <c r="TW469" s="208"/>
      <c r="TX469" s="208"/>
      <c r="TY469" s="208"/>
      <c r="TZ469" s="208"/>
      <c r="UA469" s="208"/>
      <c r="UB469" s="208"/>
      <c r="UC469" s="208"/>
      <c r="UD469" s="208"/>
      <c r="UE469" s="208"/>
      <c r="UF469" s="208"/>
      <c r="UG469" s="208"/>
      <c r="UH469" s="208"/>
      <c r="UI469" s="208"/>
      <c r="UJ469" s="208"/>
      <c r="UK469" s="208"/>
      <c r="UL469" s="208"/>
      <c r="UM469" s="208"/>
      <c r="UN469" s="208"/>
      <c r="UO469" s="208"/>
      <c r="UP469" s="208"/>
      <c r="UQ469" s="208"/>
      <c r="UR469" s="208"/>
      <c r="US469" s="208"/>
      <c r="UT469" s="208"/>
      <c r="UU469" s="208"/>
      <c r="UV469" s="208"/>
      <c r="UW469" s="208"/>
      <c r="UX469" s="208"/>
      <c r="UY469" s="208"/>
      <c r="UZ469" s="208"/>
      <c r="VA469" s="208"/>
      <c r="VB469" s="208"/>
      <c r="VC469" s="208"/>
      <c r="VD469" s="208"/>
      <c r="VE469" s="208"/>
      <c r="VF469" s="208"/>
      <c r="VG469" s="208"/>
      <c r="VH469" s="208"/>
      <c r="VI469" s="208"/>
      <c r="VJ469" s="208"/>
      <c r="VK469" s="208"/>
      <c r="VL469" s="208"/>
      <c r="VM469" s="208"/>
      <c r="VN469" s="208"/>
      <c r="VO469" s="208"/>
      <c r="VP469" s="208"/>
      <c r="VQ469" s="208"/>
      <c r="VR469" s="208"/>
      <c r="VS469" s="208"/>
      <c r="VT469" s="208"/>
      <c r="VU469" s="208"/>
      <c r="VV469" s="208"/>
      <c r="VW469" s="208"/>
      <c r="VX469" s="208"/>
      <c r="VY469" s="208"/>
      <c r="VZ469" s="208"/>
      <c r="WA469" s="208"/>
      <c r="WB469" s="208"/>
      <c r="WC469" s="208"/>
      <c r="WD469" s="208"/>
      <c r="WE469" s="208"/>
      <c r="WF469" s="208"/>
      <c r="WG469" s="208"/>
      <c r="WH469" s="208"/>
      <c r="WI469" s="208"/>
      <c r="WJ469" s="208"/>
      <c r="WK469" s="208"/>
      <c r="WL469" s="208"/>
      <c r="WM469" s="208"/>
      <c r="WN469" s="208"/>
      <c r="WO469" s="208"/>
      <c r="WP469" s="208"/>
      <c r="WQ469" s="208"/>
      <c r="WR469" s="208"/>
      <c r="WS469" s="208"/>
      <c r="WT469" s="208"/>
      <c r="WU469" s="208"/>
      <c r="WV469" s="208"/>
      <c r="WW469" s="208"/>
      <c r="WX469" s="208"/>
      <c r="WY469" s="208"/>
      <c r="WZ469" s="208"/>
      <c r="XA469" s="208"/>
      <c r="XB469" s="208"/>
      <c r="XC469" s="208"/>
      <c r="XD469" s="208"/>
      <c r="XE469" s="208"/>
      <c r="XF469" s="208"/>
      <c r="XG469" s="208"/>
      <c r="XH469" s="208"/>
      <c r="XI469" s="208"/>
      <c r="XJ469" s="208"/>
      <c r="XK469" s="208"/>
      <c r="XL469" s="208"/>
      <c r="XM469" s="208"/>
      <c r="XN469" s="208"/>
      <c r="XO469" s="208"/>
      <c r="XP469" s="208"/>
      <c r="XQ469" s="208"/>
      <c r="XR469" s="208"/>
      <c r="XS469" s="208"/>
      <c r="XT469" s="208"/>
      <c r="XU469" s="208"/>
      <c r="XV469" s="208"/>
      <c r="XW469" s="208"/>
      <c r="XX469" s="208"/>
      <c r="XY469" s="208"/>
      <c r="XZ469" s="208"/>
      <c r="YA469" s="208"/>
      <c r="YB469" s="208"/>
      <c r="YC469" s="208"/>
      <c r="YD469" s="208"/>
      <c r="YE469" s="208"/>
      <c r="YF469" s="208"/>
      <c r="YG469" s="208"/>
      <c r="YH469" s="208"/>
      <c r="YI469" s="208"/>
      <c r="YJ469" s="208"/>
      <c r="YK469" s="208"/>
      <c r="YL469" s="208"/>
      <c r="YM469" s="208"/>
      <c r="YN469" s="208"/>
      <c r="YO469" s="208"/>
      <c r="YP469" s="208"/>
      <c r="YQ469" s="208"/>
      <c r="YR469" s="208"/>
      <c r="YS469" s="208"/>
      <c r="YT469" s="208"/>
      <c r="YU469" s="208"/>
      <c r="YV469" s="208"/>
      <c r="YW469" s="208"/>
      <c r="YX469" s="208"/>
      <c r="YY469" s="208"/>
      <c r="YZ469" s="208"/>
      <c r="ZA469" s="208"/>
      <c r="ZB469" s="208"/>
      <c r="ZC469" s="208"/>
      <c r="ZD469" s="208"/>
      <c r="ZE469" s="208"/>
      <c r="ZF469" s="208"/>
      <c r="ZG469" s="208"/>
      <c r="ZH469" s="208"/>
      <c r="ZI469" s="208"/>
      <c r="ZJ469" s="208"/>
      <c r="ZK469" s="208"/>
      <c r="ZL469" s="208"/>
      <c r="ZM469" s="208"/>
      <c r="ZN469" s="208"/>
      <c r="ZO469" s="208"/>
      <c r="ZP469" s="208"/>
      <c r="ZQ469" s="208"/>
      <c r="ZR469" s="208"/>
    </row>
    <row r="470" spans="1:694" s="209" customFormat="1" ht="24.75" customHeight="1">
      <c r="A470" s="111" t="s">
        <v>463</v>
      </c>
      <c r="B470" s="111" t="s">
        <v>224</v>
      </c>
      <c r="C470" s="104"/>
      <c r="D470" s="251"/>
      <c r="E470" s="251"/>
      <c r="F470" s="251"/>
      <c r="G470" s="250"/>
      <c r="H470" s="248"/>
      <c r="I470" s="248"/>
      <c r="J470" s="248"/>
      <c r="K470" s="249"/>
      <c r="L470" s="40">
        <f t="shared" si="157"/>
        <v>0</v>
      </c>
      <c r="M470" s="40">
        <f t="shared" si="158"/>
        <v>0</v>
      </c>
      <c r="N470" s="40">
        <f t="shared" ref="N470" si="172">SUM(L470:M470)</f>
        <v>0</v>
      </c>
      <c r="O470" s="439"/>
      <c r="P470" s="440"/>
      <c r="Q470" s="441"/>
      <c r="R470" s="439"/>
      <c r="S470" s="440"/>
      <c r="T470" s="441"/>
      <c r="U470" s="439"/>
      <c r="V470" s="440"/>
      <c r="W470" s="441"/>
      <c r="X470" s="439"/>
      <c r="Y470" s="440"/>
      <c r="Z470" s="441"/>
      <c r="AA470" s="439"/>
      <c r="AB470" s="440"/>
      <c r="AC470" s="441"/>
      <c r="AD470" s="316"/>
      <c r="AE470" s="317"/>
      <c r="AF470" s="318"/>
      <c r="AG470" s="139"/>
      <c r="AH470" s="137"/>
      <c r="AI470" s="138"/>
      <c r="AJ470" s="139"/>
      <c r="AK470" s="137"/>
      <c r="AL470" s="138"/>
      <c r="AM470" s="139"/>
      <c r="AN470" s="137"/>
      <c r="AO470" s="138"/>
      <c r="AP470" s="139"/>
      <c r="AQ470" s="137"/>
      <c r="AR470" s="138"/>
      <c r="AS470" s="316"/>
      <c r="AT470" s="317"/>
      <c r="AU470" s="318"/>
      <c r="AV470" s="316"/>
      <c r="AW470" s="317"/>
      <c r="AX470" s="318"/>
      <c r="AY470" s="316"/>
      <c r="AZ470" s="317"/>
      <c r="BA470" s="318"/>
      <c r="BB470" s="316"/>
      <c r="BC470" s="317"/>
      <c r="BD470" s="318"/>
      <c r="BE470" s="316"/>
      <c r="BF470" s="317"/>
      <c r="BG470" s="318"/>
      <c r="BH470" s="316"/>
      <c r="BI470" s="317"/>
      <c r="BJ470" s="318"/>
      <c r="BK470" s="316"/>
      <c r="BL470" s="317"/>
      <c r="BM470" s="318"/>
      <c r="BN470" s="316"/>
      <c r="BO470" s="317"/>
      <c r="BP470" s="318"/>
      <c r="BQ470" s="316"/>
      <c r="BR470" s="317"/>
      <c r="BS470" s="318"/>
      <c r="BT470" s="316"/>
      <c r="BU470" s="317"/>
      <c r="BV470" s="318"/>
      <c r="BW470" s="316"/>
      <c r="BX470" s="317"/>
      <c r="BY470" s="318"/>
      <c r="BZ470" s="316"/>
      <c r="CA470" s="317"/>
      <c r="CB470" s="318"/>
      <c r="CC470" s="316"/>
      <c r="CD470" s="317"/>
      <c r="CE470" s="318"/>
      <c r="CF470" s="316"/>
      <c r="CG470" s="317"/>
      <c r="CH470" s="318"/>
      <c r="CI470" s="316"/>
      <c r="CJ470" s="317"/>
      <c r="CK470" s="318"/>
      <c r="CL470" s="316"/>
      <c r="CM470" s="317"/>
      <c r="CN470" s="318"/>
      <c r="CO470" s="316"/>
      <c r="CP470" s="317"/>
      <c r="CQ470" s="318"/>
      <c r="CR470" s="316"/>
      <c r="CS470" s="317"/>
      <c r="CT470" s="318"/>
      <c r="CU470" s="316"/>
      <c r="CV470" s="317"/>
      <c r="CW470" s="318"/>
      <c r="CX470" s="316"/>
      <c r="CY470" s="317"/>
      <c r="CZ470" s="318"/>
      <c r="DA470" s="316"/>
      <c r="DB470" s="317"/>
      <c r="DC470" s="318"/>
      <c r="DD470" s="316"/>
      <c r="DE470" s="317"/>
      <c r="DF470" s="318"/>
      <c r="DG470" s="316"/>
      <c r="DH470" s="317"/>
      <c r="DI470" s="318"/>
      <c r="DJ470" s="316"/>
      <c r="DK470" s="317"/>
      <c r="DL470" s="318"/>
      <c r="DM470" s="316"/>
      <c r="DN470" s="317"/>
      <c r="DO470" s="318"/>
      <c r="DP470" s="316"/>
      <c r="DQ470" s="317"/>
      <c r="DR470" s="318"/>
      <c r="DS470" s="139"/>
      <c r="DT470" s="137"/>
      <c r="DU470" s="138"/>
      <c r="DV470" s="203"/>
      <c r="DW470" s="204"/>
      <c r="DX470" s="205"/>
      <c r="DY470" s="203"/>
      <c r="DZ470" s="204"/>
      <c r="EA470" s="205"/>
      <c r="EB470" s="203"/>
      <c r="EC470" s="204"/>
      <c r="ED470" s="205"/>
      <c r="EE470" s="203"/>
      <c r="EF470" s="204"/>
      <c r="EG470" s="205"/>
      <c r="EH470" s="203"/>
      <c r="EI470" s="204"/>
      <c r="EJ470" s="205"/>
      <c r="EK470" s="203"/>
      <c r="EL470" s="204"/>
      <c r="EM470" s="205"/>
      <c r="EN470" s="203"/>
      <c r="EO470" s="204"/>
      <c r="EP470" s="205"/>
      <c r="EQ470" s="203"/>
      <c r="ER470" s="204"/>
      <c r="ES470" s="205"/>
      <c r="ET470" s="203"/>
      <c r="EU470" s="204"/>
      <c r="EV470" s="205"/>
      <c r="EW470" s="203"/>
      <c r="EX470" s="204"/>
      <c r="EY470" s="205"/>
      <c r="EZ470" s="203"/>
      <c r="FA470" s="204"/>
      <c r="FB470" s="205"/>
      <c r="FC470" s="203"/>
      <c r="FD470" s="204"/>
      <c r="FE470" s="205"/>
      <c r="FF470" s="203"/>
      <c r="FG470" s="204"/>
      <c r="FH470" s="205"/>
      <c r="FI470" s="203"/>
      <c r="FJ470" s="204"/>
      <c r="FK470" s="205"/>
      <c r="FL470" s="203"/>
      <c r="FM470" s="204"/>
      <c r="FN470" s="205"/>
      <c r="FO470" s="203"/>
      <c r="FP470" s="204"/>
      <c r="FQ470" s="205"/>
      <c r="FR470" s="203"/>
      <c r="FS470" s="204"/>
      <c r="FT470" s="205"/>
      <c r="FU470" s="203"/>
      <c r="FV470" s="204"/>
      <c r="FW470" s="205"/>
      <c r="FX470" s="203"/>
      <c r="FY470" s="204"/>
      <c r="FZ470" s="205"/>
      <c r="GA470" s="203"/>
      <c r="GB470" s="204"/>
      <c r="GC470" s="205"/>
      <c r="GD470" s="203"/>
      <c r="GE470" s="204"/>
      <c r="GF470" s="205"/>
      <c r="GG470" s="203"/>
      <c r="GH470" s="204"/>
      <c r="GI470" s="205"/>
      <c r="GJ470" s="203"/>
      <c r="GK470" s="204"/>
      <c r="GL470" s="205"/>
      <c r="GM470" s="203"/>
      <c r="GN470" s="204"/>
      <c r="GO470" s="205"/>
      <c r="GP470" s="203"/>
      <c r="GQ470" s="204"/>
      <c r="GR470" s="205"/>
      <c r="GS470" s="203"/>
      <c r="GT470" s="204"/>
      <c r="GU470" s="205"/>
      <c r="GV470" s="203"/>
      <c r="GW470" s="204"/>
      <c r="GX470" s="205"/>
      <c r="GY470" s="203"/>
      <c r="GZ470" s="204"/>
      <c r="HA470" s="206"/>
      <c r="HB470" s="207"/>
      <c r="HC470" s="204"/>
      <c r="HD470" s="205"/>
      <c r="HE470" s="203"/>
      <c r="HF470" s="204"/>
      <c r="HG470" s="205"/>
      <c r="HH470" s="203"/>
      <c r="HI470" s="204"/>
      <c r="HJ470" s="205"/>
      <c r="HK470" s="203"/>
      <c r="HL470" s="204"/>
      <c r="HM470" s="205"/>
      <c r="HN470" s="203"/>
      <c r="HO470" s="204"/>
      <c r="HP470" s="205"/>
      <c r="HQ470" s="203"/>
      <c r="HR470" s="204"/>
      <c r="HS470" s="205"/>
      <c r="HT470" s="203"/>
      <c r="HU470" s="204"/>
      <c r="HV470" s="205"/>
      <c r="HW470" s="203"/>
      <c r="HX470" s="204"/>
      <c r="HY470" s="205"/>
      <c r="HZ470" s="203"/>
      <c r="IA470" s="204"/>
      <c r="IB470" s="205"/>
      <c r="IC470" s="203"/>
      <c r="ID470" s="204"/>
      <c r="IE470" s="205"/>
      <c r="IF470" s="203"/>
      <c r="IG470" s="204"/>
      <c r="IH470" s="205"/>
      <c r="II470" s="203"/>
      <c r="IJ470" s="204"/>
      <c r="IK470" s="205"/>
      <c r="IL470" s="203"/>
      <c r="IM470" s="204"/>
      <c r="IN470" s="205"/>
      <c r="IO470" s="203"/>
      <c r="IP470" s="204"/>
      <c r="IQ470" s="205"/>
      <c r="IR470" s="208"/>
      <c r="IS470" s="208"/>
      <c r="IT470" s="208"/>
      <c r="IU470" s="208"/>
      <c r="IV470" s="208"/>
      <c r="IW470" s="208"/>
      <c r="IX470" s="208"/>
      <c r="IY470" s="208"/>
      <c r="IZ470" s="208"/>
      <c r="JA470" s="208"/>
      <c r="JB470" s="208"/>
      <c r="JC470" s="208"/>
      <c r="JD470" s="208"/>
      <c r="JE470" s="208"/>
      <c r="JF470" s="208"/>
      <c r="JG470" s="208"/>
      <c r="JH470" s="208"/>
      <c r="JI470" s="208"/>
      <c r="JJ470" s="208"/>
      <c r="JK470" s="208"/>
      <c r="JL470" s="208"/>
      <c r="JM470" s="208"/>
      <c r="JN470" s="208"/>
      <c r="JO470" s="208"/>
      <c r="JP470" s="208"/>
      <c r="JQ470" s="208"/>
      <c r="JR470" s="208"/>
      <c r="JS470" s="208"/>
      <c r="JT470" s="208"/>
      <c r="JU470" s="208"/>
      <c r="JV470" s="208"/>
      <c r="JW470" s="208"/>
      <c r="JX470" s="208"/>
      <c r="JY470" s="208"/>
      <c r="JZ470" s="208"/>
      <c r="KA470" s="208"/>
      <c r="KB470" s="208"/>
      <c r="KC470" s="208"/>
      <c r="KD470" s="208"/>
      <c r="KE470" s="208"/>
      <c r="KF470" s="208"/>
      <c r="KG470" s="208"/>
      <c r="KH470" s="208"/>
      <c r="KI470" s="208"/>
      <c r="KJ470" s="208"/>
      <c r="KK470" s="208"/>
      <c r="KL470" s="208"/>
      <c r="KM470" s="208"/>
      <c r="KN470" s="208"/>
      <c r="KO470" s="208"/>
      <c r="KP470" s="208"/>
      <c r="KQ470" s="208"/>
      <c r="KR470" s="208"/>
      <c r="KS470" s="208"/>
      <c r="KT470" s="208"/>
      <c r="KU470" s="208"/>
      <c r="KV470" s="208"/>
      <c r="KW470" s="208"/>
      <c r="KX470" s="208"/>
      <c r="KY470" s="208"/>
      <c r="KZ470" s="208"/>
      <c r="LA470" s="208"/>
      <c r="LB470" s="208"/>
      <c r="LC470" s="208"/>
      <c r="LD470" s="208"/>
      <c r="LE470" s="208"/>
      <c r="LF470" s="208"/>
      <c r="LG470" s="208"/>
      <c r="LH470" s="208"/>
      <c r="LI470" s="208"/>
      <c r="LJ470" s="208"/>
      <c r="LK470" s="208"/>
      <c r="LL470" s="208"/>
      <c r="LM470" s="208"/>
      <c r="LN470" s="208"/>
      <c r="LO470" s="208"/>
      <c r="LP470" s="208"/>
      <c r="LQ470" s="208"/>
      <c r="LR470" s="208"/>
      <c r="LS470" s="208"/>
      <c r="LT470" s="208"/>
      <c r="LU470" s="208"/>
      <c r="LV470" s="208"/>
      <c r="LW470" s="208"/>
      <c r="LX470" s="208"/>
      <c r="LY470" s="208"/>
      <c r="LZ470" s="208"/>
      <c r="MA470" s="208"/>
      <c r="MB470" s="208"/>
      <c r="MC470" s="208"/>
      <c r="MD470" s="208"/>
      <c r="ME470" s="208"/>
      <c r="MF470" s="208"/>
      <c r="MG470" s="208"/>
      <c r="MH470" s="208"/>
      <c r="MI470" s="208"/>
      <c r="MJ470" s="208"/>
      <c r="MK470" s="208"/>
      <c r="ML470" s="208"/>
      <c r="MM470" s="208"/>
      <c r="MN470" s="208"/>
      <c r="MO470" s="208"/>
      <c r="MP470" s="208"/>
      <c r="MQ470" s="208"/>
      <c r="MR470" s="208"/>
      <c r="MS470" s="208"/>
      <c r="MT470" s="208"/>
      <c r="MU470" s="208"/>
      <c r="MV470" s="208"/>
      <c r="MW470" s="208"/>
      <c r="MX470" s="208"/>
      <c r="MY470" s="208"/>
      <c r="MZ470" s="208"/>
      <c r="NA470" s="208"/>
      <c r="NB470" s="208"/>
      <c r="NC470" s="208"/>
      <c r="ND470" s="208"/>
      <c r="NE470" s="208"/>
      <c r="NF470" s="208"/>
      <c r="NG470" s="208"/>
      <c r="NH470" s="208"/>
      <c r="NI470" s="208"/>
      <c r="NJ470" s="208"/>
      <c r="NK470" s="208"/>
      <c r="NL470" s="208"/>
      <c r="NM470" s="208"/>
      <c r="NN470" s="208"/>
      <c r="NO470" s="208"/>
      <c r="NP470" s="208"/>
      <c r="NQ470" s="208"/>
      <c r="NR470" s="208"/>
      <c r="NS470" s="208"/>
      <c r="NT470" s="208"/>
      <c r="NU470" s="208"/>
      <c r="NV470" s="208"/>
      <c r="NW470" s="208"/>
      <c r="NX470" s="208"/>
      <c r="NY470" s="208"/>
      <c r="NZ470" s="208"/>
      <c r="OA470" s="208"/>
      <c r="OB470" s="208"/>
      <c r="OC470" s="208"/>
      <c r="OD470" s="208"/>
      <c r="OE470" s="208"/>
      <c r="OF470" s="208"/>
      <c r="OG470" s="208"/>
      <c r="OH470" s="208"/>
      <c r="OI470" s="208"/>
      <c r="OJ470" s="208"/>
      <c r="OK470" s="208"/>
      <c r="OL470" s="208"/>
      <c r="OM470" s="208"/>
      <c r="ON470" s="208"/>
      <c r="OO470" s="208"/>
      <c r="OP470" s="208"/>
      <c r="OQ470" s="208"/>
      <c r="OR470" s="208"/>
      <c r="OS470" s="208"/>
      <c r="OT470" s="208"/>
      <c r="OU470" s="208"/>
      <c r="OV470" s="208"/>
      <c r="OW470" s="208"/>
      <c r="OX470" s="208"/>
      <c r="OY470" s="208"/>
      <c r="OZ470" s="208"/>
      <c r="PA470" s="208"/>
      <c r="PB470" s="208"/>
      <c r="PC470" s="208"/>
      <c r="PD470" s="208"/>
      <c r="PE470" s="208"/>
      <c r="PF470" s="208"/>
      <c r="PG470" s="208"/>
      <c r="PH470" s="208"/>
      <c r="PI470" s="208"/>
      <c r="PJ470" s="208"/>
      <c r="PK470" s="208"/>
      <c r="PL470" s="208"/>
      <c r="PM470" s="208"/>
      <c r="PN470" s="208"/>
      <c r="PO470" s="208"/>
      <c r="PP470" s="208"/>
      <c r="PQ470" s="208"/>
      <c r="PR470" s="208"/>
      <c r="PS470" s="208"/>
      <c r="PT470" s="208"/>
      <c r="PU470" s="208"/>
      <c r="PV470" s="208"/>
      <c r="PW470" s="208"/>
      <c r="PX470" s="208"/>
      <c r="PY470" s="208"/>
      <c r="PZ470" s="208"/>
      <c r="QA470" s="208"/>
      <c r="QB470" s="208"/>
      <c r="QC470" s="208"/>
      <c r="QD470" s="208"/>
      <c r="QE470" s="208"/>
      <c r="QF470" s="208"/>
      <c r="QG470" s="208"/>
      <c r="QH470" s="208"/>
      <c r="QI470" s="208"/>
      <c r="QJ470" s="208"/>
      <c r="QK470" s="208"/>
      <c r="QL470" s="208"/>
      <c r="QM470" s="208"/>
      <c r="QN470" s="208"/>
      <c r="QO470" s="208"/>
      <c r="QP470" s="208"/>
      <c r="QQ470" s="208"/>
      <c r="QR470" s="208"/>
      <c r="QS470" s="208"/>
      <c r="QT470" s="208"/>
      <c r="QU470" s="208"/>
      <c r="QV470" s="208"/>
      <c r="QW470" s="208"/>
      <c r="QX470" s="208"/>
      <c r="QY470" s="208"/>
      <c r="QZ470" s="208"/>
      <c r="RA470" s="208"/>
      <c r="RB470" s="208"/>
      <c r="RC470" s="208"/>
      <c r="RD470" s="208"/>
      <c r="RE470" s="208"/>
      <c r="RF470" s="208"/>
      <c r="RG470" s="208"/>
      <c r="RH470" s="208"/>
      <c r="RI470" s="208"/>
      <c r="RJ470" s="208"/>
      <c r="RK470" s="208"/>
      <c r="RL470" s="208"/>
      <c r="RM470" s="208"/>
      <c r="RN470" s="208"/>
      <c r="RO470" s="208"/>
      <c r="RP470" s="208"/>
      <c r="RQ470" s="208"/>
      <c r="RR470" s="208"/>
      <c r="RS470" s="208"/>
      <c r="RT470" s="208"/>
      <c r="RU470" s="208"/>
      <c r="RV470" s="208"/>
      <c r="RW470" s="208"/>
      <c r="RX470" s="208"/>
      <c r="RY470" s="208"/>
      <c r="RZ470" s="208"/>
      <c r="SA470" s="208"/>
      <c r="SB470" s="208"/>
      <c r="SC470" s="208"/>
      <c r="SD470" s="208"/>
      <c r="SE470" s="208"/>
      <c r="SF470" s="208"/>
      <c r="SG470" s="208"/>
      <c r="SH470" s="208"/>
      <c r="SI470" s="208"/>
      <c r="SJ470" s="208"/>
      <c r="SK470" s="208"/>
      <c r="SL470" s="208"/>
      <c r="SM470" s="208"/>
      <c r="SN470" s="208"/>
      <c r="SO470" s="208"/>
      <c r="SP470" s="208"/>
      <c r="SQ470" s="208"/>
      <c r="SR470" s="208"/>
      <c r="SS470" s="208"/>
      <c r="ST470" s="208"/>
      <c r="SU470" s="208"/>
      <c r="SV470" s="208"/>
      <c r="SW470" s="208"/>
      <c r="SX470" s="208"/>
      <c r="SY470" s="208"/>
      <c r="SZ470" s="208"/>
      <c r="TA470" s="208"/>
      <c r="TB470" s="208"/>
      <c r="TC470" s="208"/>
      <c r="TD470" s="208"/>
      <c r="TE470" s="208"/>
      <c r="TF470" s="208"/>
      <c r="TG470" s="208"/>
      <c r="TH470" s="208"/>
      <c r="TI470" s="208"/>
      <c r="TJ470" s="208"/>
      <c r="TK470" s="208"/>
      <c r="TL470" s="208"/>
      <c r="TM470" s="208"/>
      <c r="TN470" s="208"/>
      <c r="TO470" s="208"/>
      <c r="TP470" s="208"/>
      <c r="TQ470" s="208"/>
      <c r="TR470" s="208"/>
      <c r="TS470" s="208"/>
      <c r="TT470" s="208"/>
      <c r="TU470" s="208"/>
      <c r="TV470" s="208"/>
      <c r="TW470" s="208"/>
      <c r="TX470" s="208"/>
      <c r="TY470" s="208"/>
      <c r="TZ470" s="208"/>
      <c r="UA470" s="208"/>
      <c r="UB470" s="208"/>
      <c r="UC470" s="208"/>
      <c r="UD470" s="208"/>
      <c r="UE470" s="208"/>
      <c r="UF470" s="208"/>
      <c r="UG470" s="208"/>
      <c r="UH470" s="208"/>
      <c r="UI470" s="208"/>
      <c r="UJ470" s="208"/>
      <c r="UK470" s="208"/>
      <c r="UL470" s="208"/>
      <c r="UM470" s="208"/>
      <c r="UN470" s="208"/>
      <c r="UO470" s="208"/>
      <c r="UP470" s="208"/>
      <c r="UQ470" s="208"/>
      <c r="UR470" s="208"/>
      <c r="US470" s="208"/>
      <c r="UT470" s="208"/>
      <c r="UU470" s="208"/>
      <c r="UV470" s="208"/>
      <c r="UW470" s="208"/>
      <c r="UX470" s="208"/>
      <c r="UY470" s="208"/>
      <c r="UZ470" s="208"/>
      <c r="VA470" s="208"/>
      <c r="VB470" s="208"/>
      <c r="VC470" s="208"/>
      <c r="VD470" s="208"/>
      <c r="VE470" s="208"/>
      <c r="VF470" s="208"/>
      <c r="VG470" s="208"/>
      <c r="VH470" s="208"/>
      <c r="VI470" s="208"/>
      <c r="VJ470" s="208"/>
      <c r="VK470" s="208"/>
      <c r="VL470" s="208"/>
      <c r="VM470" s="208"/>
      <c r="VN470" s="208"/>
      <c r="VO470" s="208"/>
      <c r="VP470" s="208"/>
      <c r="VQ470" s="208"/>
      <c r="VR470" s="208"/>
      <c r="VS470" s="208"/>
      <c r="VT470" s="208"/>
      <c r="VU470" s="208"/>
      <c r="VV470" s="208"/>
      <c r="VW470" s="208"/>
      <c r="VX470" s="208"/>
      <c r="VY470" s="208"/>
      <c r="VZ470" s="208"/>
      <c r="WA470" s="208"/>
      <c r="WB470" s="208"/>
      <c r="WC470" s="208"/>
      <c r="WD470" s="208"/>
      <c r="WE470" s="208"/>
      <c r="WF470" s="208"/>
      <c r="WG470" s="208"/>
      <c r="WH470" s="208"/>
      <c r="WI470" s="208"/>
      <c r="WJ470" s="208"/>
      <c r="WK470" s="208"/>
      <c r="WL470" s="208"/>
      <c r="WM470" s="208"/>
      <c r="WN470" s="208"/>
      <c r="WO470" s="208"/>
      <c r="WP470" s="208"/>
      <c r="WQ470" s="208"/>
      <c r="WR470" s="208"/>
      <c r="WS470" s="208"/>
      <c r="WT470" s="208"/>
      <c r="WU470" s="208"/>
      <c r="WV470" s="208"/>
      <c r="WW470" s="208"/>
      <c r="WX470" s="208"/>
      <c r="WY470" s="208"/>
      <c r="WZ470" s="208"/>
      <c r="XA470" s="208"/>
      <c r="XB470" s="208"/>
      <c r="XC470" s="208"/>
      <c r="XD470" s="208"/>
      <c r="XE470" s="208"/>
      <c r="XF470" s="208"/>
      <c r="XG470" s="208"/>
      <c r="XH470" s="208"/>
      <c r="XI470" s="208"/>
      <c r="XJ470" s="208"/>
      <c r="XK470" s="208"/>
      <c r="XL470" s="208"/>
      <c r="XM470" s="208"/>
      <c r="XN470" s="208"/>
      <c r="XO470" s="208"/>
      <c r="XP470" s="208"/>
      <c r="XQ470" s="208"/>
      <c r="XR470" s="208"/>
      <c r="XS470" s="208"/>
      <c r="XT470" s="208"/>
      <c r="XU470" s="208"/>
      <c r="XV470" s="208"/>
      <c r="XW470" s="208"/>
      <c r="XX470" s="208"/>
      <c r="XY470" s="208"/>
      <c r="XZ470" s="208"/>
      <c r="YA470" s="208"/>
      <c r="YB470" s="208"/>
      <c r="YC470" s="208"/>
      <c r="YD470" s="208"/>
      <c r="YE470" s="208"/>
      <c r="YF470" s="208"/>
      <c r="YG470" s="208"/>
      <c r="YH470" s="208"/>
      <c r="YI470" s="208"/>
      <c r="YJ470" s="208"/>
      <c r="YK470" s="208"/>
      <c r="YL470" s="208"/>
      <c r="YM470" s="208"/>
      <c r="YN470" s="208"/>
      <c r="YO470" s="208"/>
      <c r="YP470" s="208"/>
      <c r="YQ470" s="208"/>
      <c r="YR470" s="208"/>
      <c r="YS470" s="208"/>
      <c r="YT470" s="208"/>
      <c r="YU470" s="208"/>
      <c r="YV470" s="208"/>
      <c r="YW470" s="208"/>
      <c r="YX470" s="208"/>
      <c r="YY470" s="208"/>
      <c r="YZ470" s="208"/>
      <c r="ZA470" s="208"/>
      <c r="ZB470" s="208"/>
      <c r="ZC470" s="208"/>
      <c r="ZD470" s="208"/>
      <c r="ZE470" s="208"/>
      <c r="ZF470" s="208"/>
      <c r="ZG470" s="208"/>
      <c r="ZH470" s="208"/>
      <c r="ZI470" s="208"/>
      <c r="ZJ470" s="208"/>
      <c r="ZK470" s="208"/>
      <c r="ZL470" s="208"/>
      <c r="ZM470" s="208"/>
      <c r="ZN470" s="208"/>
      <c r="ZO470" s="208"/>
      <c r="ZP470" s="208"/>
      <c r="ZQ470" s="208"/>
      <c r="ZR470" s="208"/>
    </row>
    <row r="471" spans="1:694" s="209" customFormat="1" ht="24.75" customHeight="1">
      <c r="A471" s="111" t="s">
        <v>396</v>
      </c>
      <c r="B471" s="111" t="s">
        <v>224</v>
      </c>
      <c r="C471" s="104"/>
      <c r="D471" s="251"/>
      <c r="E471" s="251"/>
      <c r="F471" s="251"/>
      <c r="G471" s="250"/>
      <c r="H471" s="248"/>
      <c r="I471" s="248"/>
      <c r="J471" s="248"/>
      <c r="K471" s="249"/>
      <c r="L471" s="40">
        <f t="shared" si="157"/>
        <v>170</v>
      </c>
      <c r="M471" s="40">
        <f t="shared" si="158"/>
        <v>0</v>
      </c>
      <c r="N471" s="40">
        <f t="shared" ref="N471" si="173">SUM(L471:M471)</f>
        <v>170</v>
      </c>
      <c r="O471" s="439"/>
      <c r="P471" s="440"/>
      <c r="Q471" s="441">
        <v>18</v>
      </c>
      <c r="R471" s="439"/>
      <c r="S471" s="440"/>
      <c r="T471" s="441">
        <v>14</v>
      </c>
      <c r="U471" s="439"/>
      <c r="V471" s="440">
        <v>4</v>
      </c>
      <c r="W471" s="441">
        <v>16</v>
      </c>
      <c r="X471" s="439"/>
      <c r="Y471" s="440"/>
      <c r="Z471" s="441"/>
      <c r="AA471" s="439"/>
      <c r="AB471" s="440">
        <v>4</v>
      </c>
      <c r="AC471" s="441"/>
      <c r="AD471" s="316"/>
      <c r="AE471" s="317">
        <v>4</v>
      </c>
      <c r="AF471" s="318">
        <v>12</v>
      </c>
      <c r="AG471" s="139"/>
      <c r="AH471" s="137">
        <v>4</v>
      </c>
      <c r="AI471" s="138">
        <v>16</v>
      </c>
      <c r="AJ471" s="139"/>
      <c r="AK471" s="137"/>
      <c r="AL471" s="138">
        <v>12</v>
      </c>
      <c r="AM471" s="139"/>
      <c r="AN471" s="137">
        <v>4</v>
      </c>
      <c r="AO471" s="138">
        <v>10</v>
      </c>
      <c r="AP471" s="139"/>
      <c r="AQ471" s="137"/>
      <c r="AR471" s="138"/>
      <c r="AS471" s="316"/>
      <c r="AT471" s="317">
        <v>16</v>
      </c>
      <c r="AU471" s="318"/>
      <c r="AV471" s="316"/>
      <c r="AW471" s="317">
        <v>12</v>
      </c>
      <c r="AX471" s="318">
        <v>4</v>
      </c>
      <c r="AY471" s="316"/>
      <c r="AZ471" s="317">
        <v>12</v>
      </c>
      <c r="BA471" s="318"/>
      <c r="BB471" s="316"/>
      <c r="BC471" s="317"/>
      <c r="BD471" s="318"/>
      <c r="BE471" s="316"/>
      <c r="BF471" s="317"/>
      <c r="BG471" s="318">
        <v>8</v>
      </c>
      <c r="BH471" s="316"/>
      <c r="BI471" s="317"/>
      <c r="BJ471" s="318"/>
      <c r="BK471" s="316"/>
      <c r="BL471" s="317"/>
      <c r="BM471" s="318"/>
      <c r="BN471" s="316"/>
      <c r="BO471" s="317"/>
      <c r="BP471" s="318"/>
      <c r="BQ471" s="316"/>
      <c r="BR471" s="317"/>
      <c r="BS471" s="318"/>
      <c r="BT471" s="316"/>
      <c r="BU471" s="317"/>
      <c r="BV471" s="318"/>
      <c r="BW471" s="316"/>
      <c r="BX471" s="317"/>
      <c r="BY471" s="318"/>
      <c r="BZ471" s="316"/>
      <c r="CA471" s="317"/>
      <c r="CB471" s="318"/>
      <c r="CC471" s="316"/>
      <c r="CD471" s="317"/>
      <c r="CE471" s="318"/>
      <c r="CF471" s="316"/>
      <c r="CG471" s="317"/>
      <c r="CH471" s="318"/>
      <c r="CI471" s="316"/>
      <c r="CJ471" s="317"/>
      <c r="CK471" s="318"/>
      <c r="CL471" s="316"/>
      <c r="CM471" s="317"/>
      <c r="CN471" s="318"/>
      <c r="CO471" s="316"/>
      <c r="CP471" s="317"/>
      <c r="CQ471" s="318"/>
      <c r="CR471" s="316"/>
      <c r="CS471" s="317"/>
      <c r="CT471" s="318"/>
      <c r="CU471" s="316"/>
      <c r="CV471" s="317"/>
      <c r="CW471" s="318"/>
      <c r="CX471" s="316"/>
      <c r="CY471" s="317"/>
      <c r="CZ471" s="318"/>
      <c r="DA471" s="316"/>
      <c r="DB471" s="317"/>
      <c r="DC471" s="318"/>
      <c r="DD471" s="316"/>
      <c r="DE471" s="317"/>
      <c r="DF471" s="318"/>
      <c r="DG471" s="316"/>
      <c r="DH471" s="317"/>
      <c r="DI471" s="318"/>
      <c r="DJ471" s="316"/>
      <c r="DK471" s="317"/>
      <c r="DL471" s="318"/>
      <c r="DM471" s="316"/>
      <c r="DN471" s="317"/>
      <c r="DO471" s="318"/>
      <c r="DP471" s="316"/>
      <c r="DQ471" s="317"/>
      <c r="DR471" s="318"/>
      <c r="DS471" s="139"/>
      <c r="DT471" s="137"/>
      <c r="DU471" s="138"/>
      <c r="DV471" s="203"/>
      <c r="DW471" s="204"/>
      <c r="DX471" s="205"/>
      <c r="DY471" s="203"/>
      <c r="DZ471" s="204"/>
      <c r="EA471" s="205"/>
      <c r="EB471" s="203"/>
      <c r="EC471" s="204"/>
      <c r="ED471" s="205"/>
      <c r="EE471" s="203"/>
      <c r="EF471" s="204"/>
      <c r="EG471" s="205"/>
      <c r="EH471" s="203"/>
      <c r="EI471" s="204"/>
      <c r="EJ471" s="205"/>
      <c r="EK471" s="203"/>
      <c r="EL471" s="204"/>
      <c r="EM471" s="205"/>
      <c r="EN471" s="203"/>
      <c r="EO471" s="204"/>
      <c r="EP471" s="205"/>
      <c r="EQ471" s="203"/>
      <c r="ER471" s="204"/>
      <c r="ES471" s="205"/>
      <c r="ET471" s="203"/>
      <c r="EU471" s="204"/>
      <c r="EV471" s="205"/>
      <c r="EW471" s="203"/>
      <c r="EX471" s="204"/>
      <c r="EY471" s="205"/>
      <c r="EZ471" s="203"/>
      <c r="FA471" s="204"/>
      <c r="FB471" s="205"/>
      <c r="FC471" s="203"/>
      <c r="FD471" s="204"/>
      <c r="FE471" s="205"/>
      <c r="FF471" s="203"/>
      <c r="FG471" s="204"/>
      <c r="FH471" s="205"/>
      <c r="FI471" s="203"/>
      <c r="FJ471" s="204"/>
      <c r="FK471" s="205"/>
      <c r="FL471" s="203"/>
      <c r="FM471" s="204"/>
      <c r="FN471" s="205"/>
      <c r="FO471" s="203"/>
      <c r="FP471" s="204"/>
      <c r="FQ471" s="205"/>
      <c r="FR471" s="203"/>
      <c r="FS471" s="204"/>
      <c r="FT471" s="205"/>
      <c r="FU471" s="203"/>
      <c r="FV471" s="204"/>
      <c r="FW471" s="205"/>
      <c r="FX471" s="203"/>
      <c r="FY471" s="204"/>
      <c r="FZ471" s="205"/>
      <c r="GA471" s="203"/>
      <c r="GB471" s="204"/>
      <c r="GC471" s="205"/>
      <c r="GD471" s="203"/>
      <c r="GE471" s="204"/>
      <c r="GF471" s="205"/>
      <c r="GG471" s="203"/>
      <c r="GH471" s="204"/>
      <c r="GI471" s="205"/>
      <c r="GJ471" s="203"/>
      <c r="GK471" s="204"/>
      <c r="GL471" s="205"/>
      <c r="GM471" s="203"/>
      <c r="GN471" s="204"/>
      <c r="GO471" s="205"/>
      <c r="GP471" s="203"/>
      <c r="GQ471" s="204"/>
      <c r="GR471" s="205"/>
      <c r="GS471" s="203"/>
      <c r="GT471" s="204"/>
      <c r="GU471" s="205"/>
      <c r="GV471" s="203"/>
      <c r="GW471" s="204"/>
      <c r="GX471" s="205"/>
      <c r="GY471" s="203"/>
      <c r="GZ471" s="204"/>
      <c r="HA471" s="206"/>
      <c r="HB471" s="207"/>
      <c r="HC471" s="204"/>
      <c r="HD471" s="205"/>
      <c r="HE471" s="203"/>
      <c r="HF471" s="204"/>
      <c r="HG471" s="205"/>
      <c r="HH471" s="203"/>
      <c r="HI471" s="204"/>
      <c r="HJ471" s="205"/>
      <c r="HK471" s="203"/>
      <c r="HL471" s="204"/>
      <c r="HM471" s="205"/>
      <c r="HN471" s="203"/>
      <c r="HO471" s="204"/>
      <c r="HP471" s="205"/>
      <c r="HQ471" s="203"/>
      <c r="HR471" s="204"/>
      <c r="HS471" s="205"/>
      <c r="HT471" s="203"/>
      <c r="HU471" s="204"/>
      <c r="HV471" s="205"/>
      <c r="HW471" s="203"/>
      <c r="HX471" s="204"/>
      <c r="HY471" s="205"/>
      <c r="HZ471" s="203"/>
      <c r="IA471" s="204"/>
      <c r="IB471" s="205"/>
      <c r="IC471" s="203"/>
      <c r="ID471" s="204"/>
      <c r="IE471" s="205"/>
      <c r="IF471" s="203"/>
      <c r="IG471" s="204"/>
      <c r="IH471" s="205"/>
      <c r="II471" s="203"/>
      <c r="IJ471" s="204"/>
      <c r="IK471" s="205"/>
      <c r="IL471" s="203"/>
      <c r="IM471" s="204"/>
      <c r="IN471" s="205"/>
      <c r="IO471" s="203"/>
      <c r="IP471" s="204"/>
      <c r="IQ471" s="205"/>
      <c r="IR471" s="208"/>
      <c r="IS471" s="208"/>
      <c r="IT471" s="208"/>
      <c r="IU471" s="208"/>
      <c r="IV471" s="208"/>
      <c r="IW471" s="208"/>
      <c r="IX471" s="208"/>
      <c r="IY471" s="208"/>
      <c r="IZ471" s="208"/>
      <c r="JA471" s="208"/>
      <c r="JB471" s="208"/>
      <c r="JC471" s="208"/>
      <c r="JD471" s="208"/>
      <c r="JE471" s="208"/>
      <c r="JF471" s="208"/>
      <c r="JG471" s="208"/>
      <c r="JH471" s="208"/>
      <c r="JI471" s="208"/>
      <c r="JJ471" s="208"/>
      <c r="JK471" s="208"/>
      <c r="JL471" s="208"/>
      <c r="JM471" s="208"/>
      <c r="JN471" s="208"/>
      <c r="JO471" s="208"/>
      <c r="JP471" s="208"/>
      <c r="JQ471" s="208"/>
      <c r="JR471" s="208"/>
      <c r="JS471" s="208"/>
      <c r="JT471" s="208"/>
      <c r="JU471" s="208"/>
      <c r="JV471" s="208"/>
      <c r="JW471" s="208"/>
      <c r="JX471" s="208"/>
      <c r="JY471" s="208"/>
      <c r="JZ471" s="208"/>
      <c r="KA471" s="208"/>
      <c r="KB471" s="208"/>
      <c r="KC471" s="208"/>
      <c r="KD471" s="208"/>
      <c r="KE471" s="208"/>
      <c r="KF471" s="208"/>
      <c r="KG471" s="208"/>
      <c r="KH471" s="208"/>
      <c r="KI471" s="208"/>
      <c r="KJ471" s="208"/>
      <c r="KK471" s="208"/>
      <c r="KL471" s="208"/>
      <c r="KM471" s="208"/>
      <c r="KN471" s="208"/>
      <c r="KO471" s="208"/>
      <c r="KP471" s="208"/>
      <c r="KQ471" s="208"/>
      <c r="KR471" s="208"/>
      <c r="KS471" s="208"/>
      <c r="KT471" s="208"/>
      <c r="KU471" s="208"/>
      <c r="KV471" s="208"/>
      <c r="KW471" s="208"/>
      <c r="KX471" s="208"/>
      <c r="KY471" s="208"/>
      <c r="KZ471" s="208"/>
      <c r="LA471" s="208"/>
      <c r="LB471" s="208"/>
      <c r="LC471" s="208"/>
      <c r="LD471" s="208"/>
      <c r="LE471" s="208"/>
      <c r="LF471" s="208"/>
      <c r="LG471" s="208"/>
      <c r="LH471" s="208"/>
      <c r="LI471" s="208"/>
      <c r="LJ471" s="208"/>
      <c r="LK471" s="208"/>
      <c r="LL471" s="208"/>
      <c r="LM471" s="208"/>
      <c r="LN471" s="208"/>
      <c r="LO471" s="208"/>
      <c r="LP471" s="208"/>
      <c r="LQ471" s="208"/>
      <c r="LR471" s="208"/>
      <c r="LS471" s="208"/>
      <c r="LT471" s="208"/>
      <c r="LU471" s="208"/>
      <c r="LV471" s="208"/>
      <c r="LW471" s="208"/>
      <c r="LX471" s="208"/>
      <c r="LY471" s="208"/>
      <c r="LZ471" s="208"/>
      <c r="MA471" s="208"/>
      <c r="MB471" s="208"/>
      <c r="MC471" s="208"/>
      <c r="MD471" s="208"/>
      <c r="ME471" s="208"/>
      <c r="MF471" s="208"/>
      <c r="MG471" s="208"/>
      <c r="MH471" s="208"/>
      <c r="MI471" s="208"/>
      <c r="MJ471" s="208"/>
      <c r="MK471" s="208"/>
      <c r="ML471" s="208"/>
      <c r="MM471" s="208"/>
      <c r="MN471" s="208"/>
      <c r="MO471" s="208"/>
      <c r="MP471" s="208"/>
      <c r="MQ471" s="208"/>
      <c r="MR471" s="208"/>
      <c r="MS471" s="208"/>
      <c r="MT471" s="208"/>
      <c r="MU471" s="208"/>
      <c r="MV471" s="208"/>
      <c r="MW471" s="208"/>
      <c r="MX471" s="208"/>
      <c r="MY471" s="208"/>
      <c r="MZ471" s="208"/>
      <c r="NA471" s="208"/>
      <c r="NB471" s="208"/>
      <c r="NC471" s="208"/>
      <c r="ND471" s="208"/>
      <c r="NE471" s="208"/>
      <c r="NF471" s="208"/>
      <c r="NG471" s="208"/>
      <c r="NH471" s="208"/>
      <c r="NI471" s="208"/>
      <c r="NJ471" s="208"/>
      <c r="NK471" s="208"/>
      <c r="NL471" s="208"/>
      <c r="NM471" s="208"/>
      <c r="NN471" s="208"/>
      <c r="NO471" s="208"/>
      <c r="NP471" s="208"/>
      <c r="NQ471" s="208"/>
      <c r="NR471" s="208"/>
      <c r="NS471" s="208"/>
      <c r="NT471" s="208"/>
      <c r="NU471" s="208"/>
      <c r="NV471" s="208"/>
      <c r="NW471" s="208"/>
      <c r="NX471" s="208"/>
      <c r="NY471" s="208"/>
      <c r="NZ471" s="208"/>
      <c r="OA471" s="208"/>
      <c r="OB471" s="208"/>
      <c r="OC471" s="208"/>
      <c r="OD471" s="208"/>
      <c r="OE471" s="208"/>
      <c r="OF471" s="208"/>
      <c r="OG471" s="208"/>
      <c r="OH471" s="208"/>
      <c r="OI471" s="208"/>
      <c r="OJ471" s="208"/>
      <c r="OK471" s="208"/>
      <c r="OL471" s="208"/>
      <c r="OM471" s="208"/>
      <c r="ON471" s="208"/>
      <c r="OO471" s="208"/>
      <c r="OP471" s="208"/>
      <c r="OQ471" s="208"/>
      <c r="OR471" s="208"/>
      <c r="OS471" s="208"/>
      <c r="OT471" s="208"/>
      <c r="OU471" s="208"/>
      <c r="OV471" s="208"/>
      <c r="OW471" s="208"/>
      <c r="OX471" s="208"/>
      <c r="OY471" s="208"/>
      <c r="OZ471" s="208"/>
      <c r="PA471" s="208"/>
      <c r="PB471" s="208"/>
      <c r="PC471" s="208"/>
      <c r="PD471" s="208"/>
      <c r="PE471" s="208"/>
      <c r="PF471" s="208"/>
      <c r="PG471" s="208"/>
      <c r="PH471" s="208"/>
      <c r="PI471" s="208"/>
      <c r="PJ471" s="208"/>
      <c r="PK471" s="208"/>
      <c r="PL471" s="208"/>
      <c r="PM471" s="208"/>
      <c r="PN471" s="208"/>
      <c r="PO471" s="208"/>
      <c r="PP471" s="208"/>
      <c r="PQ471" s="208"/>
      <c r="PR471" s="208"/>
      <c r="PS471" s="208"/>
      <c r="PT471" s="208"/>
      <c r="PU471" s="208"/>
      <c r="PV471" s="208"/>
      <c r="PW471" s="208"/>
      <c r="PX471" s="208"/>
      <c r="PY471" s="208"/>
      <c r="PZ471" s="208"/>
      <c r="QA471" s="208"/>
      <c r="QB471" s="208"/>
      <c r="QC471" s="208"/>
      <c r="QD471" s="208"/>
      <c r="QE471" s="208"/>
      <c r="QF471" s="208"/>
      <c r="QG471" s="208"/>
      <c r="QH471" s="208"/>
      <c r="QI471" s="208"/>
      <c r="QJ471" s="208"/>
      <c r="QK471" s="208"/>
      <c r="QL471" s="208"/>
      <c r="QM471" s="208"/>
      <c r="QN471" s="208"/>
      <c r="QO471" s="208"/>
      <c r="QP471" s="208"/>
      <c r="QQ471" s="208"/>
      <c r="QR471" s="208"/>
      <c r="QS471" s="208"/>
      <c r="QT471" s="208"/>
      <c r="QU471" s="208"/>
      <c r="QV471" s="208"/>
      <c r="QW471" s="208"/>
      <c r="QX471" s="208"/>
      <c r="QY471" s="208"/>
      <c r="QZ471" s="208"/>
      <c r="RA471" s="208"/>
      <c r="RB471" s="208"/>
      <c r="RC471" s="208"/>
      <c r="RD471" s="208"/>
      <c r="RE471" s="208"/>
      <c r="RF471" s="208"/>
      <c r="RG471" s="208"/>
      <c r="RH471" s="208"/>
      <c r="RI471" s="208"/>
      <c r="RJ471" s="208"/>
      <c r="RK471" s="208"/>
      <c r="RL471" s="208"/>
      <c r="RM471" s="208"/>
      <c r="RN471" s="208"/>
      <c r="RO471" s="208"/>
      <c r="RP471" s="208"/>
      <c r="RQ471" s="208"/>
      <c r="RR471" s="208"/>
      <c r="RS471" s="208"/>
      <c r="RT471" s="208"/>
      <c r="RU471" s="208"/>
      <c r="RV471" s="208"/>
      <c r="RW471" s="208"/>
      <c r="RX471" s="208"/>
      <c r="RY471" s="208"/>
      <c r="RZ471" s="208"/>
      <c r="SA471" s="208"/>
      <c r="SB471" s="208"/>
      <c r="SC471" s="208"/>
      <c r="SD471" s="208"/>
      <c r="SE471" s="208"/>
      <c r="SF471" s="208"/>
      <c r="SG471" s="208"/>
      <c r="SH471" s="208"/>
      <c r="SI471" s="208"/>
      <c r="SJ471" s="208"/>
      <c r="SK471" s="208"/>
      <c r="SL471" s="208"/>
      <c r="SM471" s="208"/>
      <c r="SN471" s="208"/>
      <c r="SO471" s="208"/>
      <c r="SP471" s="208"/>
      <c r="SQ471" s="208"/>
      <c r="SR471" s="208"/>
      <c r="SS471" s="208"/>
      <c r="ST471" s="208"/>
      <c r="SU471" s="208"/>
      <c r="SV471" s="208"/>
      <c r="SW471" s="208"/>
      <c r="SX471" s="208"/>
      <c r="SY471" s="208"/>
      <c r="SZ471" s="208"/>
      <c r="TA471" s="208"/>
      <c r="TB471" s="208"/>
      <c r="TC471" s="208"/>
      <c r="TD471" s="208"/>
      <c r="TE471" s="208"/>
      <c r="TF471" s="208"/>
      <c r="TG471" s="208"/>
      <c r="TH471" s="208"/>
      <c r="TI471" s="208"/>
      <c r="TJ471" s="208"/>
      <c r="TK471" s="208"/>
      <c r="TL471" s="208"/>
      <c r="TM471" s="208"/>
      <c r="TN471" s="208"/>
      <c r="TO471" s="208"/>
      <c r="TP471" s="208"/>
      <c r="TQ471" s="208"/>
      <c r="TR471" s="208"/>
      <c r="TS471" s="208"/>
      <c r="TT471" s="208"/>
      <c r="TU471" s="208"/>
      <c r="TV471" s="208"/>
      <c r="TW471" s="208"/>
      <c r="TX471" s="208"/>
      <c r="TY471" s="208"/>
      <c r="TZ471" s="208"/>
      <c r="UA471" s="208"/>
      <c r="UB471" s="208"/>
      <c r="UC471" s="208"/>
      <c r="UD471" s="208"/>
      <c r="UE471" s="208"/>
      <c r="UF471" s="208"/>
      <c r="UG471" s="208"/>
      <c r="UH471" s="208"/>
      <c r="UI471" s="208"/>
      <c r="UJ471" s="208"/>
      <c r="UK471" s="208"/>
      <c r="UL471" s="208"/>
      <c r="UM471" s="208"/>
      <c r="UN471" s="208"/>
      <c r="UO471" s="208"/>
      <c r="UP471" s="208"/>
      <c r="UQ471" s="208"/>
      <c r="UR471" s="208"/>
      <c r="US471" s="208"/>
      <c r="UT471" s="208"/>
      <c r="UU471" s="208"/>
      <c r="UV471" s="208"/>
      <c r="UW471" s="208"/>
      <c r="UX471" s="208"/>
      <c r="UY471" s="208"/>
      <c r="UZ471" s="208"/>
      <c r="VA471" s="208"/>
      <c r="VB471" s="208"/>
      <c r="VC471" s="208"/>
      <c r="VD471" s="208"/>
      <c r="VE471" s="208"/>
      <c r="VF471" s="208"/>
      <c r="VG471" s="208"/>
      <c r="VH471" s="208"/>
      <c r="VI471" s="208"/>
      <c r="VJ471" s="208"/>
      <c r="VK471" s="208"/>
      <c r="VL471" s="208"/>
      <c r="VM471" s="208"/>
      <c r="VN471" s="208"/>
      <c r="VO471" s="208"/>
      <c r="VP471" s="208"/>
      <c r="VQ471" s="208"/>
      <c r="VR471" s="208"/>
      <c r="VS471" s="208"/>
      <c r="VT471" s="208"/>
      <c r="VU471" s="208"/>
      <c r="VV471" s="208"/>
      <c r="VW471" s="208"/>
      <c r="VX471" s="208"/>
      <c r="VY471" s="208"/>
      <c r="VZ471" s="208"/>
      <c r="WA471" s="208"/>
      <c r="WB471" s="208"/>
      <c r="WC471" s="208"/>
      <c r="WD471" s="208"/>
      <c r="WE471" s="208"/>
      <c r="WF471" s="208"/>
      <c r="WG471" s="208"/>
      <c r="WH471" s="208"/>
      <c r="WI471" s="208"/>
      <c r="WJ471" s="208"/>
      <c r="WK471" s="208"/>
      <c r="WL471" s="208"/>
      <c r="WM471" s="208"/>
      <c r="WN471" s="208"/>
      <c r="WO471" s="208"/>
      <c r="WP471" s="208"/>
      <c r="WQ471" s="208"/>
      <c r="WR471" s="208"/>
      <c r="WS471" s="208"/>
      <c r="WT471" s="208"/>
      <c r="WU471" s="208"/>
      <c r="WV471" s="208"/>
      <c r="WW471" s="208"/>
      <c r="WX471" s="208"/>
      <c r="WY471" s="208"/>
      <c r="WZ471" s="208"/>
      <c r="XA471" s="208"/>
      <c r="XB471" s="208"/>
      <c r="XC471" s="208"/>
      <c r="XD471" s="208"/>
      <c r="XE471" s="208"/>
      <c r="XF471" s="208"/>
      <c r="XG471" s="208"/>
      <c r="XH471" s="208"/>
      <c r="XI471" s="208"/>
      <c r="XJ471" s="208"/>
      <c r="XK471" s="208"/>
      <c r="XL471" s="208"/>
      <c r="XM471" s="208"/>
      <c r="XN471" s="208"/>
      <c r="XO471" s="208"/>
      <c r="XP471" s="208"/>
      <c r="XQ471" s="208"/>
      <c r="XR471" s="208"/>
      <c r="XS471" s="208"/>
      <c r="XT471" s="208"/>
      <c r="XU471" s="208"/>
      <c r="XV471" s="208"/>
      <c r="XW471" s="208"/>
      <c r="XX471" s="208"/>
      <c r="XY471" s="208"/>
      <c r="XZ471" s="208"/>
      <c r="YA471" s="208"/>
      <c r="YB471" s="208"/>
      <c r="YC471" s="208"/>
      <c r="YD471" s="208"/>
      <c r="YE471" s="208"/>
      <c r="YF471" s="208"/>
      <c r="YG471" s="208"/>
      <c r="YH471" s="208"/>
      <c r="YI471" s="208"/>
      <c r="YJ471" s="208"/>
      <c r="YK471" s="208"/>
      <c r="YL471" s="208"/>
      <c r="YM471" s="208"/>
      <c r="YN471" s="208"/>
      <c r="YO471" s="208"/>
      <c r="YP471" s="208"/>
      <c r="YQ471" s="208"/>
      <c r="YR471" s="208"/>
      <c r="YS471" s="208"/>
      <c r="YT471" s="208"/>
      <c r="YU471" s="208"/>
      <c r="YV471" s="208"/>
      <c r="YW471" s="208"/>
      <c r="YX471" s="208"/>
      <c r="YY471" s="208"/>
      <c r="YZ471" s="208"/>
      <c r="ZA471" s="208"/>
      <c r="ZB471" s="208"/>
      <c r="ZC471" s="208"/>
      <c r="ZD471" s="208"/>
      <c r="ZE471" s="208"/>
      <c r="ZF471" s="208"/>
      <c r="ZG471" s="208"/>
      <c r="ZH471" s="208"/>
      <c r="ZI471" s="208"/>
      <c r="ZJ471" s="208"/>
      <c r="ZK471" s="208"/>
      <c r="ZL471" s="208"/>
      <c r="ZM471" s="208"/>
      <c r="ZN471" s="208"/>
      <c r="ZO471" s="208"/>
      <c r="ZP471" s="208"/>
      <c r="ZQ471" s="208"/>
      <c r="ZR471" s="208"/>
    </row>
    <row r="472" spans="1:694" s="209" customFormat="1" ht="24.75" customHeight="1">
      <c r="A472" s="111" t="s">
        <v>455</v>
      </c>
      <c r="B472" s="111" t="s">
        <v>419</v>
      </c>
      <c r="C472" s="104"/>
      <c r="D472" s="251"/>
      <c r="E472" s="251"/>
      <c r="F472" s="251"/>
      <c r="G472" s="250"/>
      <c r="H472" s="248"/>
      <c r="I472" s="248"/>
      <c r="J472" s="248"/>
      <c r="K472" s="249"/>
      <c r="L472" s="40">
        <f t="shared" si="157"/>
        <v>144</v>
      </c>
      <c r="M472" s="40">
        <f t="shared" si="158"/>
        <v>0</v>
      </c>
      <c r="N472" s="40">
        <f t="shared" ref="N472" si="174">SUM(L472:M472)</f>
        <v>144</v>
      </c>
      <c r="O472" s="439"/>
      <c r="P472" s="440">
        <v>4</v>
      </c>
      <c r="Q472" s="441">
        <v>16</v>
      </c>
      <c r="R472" s="439"/>
      <c r="S472" s="440"/>
      <c r="T472" s="441">
        <v>18</v>
      </c>
      <c r="U472" s="439"/>
      <c r="V472" s="440"/>
      <c r="W472" s="441"/>
      <c r="X472" s="439"/>
      <c r="Y472" s="440"/>
      <c r="Z472" s="441">
        <v>16</v>
      </c>
      <c r="AA472" s="439"/>
      <c r="AB472" s="440">
        <v>4</v>
      </c>
      <c r="AC472" s="441">
        <v>16</v>
      </c>
      <c r="AD472" s="316"/>
      <c r="AE472" s="317"/>
      <c r="AF472" s="318"/>
      <c r="AG472" s="139"/>
      <c r="AH472" s="137"/>
      <c r="AI472" s="138"/>
      <c r="AJ472" s="139"/>
      <c r="AK472" s="137">
        <v>12</v>
      </c>
      <c r="AL472" s="138">
        <v>2</v>
      </c>
      <c r="AM472" s="139"/>
      <c r="AN472" s="137"/>
      <c r="AO472" s="138">
        <v>10</v>
      </c>
      <c r="AP472" s="139"/>
      <c r="AQ472" s="137">
        <v>4</v>
      </c>
      <c r="AR472" s="138"/>
      <c r="AS472" s="316"/>
      <c r="AT472" s="317">
        <v>12</v>
      </c>
      <c r="AU472" s="318">
        <v>2</v>
      </c>
      <c r="AV472" s="316"/>
      <c r="AW472" s="317">
        <v>12</v>
      </c>
      <c r="AX472" s="318">
        <v>4</v>
      </c>
      <c r="AY472" s="316"/>
      <c r="AZ472" s="317">
        <v>8</v>
      </c>
      <c r="BA472" s="318">
        <v>4</v>
      </c>
      <c r="BB472" s="316"/>
      <c r="BC472" s="317"/>
      <c r="BD472" s="318"/>
      <c r="BE472" s="316"/>
      <c r="BF472" s="317"/>
      <c r="BG472" s="318"/>
      <c r="BH472" s="316"/>
      <c r="BI472" s="317"/>
      <c r="BJ472" s="318"/>
      <c r="BK472" s="316"/>
      <c r="BL472" s="317"/>
      <c r="BM472" s="318"/>
      <c r="BN472" s="316"/>
      <c r="BO472" s="317"/>
      <c r="BP472" s="318"/>
      <c r="BQ472" s="316"/>
      <c r="BR472" s="317"/>
      <c r="BS472" s="318"/>
      <c r="BT472" s="316"/>
      <c r="BU472" s="317"/>
      <c r="BV472" s="318"/>
      <c r="BW472" s="316"/>
      <c r="BX472" s="317"/>
      <c r="BY472" s="318"/>
      <c r="BZ472" s="316"/>
      <c r="CA472" s="317"/>
      <c r="CB472" s="318"/>
      <c r="CC472" s="316"/>
      <c r="CD472" s="317"/>
      <c r="CE472" s="318"/>
      <c r="CF472" s="316"/>
      <c r="CG472" s="317"/>
      <c r="CH472" s="318"/>
      <c r="CI472" s="316"/>
      <c r="CJ472" s="317"/>
      <c r="CK472" s="318"/>
      <c r="CL472" s="316"/>
      <c r="CM472" s="317"/>
      <c r="CN472" s="318"/>
      <c r="CO472" s="316"/>
      <c r="CP472" s="317"/>
      <c r="CQ472" s="318"/>
      <c r="CR472" s="316"/>
      <c r="CS472" s="317"/>
      <c r="CT472" s="318"/>
      <c r="CU472" s="316"/>
      <c r="CV472" s="317"/>
      <c r="CW472" s="318"/>
      <c r="CX472" s="316"/>
      <c r="CY472" s="317"/>
      <c r="CZ472" s="318"/>
      <c r="DA472" s="316"/>
      <c r="DB472" s="317"/>
      <c r="DC472" s="318"/>
      <c r="DD472" s="316"/>
      <c r="DE472" s="317"/>
      <c r="DF472" s="318"/>
      <c r="DG472" s="316"/>
      <c r="DH472" s="317"/>
      <c r="DI472" s="318"/>
      <c r="DJ472" s="316"/>
      <c r="DK472" s="317"/>
      <c r="DL472" s="318"/>
      <c r="DM472" s="316"/>
      <c r="DN472" s="317"/>
      <c r="DO472" s="318"/>
      <c r="DP472" s="316"/>
      <c r="DQ472" s="317"/>
      <c r="DR472" s="318"/>
      <c r="DS472" s="139"/>
      <c r="DT472" s="137"/>
      <c r="DU472" s="138"/>
      <c r="DV472" s="203"/>
      <c r="DW472" s="204"/>
      <c r="DX472" s="205"/>
      <c r="DY472" s="203"/>
      <c r="DZ472" s="204"/>
      <c r="EA472" s="205"/>
      <c r="EB472" s="203"/>
      <c r="EC472" s="204"/>
      <c r="ED472" s="205"/>
      <c r="EE472" s="203"/>
      <c r="EF472" s="204"/>
      <c r="EG472" s="205"/>
      <c r="EH472" s="203"/>
      <c r="EI472" s="204"/>
      <c r="EJ472" s="205"/>
      <c r="EK472" s="203"/>
      <c r="EL472" s="204"/>
      <c r="EM472" s="205"/>
      <c r="EN472" s="203"/>
      <c r="EO472" s="204"/>
      <c r="EP472" s="205"/>
      <c r="EQ472" s="203"/>
      <c r="ER472" s="204"/>
      <c r="ES472" s="205"/>
      <c r="ET472" s="203"/>
      <c r="EU472" s="204"/>
      <c r="EV472" s="205"/>
      <c r="EW472" s="203"/>
      <c r="EX472" s="204"/>
      <c r="EY472" s="205"/>
      <c r="EZ472" s="203"/>
      <c r="FA472" s="204"/>
      <c r="FB472" s="205"/>
      <c r="FC472" s="203"/>
      <c r="FD472" s="204"/>
      <c r="FE472" s="205"/>
      <c r="FF472" s="203"/>
      <c r="FG472" s="204"/>
      <c r="FH472" s="205"/>
      <c r="FI472" s="203"/>
      <c r="FJ472" s="204"/>
      <c r="FK472" s="205"/>
      <c r="FL472" s="203"/>
      <c r="FM472" s="204"/>
      <c r="FN472" s="205"/>
      <c r="FO472" s="203"/>
      <c r="FP472" s="204"/>
      <c r="FQ472" s="205"/>
      <c r="FR472" s="203"/>
      <c r="FS472" s="204"/>
      <c r="FT472" s="205"/>
      <c r="FU472" s="203"/>
      <c r="FV472" s="204"/>
      <c r="FW472" s="205"/>
      <c r="FX472" s="203"/>
      <c r="FY472" s="204"/>
      <c r="FZ472" s="205"/>
      <c r="GA472" s="203"/>
      <c r="GB472" s="204"/>
      <c r="GC472" s="205"/>
      <c r="GD472" s="203"/>
      <c r="GE472" s="204"/>
      <c r="GF472" s="205"/>
      <c r="GG472" s="203"/>
      <c r="GH472" s="204"/>
      <c r="GI472" s="205"/>
      <c r="GJ472" s="203"/>
      <c r="GK472" s="204"/>
      <c r="GL472" s="205"/>
      <c r="GM472" s="203"/>
      <c r="GN472" s="204"/>
      <c r="GO472" s="205"/>
      <c r="GP472" s="203"/>
      <c r="GQ472" s="204"/>
      <c r="GR472" s="205"/>
      <c r="GS472" s="203"/>
      <c r="GT472" s="204"/>
      <c r="GU472" s="205"/>
      <c r="GV472" s="203"/>
      <c r="GW472" s="204"/>
      <c r="GX472" s="205"/>
      <c r="GY472" s="203"/>
      <c r="GZ472" s="204"/>
      <c r="HA472" s="206"/>
      <c r="HB472" s="207"/>
      <c r="HC472" s="204"/>
      <c r="HD472" s="205"/>
      <c r="HE472" s="203"/>
      <c r="HF472" s="204"/>
      <c r="HG472" s="205"/>
      <c r="HH472" s="203"/>
      <c r="HI472" s="204"/>
      <c r="HJ472" s="205"/>
      <c r="HK472" s="203"/>
      <c r="HL472" s="204"/>
      <c r="HM472" s="205"/>
      <c r="HN472" s="203"/>
      <c r="HO472" s="204"/>
      <c r="HP472" s="205"/>
      <c r="HQ472" s="203"/>
      <c r="HR472" s="204"/>
      <c r="HS472" s="205"/>
      <c r="HT472" s="203"/>
      <c r="HU472" s="204"/>
      <c r="HV472" s="205"/>
      <c r="HW472" s="203"/>
      <c r="HX472" s="204"/>
      <c r="HY472" s="205"/>
      <c r="HZ472" s="203"/>
      <c r="IA472" s="204"/>
      <c r="IB472" s="205"/>
      <c r="IC472" s="203"/>
      <c r="ID472" s="204"/>
      <c r="IE472" s="205"/>
      <c r="IF472" s="203"/>
      <c r="IG472" s="204"/>
      <c r="IH472" s="205"/>
      <c r="II472" s="203"/>
      <c r="IJ472" s="204"/>
      <c r="IK472" s="205"/>
      <c r="IL472" s="203"/>
      <c r="IM472" s="204"/>
      <c r="IN472" s="205"/>
      <c r="IO472" s="203"/>
      <c r="IP472" s="204"/>
      <c r="IQ472" s="205"/>
      <c r="IR472" s="208"/>
      <c r="IS472" s="208"/>
      <c r="IT472" s="208"/>
      <c r="IU472" s="208"/>
      <c r="IV472" s="208"/>
      <c r="IW472" s="208"/>
      <c r="IX472" s="208"/>
      <c r="IY472" s="208"/>
      <c r="IZ472" s="208"/>
      <c r="JA472" s="208"/>
      <c r="JB472" s="208"/>
      <c r="JC472" s="208"/>
      <c r="JD472" s="208"/>
      <c r="JE472" s="208"/>
      <c r="JF472" s="208"/>
      <c r="JG472" s="208"/>
      <c r="JH472" s="208"/>
      <c r="JI472" s="208"/>
      <c r="JJ472" s="208"/>
      <c r="JK472" s="208"/>
      <c r="JL472" s="208"/>
      <c r="JM472" s="208"/>
      <c r="JN472" s="208"/>
      <c r="JO472" s="208"/>
      <c r="JP472" s="208"/>
      <c r="JQ472" s="208"/>
      <c r="JR472" s="208"/>
      <c r="JS472" s="208"/>
      <c r="JT472" s="208"/>
      <c r="JU472" s="208"/>
      <c r="JV472" s="208"/>
      <c r="JW472" s="208"/>
      <c r="JX472" s="208"/>
      <c r="JY472" s="208"/>
      <c r="JZ472" s="208"/>
      <c r="KA472" s="208"/>
      <c r="KB472" s="208"/>
      <c r="KC472" s="208"/>
      <c r="KD472" s="208"/>
      <c r="KE472" s="208"/>
      <c r="KF472" s="208"/>
      <c r="KG472" s="208"/>
      <c r="KH472" s="208"/>
      <c r="KI472" s="208"/>
      <c r="KJ472" s="208"/>
      <c r="KK472" s="208"/>
      <c r="KL472" s="208"/>
      <c r="KM472" s="208"/>
      <c r="KN472" s="208"/>
      <c r="KO472" s="208"/>
      <c r="KP472" s="208"/>
      <c r="KQ472" s="208"/>
      <c r="KR472" s="208"/>
      <c r="KS472" s="208"/>
      <c r="KT472" s="208"/>
      <c r="KU472" s="208"/>
      <c r="KV472" s="208"/>
      <c r="KW472" s="208"/>
      <c r="KX472" s="208"/>
      <c r="KY472" s="208"/>
      <c r="KZ472" s="208"/>
      <c r="LA472" s="208"/>
      <c r="LB472" s="208"/>
      <c r="LC472" s="208"/>
      <c r="LD472" s="208"/>
      <c r="LE472" s="208"/>
      <c r="LF472" s="208"/>
      <c r="LG472" s="208"/>
      <c r="LH472" s="208"/>
      <c r="LI472" s="208"/>
      <c r="LJ472" s="208"/>
      <c r="LK472" s="208"/>
      <c r="LL472" s="208"/>
      <c r="LM472" s="208"/>
      <c r="LN472" s="208"/>
      <c r="LO472" s="208"/>
      <c r="LP472" s="208"/>
      <c r="LQ472" s="208"/>
      <c r="LR472" s="208"/>
      <c r="LS472" s="208"/>
      <c r="LT472" s="208"/>
      <c r="LU472" s="208"/>
      <c r="LV472" s="208"/>
      <c r="LW472" s="208"/>
      <c r="LX472" s="208"/>
      <c r="LY472" s="208"/>
      <c r="LZ472" s="208"/>
      <c r="MA472" s="208"/>
      <c r="MB472" s="208"/>
      <c r="MC472" s="208"/>
      <c r="MD472" s="208"/>
      <c r="ME472" s="208"/>
      <c r="MF472" s="208"/>
      <c r="MG472" s="208"/>
      <c r="MH472" s="208"/>
      <c r="MI472" s="208"/>
      <c r="MJ472" s="208"/>
      <c r="MK472" s="208"/>
      <c r="ML472" s="208"/>
      <c r="MM472" s="208"/>
      <c r="MN472" s="208"/>
      <c r="MO472" s="208"/>
      <c r="MP472" s="208"/>
      <c r="MQ472" s="208"/>
      <c r="MR472" s="208"/>
      <c r="MS472" s="208"/>
      <c r="MT472" s="208"/>
      <c r="MU472" s="208"/>
      <c r="MV472" s="208"/>
      <c r="MW472" s="208"/>
      <c r="MX472" s="208"/>
      <c r="MY472" s="208"/>
      <c r="MZ472" s="208"/>
      <c r="NA472" s="208"/>
      <c r="NB472" s="208"/>
      <c r="NC472" s="208"/>
      <c r="ND472" s="208"/>
      <c r="NE472" s="208"/>
      <c r="NF472" s="208"/>
      <c r="NG472" s="208"/>
      <c r="NH472" s="208"/>
      <c r="NI472" s="208"/>
      <c r="NJ472" s="208"/>
      <c r="NK472" s="208"/>
      <c r="NL472" s="208"/>
      <c r="NM472" s="208"/>
      <c r="NN472" s="208"/>
      <c r="NO472" s="208"/>
      <c r="NP472" s="208"/>
      <c r="NQ472" s="208"/>
      <c r="NR472" s="208"/>
      <c r="NS472" s="208"/>
      <c r="NT472" s="208"/>
      <c r="NU472" s="208"/>
      <c r="NV472" s="208"/>
      <c r="NW472" s="208"/>
      <c r="NX472" s="208"/>
      <c r="NY472" s="208"/>
      <c r="NZ472" s="208"/>
      <c r="OA472" s="208"/>
      <c r="OB472" s="208"/>
      <c r="OC472" s="208"/>
      <c r="OD472" s="208"/>
      <c r="OE472" s="208"/>
      <c r="OF472" s="208"/>
      <c r="OG472" s="208"/>
      <c r="OH472" s="208"/>
      <c r="OI472" s="208"/>
      <c r="OJ472" s="208"/>
      <c r="OK472" s="208"/>
      <c r="OL472" s="208"/>
      <c r="OM472" s="208"/>
      <c r="ON472" s="208"/>
      <c r="OO472" s="208"/>
      <c r="OP472" s="208"/>
      <c r="OQ472" s="208"/>
      <c r="OR472" s="208"/>
      <c r="OS472" s="208"/>
      <c r="OT472" s="208"/>
      <c r="OU472" s="208"/>
      <c r="OV472" s="208"/>
      <c r="OW472" s="208"/>
      <c r="OX472" s="208"/>
      <c r="OY472" s="208"/>
      <c r="OZ472" s="208"/>
      <c r="PA472" s="208"/>
      <c r="PB472" s="208"/>
      <c r="PC472" s="208"/>
      <c r="PD472" s="208"/>
      <c r="PE472" s="208"/>
      <c r="PF472" s="208"/>
      <c r="PG472" s="208"/>
      <c r="PH472" s="208"/>
      <c r="PI472" s="208"/>
      <c r="PJ472" s="208"/>
      <c r="PK472" s="208"/>
      <c r="PL472" s="208"/>
      <c r="PM472" s="208"/>
      <c r="PN472" s="208"/>
      <c r="PO472" s="208"/>
      <c r="PP472" s="208"/>
      <c r="PQ472" s="208"/>
      <c r="PR472" s="208"/>
      <c r="PS472" s="208"/>
      <c r="PT472" s="208"/>
      <c r="PU472" s="208"/>
      <c r="PV472" s="208"/>
      <c r="PW472" s="208"/>
      <c r="PX472" s="208"/>
      <c r="PY472" s="208"/>
      <c r="PZ472" s="208"/>
      <c r="QA472" s="208"/>
      <c r="QB472" s="208"/>
      <c r="QC472" s="208"/>
      <c r="QD472" s="208"/>
      <c r="QE472" s="208"/>
      <c r="QF472" s="208"/>
      <c r="QG472" s="208"/>
      <c r="QH472" s="208"/>
      <c r="QI472" s="208"/>
      <c r="QJ472" s="208"/>
      <c r="QK472" s="208"/>
      <c r="QL472" s="208"/>
      <c r="QM472" s="208"/>
      <c r="QN472" s="208"/>
      <c r="QO472" s="208"/>
      <c r="QP472" s="208"/>
      <c r="QQ472" s="208"/>
      <c r="QR472" s="208"/>
      <c r="QS472" s="208"/>
      <c r="QT472" s="208"/>
      <c r="QU472" s="208"/>
      <c r="QV472" s="208"/>
      <c r="QW472" s="208"/>
      <c r="QX472" s="208"/>
      <c r="QY472" s="208"/>
      <c r="QZ472" s="208"/>
      <c r="RA472" s="208"/>
      <c r="RB472" s="208"/>
      <c r="RC472" s="208"/>
      <c r="RD472" s="208"/>
      <c r="RE472" s="208"/>
      <c r="RF472" s="208"/>
      <c r="RG472" s="208"/>
      <c r="RH472" s="208"/>
      <c r="RI472" s="208"/>
      <c r="RJ472" s="208"/>
      <c r="RK472" s="208"/>
      <c r="RL472" s="208"/>
      <c r="RM472" s="208"/>
      <c r="RN472" s="208"/>
      <c r="RO472" s="208"/>
      <c r="RP472" s="208"/>
      <c r="RQ472" s="208"/>
      <c r="RR472" s="208"/>
      <c r="RS472" s="208"/>
      <c r="RT472" s="208"/>
      <c r="RU472" s="208"/>
      <c r="RV472" s="208"/>
      <c r="RW472" s="208"/>
      <c r="RX472" s="208"/>
      <c r="RY472" s="208"/>
      <c r="RZ472" s="208"/>
      <c r="SA472" s="208"/>
      <c r="SB472" s="208"/>
      <c r="SC472" s="208"/>
      <c r="SD472" s="208"/>
      <c r="SE472" s="208"/>
      <c r="SF472" s="208"/>
      <c r="SG472" s="208"/>
      <c r="SH472" s="208"/>
      <c r="SI472" s="208"/>
      <c r="SJ472" s="208"/>
      <c r="SK472" s="208"/>
      <c r="SL472" s="208"/>
      <c r="SM472" s="208"/>
      <c r="SN472" s="208"/>
      <c r="SO472" s="208"/>
      <c r="SP472" s="208"/>
      <c r="SQ472" s="208"/>
      <c r="SR472" s="208"/>
      <c r="SS472" s="208"/>
      <c r="ST472" s="208"/>
      <c r="SU472" s="208"/>
      <c r="SV472" s="208"/>
      <c r="SW472" s="208"/>
      <c r="SX472" s="208"/>
      <c r="SY472" s="208"/>
      <c r="SZ472" s="208"/>
      <c r="TA472" s="208"/>
      <c r="TB472" s="208"/>
      <c r="TC472" s="208"/>
      <c r="TD472" s="208"/>
      <c r="TE472" s="208"/>
      <c r="TF472" s="208"/>
      <c r="TG472" s="208"/>
      <c r="TH472" s="208"/>
      <c r="TI472" s="208"/>
      <c r="TJ472" s="208"/>
      <c r="TK472" s="208"/>
      <c r="TL472" s="208"/>
      <c r="TM472" s="208"/>
      <c r="TN472" s="208"/>
      <c r="TO472" s="208"/>
      <c r="TP472" s="208"/>
      <c r="TQ472" s="208"/>
      <c r="TR472" s="208"/>
      <c r="TS472" s="208"/>
      <c r="TT472" s="208"/>
      <c r="TU472" s="208"/>
      <c r="TV472" s="208"/>
      <c r="TW472" s="208"/>
      <c r="TX472" s="208"/>
      <c r="TY472" s="208"/>
      <c r="TZ472" s="208"/>
      <c r="UA472" s="208"/>
      <c r="UB472" s="208"/>
      <c r="UC472" s="208"/>
      <c r="UD472" s="208"/>
      <c r="UE472" s="208"/>
      <c r="UF472" s="208"/>
      <c r="UG472" s="208"/>
      <c r="UH472" s="208"/>
      <c r="UI472" s="208"/>
      <c r="UJ472" s="208"/>
      <c r="UK472" s="208"/>
      <c r="UL472" s="208"/>
      <c r="UM472" s="208"/>
      <c r="UN472" s="208"/>
      <c r="UO472" s="208"/>
      <c r="UP472" s="208"/>
      <c r="UQ472" s="208"/>
      <c r="UR472" s="208"/>
      <c r="US472" s="208"/>
      <c r="UT472" s="208"/>
      <c r="UU472" s="208"/>
      <c r="UV472" s="208"/>
      <c r="UW472" s="208"/>
      <c r="UX472" s="208"/>
      <c r="UY472" s="208"/>
      <c r="UZ472" s="208"/>
      <c r="VA472" s="208"/>
      <c r="VB472" s="208"/>
      <c r="VC472" s="208"/>
      <c r="VD472" s="208"/>
      <c r="VE472" s="208"/>
      <c r="VF472" s="208"/>
      <c r="VG472" s="208"/>
      <c r="VH472" s="208"/>
      <c r="VI472" s="208"/>
      <c r="VJ472" s="208"/>
      <c r="VK472" s="208"/>
      <c r="VL472" s="208"/>
      <c r="VM472" s="208"/>
      <c r="VN472" s="208"/>
      <c r="VO472" s="208"/>
      <c r="VP472" s="208"/>
      <c r="VQ472" s="208"/>
      <c r="VR472" s="208"/>
      <c r="VS472" s="208"/>
      <c r="VT472" s="208"/>
      <c r="VU472" s="208"/>
      <c r="VV472" s="208"/>
      <c r="VW472" s="208"/>
      <c r="VX472" s="208"/>
      <c r="VY472" s="208"/>
      <c r="VZ472" s="208"/>
      <c r="WA472" s="208"/>
      <c r="WB472" s="208"/>
      <c r="WC472" s="208"/>
      <c r="WD472" s="208"/>
      <c r="WE472" s="208"/>
      <c r="WF472" s="208"/>
      <c r="WG472" s="208"/>
      <c r="WH472" s="208"/>
      <c r="WI472" s="208"/>
      <c r="WJ472" s="208"/>
      <c r="WK472" s="208"/>
      <c r="WL472" s="208"/>
      <c r="WM472" s="208"/>
      <c r="WN472" s="208"/>
      <c r="WO472" s="208"/>
      <c r="WP472" s="208"/>
      <c r="WQ472" s="208"/>
      <c r="WR472" s="208"/>
      <c r="WS472" s="208"/>
      <c r="WT472" s="208"/>
      <c r="WU472" s="208"/>
      <c r="WV472" s="208"/>
      <c r="WW472" s="208"/>
      <c r="WX472" s="208"/>
      <c r="WY472" s="208"/>
      <c r="WZ472" s="208"/>
      <c r="XA472" s="208"/>
      <c r="XB472" s="208"/>
      <c r="XC472" s="208"/>
      <c r="XD472" s="208"/>
      <c r="XE472" s="208"/>
      <c r="XF472" s="208"/>
      <c r="XG472" s="208"/>
      <c r="XH472" s="208"/>
      <c r="XI472" s="208"/>
      <c r="XJ472" s="208"/>
      <c r="XK472" s="208"/>
      <c r="XL472" s="208"/>
      <c r="XM472" s="208"/>
      <c r="XN472" s="208"/>
      <c r="XO472" s="208"/>
      <c r="XP472" s="208"/>
      <c r="XQ472" s="208"/>
      <c r="XR472" s="208"/>
      <c r="XS472" s="208"/>
      <c r="XT472" s="208"/>
      <c r="XU472" s="208"/>
      <c r="XV472" s="208"/>
      <c r="XW472" s="208"/>
      <c r="XX472" s="208"/>
      <c r="XY472" s="208"/>
      <c r="XZ472" s="208"/>
      <c r="YA472" s="208"/>
      <c r="YB472" s="208"/>
      <c r="YC472" s="208"/>
      <c r="YD472" s="208"/>
      <c r="YE472" s="208"/>
      <c r="YF472" s="208"/>
      <c r="YG472" s="208"/>
      <c r="YH472" s="208"/>
      <c r="YI472" s="208"/>
      <c r="YJ472" s="208"/>
      <c r="YK472" s="208"/>
      <c r="YL472" s="208"/>
      <c r="YM472" s="208"/>
      <c r="YN472" s="208"/>
      <c r="YO472" s="208"/>
      <c r="YP472" s="208"/>
      <c r="YQ472" s="208"/>
      <c r="YR472" s="208"/>
      <c r="YS472" s="208"/>
      <c r="YT472" s="208"/>
      <c r="YU472" s="208"/>
      <c r="YV472" s="208"/>
      <c r="YW472" s="208"/>
      <c r="YX472" s="208"/>
      <c r="YY472" s="208"/>
      <c r="YZ472" s="208"/>
      <c r="ZA472" s="208"/>
      <c r="ZB472" s="208"/>
      <c r="ZC472" s="208"/>
      <c r="ZD472" s="208"/>
      <c r="ZE472" s="208"/>
      <c r="ZF472" s="208"/>
      <c r="ZG472" s="208"/>
      <c r="ZH472" s="208"/>
      <c r="ZI472" s="208"/>
      <c r="ZJ472" s="208"/>
      <c r="ZK472" s="208"/>
      <c r="ZL472" s="208"/>
      <c r="ZM472" s="208"/>
      <c r="ZN472" s="208"/>
      <c r="ZO472" s="208"/>
      <c r="ZP472" s="208"/>
      <c r="ZQ472" s="208"/>
      <c r="ZR472" s="208"/>
    </row>
    <row r="473" spans="1:694" s="209" customFormat="1" ht="24.75" customHeight="1">
      <c r="A473" s="111" t="s">
        <v>497</v>
      </c>
      <c r="B473" s="111" t="s">
        <v>224</v>
      </c>
      <c r="C473" s="104"/>
      <c r="D473" s="251"/>
      <c r="E473" s="251"/>
      <c r="F473" s="251"/>
      <c r="G473" s="250"/>
      <c r="H473" s="248"/>
      <c r="I473" s="248"/>
      <c r="J473" s="248"/>
      <c r="K473" s="249"/>
      <c r="L473" s="40">
        <f t="shared" si="157"/>
        <v>0</v>
      </c>
      <c r="M473" s="40">
        <f t="shared" si="158"/>
        <v>0</v>
      </c>
      <c r="N473" s="40">
        <f t="shared" ref="N473" si="175">SUM(L473:M473)</f>
        <v>0</v>
      </c>
      <c r="O473" s="439"/>
      <c r="P473" s="440"/>
      <c r="Q473" s="441"/>
      <c r="R473" s="439"/>
      <c r="S473" s="440"/>
      <c r="T473" s="441"/>
      <c r="U473" s="439"/>
      <c r="V473" s="440"/>
      <c r="W473" s="441"/>
      <c r="X473" s="439"/>
      <c r="Y473" s="440"/>
      <c r="Z473" s="441"/>
      <c r="AA473" s="439"/>
      <c r="AB473" s="440"/>
      <c r="AC473" s="441"/>
      <c r="AD473" s="316"/>
      <c r="AE473" s="317"/>
      <c r="AF473" s="318"/>
      <c r="AG473" s="139"/>
      <c r="AH473" s="137"/>
      <c r="AI473" s="138"/>
      <c r="AJ473" s="139"/>
      <c r="AK473" s="137"/>
      <c r="AL473" s="138"/>
      <c r="AM473" s="139"/>
      <c r="AN473" s="137"/>
      <c r="AO473" s="138"/>
      <c r="AP473" s="139"/>
      <c r="AQ473" s="137"/>
      <c r="AR473" s="138"/>
      <c r="AS473" s="316"/>
      <c r="AT473" s="317"/>
      <c r="AU473" s="318"/>
      <c r="AV473" s="316"/>
      <c r="AW473" s="317"/>
      <c r="AX473" s="318"/>
      <c r="AY473" s="316"/>
      <c r="AZ473" s="317"/>
      <c r="BA473" s="318"/>
      <c r="BB473" s="316"/>
      <c r="BC473" s="317"/>
      <c r="BD473" s="318"/>
      <c r="BE473" s="316"/>
      <c r="BF473" s="317"/>
      <c r="BG473" s="318"/>
      <c r="BH473" s="316"/>
      <c r="BI473" s="317"/>
      <c r="BJ473" s="318"/>
      <c r="BK473" s="316"/>
      <c r="BL473" s="317"/>
      <c r="BM473" s="318"/>
      <c r="BN473" s="316"/>
      <c r="BO473" s="317"/>
      <c r="BP473" s="318"/>
      <c r="BQ473" s="316"/>
      <c r="BR473" s="317"/>
      <c r="BS473" s="318"/>
      <c r="BT473" s="316"/>
      <c r="BU473" s="317"/>
      <c r="BV473" s="318"/>
      <c r="BW473" s="316"/>
      <c r="BX473" s="317"/>
      <c r="BY473" s="318"/>
      <c r="BZ473" s="316"/>
      <c r="CA473" s="317"/>
      <c r="CB473" s="318"/>
      <c r="CC473" s="316"/>
      <c r="CD473" s="317"/>
      <c r="CE473" s="318"/>
      <c r="CF473" s="316"/>
      <c r="CG473" s="317"/>
      <c r="CH473" s="318"/>
      <c r="CI473" s="316"/>
      <c r="CJ473" s="317"/>
      <c r="CK473" s="318"/>
      <c r="CL473" s="316"/>
      <c r="CM473" s="317"/>
      <c r="CN473" s="318"/>
      <c r="CO473" s="316"/>
      <c r="CP473" s="317"/>
      <c r="CQ473" s="318"/>
      <c r="CR473" s="316"/>
      <c r="CS473" s="317"/>
      <c r="CT473" s="318"/>
      <c r="CU473" s="316"/>
      <c r="CV473" s="317"/>
      <c r="CW473" s="318"/>
      <c r="CX473" s="316"/>
      <c r="CY473" s="317"/>
      <c r="CZ473" s="318"/>
      <c r="DA473" s="316"/>
      <c r="DB473" s="317"/>
      <c r="DC473" s="318"/>
      <c r="DD473" s="316"/>
      <c r="DE473" s="317"/>
      <c r="DF473" s="318"/>
      <c r="DG473" s="316"/>
      <c r="DH473" s="317"/>
      <c r="DI473" s="318"/>
      <c r="DJ473" s="316"/>
      <c r="DK473" s="317"/>
      <c r="DL473" s="318"/>
      <c r="DM473" s="316"/>
      <c r="DN473" s="317"/>
      <c r="DO473" s="318"/>
      <c r="DP473" s="316"/>
      <c r="DQ473" s="317"/>
      <c r="DR473" s="318"/>
      <c r="DS473" s="139"/>
      <c r="DT473" s="137"/>
      <c r="DU473" s="138"/>
      <c r="DV473" s="203"/>
      <c r="DW473" s="204"/>
      <c r="DX473" s="205"/>
      <c r="DY473" s="203"/>
      <c r="DZ473" s="204"/>
      <c r="EA473" s="205"/>
      <c r="EB473" s="203"/>
      <c r="EC473" s="204"/>
      <c r="ED473" s="205"/>
      <c r="EE473" s="203"/>
      <c r="EF473" s="204"/>
      <c r="EG473" s="205"/>
      <c r="EH473" s="203"/>
      <c r="EI473" s="204"/>
      <c r="EJ473" s="205"/>
      <c r="EK473" s="203"/>
      <c r="EL473" s="204"/>
      <c r="EM473" s="205"/>
      <c r="EN473" s="203"/>
      <c r="EO473" s="204"/>
      <c r="EP473" s="205"/>
      <c r="EQ473" s="203"/>
      <c r="ER473" s="204"/>
      <c r="ES473" s="205"/>
      <c r="ET473" s="203"/>
      <c r="EU473" s="204"/>
      <c r="EV473" s="205"/>
      <c r="EW473" s="203"/>
      <c r="EX473" s="204"/>
      <c r="EY473" s="205"/>
      <c r="EZ473" s="203"/>
      <c r="FA473" s="204"/>
      <c r="FB473" s="205"/>
      <c r="FC473" s="203"/>
      <c r="FD473" s="204"/>
      <c r="FE473" s="205"/>
      <c r="FF473" s="203"/>
      <c r="FG473" s="204"/>
      <c r="FH473" s="205"/>
      <c r="FI473" s="203"/>
      <c r="FJ473" s="204"/>
      <c r="FK473" s="205"/>
      <c r="FL473" s="203"/>
      <c r="FM473" s="204"/>
      <c r="FN473" s="205"/>
      <c r="FO473" s="203"/>
      <c r="FP473" s="204"/>
      <c r="FQ473" s="205"/>
      <c r="FR473" s="203"/>
      <c r="FS473" s="204"/>
      <c r="FT473" s="205"/>
      <c r="FU473" s="203"/>
      <c r="FV473" s="204"/>
      <c r="FW473" s="205"/>
      <c r="FX473" s="203"/>
      <c r="FY473" s="204"/>
      <c r="FZ473" s="205"/>
      <c r="GA473" s="203"/>
      <c r="GB473" s="204"/>
      <c r="GC473" s="205"/>
      <c r="GD473" s="203"/>
      <c r="GE473" s="204"/>
      <c r="GF473" s="205"/>
      <c r="GG473" s="203"/>
      <c r="GH473" s="204"/>
      <c r="GI473" s="205"/>
      <c r="GJ473" s="203"/>
      <c r="GK473" s="204"/>
      <c r="GL473" s="205"/>
      <c r="GM473" s="203"/>
      <c r="GN473" s="204"/>
      <c r="GO473" s="205"/>
      <c r="GP473" s="203"/>
      <c r="GQ473" s="204"/>
      <c r="GR473" s="205"/>
      <c r="GS473" s="203"/>
      <c r="GT473" s="204"/>
      <c r="GU473" s="205"/>
      <c r="GV473" s="203"/>
      <c r="GW473" s="204"/>
      <c r="GX473" s="205"/>
      <c r="GY473" s="203"/>
      <c r="GZ473" s="204"/>
      <c r="HA473" s="206"/>
      <c r="HB473" s="207"/>
      <c r="HC473" s="204"/>
      <c r="HD473" s="205"/>
      <c r="HE473" s="203"/>
      <c r="HF473" s="204"/>
      <c r="HG473" s="205"/>
      <c r="HH473" s="203"/>
      <c r="HI473" s="204"/>
      <c r="HJ473" s="205"/>
      <c r="HK473" s="203"/>
      <c r="HL473" s="204"/>
      <c r="HM473" s="205"/>
      <c r="HN473" s="203"/>
      <c r="HO473" s="204"/>
      <c r="HP473" s="205"/>
      <c r="HQ473" s="203"/>
      <c r="HR473" s="204"/>
      <c r="HS473" s="205"/>
      <c r="HT473" s="203"/>
      <c r="HU473" s="204"/>
      <c r="HV473" s="205"/>
      <c r="HW473" s="203"/>
      <c r="HX473" s="204"/>
      <c r="HY473" s="205"/>
      <c r="HZ473" s="203"/>
      <c r="IA473" s="204"/>
      <c r="IB473" s="205"/>
      <c r="IC473" s="203"/>
      <c r="ID473" s="204"/>
      <c r="IE473" s="205"/>
      <c r="IF473" s="203"/>
      <c r="IG473" s="204"/>
      <c r="IH473" s="205"/>
      <c r="II473" s="203"/>
      <c r="IJ473" s="204"/>
      <c r="IK473" s="205"/>
      <c r="IL473" s="203"/>
      <c r="IM473" s="204"/>
      <c r="IN473" s="205"/>
      <c r="IO473" s="203"/>
      <c r="IP473" s="204"/>
      <c r="IQ473" s="205"/>
      <c r="IR473" s="208"/>
      <c r="IS473" s="208"/>
      <c r="IT473" s="208"/>
      <c r="IU473" s="208"/>
      <c r="IV473" s="208"/>
      <c r="IW473" s="208"/>
      <c r="IX473" s="208"/>
      <c r="IY473" s="208"/>
      <c r="IZ473" s="208"/>
      <c r="JA473" s="208"/>
      <c r="JB473" s="208"/>
      <c r="JC473" s="208"/>
      <c r="JD473" s="208"/>
      <c r="JE473" s="208"/>
      <c r="JF473" s="208"/>
      <c r="JG473" s="208"/>
      <c r="JH473" s="208"/>
      <c r="JI473" s="208"/>
      <c r="JJ473" s="208"/>
      <c r="JK473" s="208"/>
      <c r="JL473" s="208"/>
      <c r="JM473" s="208"/>
      <c r="JN473" s="208"/>
      <c r="JO473" s="208"/>
      <c r="JP473" s="208"/>
      <c r="JQ473" s="208"/>
      <c r="JR473" s="208"/>
      <c r="JS473" s="208"/>
      <c r="JT473" s="208"/>
      <c r="JU473" s="208"/>
      <c r="JV473" s="208"/>
      <c r="JW473" s="208"/>
      <c r="JX473" s="208"/>
      <c r="JY473" s="208"/>
      <c r="JZ473" s="208"/>
      <c r="KA473" s="208"/>
      <c r="KB473" s="208"/>
      <c r="KC473" s="208"/>
      <c r="KD473" s="208"/>
      <c r="KE473" s="208"/>
      <c r="KF473" s="208"/>
      <c r="KG473" s="208"/>
      <c r="KH473" s="208"/>
      <c r="KI473" s="208"/>
      <c r="KJ473" s="208"/>
      <c r="KK473" s="208"/>
      <c r="KL473" s="208"/>
      <c r="KM473" s="208"/>
      <c r="KN473" s="208"/>
      <c r="KO473" s="208"/>
      <c r="KP473" s="208"/>
      <c r="KQ473" s="208"/>
      <c r="KR473" s="208"/>
      <c r="KS473" s="208"/>
      <c r="KT473" s="208"/>
      <c r="KU473" s="208"/>
      <c r="KV473" s="208"/>
      <c r="KW473" s="208"/>
      <c r="KX473" s="208"/>
      <c r="KY473" s="208"/>
      <c r="KZ473" s="208"/>
      <c r="LA473" s="208"/>
      <c r="LB473" s="208"/>
      <c r="LC473" s="208"/>
      <c r="LD473" s="208"/>
      <c r="LE473" s="208"/>
      <c r="LF473" s="208"/>
      <c r="LG473" s="208"/>
      <c r="LH473" s="208"/>
      <c r="LI473" s="208"/>
      <c r="LJ473" s="208"/>
      <c r="LK473" s="208"/>
      <c r="LL473" s="208"/>
      <c r="LM473" s="208"/>
      <c r="LN473" s="208"/>
      <c r="LO473" s="208"/>
      <c r="LP473" s="208"/>
      <c r="LQ473" s="208"/>
      <c r="LR473" s="208"/>
      <c r="LS473" s="208"/>
      <c r="LT473" s="208"/>
      <c r="LU473" s="208"/>
      <c r="LV473" s="208"/>
      <c r="LW473" s="208"/>
      <c r="LX473" s="208"/>
      <c r="LY473" s="208"/>
      <c r="LZ473" s="208"/>
      <c r="MA473" s="208"/>
      <c r="MB473" s="208"/>
      <c r="MC473" s="208"/>
      <c r="MD473" s="208"/>
      <c r="ME473" s="208"/>
      <c r="MF473" s="208"/>
      <c r="MG473" s="208"/>
      <c r="MH473" s="208"/>
      <c r="MI473" s="208"/>
      <c r="MJ473" s="208"/>
      <c r="MK473" s="208"/>
      <c r="ML473" s="208"/>
      <c r="MM473" s="208"/>
      <c r="MN473" s="208"/>
      <c r="MO473" s="208"/>
      <c r="MP473" s="208"/>
      <c r="MQ473" s="208"/>
      <c r="MR473" s="208"/>
      <c r="MS473" s="208"/>
      <c r="MT473" s="208"/>
      <c r="MU473" s="208"/>
      <c r="MV473" s="208"/>
      <c r="MW473" s="208"/>
      <c r="MX473" s="208"/>
      <c r="MY473" s="208"/>
      <c r="MZ473" s="208"/>
      <c r="NA473" s="208"/>
      <c r="NB473" s="208"/>
      <c r="NC473" s="208"/>
      <c r="ND473" s="208"/>
      <c r="NE473" s="208"/>
      <c r="NF473" s="208"/>
      <c r="NG473" s="208"/>
      <c r="NH473" s="208"/>
      <c r="NI473" s="208"/>
      <c r="NJ473" s="208"/>
      <c r="NK473" s="208"/>
      <c r="NL473" s="208"/>
      <c r="NM473" s="208"/>
      <c r="NN473" s="208"/>
      <c r="NO473" s="208"/>
      <c r="NP473" s="208"/>
      <c r="NQ473" s="208"/>
      <c r="NR473" s="208"/>
      <c r="NS473" s="208"/>
      <c r="NT473" s="208"/>
      <c r="NU473" s="208"/>
      <c r="NV473" s="208"/>
      <c r="NW473" s="208"/>
      <c r="NX473" s="208"/>
      <c r="NY473" s="208"/>
      <c r="NZ473" s="208"/>
      <c r="OA473" s="208"/>
      <c r="OB473" s="208"/>
      <c r="OC473" s="208"/>
      <c r="OD473" s="208"/>
      <c r="OE473" s="208"/>
      <c r="OF473" s="208"/>
      <c r="OG473" s="208"/>
      <c r="OH473" s="208"/>
      <c r="OI473" s="208"/>
      <c r="OJ473" s="208"/>
      <c r="OK473" s="208"/>
      <c r="OL473" s="208"/>
      <c r="OM473" s="208"/>
      <c r="ON473" s="208"/>
      <c r="OO473" s="208"/>
      <c r="OP473" s="208"/>
      <c r="OQ473" s="208"/>
      <c r="OR473" s="208"/>
      <c r="OS473" s="208"/>
      <c r="OT473" s="208"/>
      <c r="OU473" s="208"/>
      <c r="OV473" s="208"/>
      <c r="OW473" s="208"/>
      <c r="OX473" s="208"/>
      <c r="OY473" s="208"/>
      <c r="OZ473" s="208"/>
      <c r="PA473" s="208"/>
      <c r="PB473" s="208"/>
      <c r="PC473" s="208"/>
      <c r="PD473" s="208"/>
      <c r="PE473" s="208"/>
      <c r="PF473" s="208"/>
      <c r="PG473" s="208"/>
      <c r="PH473" s="208"/>
      <c r="PI473" s="208"/>
      <c r="PJ473" s="208"/>
      <c r="PK473" s="208"/>
      <c r="PL473" s="208"/>
      <c r="PM473" s="208"/>
      <c r="PN473" s="208"/>
      <c r="PO473" s="208"/>
      <c r="PP473" s="208"/>
      <c r="PQ473" s="208"/>
      <c r="PR473" s="208"/>
      <c r="PS473" s="208"/>
      <c r="PT473" s="208"/>
      <c r="PU473" s="208"/>
      <c r="PV473" s="208"/>
      <c r="PW473" s="208"/>
      <c r="PX473" s="208"/>
      <c r="PY473" s="208"/>
      <c r="PZ473" s="208"/>
      <c r="QA473" s="208"/>
      <c r="QB473" s="208"/>
      <c r="QC473" s="208"/>
      <c r="QD473" s="208"/>
      <c r="QE473" s="208"/>
      <c r="QF473" s="208"/>
      <c r="QG473" s="208"/>
      <c r="QH473" s="208"/>
      <c r="QI473" s="208"/>
      <c r="QJ473" s="208"/>
      <c r="QK473" s="208"/>
      <c r="QL473" s="208"/>
      <c r="QM473" s="208"/>
      <c r="QN473" s="208"/>
      <c r="QO473" s="208"/>
      <c r="QP473" s="208"/>
      <c r="QQ473" s="208"/>
      <c r="QR473" s="208"/>
      <c r="QS473" s="208"/>
      <c r="QT473" s="208"/>
      <c r="QU473" s="208"/>
      <c r="QV473" s="208"/>
      <c r="QW473" s="208"/>
      <c r="QX473" s="208"/>
      <c r="QY473" s="208"/>
      <c r="QZ473" s="208"/>
      <c r="RA473" s="208"/>
      <c r="RB473" s="208"/>
      <c r="RC473" s="208"/>
      <c r="RD473" s="208"/>
      <c r="RE473" s="208"/>
      <c r="RF473" s="208"/>
      <c r="RG473" s="208"/>
      <c r="RH473" s="208"/>
      <c r="RI473" s="208"/>
      <c r="RJ473" s="208"/>
      <c r="RK473" s="208"/>
      <c r="RL473" s="208"/>
      <c r="RM473" s="208"/>
      <c r="RN473" s="208"/>
      <c r="RO473" s="208"/>
      <c r="RP473" s="208"/>
      <c r="RQ473" s="208"/>
      <c r="RR473" s="208"/>
      <c r="RS473" s="208"/>
      <c r="RT473" s="208"/>
      <c r="RU473" s="208"/>
      <c r="RV473" s="208"/>
      <c r="RW473" s="208"/>
      <c r="RX473" s="208"/>
      <c r="RY473" s="208"/>
      <c r="RZ473" s="208"/>
      <c r="SA473" s="208"/>
      <c r="SB473" s="208"/>
      <c r="SC473" s="208"/>
      <c r="SD473" s="208"/>
      <c r="SE473" s="208"/>
      <c r="SF473" s="208"/>
      <c r="SG473" s="208"/>
      <c r="SH473" s="208"/>
      <c r="SI473" s="208"/>
      <c r="SJ473" s="208"/>
      <c r="SK473" s="208"/>
      <c r="SL473" s="208"/>
      <c r="SM473" s="208"/>
      <c r="SN473" s="208"/>
      <c r="SO473" s="208"/>
      <c r="SP473" s="208"/>
      <c r="SQ473" s="208"/>
      <c r="SR473" s="208"/>
      <c r="SS473" s="208"/>
      <c r="ST473" s="208"/>
      <c r="SU473" s="208"/>
      <c r="SV473" s="208"/>
      <c r="SW473" s="208"/>
      <c r="SX473" s="208"/>
      <c r="SY473" s="208"/>
      <c r="SZ473" s="208"/>
      <c r="TA473" s="208"/>
      <c r="TB473" s="208"/>
      <c r="TC473" s="208"/>
      <c r="TD473" s="208"/>
      <c r="TE473" s="208"/>
      <c r="TF473" s="208"/>
      <c r="TG473" s="208"/>
      <c r="TH473" s="208"/>
      <c r="TI473" s="208"/>
      <c r="TJ473" s="208"/>
      <c r="TK473" s="208"/>
      <c r="TL473" s="208"/>
      <c r="TM473" s="208"/>
      <c r="TN473" s="208"/>
      <c r="TO473" s="208"/>
      <c r="TP473" s="208"/>
      <c r="TQ473" s="208"/>
      <c r="TR473" s="208"/>
      <c r="TS473" s="208"/>
      <c r="TT473" s="208"/>
      <c r="TU473" s="208"/>
      <c r="TV473" s="208"/>
      <c r="TW473" s="208"/>
      <c r="TX473" s="208"/>
      <c r="TY473" s="208"/>
      <c r="TZ473" s="208"/>
      <c r="UA473" s="208"/>
      <c r="UB473" s="208"/>
      <c r="UC473" s="208"/>
      <c r="UD473" s="208"/>
      <c r="UE473" s="208"/>
      <c r="UF473" s="208"/>
      <c r="UG473" s="208"/>
      <c r="UH473" s="208"/>
      <c r="UI473" s="208"/>
      <c r="UJ473" s="208"/>
      <c r="UK473" s="208"/>
      <c r="UL473" s="208"/>
      <c r="UM473" s="208"/>
      <c r="UN473" s="208"/>
      <c r="UO473" s="208"/>
      <c r="UP473" s="208"/>
      <c r="UQ473" s="208"/>
      <c r="UR473" s="208"/>
      <c r="US473" s="208"/>
      <c r="UT473" s="208"/>
      <c r="UU473" s="208"/>
      <c r="UV473" s="208"/>
      <c r="UW473" s="208"/>
      <c r="UX473" s="208"/>
      <c r="UY473" s="208"/>
      <c r="UZ473" s="208"/>
      <c r="VA473" s="208"/>
      <c r="VB473" s="208"/>
      <c r="VC473" s="208"/>
      <c r="VD473" s="208"/>
      <c r="VE473" s="208"/>
      <c r="VF473" s="208"/>
      <c r="VG473" s="208"/>
      <c r="VH473" s="208"/>
      <c r="VI473" s="208"/>
      <c r="VJ473" s="208"/>
      <c r="VK473" s="208"/>
      <c r="VL473" s="208"/>
      <c r="VM473" s="208"/>
      <c r="VN473" s="208"/>
      <c r="VO473" s="208"/>
      <c r="VP473" s="208"/>
      <c r="VQ473" s="208"/>
      <c r="VR473" s="208"/>
      <c r="VS473" s="208"/>
      <c r="VT473" s="208"/>
      <c r="VU473" s="208"/>
      <c r="VV473" s="208"/>
      <c r="VW473" s="208"/>
      <c r="VX473" s="208"/>
      <c r="VY473" s="208"/>
      <c r="VZ473" s="208"/>
      <c r="WA473" s="208"/>
      <c r="WB473" s="208"/>
      <c r="WC473" s="208"/>
      <c r="WD473" s="208"/>
      <c r="WE473" s="208"/>
      <c r="WF473" s="208"/>
      <c r="WG473" s="208"/>
      <c r="WH473" s="208"/>
      <c r="WI473" s="208"/>
      <c r="WJ473" s="208"/>
      <c r="WK473" s="208"/>
      <c r="WL473" s="208"/>
      <c r="WM473" s="208"/>
      <c r="WN473" s="208"/>
      <c r="WO473" s="208"/>
      <c r="WP473" s="208"/>
      <c r="WQ473" s="208"/>
      <c r="WR473" s="208"/>
      <c r="WS473" s="208"/>
      <c r="WT473" s="208"/>
      <c r="WU473" s="208"/>
      <c r="WV473" s="208"/>
      <c r="WW473" s="208"/>
      <c r="WX473" s="208"/>
      <c r="WY473" s="208"/>
      <c r="WZ473" s="208"/>
      <c r="XA473" s="208"/>
      <c r="XB473" s="208"/>
      <c r="XC473" s="208"/>
      <c r="XD473" s="208"/>
      <c r="XE473" s="208"/>
      <c r="XF473" s="208"/>
      <c r="XG473" s="208"/>
      <c r="XH473" s="208"/>
      <c r="XI473" s="208"/>
      <c r="XJ473" s="208"/>
      <c r="XK473" s="208"/>
      <c r="XL473" s="208"/>
      <c r="XM473" s="208"/>
      <c r="XN473" s="208"/>
      <c r="XO473" s="208"/>
      <c r="XP473" s="208"/>
      <c r="XQ473" s="208"/>
      <c r="XR473" s="208"/>
      <c r="XS473" s="208"/>
      <c r="XT473" s="208"/>
      <c r="XU473" s="208"/>
      <c r="XV473" s="208"/>
      <c r="XW473" s="208"/>
      <c r="XX473" s="208"/>
      <c r="XY473" s="208"/>
      <c r="XZ473" s="208"/>
      <c r="YA473" s="208"/>
      <c r="YB473" s="208"/>
      <c r="YC473" s="208"/>
      <c r="YD473" s="208"/>
      <c r="YE473" s="208"/>
      <c r="YF473" s="208"/>
      <c r="YG473" s="208"/>
      <c r="YH473" s="208"/>
      <c r="YI473" s="208"/>
      <c r="YJ473" s="208"/>
      <c r="YK473" s="208"/>
      <c r="YL473" s="208"/>
      <c r="YM473" s="208"/>
      <c r="YN473" s="208"/>
      <c r="YO473" s="208"/>
      <c r="YP473" s="208"/>
      <c r="YQ473" s="208"/>
      <c r="YR473" s="208"/>
      <c r="YS473" s="208"/>
      <c r="YT473" s="208"/>
      <c r="YU473" s="208"/>
      <c r="YV473" s="208"/>
      <c r="YW473" s="208"/>
      <c r="YX473" s="208"/>
      <c r="YY473" s="208"/>
      <c r="YZ473" s="208"/>
      <c r="ZA473" s="208"/>
      <c r="ZB473" s="208"/>
      <c r="ZC473" s="208"/>
      <c r="ZD473" s="208"/>
      <c r="ZE473" s="208"/>
      <c r="ZF473" s="208"/>
      <c r="ZG473" s="208"/>
      <c r="ZH473" s="208"/>
      <c r="ZI473" s="208"/>
      <c r="ZJ473" s="208"/>
      <c r="ZK473" s="208"/>
      <c r="ZL473" s="208"/>
      <c r="ZM473" s="208"/>
      <c r="ZN473" s="208"/>
      <c r="ZO473" s="208"/>
      <c r="ZP473" s="208"/>
      <c r="ZQ473" s="208"/>
      <c r="ZR473" s="208"/>
    </row>
    <row r="474" spans="1:694" s="209" customFormat="1" ht="24.75" customHeight="1">
      <c r="A474" s="111" t="s">
        <v>452</v>
      </c>
      <c r="B474" s="111" t="s">
        <v>49</v>
      </c>
      <c r="C474" s="104" t="str">
        <f t="shared" ref="C474:C482" si="176">IFERROR((TRIM(MID(SUBSTITUTE($A474,"_",REPT(" ",LEN($A474))),(C$4-1)*LEN($A474)+1,LEN($A474)))),"")</f>
        <v>L425</v>
      </c>
      <c r="D474" s="251"/>
      <c r="E474" s="251"/>
      <c r="F474" s="251"/>
      <c r="G474" s="250"/>
      <c r="H474" s="248"/>
      <c r="I474" s="248"/>
      <c r="J474" s="248"/>
      <c r="K474" s="249"/>
      <c r="L474" s="40">
        <f t="shared" si="157"/>
        <v>0</v>
      </c>
      <c r="M474" s="40">
        <f t="shared" si="158"/>
        <v>0</v>
      </c>
      <c r="N474" s="40">
        <f t="shared" ref="N474:N482" si="177">SUM(L474:M474)</f>
        <v>0</v>
      </c>
      <c r="O474" s="439"/>
      <c r="P474" s="440"/>
      <c r="Q474" s="441"/>
      <c r="R474" s="439"/>
      <c r="S474" s="440"/>
      <c r="T474" s="441"/>
      <c r="U474" s="439"/>
      <c r="V474" s="440"/>
      <c r="W474" s="441"/>
      <c r="X474" s="439"/>
      <c r="Y474" s="440"/>
      <c r="Z474" s="441"/>
      <c r="AA474" s="439"/>
      <c r="AB474" s="440"/>
      <c r="AC474" s="441"/>
      <c r="AD474" s="316"/>
      <c r="AE474" s="317"/>
      <c r="AF474" s="318"/>
      <c r="AG474" s="139"/>
      <c r="AH474" s="137"/>
      <c r="AI474" s="138"/>
      <c r="AJ474" s="139"/>
      <c r="AK474" s="137"/>
      <c r="AL474" s="138"/>
      <c r="AM474" s="139"/>
      <c r="AN474" s="137"/>
      <c r="AO474" s="138"/>
      <c r="AP474" s="139"/>
      <c r="AQ474" s="137"/>
      <c r="AR474" s="138"/>
      <c r="AS474" s="316"/>
      <c r="AT474" s="317"/>
      <c r="AU474" s="318"/>
      <c r="AV474" s="316"/>
      <c r="AW474" s="317"/>
      <c r="AX474" s="318"/>
      <c r="AY474" s="316"/>
      <c r="AZ474" s="317"/>
      <c r="BA474" s="318"/>
      <c r="BB474" s="316"/>
      <c r="BC474" s="317"/>
      <c r="BD474" s="318"/>
      <c r="BE474" s="316"/>
      <c r="BF474" s="317"/>
      <c r="BG474" s="318"/>
      <c r="BH474" s="316"/>
      <c r="BI474" s="317"/>
      <c r="BJ474" s="318"/>
      <c r="BK474" s="316"/>
      <c r="BL474" s="317"/>
      <c r="BM474" s="318"/>
      <c r="BN474" s="316"/>
      <c r="BO474" s="317"/>
      <c r="BP474" s="318"/>
      <c r="BQ474" s="316"/>
      <c r="BR474" s="317"/>
      <c r="BS474" s="318"/>
      <c r="BT474" s="316"/>
      <c r="BU474" s="317"/>
      <c r="BV474" s="318"/>
      <c r="BW474" s="316"/>
      <c r="BX474" s="317"/>
      <c r="BY474" s="318"/>
      <c r="BZ474" s="316"/>
      <c r="CA474" s="317"/>
      <c r="CB474" s="318"/>
      <c r="CC474" s="316"/>
      <c r="CD474" s="317"/>
      <c r="CE474" s="318"/>
      <c r="CF474" s="316"/>
      <c r="CG474" s="317"/>
      <c r="CH474" s="318"/>
      <c r="CI474" s="316"/>
      <c r="CJ474" s="317"/>
      <c r="CK474" s="318"/>
      <c r="CL474" s="316"/>
      <c r="CM474" s="317"/>
      <c r="CN474" s="318"/>
      <c r="CO474" s="316"/>
      <c r="CP474" s="317"/>
      <c r="CQ474" s="318"/>
      <c r="CR474" s="316"/>
      <c r="CS474" s="317"/>
      <c r="CT474" s="318"/>
      <c r="CU474" s="316"/>
      <c r="CV474" s="317"/>
      <c r="CW474" s="318"/>
      <c r="CX474" s="316"/>
      <c r="CY474" s="317"/>
      <c r="CZ474" s="318"/>
      <c r="DA474" s="316"/>
      <c r="DB474" s="317"/>
      <c r="DC474" s="318"/>
      <c r="DD474" s="316"/>
      <c r="DE474" s="317"/>
      <c r="DF474" s="318"/>
      <c r="DG474" s="316"/>
      <c r="DH474" s="317"/>
      <c r="DI474" s="318"/>
      <c r="DJ474" s="316"/>
      <c r="DK474" s="317"/>
      <c r="DL474" s="318"/>
      <c r="DM474" s="316"/>
      <c r="DN474" s="317"/>
      <c r="DO474" s="318"/>
      <c r="DP474" s="316"/>
      <c r="DQ474" s="317"/>
      <c r="DR474" s="318"/>
      <c r="DS474" s="139"/>
      <c r="DT474" s="137"/>
      <c r="DU474" s="138"/>
      <c r="DV474" s="203"/>
      <c r="DW474" s="204"/>
      <c r="DX474" s="205"/>
      <c r="DY474" s="203"/>
      <c r="DZ474" s="204"/>
      <c r="EA474" s="205"/>
      <c r="EB474" s="203"/>
      <c r="EC474" s="204"/>
      <c r="ED474" s="205"/>
      <c r="EE474" s="203"/>
      <c r="EF474" s="204"/>
      <c r="EG474" s="205"/>
      <c r="EH474" s="203"/>
      <c r="EI474" s="204"/>
      <c r="EJ474" s="205"/>
      <c r="EK474" s="203"/>
      <c r="EL474" s="204"/>
      <c r="EM474" s="205"/>
      <c r="EN474" s="203"/>
      <c r="EO474" s="204"/>
      <c r="EP474" s="205"/>
      <c r="EQ474" s="203"/>
      <c r="ER474" s="204"/>
      <c r="ES474" s="205"/>
      <c r="ET474" s="203"/>
      <c r="EU474" s="204"/>
      <c r="EV474" s="205"/>
      <c r="EW474" s="203"/>
      <c r="EX474" s="204"/>
      <c r="EY474" s="205"/>
      <c r="EZ474" s="203"/>
      <c r="FA474" s="204"/>
      <c r="FB474" s="205"/>
      <c r="FC474" s="203"/>
      <c r="FD474" s="204"/>
      <c r="FE474" s="205"/>
      <c r="FF474" s="203"/>
      <c r="FG474" s="204"/>
      <c r="FH474" s="205"/>
      <c r="FI474" s="203"/>
      <c r="FJ474" s="204"/>
      <c r="FK474" s="205"/>
      <c r="FL474" s="203"/>
      <c r="FM474" s="204"/>
      <c r="FN474" s="205"/>
      <c r="FO474" s="203"/>
      <c r="FP474" s="204"/>
      <c r="FQ474" s="205"/>
      <c r="FR474" s="203"/>
      <c r="FS474" s="204"/>
      <c r="FT474" s="205"/>
      <c r="FU474" s="203"/>
      <c r="FV474" s="204"/>
      <c r="FW474" s="205"/>
      <c r="FX474" s="203"/>
      <c r="FY474" s="204"/>
      <c r="FZ474" s="205"/>
      <c r="GA474" s="203"/>
      <c r="GB474" s="204"/>
      <c r="GC474" s="205"/>
      <c r="GD474" s="203"/>
      <c r="GE474" s="204"/>
      <c r="GF474" s="205"/>
      <c r="GG474" s="203"/>
      <c r="GH474" s="204"/>
      <c r="GI474" s="205"/>
      <c r="GJ474" s="203"/>
      <c r="GK474" s="204"/>
      <c r="GL474" s="205"/>
      <c r="GM474" s="203"/>
      <c r="GN474" s="204"/>
      <c r="GO474" s="205"/>
      <c r="GP474" s="203"/>
      <c r="GQ474" s="204"/>
      <c r="GR474" s="205"/>
      <c r="GS474" s="203"/>
      <c r="GT474" s="204"/>
      <c r="GU474" s="205"/>
      <c r="GV474" s="203"/>
      <c r="GW474" s="204"/>
      <c r="GX474" s="205"/>
      <c r="GY474" s="203"/>
      <c r="GZ474" s="204"/>
      <c r="HA474" s="206"/>
      <c r="HB474" s="207"/>
      <c r="HC474" s="204"/>
      <c r="HD474" s="205"/>
      <c r="HE474" s="203"/>
      <c r="HF474" s="204"/>
      <c r="HG474" s="205"/>
      <c r="HH474" s="203"/>
      <c r="HI474" s="204"/>
      <c r="HJ474" s="205"/>
      <c r="HK474" s="203"/>
      <c r="HL474" s="204"/>
      <c r="HM474" s="205"/>
      <c r="HN474" s="203"/>
      <c r="HO474" s="204"/>
      <c r="HP474" s="205"/>
      <c r="HQ474" s="203"/>
      <c r="HR474" s="204"/>
      <c r="HS474" s="205"/>
      <c r="HT474" s="203"/>
      <c r="HU474" s="204"/>
      <c r="HV474" s="205"/>
      <c r="HW474" s="203"/>
      <c r="HX474" s="204"/>
      <c r="HY474" s="205"/>
      <c r="HZ474" s="203"/>
      <c r="IA474" s="204"/>
      <c r="IB474" s="205"/>
      <c r="IC474" s="203"/>
      <c r="ID474" s="204"/>
      <c r="IE474" s="205"/>
      <c r="IF474" s="203"/>
      <c r="IG474" s="204"/>
      <c r="IH474" s="205"/>
      <c r="II474" s="203"/>
      <c r="IJ474" s="204"/>
      <c r="IK474" s="205"/>
      <c r="IL474" s="203"/>
      <c r="IM474" s="204"/>
      <c r="IN474" s="205"/>
      <c r="IO474" s="203"/>
      <c r="IP474" s="204"/>
      <c r="IQ474" s="205"/>
      <c r="IR474" s="208"/>
      <c r="IS474" s="208"/>
      <c r="IT474" s="208"/>
      <c r="IU474" s="208"/>
      <c r="IV474" s="208"/>
      <c r="IW474" s="208"/>
      <c r="IX474" s="208"/>
      <c r="IY474" s="208"/>
      <c r="IZ474" s="208"/>
      <c r="JA474" s="208"/>
      <c r="JB474" s="208"/>
      <c r="JC474" s="208"/>
      <c r="JD474" s="208"/>
      <c r="JE474" s="208"/>
      <c r="JF474" s="208"/>
      <c r="JG474" s="208"/>
      <c r="JH474" s="208"/>
      <c r="JI474" s="208"/>
      <c r="JJ474" s="208"/>
      <c r="JK474" s="208"/>
      <c r="JL474" s="208"/>
      <c r="JM474" s="208"/>
      <c r="JN474" s="208"/>
      <c r="JO474" s="208"/>
      <c r="JP474" s="208"/>
      <c r="JQ474" s="208"/>
      <c r="JR474" s="208"/>
      <c r="JS474" s="208"/>
      <c r="JT474" s="208"/>
      <c r="JU474" s="208"/>
      <c r="JV474" s="208"/>
      <c r="JW474" s="208"/>
      <c r="JX474" s="208"/>
      <c r="JY474" s="208"/>
      <c r="JZ474" s="208"/>
      <c r="KA474" s="208"/>
      <c r="KB474" s="208"/>
      <c r="KC474" s="208"/>
      <c r="KD474" s="208"/>
      <c r="KE474" s="208"/>
      <c r="KF474" s="208"/>
      <c r="KG474" s="208"/>
      <c r="KH474" s="208"/>
      <c r="KI474" s="208"/>
      <c r="KJ474" s="208"/>
      <c r="KK474" s="208"/>
      <c r="KL474" s="208"/>
      <c r="KM474" s="208"/>
      <c r="KN474" s="208"/>
      <c r="KO474" s="208"/>
      <c r="KP474" s="208"/>
      <c r="KQ474" s="208"/>
      <c r="KR474" s="208"/>
      <c r="KS474" s="208"/>
      <c r="KT474" s="208"/>
      <c r="KU474" s="208"/>
      <c r="KV474" s="208"/>
      <c r="KW474" s="208"/>
      <c r="KX474" s="208"/>
      <c r="KY474" s="208"/>
      <c r="KZ474" s="208"/>
      <c r="LA474" s="208"/>
      <c r="LB474" s="208"/>
      <c r="LC474" s="208"/>
      <c r="LD474" s="208"/>
      <c r="LE474" s="208"/>
      <c r="LF474" s="208"/>
      <c r="LG474" s="208"/>
      <c r="LH474" s="208"/>
      <c r="LI474" s="208"/>
      <c r="LJ474" s="208"/>
      <c r="LK474" s="208"/>
      <c r="LL474" s="208"/>
      <c r="LM474" s="208"/>
      <c r="LN474" s="208"/>
      <c r="LO474" s="208"/>
      <c r="LP474" s="208"/>
      <c r="LQ474" s="208"/>
      <c r="LR474" s="208"/>
      <c r="LS474" s="208"/>
      <c r="LT474" s="208"/>
      <c r="LU474" s="208"/>
      <c r="LV474" s="208"/>
      <c r="LW474" s="208"/>
      <c r="LX474" s="208"/>
      <c r="LY474" s="208"/>
      <c r="LZ474" s="208"/>
      <c r="MA474" s="208"/>
      <c r="MB474" s="208"/>
      <c r="MC474" s="208"/>
      <c r="MD474" s="208"/>
      <c r="ME474" s="208"/>
      <c r="MF474" s="208"/>
      <c r="MG474" s="208"/>
      <c r="MH474" s="208"/>
      <c r="MI474" s="208"/>
      <c r="MJ474" s="208"/>
      <c r="MK474" s="208"/>
      <c r="ML474" s="208"/>
      <c r="MM474" s="208"/>
      <c r="MN474" s="208"/>
      <c r="MO474" s="208"/>
      <c r="MP474" s="208"/>
      <c r="MQ474" s="208"/>
      <c r="MR474" s="208"/>
      <c r="MS474" s="208"/>
      <c r="MT474" s="208"/>
      <c r="MU474" s="208"/>
      <c r="MV474" s="208"/>
      <c r="MW474" s="208"/>
      <c r="MX474" s="208"/>
      <c r="MY474" s="208"/>
      <c r="MZ474" s="208"/>
      <c r="NA474" s="208"/>
      <c r="NB474" s="208"/>
      <c r="NC474" s="208"/>
      <c r="ND474" s="208"/>
      <c r="NE474" s="208"/>
      <c r="NF474" s="208"/>
      <c r="NG474" s="208"/>
      <c r="NH474" s="208"/>
      <c r="NI474" s="208"/>
      <c r="NJ474" s="208"/>
      <c r="NK474" s="208"/>
      <c r="NL474" s="208"/>
      <c r="NM474" s="208"/>
      <c r="NN474" s="208"/>
      <c r="NO474" s="208"/>
      <c r="NP474" s="208"/>
      <c r="NQ474" s="208"/>
      <c r="NR474" s="208"/>
      <c r="NS474" s="208"/>
      <c r="NT474" s="208"/>
      <c r="NU474" s="208"/>
      <c r="NV474" s="208"/>
      <c r="NW474" s="208"/>
      <c r="NX474" s="208"/>
      <c r="NY474" s="208"/>
      <c r="NZ474" s="208"/>
      <c r="OA474" s="208"/>
      <c r="OB474" s="208"/>
      <c r="OC474" s="208"/>
      <c r="OD474" s="208"/>
      <c r="OE474" s="208"/>
      <c r="OF474" s="208"/>
      <c r="OG474" s="208"/>
      <c r="OH474" s="208"/>
      <c r="OI474" s="208"/>
      <c r="OJ474" s="208"/>
      <c r="OK474" s="208"/>
      <c r="OL474" s="208"/>
      <c r="OM474" s="208"/>
      <c r="ON474" s="208"/>
      <c r="OO474" s="208"/>
      <c r="OP474" s="208"/>
      <c r="OQ474" s="208"/>
      <c r="OR474" s="208"/>
      <c r="OS474" s="208"/>
      <c r="OT474" s="208"/>
      <c r="OU474" s="208"/>
      <c r="OV474" s="208"/>
      <c r="OW474" s="208"/>
      <c r="OX474" s="208"/>
      <c r="OY474" s="208"/>
      <c r="OZ474" s="208"/>
      <c r="PA474" s="208"/>
      <c r="PB474" s="208"/>
      <c r="PC474" s="208"/>
      <c r="PD474" s="208"/>
      <c r="PE474" s="208"/>
      <c r="PF474" s="208"/>
      <c r="PG474" s="208"/>
      <c r="PH474" s="208"/>
      <c r="PI474" s="208"/>
      <c r="PJ474" s="208"/>
      <c r="PK474" s="208"/>
      <c r="PL474" s="208"/>
      <c r="PM474" s="208"/>
      <c r="PN474" s="208"/>
      <c r="PO474" s="208"/>
      <c r="PP474" s="208"/>
      <c r="PQ474" s="208"/>
      <c r="PR474" s="208"/>
      <c r="PS474" s="208"/>
      <c r="PT474" s="208"/>
      <c r="PU474" s="208"/>
      <c r="PV474" s="208"/>
      <c r="PW474" s="208"/>
      <c r="PX474" s="208"/>
      <c r="PY474" s="208"/>
      <c r="PZ474" s="208"/>
      <c r="QA474" s="208"/>
      <c r="QB474" s="208"/>
      <c r="QC474" s="208"/>
      <c r="QD474" s="208"/>
      <c r="QE474" s="208"/>
      <c r="QF474" s="208"/>
      <c r="QG474" s="208"/>
      <c r="QH474" s="208"/>
      <c r="QI474" s="208"/>
      <c r="QJ474" s="208"/>
      <c r="QK474" s="208"/>
      <c r="QL474" s="208"/>
      <c r="QM474" s="208"/>
      <c r="QN474" s="208"/>
      <c r="QO474" s="208"/>
      <c r="QP474" s="208"/>
      <c r="QQ474" s="208"/>
      <c r="QR474" s="208"/>
      <c r="QS474" s="208"/>
      <c r="QT474" s="208"/>
      <c r="QU474" s="208"/>
      <c r="QV474" s="208"/>
      <c r="QW474" s="208"/>
      <c r="QX474" s="208"/>
      <c r="QY474" s="208"/>
      <c r="QZ474" s="208"/>
      <c r="RA474" s="208"/>
      <c r="RB474" s="208"/>
      <c r="RC474" s="208"/>
      <c r="RD474" s="208"/>
      <c r="RE474" s="208"/>
      <c r="RF474" s="208"/>
      <c r="RG474" s="208"/>
      <c r="RH474" s="208"/>
      <c r="RI474" s="208"/>
      <c r="RJ474" s="208"/>
      <c r="RK474" s="208"/>
      <c r="RL474" s="208"/>
      <c r="RM474" s="208"/>
      <c r="RN474" s="208"/>
      <c r="RO474" s="208"/>
      <c r="RP474" s="208"/>
      <c r="RQ474" s="208"/>
      <c r="RR474" s="208"/>
      <c r="RS474" s="208"/>
      <c r="RT474" s="208"/>
      <c r="RU474" s="208"/>
      <c r="RV474" s="208"/>
      <c r="RW474" s="208"/>
      <c r="RX474" s="208"/>
      <c r="RY474" s="208"/>
      <c r="RZ474" s="208"/>
      <c r="SA474" s="208"/>
      <c r="SB474" s="208"/>
      <c r="SC474" s="208"/>
      <c r="SD474" s="208"/>
      <c r="SE474" s="208"/>
      <c r="SF474" s="208"/>
      <c r="SG474" s="208"/>
      <c r="SH474" s="208"/>
      <c r="SI474" s="208"/>
      <c r="SJ474" s="208"/>
      <c r="SK474" s="208"/>
      <c r="SL474" s="208"/>
      <c r="SM474" s="208"/>
      <c r="SN474" s="208"/>
      <c r="SO474" s="208"/>
      <c r="SP474" s="208"/>
      <c r="SQ474" s="208"/>
      <c r="SR474" s="208"/>
      <c r="SS474" s="208"/>
      <c r="ST474" s="208"/>
      <c r="SU474" s="208"/>
      <c r="SV474" s="208"/>
      <c r="SW474" s="208"/>
      <c r="SX474" s="208"/>
      <c r="SY474" s="208"/>
      <c r="SZ474" s="208"/>
      <c r="TA474" s="208"/>
      <c r="TB474" s="208"/>
      <c r="TC474" s="208"/>
      <c r="TD474" s="208"/>
      <c r="TE474" s="208"/>
      <c r="TF474" s="208"/>
      <c r="TG474" s="208"/>
      <c r="TH474" s="208"/>
      <c r="TI474" s="208"/>
      <c r="TJ474" s="208"/>
      <c r="TK474" s="208"/>
      <c r="TL474" s="208"/>
      <c r="TM474" s="208"/>
      <c r="TN474" s="208"/>
      <c r="TO474" s="208"/>
      <c r="TP474" s="208"/>
      <c r="TQ474" s="208"/>
      <c r="TR474" s="208"/>
      <c r="TS474" s="208"/>
      <c r="TT474" s="208"/>
      <c r="TU474" s="208"/>
      <c r="TV474" s="208"/>
      <c r="TW474" s="208"/>
      <c r="TX474" s="208"/>
      <c r="TY474" s="208"/>
      <c r="TZ474" s="208"/>
      <c r="UA474" s="208"/>
      <c r="UB474" s="208"/>
      <c r="UC474" s="208"/>
      <c r="UD474" s="208"/>
      <c r="UE474" s="208"/>
      <c r="UF474" s="208"/>
      <c r="UG474" s="208"/>
      <c r="UH474" s="208"/>
      <c r="UI474" s="208"/>
      <c r="UJ474" s="208"/>
      <c r="UK474" s="208"/>
      <c r="UL474" s="208"/>
      <c r="UM474" s="208"/>
      <c r="UN474" s="208"/>
      <c r="UO474" s="208"/>
      <c r="UP474" s="208"/>
      <c r="UQ474" s="208"/>
      <c r="UR474" s="208"/>
      <c r="US474" s="208"/>
      <c r="UT474" s="208"/>
      <c r="UU474" s="208"/>
      <c r="UV474" s="208"/>
      <c r="UW474" s="208"/>
      <c r="UX474" s="208"/>
      <c r="UY474" s="208"/>
      <c r="UZ474" s="208"/>
      <c r="VA474" s="208"/>
      <c r="VB474" s="208"/>
      <c r="VC474" s="208"/>
      <c r="VD474" s="208"/>
      <c r="VE474" s="208"/>
      <c r="VF474" s="208"/>
      <c r="VG474" s="208"/>
      <c r="VH474" s="208"/>
      <c r="VI474" s="208"/>
      <c r="VJ474" s="208"/>
      <c r="VK474" s="208"/>
      <c r="VL474" s="208"/>
      <c r="VM474" s="208"/>
      <c r="VN474" s="208"/>
      <c r="VO474" s="208"/>
      <c r="VP474" s="208"/>
      <c r="VQ474" s="208"/>
      <c r="VR474" s="208"/>
      <c r="VS474" s="208"/>
      <c r="VT474" s="208"/>
      <c r="VU474" s="208"/>
      <c r="VV474" s="208"/>
      <c r="VW474" s="208"/>
      <c r="VX474" s="208"/>
      <c r="VY474" s="208"/>
      <c r="VZ474" s="208"/>
      <c r="WA474" s="208"/>
      <c r="WB474" s="208"/>
      <c r="WC474" s="208"/>
      <c r="WD474" s="208"/>
      <c r="WE474" s="208"/>
      <c r="WF474" s="208"/>
      <c r="WG474" s="208"/>
      <c r="WH474" s="208"/>
      <c r="WI474" s="208"/>
      <c r="WJ474" s="208"/>
      <c r="WK474" s="208"/>
      <c r="WL474" s="208"/>
      <c r="WM474" s="208"/>
      <c r="WN474" s="208"/>
      <c r="WO474" s="208"/>
      <c r="WP474" s="208"/>
      <c r="WQ474" s="208"/>
      <c r="WR474" s="208"/>
      <c r="WS474" s="208"/>
      <c r="WT474" s="208"/>
      <c r="WU474" s="208"/>
      <c r="WV474" s="208"/>
      <c r="WW474" s="208"/>
      <c r="WX474" s="208"/>
      <c r="WY474" s="208"/>
      <c r="WZ474" s="208"/>
      <c r="XA474" s="208"/>
      <c r="XB474" s="208"/>
      <c r="XC474" s="208"/>
      <c r="XD474" s="208"/>
      <c r="XE474" s="208"/>
      <c r="XF474" s="208"/>
      <c r="XG474" s="208"/>
      <c r="XH474" s="208"/>
      <c r="XI474" s="208"/>
      <c r="XJ474" s="208"/>
      <c r="XK474" s="208"/>
      <c r="XL474" s="208"/>
      <c r="XM474" s="208"/>
      <c r="XN474" s="208"/>
      <c r="XO474" s="208"/>
      <c r="XP474" s="208"/>
      <c r="XQ474" s="208"/>
      <c r="XR474" s="208"/>
      <c r="XS474" s="208"/>
      <c r="XT474" s="208"/>
      <c r="XU474" s="208"/>
      <c r="XV474" s="208"/>
      <c r="XW474" s="208"/>
      <c r="XX474" s="208"/>
      <c r="XY474" s="208"/>
      <c r="XZ474" s="208"/>
      <c r="YA474" s="208"/>
      <c r="YB474" s="208"/>
      <c r="YC474" s="208"/>
      <c r="YD474" s="208"/>
      <c r="YE474" s="208"/>
      <c r="YF474" s="208"/>
      <c r="YG474" s="208"/>
      <c r="YH474" s="208"/>
      <c r="YI474" s="208"/>
      <c r="YJ474" s="208"/>
      <c r="YK474" s="208"/>
      <c r="YL474" s="208"/>
      <c r="YM474" s="208"/>
      <c r="YN474" s="208"/>
      <c r="YO474" s="208"/>
      <c r="YP474" s="208"/>
      <c r="YQ474" s="208"/>
      <c r="YR474" s="208"/>
      <c r="YS474" s="208"/>
      <c r="YT474" s="208"/>
      <c r="YU474" s="208"/>
      <c r="YV474" s="208"/>
      <c r="YW474" s="208"/>
      <c r="YX474" s="208"/>
      <c r="YY474" s="208"/>
      <c r="YZ474" s="208"/>
      <c r="ZA474" s="208"/>
      <c r="ZB474" s="208"/>
      <c r="ZC474" s="208"/>
      <c r="ZD474" s="208"/>
      <c r="ZE474" s="208"/>
      <c r="ZF474" s="208"/>
      <c r="ZG474" s="208"/>
      <c r="ZH474" s="208"/>
      <c r="ZI474" s="208"/>
      <c r="ZJ474" s="208"/>
      <c r="ZK474" s="208"/>
      <c r="ZL474" s="208"/>
      <c r="ZM474" s="208"/>
      <c r="ZN474" s="208"/>
      <c r="ZO474" s="208"/>
      <c r="ZP474" s="208"/>
      <c r="ZQ474" s="208"/>
      <c r="ZR474" s="208"/>
    </row>
    <row r="475" spans="1:694" s="209" customFormat="1" ht="24.75" customHeight="1">
      <c r="A475" s="111" t="s">
        <v>329</v>
      </c>
      <c r="B475" s="111" t="s">
        <v>49</v>
      </c>
      <c r="C475" s="104" t="str">
        <f t="shared" si="176"/>
        <v>L425</v>
      </c>
      <c r="D475" s="251"/>
      <c r="E475" s="251"/>
      <c r="F475" s="251"/>
      <c r="G475" s="250"/>
      <c r="H475" s="248"/>
      <c r="I475" s="248"/>
      <c r="J475" s="248"/>
      <c r="K475" s="249"/>
      <c r="L475" s="40">
        <f t="shared" si="157"/>
        <v>22</v>
      </c>
      <c r="M475" s="40">
        <f t="shared" si="158"/>
        <v>0</v>
      </c>
      <c r="N475" s="40">
        <f t="shared" si="177"/>
        <v>22</v>
      </c>
      <c r="O475" s="439"/>
      <c r="P475" s="440"/>
      <c r="Q475" s="441"/>
      <c r="R475" s="439"/>
      <c r="S475" s="440"/>
      <c r="T475" s="441"/>
      <c r="U475" s="439"/>
      <c r="V475" s="440"/>
      <c r="W475" s="441"/>
      <c r="X475" s="439"/>
      <c r="Y475" s="440"/>
      <c r="Z475" s="441"/>
      <c r="AA475" s="439"/>
      <c r="AB475" s="440"/>
      <c r="AC475" s="441"/>
      <c r="AD475" s="316"/>
      <c r="AE475" s="317"/>
      <c r="AF475" s="318"/>
      <c r="AG475" s="139"/>
      <c r="AH475" s="137"/>
      <c r="AI475" s="138"/>
      <c r="AJ475" s="139"/>
      <c r="AK475" s="137"/>
      <c r="AL475" s="138"/>
      <c r="AM475" s="139"/>
      <c r="AN475" s="137"/>
      <c r="AO475" s="138"/>
      <c r="AP475" s="139"/>
      <c r="AQ475" s="137"/>
      <c r="AR475" s="138"/>
      <c r="AS475" s="316"/>
      <c r="AT475" s="317">
        <v>4</v>
      </c>
      <c r="AU475" s="318">
        <v>14</v>
      </c>
      <c r="AV475" s="316"/>
      <c r="AW475" s="317"/>
      <c r="AX475" s="318"/>
      <c r="AY475" s="316"/>
      <c r="AZ475" s="317"/>
      <c r="BA475" s="318"/>
      <c r="BB475" s="316"/>
      <c r="BC475" s="317"/>
      <c r="BD475" s="318"/>
      <c r="BE475" s="316"/>
      <c r="BF475" s="317"/>
      <c r="BG475" s="318">
        <v>4</v>
      </c>
      <c r="BH475" s="316"/>
      <c r="BI475" s="317"/>
      <c r="BJ475" s="318"/>
      <c r="BK475" s="316"/>
      <c r="BL475" s="317"/>
      <c r="BM475" s="318"/>
      <c r="BN475" s="316"/>
      <c r="BO475" s="317"/>
      <c r="BP475" s="318"/>
      <c r="BQ475" s="316"/>
      <c r="BR475" s="317"/>
      <c r="BS475" s="318"/>
      <c r="BT475" s="316"/>
      <c r="BU475" s="317"/>
      <c r="BV475" s="318"/>
      <c r="BW475" s="316"/>
      <c r="BX475" s="317"/>
      <c r="BY475" s="318"/>
      <c r="BZ475" s="316"/>
      <c r="CA475" s="317"/>
      <c r="CB475" s="318"/>
      <c r="CC475" s="316"/>
      <c r="CD475" s="317"/>
      <c r="CE475" s="318"/>
      <c r="CF475" s="316"/>
      <c r="CG475" s="317"/>
      <c r="CH475" s="318"/>
      <c r="CI475" s="316"/>
      <c r="CJ475" s="317"/>
      <c r="CK475" s="318"/>
      <c r="CL475" s="316"/>
      <c r="CM475" s="317"/>
      <c r="CN475" s="318"/>
      <c r="CO475" s="316"/>
      <c r="CP475" s="317"/>
      <c r="CQ475" s="318"/>
      <c r="CR475" s="316"/>
      <c r="CS475" s="317"/>
      <c r="CT475" s="318"/>
      <c r="CU475" s="316"/>
      <c r="CV475" s="317"/>
      <c r="CW475" s="318"/>
      <c r="CX475" s="316"/>
      <c r="CY475" s="317"/>
      <c r="CZ475" s="318"/>
      <c r="DA475" s="316"/>
      <c r="DB475" s="317"/>
      <c r="DC475" s="318"/>
      <c r="DD475" s="316"/>
      <c r="DE475" s="317"/>
      <c r="DF475" s="318"/>
      <c r="DG475" s="316"/>
      <c r="DH475" s="317"/>
      <c r="DI475" s="318"/>
      <c r="DJ475" s="316"/>
      <c r="DK475" s="317"/>
      <c r="DL475" s="318"/>
      <c r="DM475" s="316"/>
      <c r="DN475" s="317"/>
      <c r="DO475" s="318"/>
      <c r="DP475" s="316"/>
      <c r="DQ475" s="317"/>
      <c r="DR475" s="318"/>
      <c r="DS475" s="139"/>
      <c r="DT475" s="137"/>
      <c r="DU475" s="138"/>
      <c r="DV475" s="203"/>
      <c r="DW475" s="204"/>
      <c r="DX475" s="205"/>
      <c r="DY475" s="203"/>
      <c r="DZ475" s="204"/>
      <c r="EA475" s="205"/>
      <c r="EB475" s="203"/>
      <c r="EC475" s="204"/>
      <c r="ED475" s="205"/>
      <c r="EE475" s="203"/>
      <c r="EF475" s="204"/>
      <c r="EG475" s="205"/>
      <c r="EH475" s="203"/>
      <c r="EI475" s="204"/>
      <c r="EJ475" s="205"/>
      <c r="EK475" s="203"/>
      <c r="EL475" s="204"/>
      <c r="EM475" s="205"/>
      <c r="EN475" s="203"/>
      <c r="EO475" s="204"/>
      <c r="EP475" s="205"/>
      <c r="EQ475" s="203"/>
      <c r="ER475" s="204"/>
      <c r="ES475" s="205"/>
      <c r="ET475" s="203"/>
      <c r="EU475" s="204"/>
      <c r="EV475" s="205"/>
      <c r="EW475" s="203"/>
      <c r="EX475" s="204"/>
      <c r="EY475" s="205"/>
      <c r="EZ475" s="203"/>
      <c r="FA475" s="204"/>
      <c r="FB475" s="205"/>
      <c r="FC475" s="203"/>
      <c r="FD475" s="204"/>
      <c r="FE475" s="205"/>
      <c r="FF475" s="203"/>
      <c r="FG475" s="204"/>
      <c r="FH475" s="205"/>
      <c r="FI475" s="203"/>
      <c r="FJ475" s="204"/>
      <c r="FK475" s="205"/>
      <c r="FL475" s="203"/>
      <c r="FM475" s="204"/>
      <c r="FN475" s="205"/>
      <c r="FO475" s="203"/>
      <c r="FP475" s="204"/>
      <c r="FQ475" s="205"/>
      <c r="FR475" s="203"/>
      <c r="FS475" s="204"/>
      <c r="FT475" s="205"/>
      <c r="FU475" s="203"/>
      <c r="FV475" s="204"/>
      <c r="FW475" s="205"/>
      <c r="FX475" s="203"/>
      <c r="FY475" s="204"/>
      <c r="FZ475" s="205"/>
      <c r="GA475" s="203"/>
      <c r="GB475" s="204"/>
      <c r="GC475" s="205"/>
      <c r="GD475" s="203"/>
      <c r="GE475" s="204"/>
      <c r="GF475" s="205"/>
      <c r="GG475" s="203"/>
      <c r="GH475" s="204"/>
      <c r="GI475" s="205"/>
      <c r="GJ475" s="203"/>
      <c r="GK475" s="204"/>
      <c r="GL475" s="205"/>
      <c r="GM475" s="203"/>
      <c r="GN475" s="204"/>
      <c r="GO475" s="205"/>
      <c r="GP475" s="203"/>
      <c r="GQ475" s="204"/>
      <c r="GR475" s="205"/>
      <c r="GS475" s="203"/>
      <c r="GT475" s="204"/>
      <c r="GU475" s="205"/>
      <c r="GV475" s="203"/>
      <c r="GW475" s="204"/>
      <c r="GX475" s="205"/>
      <c r="GY475" s="203"/>
      <c r="GZ475" s="204"/>
      <c r="HA475" s="206"/>
      <c r="HB475" s="207"/>
      <c r="HC475" s="204"/>
      <c r="HD475" s="205"/>
      <c r="HE475" s="203"/>
      <c r="HF475" s="204"/>
      <c r="HG475" s="205"/>
      <c r="HH475" s="203"/>
      <c r="HI475" s="204"/>
      <c r="HJ475" s="205"/>
      <c r="HK475" s="203"/>
      <c r="HL475" s="204"/>
      <c r="HM475" s="205"/>
      <c r="HN475" s="203"/>
      <c r="HO475" s="204"/>
      <c r="HP475" s="205"/>
      <c r="HQ475" s="203"/>
      <c r="HR475" s="204"/>
      <c r="HS475" s="205"/>
      <c r="HT475" s="203"/>
      <c r="HU475" s="204"/>
      <c r="HV475" s="205"/>
      <c r="HW475" s="203"/>
      <c r="HX475" s="204"/>
      <c r="HY475" s="205"/>
      <c r="HZ475" s="203"/>
      <c r="IA475" s="204"/>
      <c r="IB475" s="205"/>
      <c r="IC475" s="203"/>
      <c r="ID475" s="204"/>
      <c r="IE475" s="205"/>
      <c r="IF475" s="203"/>
      <c r="IG475" s="204"/>
      <c r="IH475" s="205"/>
      <c r="II475" s="203"/>
      <c r="IJ475" s="204"/>
      <c r="IK475" s="205"/>
      <c r="IL475" s="203"/>
      <c r="IM475" s="204"/>
      <c r="IN475" s="205"/>
      <c r="IO475" s="203"/>
      <c r="IP475" s="204"/>
      <c r="IQ475" s="205"/>
      <c r="IR475" s="208"/>
      <c r="IS475" s="208"/>
      <c r="IT475" s="208"/>
      <c r="IU475" s="208"/>
      <c r="IV475" s="208"/>
      <c r="IW475" s="208"/>
      <c r="IX475" s="208"/>
      <c r="IY475" s="208"/>
      <c r="IZ475" s="208"/>
      <c r="JA475" s="208"/>
      <c r="JB475" s="208"/>
      <c r="JC475" s="208"/>
      <c r="JD475" s="208"/>
      <c r="JE475" s="208"/>
      <c r="JF475" s="208"/>
      <c r="JG475" s="208"/>
      <c r="JH475" s="208"/>
      <c r="JI475" s="208"/>
      <c r="JJ475" s="208"/>
      <c r="JK475" s="208"/>
      <c r="JL475" s="208"/>
      <c r="JM475" s="208"/>
      <c r="JN475" s="208"/>
      <c r="JO475" s="208"/>
      <c r="JP475" s="208"/>
      <c r="JQ475" s="208"/>
      <c r="JR475" s="208"/>
      <c r="JS475" s="208"/>
      <c r="JT475" s="208"/>
      <c r="JU475" s="208"/>
      <c r="JV475" s="208"/>
      <c r="JW475" s="208"/>
      <c r="JX475" s="208"/>
      <c r="JY475" s="208"/>
      <c r="JZ475" s="208"/>
      <c r="KA475" s="208"/>
      <c r="KB475" s="208"/>
      <c r="KC475" s="208"/>
      <c r="KD475" s="208"/>
      <c r="KE475" s="208"/>
      <c r="KF475" s="208"/>
      <c r="KG475" s="208"/>
      <c r="KH475" s="208"/>
      <c r="KI475" s="208"/>
      <c r="KJ475" s="208"/>
      <c r="KK475" s="208"/>
      <c r="KL475" s="208"/>
      <c r="KM475" s="208"/>
      <c r="KN475" s="208"/>
      <c r="KO475" s="208"/>
      <c r="KP475" s="208"/>
      <c r="KQ475" s="208"/>
      <c r="KR475" s="208"/>
      <c r="KS475" s="208"/>
      <c r="KT475" s="208"/>
      <c r="KU475" s="208"/>
      <c r="KV475" s="208"/>
      <c r="KW475" s="208"/>
      <c r="KX475" s="208"/>
      <c r="KY475" s="208"/>
      <c r="KZ475" s="208"/>
      <c r="LA475" s="208"/>
      <c r="LB475" s="208"/>
      <c r="LC475" s="208"/>
      <c r="LD475" s="208"/>
      <c r="LE475" s="208"/>
      <c r="LF475" s="208"/>
      <c r="LG475" s="208"/>
      <c r="LH475" s="208"/>
      <c r="LI475" s="208"/>
      <c r="LJ475" s="208"/>
      <c r="LK475" s="208"/>
      <c r="LL475" s="208"/>
      <c r="LM475" s="208"/>
      <c r="LN475" s="208"/>
      <c r="LO475" s="208"/>
      <c r="LP475" s="208"/>
      <c r="LQ475" s="208"/>
      <c r="LR475" s="208"/>
      <c r="LS475" s="208"/>
      <c r="LT475" s="208"/>
      <c r="LU475" s="208"/>
      <c r="LV475" s="208"/>
      <c r="LW475" s="208"/>
      <c r="LX475" s="208"/>
      <c r="LY475" s="208"/>
      <c r="LZ475" s="208"/>
      <c r="MA475" s="208"/>
      <c r="MB475" s="208"/>
      <c r="MC475" s="208"/>
      <c r="MD475" s="208"/>
      <c r="ME475" s="208"/>
      <c r="MF475" s="208"/>
      <c r="MG475" s="208"/>
      <c r="MH475" s="208"/>
      <c r="MI475" s="208"/>
      <c r="MJ475" s="208"/>
      <c r="MK475" s="208"/>
      <c r="ML475" s="208"/>
      <c r="MM475" s="208"/>
      <c r="MN475" s="208"/>
      <c r="MO475" s="208"/>
      <c r="MP475" s="208"/>
      <c r="MQ475" s="208"/>
      <c r="MR475" s="208"/>
      <c r="MS475" s="208"/>
      <c r="MT475" s="208"/>
      <c r="MU475" s="208"/>
      <c r="MV475" s="208"/>
      <c r="MW475" s="208"/>
      <c r="MX475" s="208"/>
      <c r="MY475" s="208"/>
      <c r="MZ475" s="208"/>
      <c r="NA475" s="208"/>
      <c r="NB475" s="208"/>
      <c r="NC475" s="208"/>
      <c r="ND475" s="208"/>
      <c r="NE475" s="208"/>
      <c r="NF475" s="208"/>
      <c r="NG475" s="208"/>
      <c r="NH475" s="208"/>
      <c r="NI475" s="208"/>
      <c r="NJ475" s="208"/>
      <c r="NK475" s="208"/>
      <c r="NL475" s="208"/>
      <c r="NM475" s="208"/>
      <c r="NN475" s="208"/>
      <c r="NO475" s="208"/>
      <c r="NP475" s="208"/>
      <c r="NQ475" s="208"/>
      <c r="NR475" s="208"/>
      <c r="NS475" s="208"/>
      <c r="NT475" s="208"/>
      <c r="NU475" s="208"/>
      <c r="NV475" s="208"/>
      <c r="NW475" s="208"/>
      <c r="NX475" s="208"/>
      <c r="NY475" s="208"/>
      <c r="NZ475" s="208"/>
      <c r="OA475" s="208"/>
      <c r="OB475" s="208"/>
      <c r="OC475" s="208"/>
      <c r="OD475" s="208"/>
      <c r="OE475" s="208"/>
      <c r="OF475" s="208"/>
      <c r="OG475" s="208"/>
      <c r="OH475" s="208"/>
      <c r="OI475" s="208"/>
      <c r="OJ475" s="208"/>
      <c r="OK475" s="208"/>
      <c r="OL475" s="208"/>
      <c r="OM475" s="208"/>
      <c r="ON475" s="208"/>
      <c r="OO475" s="208"/>
      <c r="OP475" s="208"/>
      <c r="OQ475" s="208"/>
      <c r="OR475" s="208"/>
      <c r="OS475" s="208"/>
      <c r="OT475" s="208"/>
      <c r="OU475" s="208"/>
      <c r="OV475" s="208"/>
      <c r="OW475" s="208"/>
      <c r="OX475" s="208"/>
      <c r="OY475" s="208"/>
      <c r="OZ475" s="208"/>
      <c r="PA475" s="208"/>
      <c r="PB475" s="208"/>
      <c r="PC475" s="208"/>
      <c r="PD475" s="208"/>
      <c r="PE475" s="208"/>
      <c r="PF475" s="208"/>
      <c r="PG475" s="208"/>
      <c r="PH475" s="208"/>
      <c r="PI475" s="208"/>
      <c r="PJ475" s="208"/>
      <c r="PK475" s="208"/>
      <c r="PL475" s="208"/>
      <c r="PM475" s="208"/>
      <c r="PN475" s="208"/>
      <c r="PO475" s="208"/>
      <c r="PP475" s="208"/>
      <c r="PQ475" s="208"/>
      <c r="PR475" s="208"/>
      <c r="PS475" s="208"/>
      <c r="PT475" s="208"/>
      <c r="PU475" s="208"/>
      <c r="PV475" s="208"/>
      <c r="PW475" s="208"/>
      <c r="PX475" s="208"/>
      <c r="PY475" s="208"/>
      <c r="PZ475" s="208"/>
      <c r="QA475" s="208"/>
      <c r="QB475" s="208"/>
      <c r="QC475" s="208"/>
      <c r="QD475" s="208"/>
      <c r="QE475" s="208"/>
      <c r="QF475" s="208"/>
      <c r="QG475" s="208"/>
      <c r="QH475" s="208"/>
      <c r="QI475" s="208"/>
      <c r="QJ475" s="208"/>
      <c r="QK475" s="208"/>
      <c r="QL475" s="208"/>
      <c r="QM475" s="208"/>
      <c r="QN475" s="208"/>
      <c r="QO475" s="208"/>
      <c r="QP475" s="208"/>
      <c r="QQ475" s="208"/>
      <c r="QR475" s="208"/>
      <c r="QS475" s="208"/>
      <c r="QT475" s="208"/>
      <c r="QU475" s="208"/>
      <c r="QV475" s="208"/>
      <c r="QW475" s="208"/>
      <c r="QX475" s="208"/>
      <c r="QY475" s="208"/>
      <c r="QZ475" s="208"/>
      <c r="RA475" s="208"/>
      <c r="RB475" s="208"/>
      <c r="RC475" s="208"/>
      <c r="RD475" s="208"/>
      <c r="RE475" s="208"/>
      <c r="RF475" s="208"/>
      <c r="RG475" s="208"/>
      <c r="RH475" s="208"/>
      <c r="RI475" s="208"/>
      <c r="RJ475" s="208"/>
      <c r="RK475" s="208"/>
      <c r="RL475" s="208"/>
      <c r="RM475" s="208"/>
      <c r="RN475" s="208"/>
      <c r="RO475" s="208"/>
      <c r="RP475" s="208"/>
      <c r="RQ475" s="208"/>
      <c r="RR475" s="208"/>
      <c r="RS475" s="208"/>
      <c r="RT475" s="208"/>
      <c r="RU475" s="208"/>
      <c r="RV475" s="208"/>
      <c r="RW475" s="208"/>
      <c r="RX475" s="208"/>
      <c r="RY475" s="208"/>
      <c r="RZ475" s="208"/>
      <c r="SA475" s="208"/>
      <c r="SB475" s="208"/>
      <c r="SC475" s="208"/>
      <c r="SD475" s="208"/>
      <c r="SE475" s="208"/>
      <c r="SF475" s="208"/>
      <c r="SG475" s="208"/>
      <c r="SH475" s="208"/>
      <c r="SI475" s="208"/>
      <c r="SJ475" s="208"/>
      <c r="SK475" s="208"/>
      <c r="SL475" s="208"/>
      <c r="SM475" s="208"/>
      <c r="SN475" s="208"/>
      <c r="SO475" s="208"/>
      <c r="SP475" s="208"/>
      <c r="SQ475" s="208"/>
      <c r="SR475" s="208"/>
      <c r="SS475" s="208"/>
      <c r="ST475" s="208"/>
      <c r="SU475" s="208"/>
      <c r="SV475" s="208"/>
      <c r="SW475" s="208"/>
      <c r="SX475" s="208"/>
      <c r="SY475" s="208"/>
      <c r="SZ475" s="208"/>
      <c r="TA475" s="208"/>
      <c r="TB475" s="208"/>
      <c r="TC475" s="208"/>
      <c r="TD475" s="208"/>
      <c r="TE475" s="208"/>
      <c r="TF475" s="208"/>
      <c r="TG475" s="208"/>
      <c r="TH475" s="208"/>
      <c r="TI475" s="208"/>
      <c r="TJ475" s="208"/>
      <c r="TK475" s="208"/>
      <c r="TL475" s="208"/>
      <c r="TM475" s="208"/>
      <c r="TN475" s="208"/>
      <c r="TO475" s="208"/>
      <c r="TP475" s="208"/>
      <c r="TQ475" s="208"/>
      <c r="TR475" s="208"/>
      <c r="TS475" s="208"/>
      <c r="TT475" s="208"/>
      <c r="TU475" s="208"/>
      <c r="TV475" s="208"/>
      <c r="TW475" s="208"/>
      <c r="TX475" s="208"/>
      <c r="TY475" s="208"/>
      <c r="TZ475" s="208"/>
      <c r="UA475" s="208"/>
      <c r="UB475" s="208"/>
      <c r="UC475" s="208"/>
      <c r="UD475" s="208"/>
      <c r="UE475" s="208"/>
      <c r="UF475" s="208"/>
      <c r="UG475" s="208"/>
      <c r="UH475" s="208"/>
      <c r="UI475" s="208"/>
      <c r="UJ475" s="208"/>
      <c r="UK475" s="208"/>
      <c r="UL475" s="208"/>
      <c r="UM475" s="208"/>
      <c r="UN475" s="208"/>
      <c r="UO475" s="208"/>
      <c r="UP475" s="208"/>
      <c r="UQ475" s="208"/>
      <c r="UR475" s="208"/>
      <c r="US475" s="208"/>
      <c r="UT475" s="208"/>
      <c r="UU475" s="208"/>
      <c r="UV475" s="208"/>
      <c r="UW475" s="208"/>
      <c r="UX475" s="208"/>
      <c r="UY475" s="208"/>
      <c r="UZ475" s="208"/>
      <c r="VA475" s="208"/>
      <c r="VB475" s="208"/>
      <c r="VC475" s="208"/>
      <c r="VD475" s="208"/>
      <c r="VE475" s="208"/>
      <c r="VF475" s="208"/>
      <c r="VG475" s="208"/>
      <c r="VH475" s="208"/>
      <c r="VI475" s="208"/>
      <c r="VJ475" s="208"/>
      <c r="VK475" s="208"/>
      <c r="VL475" s="208"/>
      <c r="VM475" s="208"/>
      <c r="VN475" s="208"/>
      <c r="VO475" s="208"/>
      <c r="VP475" s="208"/>
      <c r="VQ475" s="208"/>
      <c r="VR475" s="208"/>
      <c r="VS475" s="208"/>
      <c r="VT475" s="208"/>
      <c r="VU475" s="208"/>
      <c r="VV475" s="208"/>
      <c r="VW475" s="208"/>
      <c r="VX475" s="208"/>
      <c r="VY475" s="208"/>
      <c r="VZ475" s="208"/>
      <c r="WA475" s="208"/>
      <c r="WB475" s="208"/>
      <c r="WC475" s="208"/>
      <c r="WD475" s="208"/>
      <c r="WE475" s="208"/>
      <c r="WF475" s="208"/>
      <c r="WG475" s="208"/>
      <c r="WH475" s="208"/>
      <c r="WI475" s="208"/>
      <c r="WJ475" s="208"/>
      <c r="WK475" s="208"/>
      <c r="WL475" s="208"/>
      <c r="WM475" s="208"/>
      <c r="WN475" s="208"/>
      <c r="WO475" s="208"/>
      <c r="WP475" s="208"/>
      <c r="WQ475" s="208"/>
      <c r="WR475" s="208"/>
      <c r="WS475" s="208"/>
      <c r="WT475" s="208"/>
      <c r="WU475" s="208"/>
      <c r="WV475" s="208"/>
      <c r="WW475" s="208"/>
      <c r="WX475" s="208"/>
      <c r="WY475" s="208"/>
      <c r="WZ475" s="208"/>
      <c r="XA475" s="208"/>
      <c r="XB475" s="208"/>
      <c r="XC475" s="208"/>
      <c r="XD475" s="208"/>
      <c r="XE475" s="208"/>
      <c r="XF475" s="208"/>
      <c r="XG475" s="208"/>
      <c r="XH475" s="208"/>
      <c r="XI475" s="208"/>
      <c r="XJ475" s="208"/>
      <c r="XK475" s="208"/>
      <c r="XL475" s="208"/>
      <c r="XM475" s="208"/>
      <c r="XN475" s="208"/>
      <c r="XO475" s="208"/>
      <c r="XP475" s="208"/>
      <c r="XQ475" s="208"/>
      <c r="XR475" s="208"/>
      <c r="XS475" s="208"/>
      <c r="XT475" s="208"/>
      <c r="XU475" s="208"/>
      <c r="XV475" s="208"/>
      <c r="XW475" s="208"/>
      <c r="XX475" s="208"/>
      <c r="XY475" s="208"/>
      <c r="XZ475" s="208"/>
      <c r="YA475" s="208"/>
      <c r="YB475" s="208"/>
      <c r="YC475" s="208"/>
      <c r="YD475" s="208"/>
      <c r="YE475" s="208"/>
      <c r="YF475" s="208"/>
      <c r="YG475" s="208"/>
      <c r="YH475" s="208"/>
      <c r="YI475" s="208"/>
      <c r="YJ475" s="208"/>
      <c r="YK475" s="208"/>
      <c r="YL475" s="208"/>
      <c r="YM475" s="208"/>
      <c r="YN475" s="208"/>
      <c r="YO475" s="208"/>
      <c r="YP475" s="208"/>
      <c r="YQ475" s="208"/>
      <c r="YR475" s="208"/>
      <c r="YS475" s="208"/>
      <c r="YT475" s="208"/>
      <c r="YU475" s="208"/>
      <c r="YV475" s="208"/>
      <c r="YW475" s="208"/>
      <c r="YX475" s="208"/>
      <c r="YY475" s="208"/>
      <c r="YZ475" s="208"/>
      <c r="ZA475" s="208"/>
      <c r="ZB475" s="208"/>
      <c r="ZC475" s="208"/>
      <c r="ZD475" s="208"/>
      <c r="ZE475" s="208"/>
      <c r="ZF475" s="208"/>
      <c r="ZG475" s="208"/>
      <c r="ZH475" s="208"/>
      <c r="ZI475" s="208"/>
      <c r="ZJ475" s="208"/>
      <c r="ZK475" s="208"/>
      <c r="ZL475" s="208"/>
      <c r="ZM475" s="208"/>
      <c r="ZN475" s="208"/>
      <c r="ZO475" s="208"/>
      <c r="ZP475" s="208"/>
      <c r="ZQ475" s="208"/>
      <c r="ZR475" s="208"/>
    </row>
    <row r="476" spans="1:694" s="209" customFormat="1" ht="24.75" customHeight="1">
      <c r="A476" s="111" t="s">
        <v>469</v>
      </c>
      <c r="B476" s="111" t="s">
        <v>49</v>
      </c>
      <c r="C476" s="104" t="str">
        <f t="shared" si="176"/>
        <v>L425</v>
      </c>
      <c r="D476" s="251"/>
      <c r="E476" s="251"/>
      <c r="F476" s="251"/>
      <c r="G476" s="250"/>
      <c r="H476" s="248"/>
      <c r="I476" s="248"/>
      <c r="J476" s="248"/>
      <c r="K476" s="249"/>
      <c r="L476" s="40">
        <f t="shared" si="157"/>
        <v>0</v>
      </c>
      <c r="M476" s="40">
        <f t="shared" si="158"/>
        <v>0</v>
      </c>
      <c r="N476" s="40">
        <f t="shared" si="177"/>
        <v>0</v>
      </c>
      <c r="O476" s="439"/>
      <c r="P476" s="440"/>
      <c r="Q476" s="441"/>
      <c r="R476" s="439"/>
      <c r="S476" s="440"/>
      <c r="T476" s="441"/>
      <c r="U476" s="439"/>
      <c r="V476" s="440"/>
      <c r="W476" s="441"/>
      <c r="X476" s="439"/>
      <c r="Y476" s="440"/>
      <c r="Z476" s="441"/>
      <c r="AA476" s="439"/>
      <c r="AB476" s="440"/>
      <c r="AC476" s="441"/>
      <c r="AD476" s="316"/>
      <c r="AE476" s="317"/>
      <c r="AF476" s="318"/>
      <c r="AG476" s="139"/>
      <c r="AH476" s="137"/>
      <c r="AI476" s="138"/>
      <c r="AJ476" s="139"/>
      <c r="AK476" s="137"/>
      <c r="AL476" s="138"/>
      <c r="AM476" s="139"/>
      <c r="AN476" s="137"/>
      <c r="AO476" s="138"/>
      <c r="AP476" s="139"/>
      <c r="AQ476" s="137"/>
      <c r="AR476" s="138"/>
      <c r="AS476" s="316"/>
      <c r="AT476" s="317"/>
      <c r="AU476" s="318"/>
      <c r="AV476" s="316"/>
      <c r="AW476" s="317"/>
      <c r="AX476" s="318"/>
      <c r="AY476" s="316"/>
      <c r="AZ476" s="317"/>
      <c r="BA476" s="318"/>
      <c r="BB476" s="316"/>
      <c r="BC476" s="317"/>
      <c r="BD476" s="318"/>
      <c r="BE476" s="316"/>
      <c r="BF476" s="317"/>
      <c r="BG476" s="318"/>
      <c r="BH476" s="316"/>
      <c r="BI476" s="317"/>
      <c r="BJ476" s="318"/>
      <c r="BK476" s="316"/>
      <c r="BL476" s="317"/>
      <c r="BM476" s="318"/>
      <c r="BN476" s="316"/>
      <c r="BO476" s="317"/>
      <c r="BP476" s="318"/>
      <c r="BQ476" s="316"/>
      <c r="BR476" s="317"/>
      <c r="BS476" s="318"/>
      <c r="BT476" s="316"/>
      <c r="BU476" s="317"/>
      <c r="BV476" s="318"/>
      <c r="BW476" s="316"/>
      <c r="BX476" s="317"/>
      <c r="BY476" s="318"/>
      <c r="BZ476" s="316"/>
      <c r="CA476" s="317"/>
      <c r="CB476" s="318"/>
      <c r="CC476" s="316"/>
      <c r="CD476" s="317"/>
      <c r="CE476" s="318"/>
      <c r="CF476" s="316"/>
      <c r="CG476" s="317"/>
      <c r="CH476" s="318"/>
      <c r="CI476" s="316"/>
      <c r="CJ476" s="317"/>
      <c r="CK476" s="318"/>
      <c r="CL476" s="316"/>
      <c r="CM476" s="317"/>
      <c r="CN476" s="318"/>
      <c r="CO476" s="316"/>
      <c r="CP476" s="317"/>
      <c r="CQ476" s="318"/>
      <c r="CR476" s="316"/>
      <c r="CS476" s="317"/>
      <c r="CT476" s="318"/>
      <c r="CU476" s="316"/>
      <c r="CV476" s="317"/>
      <c r="CW476" s="318"/>
      <c r="CX476" s="316"/>
      <c r="CY476" s="317"/>
      <c r="CZ476" s="318"/>
      <c r="DA476" s="316"/>
      <c r="DB476" s="317"/>
      <c r="DC476" s="318"/>
      <c r="DD476" s="316"/>
      <c r="DE476" s="317"/>
      <c r="DF476" s="318"/>
      <c r="DG476" s="316"/>
      <c r="DH476" s="317"/>
      <c r="DI476" s="318"/>
      <c r="DJ476" s="316"/>
      <c r="DK476" s="317"/>
      <c r="DL476" s="318"/>
      <c r="DM476" s="316"/>
      <c r="DN476" s="317"/>
      <c r="DO476" s="318"/>
      <c r="DP476" s="316"/>
      <c r="DQ476" s="317"/>
      <c r="DR476" s="318"/>
      <c r="DS476" s="139"/>
      <c r="DT476" s="137"/>
      <c r="DU476" s="138"/>
      <c r="DV476" s="203"/>
      <c r="DW476" s="204"/>
      <c r="DX476" s="205"/>
      <c r="DY476" s="203"/>
      <c r="DZ476" s="204"/>
      <c r="EA476" s="205"/>
      <c r="EB476" s="203"/>
      <c r="EC476" s="204"/>
      <c r="ED476" s="205"/>
      <c r="EE476" s="203"/>
      <c r="EF476" s="204"/>
      <c r="EG476" s="205"/>
      <c r="EH476" s="203"/>
      <c r="EI476" s="204"/>
      <c r="EJ476" s="205"/>
      <c r="EK476" s="203"/>
      <c r="EL476" s="204"/>
      <c r="EM476" s="205"/>
      <c r="EN476" s="203"/>
      <c r="EO476" s="204"/>
      <c r="EP476" s="205"/>
      <c r="EQ476" s="203"/>
      <c r="ER476" s="204"/>
      <c r="ES476" s="205"/>
      <c r="ET476" s="203"/>
      <c r="EU476" s="204"/>
      <c r="EV476" s="205"/>
      <c r="EW476" s="203"/>
      <c r="EX476" s="204"/>
      <c r="EY476" s="205"/>
      <c r="EZ476" s="203"/>
      <c r="FA476" s="204"/>
      <c r="FB476" s="205"/>
      <c r="FC476" s="203"/>
      <c r="FD476" s="204"/>
      <c r="FE476" s="205"/>
      <c r="FF476" s="203"/>
      <c r="FG476" s="204"/>
      <c r="FH476" s="205"/>
      <c r="FI476" s="203"/>
      <c r="FJ476" s="204"/>
      <c r="FK476" s="205"/>
      <c r="FL476" s="203"/>
      <c r="FM476" s="204"/>
      <c r="FN476" s="205"/>
      <c r="FO476" s="203"/>
      <c r="FP476" s="204"/>
      <c r="FQ476" s="205"/>
      <c r="FR476" s="203"/>
      <c r="FS476" s="204"/>
      <c r="FT476" s="205"/>
      <c r="FU476" s="203"/>
      <c r="FV476" s="204"/>
      <c r="FW476" s="205"/>
      <c r="FX476" s="203"/>
      <c r="FY476" s="204"/>
      <c r="FZ476" s="205"/>
      <c r="GA476" s="203"/>
      <c r="GB476" s="204"/>
      <c r="GC476" s="205"/>
      <c r="GD476" s="203"/>
      <c r="GE476" s="204"/>
      <c r="GF476" s="205"/>
      <c r="GG476" s="203"/>
      <c r="GH476" s="204"/>
      <c r="GI476" s="205"/>
      <c r="GJ476" s="203"/>
      <c r="GK476" s="204"/>
      <c r="GL476" s="205"/>
      <c r="GM476" s="203"/>
      <c r="GN476" s="204"/>
      <c r="GO476" s="205"/>
      <c r="GP476" s="203"/>
      <c r="GQ476" s="204"/>
      <c r="GR476" s="205"/>
      <c r="GS476" s="203"/>
      <c r="GT476" s="204"/>
      <c r="GU476" s="205"/>
      <c r="GV476" s="203"/>
      <c r="GW476" s="204"/>
      <c r="GX476" s="205"/>
      <c r="GY476" s="203"/>
      <c r="GZ476" s="204"/>
      <c r="HA476" s="206"/>
      <c r="HB476" s="207"/>
      <c r="HC476" s="204"/>
      <c r="HD476" s="205"/>
      <c r="HE476" s="203"/>
      <c r="HF476" s="204"/>
      <c r="HG476" s="205"/>
      <c r="HH476" s="203"/>
      <c r="HI476" s="204"/>
      <c r="HJ476" s="205"/>
      <c r="HK476" s="203"/>
      <c r="HL476" s="204"/>
      <c r="HM476" s="205"/>
      <c r="HN476" s="203"/>
      <c r="HO476" s="204"/>
      <c r="HP476" s="205"/>
      <c r="HQ476" s="203"/>
      <c r="HR476" s="204"/>
      <c r="HS476" s="205"/>
      <c r="HT476" s="203"/>
      <c r="HU476" s="204"/>
      <c r="HV476" s="205"/>
      <c r="HW476" s="203"/>
      <c r="HX476" s="204"/>
      <c r="HY476" s="205"/>
      <c r="HZ476" s="203"/>
      <c r="IA476" s="204"/>
      <c r="IB476" s="205"/>
      <c r="IC476" s="203"/>
      <c r="ID476" s="204"/>
      <c r="IE476" s="205"/>
      <c r="IF476" s="203"/>
      <c r="IG476" s="204"/>
      <c r="IH476" s="205"/>
      <c r="II476" s="203"/>
      <c r="IJ476" s="204"/>
      <c r="IK476" s="205"/>
      <c r="IL476" s="203"/>
      <c r="IM476" s="204"/>
      <c r="IN476" s="205"/>
      <c r="IO476" s="203"/>
      <c r="IP476" s="204"/>
      <c r="IQ476" s="205"/>
      <c r="IR476" s="208"/>
      <c r="IS476" s="208"/>
      <c r="IT476" s="208"/>
      <c r="IU476" s="208"/>
      <c r="IV476" s="208"/>
      <c r="IW476" s="208"/>
      <c r="IX476" s="208"/>
      <c r="IY476" s="208"/>
      <c r="IZ476" s="208"/>
      <c r="JA476" s="208"/>
      <c r="JB476" s="208"/>
      <c r="JC476" s="208"/>
      <c r="JD476" s="208"/>
      <c r="JE476" s="208"/>
      <c r="JF476" s="208"/>
      <c r="JG476" s="208"/>
      <c r="JH476" s="208"/>
      <c r="JI476" s="208"/>
      <c r="JJ476" s="208"/>
      <c r="JK476" s="208"/>
      <c r="JL476" s="208"/>
      <c r="JM476" s="208"/>
      <c r="JN476" s="208"/>
      <c r="JO476" s="208"/>
      <c r="JP476" s="208"/>
      <c r="JQ476" s="208"/>
      <c r="JR476" s="208"/>
      <c r="JS476" s="208"/>
      <c r="JT476" s="208"/>
      <c r="JU476" s="208"/>
      <c r="JV476" s="208"/>
      <c r="JW476" s="208"/>
      <c r="JX476" s="208"/>
      <c r="JY476" s="208"/>
      <c r="JZ476" s="208"/>
      <c r="KA476" s="208"/>
      <c r="KB476" s="208"/>
      <c r="KC476" s="208"/>
      <c r="KD476" s="208"/>
      <c r="KE476" s="208"/>
      <c r="KF476" s="208"/>
      <c r="KG476" s="208"/>
      <c r="KH476" s="208"/>
      <c r="KI476" s="208"/>
      <c r="KJ476" s="208"/>
      <c r="KK476" s="208"/>
      <c r="KL476" s="208"/>
      <c r="KM476" s="208"/>
      <c r="KN476" s="208"/>
      <c r="KO476" s="208"/>
      <c r="KP476" s="208"/>
      <c r="KQ476" s="208"/>
      <c r="KR476" s="208"/>
      <c r="KS476" s="208"/>
      <c r="KT476" s="208"/>
      <c r="KU476" s="208"/>
      <c r="KV476" s="208"/>
      <c r="KW476" s="208"/>
      <c r="KX476" s="208"/>
      <c r="KY476" s="208"/>
      <c r="KZ476" s="208"/>
      <c r="LA476" s="208"/>
      <c r="LB476" s="208"/>
      <c r="LC476" s="208"/>
      <c r="LD476" s="208"/>
      <c r="LE476" s="208"/>
      <c r="LF476" s="208"/>
      <c r="LG476" s="208"/>
      <c r="LH476" s="208"/>
      <c r="LI476" s="208"/>
      <c r="LJ476" s="208"/>
      <c r="LK476" s="208"/>
      <c r="LL476" s="208"/>
      <c r="LM476" s="208"/>
      <c r="LN476" s="208"/>
      <c r="LO476" s="208"/>
      <c r="LP476" s="208"/>
      <c r="LQ476" s="208"/>
      <c r="LR476" s="208"/>
      <c r="LS476" s="208"/>
      <c r="LT476" s="208"/>
      <c r="LU476" s="208"/>
      <c r="LV476" s="208"/>
      <c r="LW476" s="208"/>
      <c r="LX476" s="208"/>
      <c r="LY476" s="208"/>
      <c r="LZ476" s="208"/>
      <c r="MA476" s="208"/>
      <c r="MB476" s="208"/>
      <c r="MC476" s="208"/>
      <c r="MD476" s="208"/>
      <c r="ME476" s="208"/>
      <c r="MF476" s="208"/>
      <c r="MG476" s="208"/>
      <c r="MH476" s="208"/>
      <c r="MI476" s="208"/>
      <c r="MJ476" s="208"/>
      <c r="MK476" s="208"/>
      <c r="ML476" s="208"/>
      <c r="MM476" s="208"/>
      <c r="MN476" s="208"/>
      <c r="MO476" s="208"/>
      <c r="MP476" s="208"/>
      <c r="MQ476" s="208"/>
      <c r="MR476" s="208"/>
      <c r="MS476" s="208"/>
      <c r="MT476" s="208"/>
      <c r="MU476" s="208"/>
      <c r="MV476" s="208"/>
      <c r="MW476" s="208"/>
      <c r="MX476" s="208"/>
      <c r="MY476" s="208"/>
      <c r="MZ476" s="208"/>
      <c r="NA476" s="208"/>
      <c r="NB476" s="208"/>
      <c r="NC476" s="208"/>
      <c r="ND476" s="208"/>
      <c r="NE476" s="208"/>
      <c r="NF476" s="208"/>
      <c r="NG476" s="208"/>
      <c r="NH476" s="208"/>
      <c r="NI476" s="208"/>
      <c r="NJ476" s="208"/>
      <c r="NK476" s="208"/>
      <c r="NL476" s="208"/>
      <c r="NM476" s="208"/>
      <c r="NN476" s="208"/>
      <c r="NO476" s="208"/>
      <c r="NP476" s="208"/>
      <c r="NQ476" s="208"/>
      <c r="NR476" s="208"/>
      <c r="NS476" s="208"/>
      <c r="NT476" s="208"/>
      <c r="NU476" s="208"/>
      <c r="NV476" s="208"/>
      <c r="NW476" s="208"/>
      <c r="NX476" s="208"/>
      <c r="NY476" s="208"/>
      <c r="NZ476" s="208"/>
      <c r="OA476" s="208"/>
      <c r="OB476" s="208"/>
      <c r="OC476" s="208"/>
      <c r="OD476" s="208"/>
      <c r="OE476" s="208"/>
      <c r="OF476" s="208"/>
      <c r="OG476" s="208"/>
      <c r="OH476" s="208"/>
      <c r="OI476" s="208"/>
      <c r="OJ476" s="208"/>
      <c r="OK476" s="208"/>
      <c r="OL476" s="208"/>
      <c r="OM476" s="208"/>
      <c r="ON476" s="208"/>
      <c r="OO476" s="208"/>
      <c r="OP476" s="208"/>
      <c r="OQ476" s="208"/>
      <c r="OR476" s="208"/>
      <c r="OS476" s="208"/>
      <c r="OT476" s="208"/>
      <c r="OU476" s="208"/>
      <c r="OV476" s="208"/>
      <c r="OW476" s="208"/>
      <c r="OX476" s="208"/>
      <c r="OY476" s="208"/>
      <c r="OZ476" s="208"/>
      <c r="PA476" s="208"/>
      <c r="PB476" s="208"/>
      <c r="PC476" s="208"/>
      <c r="PD476" s="208"/>
      <c r="PE476" s="208"/>
      <c r="PF476" s="208"/>
      <c r="PG476" s="208"/>
      <c r="PH476" s="208"/>
      <c r="PI476" s="208"/>
      <c r="PJ476" s="208"/>
      <c r="PK476" s="208"/>
      <c r="PL476" s="208"/>
      <c r="PM476" s="208"/>
      <c r="PN476" s="208"/>
      <c r="PO476" s="208"/>
      <c r="PP476" s="208"/>
      <c r="PQ476" s="208"/>
      <c r="PR476" s="208"/>
      <c r="PS476" s="208"/>
      <c r="PT476" s="208"/>
      <c r="PU476" s="208"/>
      <c r="PV476" s="208"/>
      <c r="PW476" s="208"/>
      <c r="PX476" s="208"/>
      <c r="PY476" s="208"/>
      <c r="PZ476" s="208"/>
      <c r="QA476" s="208"/>
      <c r="QB476" s="208"/>
      <c r="QC476" s="208"/>
      <c r="QD476" s="208"/>
      <c r="QE476" s="208"/>
      <c r="QF476" s="208"/>
      <c r="QG476" s="208"/>
      <c r="QH476" s="208"/>
      <c r="QI476" s="208"/>
      <c r="QJ476" s="208"/>
      <c r="QK476" s="208"/>
      <c r="QL476" s="208"/>
      <c r="QM476" s="208"/>
      <c r="QN476" s="208"/>
      <c r="QO476" s="208"/>
      <c r="QP476" s="208"/>
      <c r="QQ476" s="208"/>
      <c r="QR476" s="208"/>
      <c r="QS476" s="208"/>
      <c r="QT476" s="208"/>
      <c r="QU476" s="208"/>
      <c r="QV476" s="208"/>
      <c r="QW476" s="208"/>
      <c r="QX476" s="208"/>
      <c r="QY476" s="208"/>
      <c r="QZ476" s="208"/>
      <c r="RA476" s="208"/>
      <c r="RB476" s="208"/>
      <c r="RC476" s="208"/>
      <c r="RD476" s="208"/>
      <c r="RE476" s="208"/>
      <c r="RF476" s="208"/>
      <c r="RG476" s="208"/>
      <c r="RH476" s="208"/>
      <c r="RI476" s="208"/>
      <c r="RJ476" s="208"/>
      <c r="RK476" s="208"/>
      <c r="RL476" s="208"/>
      <c r="RM476" s="208"/>
      <c r="RN476" s="208"/>
      <c r="RO476" s="208"/>
      <c r="RP476" s="208"/>
      <c r="RQ476" s="208"/>
      <c r="RR476" s="208"/>
      <c r="RS476" s="208"/>
      <c r="RT476" s="208"/>
      <c r="RU476" s="208"/>
      <c r="RV476" s="208"/>
      <c r="RW476" s="208"/>
      <c r="RX476" s="208"/>
      <c r="RY476" s="208"/>
      <c r="RZ476" s="208"/>
      <c r="SA476" s="208"/>
      <c r="SB476" s="208"/>
      <c r="SC476" s="208"/>
      <c r="SD476" s="208"/>
      <c r="SE476" s="208"/>
      <c r="SF476" s="208"/>
      <c r="SG476" s="208"/>
      <c r="SH476" s="208"/>
      <c r="SI476" s="208"/>
      <c r="SJ476" s="208"/>
      <c r="SK476" s="208"/>
      <c r="SL476" s="208"/>
      <c r="SM476" s="208"/>
      <c r="SN476" s="208"/>
      <c r="SO476" s="208"/>
      <c r="SP476" s="208"/>
      <c r="SQ476" s="208"/>
      <c r="SR476" s="208"/>
      <c r="SS476" s="208"/>
      <c r="ST476" s="208"/>
      <c r="SU476" s="208"/>
      <c r="SV476" s="208"/>
      <c r="SW476" s="208"/>
      <c r="SX476" s="208"/>
      <c r="SY476" s="208"/>
      <c r="SZ476" s="208"/>
      <c r="TA476" s="208"/>
      <c r="TB476" s="208"/>
      <c r="TC476" s="208"/>
      <c r="TD476" s="208"/>
      <c r="TE476" s="208"/>
      <c r="TF476" s="208"/>
      <c r="TG476" s="208"/>
      <c r="TH476" s="208"/>
      <c r="TI476" s="208"/>
      <c r="TJ476" s="208"/>
      <c r="TK476" s="208"/>
      <c r="TL476" s="208"/>
      <c r="TM476" s="208"/>
      <c r="TN476" s="208"/>
      <c r="TO476" s="208"/>
      <c r="TP476" s="208"/>
      <c r="TQ476" s="208"/>
      <c r="TR476" s="208"/>
      <c r="TS476" s="208"/>
      <c r="TT476" s="208"/>
      <c r="TU476" s="208"/>
      <c r="TV476" s="208"/>
      <c r="TW476" s="208"/>
      <c r="TX476" s="208"/>
      <c r="TY476" s="208"/>
      <c r="TZ476" s="208"/>
      <c r="UA476" s="208"/>
      <c r="UB476" s="208"/>
      <c r="UC476" s="208"/>
      <c r="UD476" s="208"/>
      <c r="UE476" s="208"/>
      <c r="UF476" s="208"/>
      <c r="UG476" s="208"/>
      <c r="UH476" s="208"/>
      <c r="UI476" s="208"/>
      <c r="UJ476" s="208"/>
      <c r="UK476" s="208"/>
      <c r="UL476" s="208"/>
      <c r="UM476" s="208"/>
      <c r="UN476" s="208"/>
      <c r="UO476" s="208"/>
      <c r="UP476" s="208"/>
      <c r="UQ476" s="208"/>
      <c r="UR476" s="208"/>
      <c r="US476" s="208"/>
      <c r="UT476" s="208"/>
      <c r="UU476" s="208"/>
      <c r="UV476" s="208"/>
      <c r="UW476" s="208"/>
      <c r="UX476" s="208"/>
      <c r="UY476" s="208"/>
      <c r="UZ476" s="208"/>
      <c r="VA476" s="208"/>
      <c r="VB476" s="208"/>
      <c r="VC476" s="208"/>
      <c r="VD476" s="208"/>
      <c r="VE476" s="208"/>
      <c r="VF476" s="208"/>
      <c r="VG476" s="208"/>
      <c r="VH476" s="208"/>
      <c r="VI476" s="208"/>
      <c r="VJ476" s="208"/>
      <c r="VK476" s="208"/>
      <c r="VL476" s="208"/>
      <c r="VM476" s="208"/>
      <c r="VN476" s="208"/>
      <c r="VO476" s="208"/>
      <c r="VP476" s="208"/>
      <c r="VQ476" s="208"/>
      <c r="VR476" s="208"/>
      <c r="VS476" s="208"/>
      <c r="VT476" s="208"/>
      <c r="VU476" s="208"/>
      <c r="VV476" s="208"/>
      <c r="VW476" s="208"/>
      <c r="VX476" s="208"/>
      <c r="VY476" s="208"/>
      <c r="VZ476" s="208"/>
      <c r="WA476" s="208"/>
      <c r="WB476" s="208"/>
      <c r="WC476" s="208"/>
      <c r="WD476" s="208"/>
      <c r="WE476" s="208"/>
      <c r="WF476" s="208"/>
      <c r="WG476" s="208"/>
      <c r="WH476" s="208"/>
      <c r="WI476" s="208"/>
      <c r="WJ476" s="208"/>
      <c r="WK476" s="208"/>
      <c r="WL476" s="208"/>
      <c r="WM476" s="208"/>
      <c r="WN476" s="208"/>
      <c r="WO476" s="208"/>
      <c r="WP476" s="208"/>
      <c r="WQ476" s="208"/>
      <c r="WR476" s="208"/>
      <c r="WS476" s="208"/>
      <c r="WT476" s="208"/>
      <c r="WU476" s="208"/>
      <c r="WV476" s="208"/>
      <c r="WW476" s="208"/>
      <c r="WX476" s="208"/>
      <c r="WY476" s="208"/>
      <c r="WZ476" s="208"/>
      <c r="XA476" s="208"/>
      <c r="XB476" s="208"/>
      <c r="XC476" s="208"/>
      <c r="XD476" s="208"/>
      <c r="XE476" s="208"/>
      <c r="XF476" s="208"/>
      <c r="XG476" s="208"/>
      <c r="XH476" s="208"/>
      <c r="XI476" s="208"/>
      <c r="XJ476" s="208"/>
      <c r="XK476" s="208"/>
      <c r="XL476" s="208"/>
      <c r="XM476" s="208"/>
      <c r="XN476" s="208"/>
      <c r="XO476" s="208"/>
      <c r="XP476" s="208"/>
      <c r="XQ476" s="208"/>
      <c r="XR476" s="208"/>
      <c r="XS476" s="208"/>
      <c r="XT476" s="208"/>
      <c r="XU476" s="208"/>
      <c r="XV476" s="208"/>
      <c r="XW476" s="208"/>
      <c r="XX476" s="208"/>
      <c r="XY476" s="208"/>
      <c r="XZ476" s="208"/>
      <c r="YA476" s="208"/>
      <c r="YB476" s="208"/>
      <c r="YC476" s="208"/>
      <c r="YD476" s="208"/>
      <c r="YE476" s="208"/>
      <c r="YF476" s="208"/>
      <c r="YG476" s="208"/>
      <c r="YH476" s="208"/>
      <c r="YI476" s="208"/>
      <c r="YJ476" s="208"/>
      <c r="YK476" s="208"/>
      <c r="YL476" s="208"/>
      <c r="YM476" s="208"/>
      <c r="YN476" s="208"/>
      <c r="YO476" s="208"/>
      <c r="YP476" s="208"/>
      <c r="YQ476" s="208"/>
      <c r="YR476" s="208"/>
      <c r="YS476" s="208"/>
      <c r="YT476" s="208"/>
      <c r="YU476" s="208"/>
      <c r="YV476" s="208"/>
      <c r="YW476" s="208"/>
      <c r="YX476" s="208"/>
      <c r="YY476" s="208"/>
      <c r="YZ476" s="208"/>
      <c r="ZA476" s="208"/>
      <c r="ZB476" s="208"/>
      <c r="ZC476" s="208"/>
      <c r="ZD476" s="208"/>
      <c r="ZE476" s="208"/>
      <c r="ZF476" s="208"/>
      <c r="ZG476" s="208"/>
      <c r="ZH476" s="208"/>
      <c r="ZI476" s="208"/>
      <c r="ZJ476" s="208"/>
      <c r="ZK476" s="208"/>
      <c r="ZL476" s="208"/>
      <c r="ZM476" s="208"/>
      <c r="ZN476" s="208"/>
      <c r="ZO476" s="208"/>
      <c r="ZP476" s="208"/>
      <c r="ZQ476" s="208"/>
      <c r="ZR476" s="208"/>
    </row>
    <row r="477" spans="1:694" s="209" customFormat="1" ht="24.75" customHeight="1">
      <c r="A477" s="111" t="s">
        <v>501</v>
      </c>
      <c r="B477" s="111" t="s">
        <v>49</v>
      </c>
      <c r="C477" s="104" t="str">
        <f t="shared" si="176"/>
        <v>L425</v>
      </c>
      <c r="D477" s="251"/>
      <c r="E477" s="251"/>
      <c r="F477" s="251"/>
      <c r="G477" s="250"/>
      <c r="H477" s="248"/>
      <c r="I477" s="248"/>
      <c r="J477" s="248"/>
      <c r="K477" s="249"/>
      <c r="L477" s="40">
        <f t="shared" si="157"/>
        <v>24</v>
      </c>
      <c r="M477" s="40">
        <f t="shared" si="158"/>
        <v>0</v>
      </c>
      <c r="N477" s="40">
        <f t="shared" si="177"/>
        <v>24</v>
      </c>
      <c r="O477" s="439"/>
      <c r="P477" s="440"/>
      <c r="Q477" s="441"/>
      <c r="R477" s="439"/>
      <c r="S477" s="440"/>
      <c r="T477" s="441"/>
      <c r="U477" s="439"/>
      <c r="V477" s="440"/>
      <c r="W477" s="441"/>
      <c r="X477" s="439"/>
      <c r="Y477" s="440"/>
      <c r="Z477" s="441"/>
      <c r="AA477" s="439"/>
      <c r="AB477" s="440"/>
      <c r="AC477" s="441"/>
      <c r="AD477" s="316"/>
      <c r="AE477" s="317"/>
      <c r="AF477" s="318"/>
      <c r="AG477" s="139"/>
      <c r="AH477" s="137"/>
      <c r="AI477" s="138"/>
      <c r="AJ477" s="139"/>
      <c r="AK477" s="137"/>
      <c r="AL477" s="138"/>
      <c r="AM477" s="139"/>
      <c r="AN477" s="137"/>
      <c r="AO477" s="138"/>
      <c r="AP477" s="139"/>
      <c r="AQ477" s="137">
        <v>8</v>
      </c>
      <c r="AR477" s="138"/>
      <c r="AS477" s="316"/>
      <c r="AT477" s="317"/>
      <c r="AU477" s="318">
        <v>12</v>
      </c>
      <c r="AV477" s="316"/>
      <c r="AW477" s="317"/>
      <c r="AX477" s="318"/>
      <c r="AY477" s="316"/>
      <c r="AZ477" s="317"/>
      <c r="BA477" s="318"/>
      <c r="BB477" s="316"/>
      <c r="BC477" s="317">
        <v>4</v>
      </c>
      <c r="BD477" s="318"/>
      <c r="BE477" s="316"/>
      <c r="BF477" s="317"/>
      <c r="BG477" s="318"/>
      <c r="BH477" s="316"/>
      <c r="BI477" s="317"/>
      <c r="BJ477" s="318"/>
      <c r="BK477" s="316"/>
      <c r="BL477" s="317"/>
      <c r="BM477" s="318"/>
      <c r="BN477" s="316"/>
      <c r="BO477" s="317"/>
      <c r="BP477" s="318"/>
      <c r="BQ477" s="316"/>
      <c r="BR477" s="317"/>
      <c r="BS477" s="318"/>
      <c r="BT477" s="316"/>
      <c r="BU477" s="317"/>
      <c r="BV477" s="318"/>
      <c r="BW477" s="316"/>
      <c r="BX477" s="317"/>
      <c r="BY477" s="318"/>
      <c r="BZ477" s="316"/>
      <c r="CA477" s="317"/>
      <c r="CB477" s="318"/>
      <c r="CC477" s="316"/>
      <c r="CD477" s="317"/>
      <c r="CE477" s="318"/>
      <c r="CF477" s="316"/>
      <c r="CG477" s="317"/>
      <c r="CH477" s="318"/>
      <c r="CI477" s="316"/>
      <c r="CJ477" s="317"/>
      <c r="CK477" s="318"/>
      <c r="CL477" s="316"/>
      <c r="CM477" s="317"/>
      <c r="CN477" s="318"/>
      <c r="CO477" s="316"/>
      <c r="CP477" s="317"/>
      <c r="CQ477" s="318"/>
      <c r="CR477" s="316"/>
      <c r="CS477" s="317"/>
      <c r="CT477" s="318"/>
      <c r="CU477" s="316"/>
      <c r="CV477" s="317"/>
      <c r="CW477" s="318"/>
      <c r="CX477" s="316"/>
      <c r="CY477" s="317"/>
      <c r="CZ477" s="318"/>
      <c r="DA477" s="316"/>
      <c r="DB477" s="317"/>
      <c r="DC477" s="318"/>
      <c r="DD477" s="316"/>
      <c r="DE477" s="317"/>
      <c r="DF477" s="318"/>
      <c r="DG477" s="316"/>
      <c r="DH477" s="317"/>
      <c r="DI477" s="318"/>
      <c r="DJ477" s="316"/>
      <c r="DK477" s="317"/>
      <c r="DL477" s="318"/>
      <c r="DM477" s="316"/>
      <c r="DN477" s="317"/>
      <c r="DO477" s="318"/>
      <c r="DP477" s="316"/>
      <c r="DQ477" s="317"/>
      <c r="DR477" s="318"/>
      <c r="DS477" s="139"/>
      <c r="DT477" s="137"/>
      <c r="DU477" s="138"/>
      <c r="DV477" s="203"/>
      <c r="DW477" s="204"/>
      <c r="DX477" s="205"/>
      <c r="DY477" s="203"/>
      <c r="DZ477" s="204"/>
      <c r="EA477" s="205"/>
      <c r="EB477" s="203"/>
      <c r="EC477" s="204"/>
      <c r="ED477" s="205"/>
      <c r="EE477" s="203"/>
      <c r="EF477" s="204"/>
      <c r="EG477" s="205"/>
      <c r="EH477" s="203"/>
      <c r="EI477" s="204"/>
      <c r="EJ477" s="205"/>
      <c r="EK477" s="203"/>
      <c r="EL477" s="204"/>
      <c r="EM477" s="205"/>
      <c r="EN477" s="203"/>
      <c r="EO477" s="204"/>
      <c r="EP477" s="205"/>
      <c r="EQ477" s="203"/>
      <c r="ER477" s="204"/>
      <c r="ES477" s="205"/>
      <c r="ET477" s="203"/>
      <c r="EU477" s="204"/>
      <c r="EV477" s="205"/>
      <c r="EW477" s="203"/>
      <c r="EX477" s="204"/>
      <c r="EY477" s="205"/>
      <c r="EZ477" s="203"/>
      <c r="FA477" s="204"/>
      <c r="FB477" s="205"/>
      <c r="FC477" s="203"/>
      <c r="FD477" s="204"/>
      <c r="FE477" s="205"/>
      <c r="FF477" s="203"/>
      <c r="FG477" s="204"/>
      <c r="FH477" s="205"/>
      <c r="FI477" s="203"/>
      <c r="FJ477" s="204"/>
      <c r="FK477" s="205"/>
      <c r="FL477" s="203"/>
      <c r="FM477" s="204"/>
      <c r="FN477" s="205"/>
      <c r="FO477" s="203"/>
      <c r="FP477" s="204"/>
      <c r="FQ477" s="205"/>
      <c r="FR477" s="203"/>
      <c r="FS477" s="204"/>
      <c r="FT477" s="205"/>
      <c r="FU477" s="203"/>
      <c r="FV477" s="204"/>
      <c r="FW477" s="205"/>
      <c r="FX477" s="203"/>
      <c r="FY477" s="204"/>
      <c r="FZ477" s="205"/>
      <c r="GA477" s="203"/>
      <c r="GB477" s="204"/>
      <c r="GC477" s="205"/>
      <c r="GD477" s="203"/>
      <c r="GE477" s="204"/>
      <c r="GF477" s="205"/>
      <c r="GG477" s="203"/>
      <c r="GH477" s="204"/>
      <c r="GI477" s="205"/>
      <c r="GJ477" s="203"/>
      <c r="GK477" s="204"/>
      <c r="GL477" s="205"/>
      <c r="GM477" s="203"/>
      <c r="GN477" s="204"/>
      <c r="GO477" s="205"/>
      <c r="GP477" s="203"/>
      <c r="GQ477" s="204"/>
      <c r="GR477" s="205"/>
      <c r="GS477" s="203"/>
      <c r="GT477" s="204"/>
      <c r="GU477" s="205"/>
      <c r="GV477" s="203"/>
      <c r="GW477" s="204"/>
      <c r="GX477" s="205"/>
      <c r="GY477" s="203"/>
      <c r="GZ477" s="204"/>
      <c r="HA477" s="206"/>
      <c r="HB477" s="207"/>
      <c r="HC477" s="204"/>
      <c r="HD477" s="205"/>
      <c r="HE477" s="203"/>
      <c r="HF477" s="204"/>
      <c r="HG477" s="205"/>
      <c r="HH477" s="203"/>
      <c r="HI477" s="204"/>
      <c r="HJ477" s="205"/>
      <c r="HK477" s="203"/>
      <c r="HL477" s="204"/>
      <c r="HM477" s="205"/>
      <c r="HN477" s="203"/>
      <c r="HO477" s="204"/>
      <c r="HP477" s="205"/>
      <c r="HQ477" s="203"/>
      <c r="HR477" s="204"/>
      <c r="HS477" s="205"/>
      <c r="HT477" s="203"/>
      <c r="HU477" s="204"/>
      <c r="HV477" s="205"/>
      <c r="HW477" s="203"/>
      <c r="HX477" s="204"/>
      <c r="HY477" s="205"/>
      <c r="HZ477" s="203"/>
      <c r="IA477" s="204"/>
      <c r="IB477" s="205"/>
      <c r="IC477" s="203"/>
      <c r="ID477" s="204"/>
      <c r="IE477" s="205"/>
      <c r="IF477" s="203"/>
      <c r="IG477" s="204"/>
      <c r="IH477" s="205"/>
      <c r="II477" s="203"/>
      <c r="IJ477" s="204"/>
      <c r="IK477" s="205"/>
      <c r="IL477" s="203"/>
      <c r="IM477" s="204"/>
      <c r="IN477" s="205"/>
      <c r="IO477" s="203"/>
      <c r="IP477" s="204"/>
      <c r="IQ477" s="205"/>
      <c r="IR477" s="208"/>
      <c r="IS477" s="208"/>
      <c r="IT477" s="208"/>
      <c r="IU477" s="208"/>
      <c r="IV477" s="208"/>
      <c r="IW477" s="208"/>
      <c r="IX477" s="208"/>
      <c r="IY477" s="208"/>
      <c r="IZ477" s="208"/>
      <c r="JA477" s="208"/>
      <c r="JB477" s="208"/>
      <c r="JC477" s="208"/>
      <c r="JD477" s="208"/>
      <c r="JE477" s="208"/>
      <c r="JF477" s="208"/>
      <c r="JG477" s="208"/>
      <c r="JH477" s="208"/>
      <c r="JI477" s="208"/>
      <c r="JJ477" s="208"/>
      <c r="JK477" s="208"/>
      <c r="JL477" s="208"/>
      <c r="JM477" s="208"/>
      <c r="JN477" s="208"/>
      <c r="JO477" s="208"/>
      <c r="JP477" s="208"/>
      <c r="JQ477" s="208"/>
      <c r="JR477" s="208"/>
      <c r="JS477" s="208"/>
      <c r="JT477" s="208"/>
      <c r="JU477" s="208"/>
      <c r="JV477" s="208"/>
      <c r="JW477" s="208"/>
      <c r="JX477" s="208"/>
      <c r="JY477" s="208"/>
      <c r="JZ477" s="208"/>
      <c r="KA477" s="208"/>
      <c r="KB477" s="208"/>
      <c r="KC477" s="208"/>
      <c r="KD477" s="208"/>
      <c r="KE477" s="208"/>
      <c r="KF477" s="208"/>
      <c r="KG477" s="208"/>
      <c r="KH477" s="208"/>
      <c r="KI477" s="208"/>
      <c r="KJ477" s="208"/>
      <c r="KK477" s="208"/>
      <c r="KL477" s="208"/>
      <c r="KM477" s="208"/>
      <c r="KN477" s="208"/>
      <c r="KO477" s="208"/>
      <c r="KP477" s="208"/>
      <c r="KQ477" s="208"/>
      <c r="KR477" s="208"/>
      <c r="KS477" s="208"/>
      <c r="KT477" s="208"/>
      <c r="KU477" s="208"/>
      <c r="KV477" s="208"/>
      <c r="KW477" s="208"/>
      <c r="KX477" s="208"/>
      <c r="KY477" s="208"/>
      <c r="KZ477" s="208"/>
      <c r="LA477" s="208"/>
      <c r="LB477" s="208"/>
      <c r="LC477" s="208"/>
      <c r="LD477" s="208"/>
      <c r="LE477" s="208"/>
      <c r="LF477" s="208"/>
      <c r="LG477" s="208"/>
      <c r="LH477" s="208"/>
      <c r="LI477" s="208"/>
      <c r="LJ477" s="208"/>
      <c r="LK477" s="208"/>
      <c r="LL477" s="208"/>
      <c r="LM477" s="208"/>
      <c r="LN477" s="208"/>
      <c r="LO477" s="208"/>
      <c r="LP477" s="208"/>
      <c r="LQ477" s="208"/>
      <c r="LR477" s="208"/>
      <c r="LS477" s="208"/>
      <c r="LT477" s="208"/>
      <c r="LU477" s="208"/>
      <c r="LV477" s="208"/>
      <c r="LW477" s="208"/>
      <c r="LX477" s="208"/>
      <c r="LY477" s="208"/>
      <c r="LZ477" s="208"/>
      <c r="MA477" s="208"/>
      <c r="MB477" s="208"/>
      <c r="MC477" s="208"/>
      <c r="MD477" s="208"/>
      <c r="ME477" s="208"/>
      <c r="MF477" s="208"/>
      <c r="MG477" s="208"/>
      <c r="MH477" s="208"/>
      <c r="MI477" s="208"/>
      <c r="MJ477" s="208"/>
      <c r="MK477" s="208"/>
      <c r="ML477" s="208"/>
      <c r="MM477" s="208"/>
      <c r="MN477" s="208"/>
      <c r="MO477" s="208"/>
      <c r="MP477" s="208"/>
      <c r="MQ477" s="208"/>
      <c r="MR477" s="208"/>
      <c r="MS477" s="208"/>
      <c r="MT477" s="208"/>
      <c r="MU477" s="208"/>
      <c r="MV477" s="208"/>
      <c r="MW477" s="208"/>
      <c r="MX477" s="208"/>
      <c r="MY477" s="208"/>
      <c r="MZ477" s="208"/>
      <c r="NA477" s="208"/>
      <c r="NB477" s="208"/>
      <c r="NC477" s="208"/>
      <c r="ND477" s="208"/>
      <c r="NE477" s="208"/>
      <c r="NF477" s="208"/>
      <c r="NG477" s="208"/>
      <c r="NH477" s="208"/>
      <c r="NI477" s="208"/>
      <c r="NJ477" s="208"/>
      <c r="NK477" s="208"/>
      <c r="NL477" s="208"/>
      <c r="NM477" s="208"/>
      <c r="NN477" s="208"/>
      <c r="NO477" s="208"/>
      <c r="NP477" s="208"/>
      <c r="NQ477" s="208"/>
      <c r="NR477" s="208"/>
      <c r="NS477" s="208"/>
      <c r="NT477" s="208"/>
      <c r="NU477" s="208"/>
      <c r="NV477" s="208"/>
      <c r="NW477" s="208"/>
      <c r="NX477" s="208"/>
      <c r="NY477" s="208"/>
      <c r="NZ477" s="208"/>
      <c r="OA477" s="208"/>
      <c r="OB477" s="208"/>
      <c r="OC477" s="208"/>
      <c r="OD477" s="208"/>
      <c r="OE477" s="208"/>
      <c r="OF477" s="208"/>
      <c r="OG477" s="208"/>
      <c r="OH477" s="208"/>
      <c r="OI477" s="208"/>
      <c r="OJ477" s="208"/>
      <c r="OK477" s="208"/>
      <c r="OL477" s="208"/>
      <c r="OM477" s="208"/>
      <c r="ON477" s="208"/>
      <c r="OO477" s="208"/>
      <c r="OP477" s="208"/>
      <c r="OQ477" s="208"/>
      <c r="OR477" s="208"/>
      <c r="OS477" s="208"/>
      <c r="OT477" s="208"/>
      <c r="OU477" s="208"/>
      <c r="OV477" s="208"/>
      <c r="OW477" s="208"/>
      <c r="OX477" s="208"/>
      <c r="OY477" s="208"/>
      <c r="OZ477" s="208"/>
      <c r="PA477" s="208"/>
      <c r="PB477" s="208"/>
      <c r="PC477" s="208"/>
      <c r="PD477" s="208"/>
      <c r="PE477" s="208"/>
      <c r="PF477" s="208"/>
      <c r="PG477" s="208"/>
      <c r="PH477" s="208"/>
      <c r="PI477" s="208"/>
      <c r="PJ477" s="208"/>
      <c r="PK477" s="208"/>
      <c r="PL477" s="208"/>
      <c r="PM477" s="208"/>
      <c r="PN477" s="208"/>
      <c r="PO477" s="208"/>
      <c r="PP477" s="208"/>
      <c r="PQ477" s="208"/>
      <c r="PR477" s="208"/>
      <c r="PS477" s="208"/>
      <c r="PT477" s="208"/>
      <c r="PU477" s="208"/>
      <c r="PV477" s="208"/>
      <c r="PW477" s="208"/>
      <c r="PX477" s="208"/>
      <c r="PY477" s="208"/>
      <c r="PZ477" s="208"/>
      <c r="QA477" s="208"/>
      <c r="QB477" s="208"/>
      <c r="QC477" s="208"/>
      <c r="QD477" s="208"/>
      <c r="QE477" s="208"/>
      <c r="QF477" s="208"/>
      <c r="QG477" s="208"/>
      <c r="QH477" s="208"/>
      <c r="QI477" s="208"/>
      <c r="QJ477" s="208"/>
      <c r="QK477" s="208"/>
      <c r="QL477" s="208"/>
      <c r="QM477" s="208"/>
      <c r="QN477" s="208"/>
      <c r="QO477" s="208"/>
      <c r="QP477" s="208"/>
      <c r="QQ477" s="208"/>
      <c r="QR477" s="208"/>
      <c r="QS477" s="208"/>
      <c r="QT477" s="208"/>
      <c r="QU477" s="208"/>
      <c r="QV477" s="208"/>
      <c r="QW477" s="208"/>
      <c r="QX477" s="208"/>
      <c r="QY477" s="208"/>
      <c r="QZ477" s="208"/>
      <c r="RA477" s="208"/>
      <c r="RB477" s="208"/>
      <c r="RC477" s="208"/>
      <c r="RD477" s="208"/>
      <c r="RE477" s="208"/>
      <c r="RF477" s="208"/>
      <c r="RG477" s="208"/>
      <c r="RH477" s="208"/>
      <c r="RI477" s="208"/>
      <c r="RJ477" s="208"/>
      <c r="RK477" s="208"/>
      <c r="RL477" s="208"/>
      <c r="RM477" s="208"/>
      <c r="RN477" s="208"/>
      <c r="RO477" s="208"/>
      <c r="RP477" s="208"/>
      <c r="RQ477" s="208"/>
      <c r="RR477" s="208"/>
      <c r="RS477" s="208"/>
      <c r="RT477" s="208"/>
      <c r="RU477" s="208"/>
      <c r="RV477" s="208"/>
      <c r="RW477" s="208"/>
      <c r="RX477" s="208"/>
      <c r="RY477" s="208"/>
      <c r="RZ477" s="208"/>
      <c r="SA477" s="208"/>
      <c r="SB477" s="208"/>
      <c r="SC477" s="208"/>
      <c r="SD477" s="208"/>
      <c r="SE477" s="208"/>
      <c r="SF477" s="208"/>
      <c r="SG477" s="208"/>
      <c r="SH477" s="208"/>
      <c r="SI477" s="208"/>
      <c r="SJ477" s="208"/>
      <c r="SK477" s="208"/>
      <c r="SL477" s="208"/>
      <c r="SM477" s="208"/>
      <c r="SN477" s="208"/>
      <c r="SO477" s="208"/>
      <c r="SP477" s="208"/>
      <c r="SQ477" s="208"/>
      <c r="SR477" s="208"/>
      <c r="SS477" s="208"/>
      <c r="ST477" s="208"/>
      <c r="SU477" s="208"/>
      <c r="SV477" s="208"/>
      <c r="SW477" s="208"/>
      <c r="SX477" s="208"/>
      <c r="SY477" s="208"/>
      <c r="SZ477" s="208"/>
      <c r="TA477" s="208"/>
      <c r="TB477" s="208"/>
      <c r="TC477" s="208"/>
      <c r="TD477" s="208"/>
      <c r="TE477" s="208"/>
      <c r="TF477" s="208"/>
      <c r="TG477" s="208"/>
      <c r="TH477" s="208"/>
      <c r="TI477" s="208"/>
      <c r="TJ477" s="208"/>
      <c r="TK477" s="208"/>
      <c r="TL477" s="208"/>
      <c r="TM477" s="208"/>
      <c r="TN477" s="208"/>
      <c r="TO477" s="208"/>
      <c r="TP477" s="208"/>
      <c r="TQ477" s="208"/>
      <c r="TR477" s="208"/>
      <c r="TS477" s="208"/>
      <c r="TT477" s="208"/>
      <c r="TU477" s="208"/>
      <c r="TV477" s="208"/>
      <c r="TW477" s="208"/>
      <c r="TX477" s="208"/>
      <c r="TY477" s="208"/>
      <c r="TZ477" s="208"/>
      <c r="UA477" s="208"/>
      <c r="UB477" s="208"/>
      <c r="UC477" s="208"/>
      <c r="UD477" s="208"/>
      <c r="UE477" s="208"/>
      <c r="UF477" s="208"/>
      <c r="UG477" s="208"/>
      <c r="UH477" s="208"/>
      <c r="UI477" s="208"/>
      <c r="UJ477" s="208"/>
      <c r="UK477" s="208"/>
      <c r="UL477" s="208"/>
      <c r="UM477" s="208"/>
      <c r="UN477" s="208"/>
      <c r="UO477" s="208"/>
      <c r="UP477" s="208"/>
      <c r="UQ477" s="208"/>
      <c r="UR477" s="208"/>
      <c r="US477" s="208"/>
      <c r="UT477" s="208"/>
      <c r="UU477" s="208"/>
      <c r="UV477" s="208"/>
      <c r="UW477" s="208"/>
      <c r="UX477" s="208"/>
      <c r="UY477" s="208"/>
      <c r="UZ477" s="208"/>
      <c r="VA477" s="208"/>
      <c r="VB477" s="208"/>
      <c r="VC477" s="208"/>
      <c r="VD477" s="208"/>
      <c r="VE477" s="208"/>
      <c r="VF477" s="208"/>
      <c r="VG477" s="208"/>
      <c r="VH477" s="208"/>
      <c r="VI477" s="208"/>
      <c r="VJ477" s="208"/>
      <c r="VK477" s="208"/>
      <c r="VL477" s="208"/>
      <c r="VM477" s="208"/>
      <c r="VN477" s="208"/>
      <c r="VO477" s="208"/>
      <c r="VP477" s="208"/>
      <c r="VQ477" s="208"/>
      <c r="VR477" s="208"/>
      <c r="VS477" s="208"/>
      <c r="VT477" s="208"/>
      <c r="VU477" s="208"/>
      <c r="VV477" s="208"/>
      <c r="VW477" s="208"/>
      <c r="VX477" s="208"/>
      <c r="VY477" s="208"/>
      <c r="VZ477" s="208"/>
      <c r="WA477" s="208"/>
      <c r="WB477" s="208"/>
      <c r="WC477" s="208"/>
      <c r="WD477" s="208"/>
      <c r="WE477" s="208"/>
      <c r="WF477" s="208"/>
      <c r="WG477" s="208"/>
      <c r="WH477" s="208"/>
      <c r="WI477" s="208"/>
      <c r="WJ477" s="208"/>
      <c r="WK477" s="208"/>
      <c r="WL477" s="208"/>
      <c r="WM477" s="208"/>
      <c r="WN477" s="208"/>
      <c r="WO477" s="208"/>
      <c r="WP477" s="208"/>
      <c r="WQ477" s="208"/>
      <c r="WR477" s="208"/>
      <c r="WS477" s="208"/>
      <c r="WT477" s="208"/>
      <c r="WU477" s="208"/>
      <c r="WV477" s="208"/>
      <c r="WW477" s="208"/>
      <c r="WX477" s="208"/>
      <c r="WY477" s="208"/>
      <c r="WZ477" s="208"/>
      <c r="XA477" s="208"/>
      <c r="XB477" s="208"/>
      <c r="XC477" s="208"/>
      <c r="XD477" s="208"/>
      <c r="XE477" s="208"/>
      <c r="XF477" s="208"/>
      <c r="XG477" s="208"/>
      <c r="XH477" s="208"/>
      <c r="XI477" s="208"/>
      <c r="XJ477" s="208"/>
      <c r="XK477" s="208"/>
      <c r="XL477" s="208"/>
      <c r="XM477" s="208"/>
      <c r="XN477" s="208"/>
      <c r="XO477" s="208"/>
      <c r="XP477" s="208"/>
      <c r="XQ477" s="208"/>
      <c r="XR477" s="208"/>
      <c r="XS477" s="208"/>
      <c r="XT477" s="208"/>
      <c r="XU477" s="208"/>
      <c r="XV477" s="208"/>
      <c r="XW477" s="208"/>
      <c r="XX477" s="208"/>
      <c r="XY477" s="208"/>
      <c r="XZ477" s="208"/>
      <c r="YA477" s="208"/>
      <c r="YB477" s="208"/>
      <c r="YC477" s="208"/>
      <c r="YD477" s="208"/>
      <c r="YE477" s="208"/>
      <c r="YF477" s="208"/>
      <c r="YG477" s="208"/>
      <c r="YH477" s="208"/>
      <c r="YI477" s="208"/>
      <c r="YJ477" s="208"/>
      <c r="YK477" s="208"/>
      <c r="YL477" s="208"/>
      <c r="YM477" s="208"/>
      <c r="YN477" s="208"/>
      <c r="YO477" s="208"/>
      <c r="YP477" s="208"/>
      <c r="YQ477" s="208"/>
      <c r="YR477" s="208"/>
      <c r="YS477" s="208"/>
      <c r="YT477" s="208"/>
      <c r="YU477" s="208"/>
      <c r="YV477" s="208"/>
      <c r="YW477" s="208"/>
      <c r="YX477" s="208"/>
      <c r="YY477" s="208"/>
      <c r="YZ477" s="208"/>
      <c r="ZA477" s="208"/>
      <c r="ZB477" s="208"/>
      <c r="ZC477" s="208"/>
      <c r="ZD477" s="208"/>
      <c r="ZE477" s="208"/>
      <c r="ZF477" s="208"/>
      <c r="ZG477" s="208"/>
      <c r="ZH477" s="208"/>
      <c r="ZI477" s="208"/>
      <c r="ZJ477" s="208"/>
      <c r="ZK477" s="208"/>
      <c r="ZL477" s="208"/>
      <c r="ZM477" s="208"/>
      <c r="ZN477" s="208"/>
      <c r="ZO477" s="208"/>
      <c r="ZP477" s="208"/>
      <c r="ZQ477" s="208"/>
      <c r="ZR477" s="208"/>
    </row>
    <row r="478" spans="1:694" s="209" customFormat="1" ht="23.25" customHeight="1">
      <c r="A478" s="111" t="s">
        <v>349</v>
      </c>
      <c r="B478" s="111" t="s">
        <v>49</v>
      </c>
      <c r="C478" s="104" t="str">
        <f t="shared" si="176"/>
        <v>L425</v>
      </c>
      <c r="D478" s="251"/>
      <c r="E478" s="251"/>
      <c r="F478" s="251"/>
      <c r="G478" s="250"/>
      <c r="H478" s="248"/>
      <c r="I478" s="248"/>
      <c r="J478" s="248"/>
      <c r="K478" s="249"/>
      <c r="L478" s="40">
        <f t="shared" si="157"/>
        <v>0</v>
      </c>
      <c r="M478" s="40">
        <f t="shared" si="158"/>
        <v>0</v>
      </c>
      <c r="N478" s="40">
        <f t="shared" si="177"/>
        <v>0</v>
      </c>
      <c r="O478" s="439"/>
      <c r="P478" s="440"/>
      <c r="Q478" s="441"/>
      <c r="R478" s="439"/>
      <c r="S478" s="440"/>
      <c r="T478" s="441"/>
      <c r="U478" s="439"/>
      <c r="V478" s="440"/>
      <c r="W478" s="441"/>
      <c r="X478" s="439"/>
      <c r="Y478" s="440"/>
      <c r="Z478" s="441"/>
      <c r="AA478" s="439"/>
      <c r="AB478" s="440"/>
      <c r="AC478" s="441"/>
      <c r="AD478" s="316"/>
      <c r="AE478" s="317"/>
      <c r="AF478" s="318"/>
      <c r="AG478" s="139"/>
      <c r="AH478" s="137"/>
      <c r="AI478" s="138"/>
      <c r="AJ478" s="139"/>
      <c r="AK478" s="137"/>
      <c r="AL478" s="138"/>
      <c r="AM478" s="139"/>
      <c r="AN478" s="137"/>
      <c r="AO478" s="138"/>
      <c r="AP478" s="139"/>
      <c r="AQ478" s="137"/>
      <c r="AR478" s="138"/>
      <c r="AS478" s="316"/>
      <c r="AT478" s="317"/>
      <c r="AU478" s="318"/>
      <c r="AV478" s="316"/>
      <c r="AW478" s="317"/>
      <c r="AX478" s="318"/>
      <c r="AY478" s="316"/>
      <c r="AZ478" s="317"/>
      <c r="BA478" s="318"/>
      <c r="BB478" s="316"/>
      <c r="BC478" s="317"/>
      <c r="BD478" s="318"/>
      <c r="BE478" s="316"/>
      <c r="BF478" s="317"/>
      <c r="BG478" s="318"/>
      <c r="BH478" s="316"/>
      <c r="BI478" s="317"/>
      <c r="BJ478" s="318"/>
      <c r="BK478" s="316"/>
      <c r="BL478" s="317"/>
      <c r="BM478" s="318"/>
      <c r="BN478" s="316"/>
      <c r="BO478" s="317"/>
      <c r="BP478" s="318"/>
      <c r="BQ478" s="316"/>
      <c r="BR478" s="317"/>
      <c r="BS478" s="318"/>
      <c r="BT478" s="316"/>
      <c r="BU478" s="317"/>
      <c r="BV478" s="318"/>
      <c r="BW478" s="316"/>
      <c r="BX478" s="317"/>
      <c r="BY478" s="318"/>
      <c r="BZ478" s="316"/>
      <c r="CA478" s="317"/>
      <c r="CB478" s="318"/>
      <c r="CC478" s="316"/>
      <c r="CD478" s="317"/>
      <c r="CE478" s="318"/>
      <c r="CF478" s="316"/>
      <c r="CG478" s="317"/>
      <c r="CH478" s="318"/>
      <c r="CI478" s="316"/>
      <c r="CJ478" s="317"/>
      <c r="CK478" s="318"/>
      <c r="CL478" s="316"/>
      <c r="CM478" s="317"/>
      <c r="CN478" s="318"/>
      <c r="CO478" s="316"/>
      <c r="CP478" s="317"/>
      <c r="CQ478" s="318"/>
      <c r="CR478" s="316"/>
      <c r="CS478" s="317"/>
      <c r="CT478" s="318"/>
      <c r="CU478" s="316"/>
      <c r="CV478" s="317"/>
      <c r="CW478" s="318"/>
      <c r="CX478" s="316"/>
      <c r="CY478" s="317"/>
      <c r="CZ478" s="318"/>
      <c r="DA478" s="316"/>
      <c r="DB478" s="317"/>
      <c r="DC478" s="318"/>
      <c r="DD478" s="316"/>
      <c r="DE478" s="317"/>
      <c r="DF478" s="318"/>
      <c r="DG478" s="316"/>
      <c r="DH478" s="317"/>
      <c r="DI478" s="318"/>
      <c r="DJ478" s="316"/>
      <c r="DK478" s="317"/>
      <c r="DL478" s="318"/>
      <c r="DM478" s="316"/>
      <c r="DN478" s="317"/>
      <c r="DO478" s="318"/>
      <c r="DP478" s="316"/>
      <c r="DQ478" s="317"/>
      <c r="DR478" s="318"/>
      <c r="DS478" s="139"/>
      <c r="DT478" s="137"/>
      <c r="DU478" s="138"/>
      <c r="DV478" s="203"/>
      <c r="DW478" s="204"/>
      <c r="DX478" s="205"/>
      <c r="DY478" s="203"/>
      <c r="DZ478" s="204"/>
      <c r="EA478" s="205"/>
      <c r="EB478" s="203"/>
      <c r="EC478" s="204"/>
      <c r="ED478" s="205"/>
      <c r="EE478" s="203"/>
      <c r="EF478" s="204"/>
      <c r="EG478" s="205"/>
      <c r="EH478" s="203"/>
      <c r="EI478" s="204"/>
      <c r="EJ478" s="205"/>
      <c r="EK478" s="203"/>
      <c r="EL478" s="204"/>
      <c r="EM478" s="205"/>
      <c r="EN478" s="203"/>
      <c r="EO478" s="204"/>
      <c r="EP478" s="205"/>
      <c r="EQ478" s="203"/>
      <c r="ER478" s="204"/>
      <c r="ES478" s="205"/>
      <c r="ET478" s="203"/>
      <c r="EU478" s="204"/>
      <c r="EV478" s="205"/>
      <c r="EW478" s="203"/>
      <c r="EX478" s="204"/>
      <c r="EY478" s="205"/>
      <c r="EZ478" s="203"/>
      <c r="FA478" s="204"/>
      <c r="FB478" s="205"/>
      <c r="FC478" s="203"/>
      <c r="FD478" s="204"/>
      <c r="FE478" s="205"/>
      <c r="FF478" s="203"/>
      <c r="FG478" s="204"/>
      <c r="FH478" s="205"/>
      <c r="FI478" s="203"/>
      <c r="FJ478" s="204"/>
      <c r="FK478" s="205"/>
      <c r="FL478" s="203"/>
      <c r="FM478" s="204"/>
      <c r="FN478" s="205"/>
      <c r="FO478" s="203"/>
      <c r="FP478" s="204"/>
      <c r="FQ478" s="205"/>
      <c r="FR478" s="203"/>
      <c r="FS478" s="204"/>
      <c r="FT478" s="205"/>
      <c r="FU478" s="203"/>
      <c r="FV478" s="204"/>
      <c r="FW478" s="205"/>
      <c r="FX478" s="203"/>
      <c r="FY478" s="204"/>
      <c r="FZ478" s="205"/>
      <c r="GA478" s="203"/>
      <c r="GB478" s="204"/>
      <c r="GC478" s="205"/>
      <c r="GD478" s="203"/>
      <c r="GE478" s="204"/>
      <c r="GF478" s="205"/>
      <c r="GG478" s="203"/>
      <c r="GH478" s="204"/>
      <c r="GI478" s="205"/>
      <c r="GJ478" s="203"/>
      <c r="GK478" s="204"/>
      <c r="GL478" s="205"/>
      <c r="GM478" s="203"/>
      <c r="GN478" s="204"/>
      <c r="GO478" s="205"/>
      <c r="GP478" s="203"/>
      <c r="GQ478" s="204"/>
      <c r="GR478" s="205"/>
      <c r="GS478" s="203"/>
      <c r="GT478" s="204"/>
      <c r="GU478" s="205"/>
      <c r="GV478" s="203"/>
      <c r="GW478" s="204"/>
      <c r="GX478" s="205"/>
      <c r="GY478" s="203"/>
      <c r="GZ478" s="204"/>
      <c r="HA478" s="206"/>
      <c r="HB478" s="207"/>
      <c r="HC478" s="204"/>
      <c r="HD478" s="205"/>
      <c r="HE478" s="203"/>
      <c r="HF478" s="204"/>
      <c r="HG478" s="205"/>
      <c r="HH478" s="203"/>
      <c r="HI478" s="204"/>
      <c r="HJ478" s="205"/>
      <c r="HK478" s="203"/>
      <c r="HL478" s="204"/>
      <c r="HM478" s="205"/>
      <c r="HN478" s="203"/>
      <c r="HO478" s="204"/>
      <c r="HP478" s="205"/>
      <c r="HQ478" s="203"/>
      <c r="HR478" s="204"/>
      <c r="HS478" s="205"/>
      <c r="HT478" s="203"/>
      <c r="HU478" s="204"/>
      <c r="HV478" s="205"/>
      <c r="HW478" s="203"/>
      <c r="HX478" s="204"/>
      <c r="HY478" s="205"/>
      <c r="HZ478" s="203"/>
      <c r="IA478" s="204"/>
      <c r="IB478" s="205"/>
      <c r="IC478" s="203"/>
      <c r="ID478" s="204"/>
      <c r="IE478" s="205"/>
      <c r="IF478" s="203"/>
      <c r="IG478" s="204"/>
      <c r="IH478" s="205"/>
      <c r="II478" s="203"/>
      <c r="IJ478" s="204"/>
      <c r="IK478" s="205"/>
      <c r="IL478" s="203"/>
      <c r="IM478" s="204"/>
      <c r="IN478" s="205"/>
      <c r="IO478" s="203"/>
      <c r="IP478" s="204"/>
      <c r="IQ478" s="205"/>
      <c r="IR478" s="208"/>
      <c r="IS478" s="208"/>
      <c r="IT478" s="208"/>
      <c r="IU478" s="208"/>
      <c r="IV478" s="208"/>
      <c r="IW478" s="208"/>
      <c r="IX478" s="208"/>
      <c r="IY478" s="208"/>
      <c r="IZ478" s="208"/>
      <c r="JA478" s="208"/>
      <c r="JB478" s="208"/>
      <c r="JC478" s="208"/>
      <c r="JD478" s="208"/>
      <c r="JE478" s="208"/>
      <c r="JF478" s="208"/>
      <c r="JG478" s="208"/>
      <c r="JH478" s="208"/>
      <c r="JI478" s="208"/>
      <c r="JJ478" s="208"/>
      <c r="JK478" s="208"/>
      <c r="JL478" s="208"/>
      <c r="JM478" s="208"/>
      <c r="JN478" s="208"/>
      <c r="JO478" s="208"/>
      <c r="JP478" s="208"/>
      <c r="JQ478" s="208"/>
      <c r="JR478" s="208"/>
      <c r="JS478" s="208"/>
      <c r="JT478" s="208"/>
      <c r="JU478" s="208"/>
      <c r="JV478" s="208"/>
      <c r="JW478" s="208"/>
      <c r="JX478" s="208"/>
      <c r="JY478" s="208"/>
      <c r="JZ478" s="208"/>
      <c r="KA478" s="208"/>
      <c r="KB478" s="208"/>
      <c r="KC478" s="208"/>
      <c r="KD478" s="208"/>
      <c r="KE478" s="208"/>
      <c r="KF478" s="208"/>
      <c r="KG478" s="208"/>
      <c r="KH478" s="208"/>
      <c r="KI478" s="208"/>
      <c r="KJ478" s="208"/>
      <c r="KK478" s="208"/>
      <c r="KL478" s="208"/>
      <c r="KM478" s="208"/>
      <c r="KN478" s="208"/>
      <c r="KO478" s="208"/>
      <c r="KP478" s="208"/>
      <c r="KQ478" s="208"/>
      <c r="KR478" s="208"/>
      <c r="KS478" s="208"/>
      <c r="KT478" s="208"/>
      <c r="KU478" s="208"/>
      <c r="KV478" s="208"/>
      <c r="KW478" s="208"/>
      <c r="KX478" s="208"/>
      <c r="KY478" s="208"/>
      <c r="KZ478" s="208"/>
      <c r="LA478" s="208"/>
      <c r="LB478" s="208"/>
      <c r="LC478" s="208"/>
      <c r="LD478" s="208"/>
      <c r="LE478" s="208"/>
      <c r="LF478" s="208"/>
      <c r="LG478" s="208"/>
      <c r="LH478" s="208"/>
      <c r="LI478" s="208"/>
      <c r="LJ478" s="208"/>
      <c r="LK478" s="208"/>
      <c r="LL478" s="208"/>
      <c r="LM478" s="208"/>
      <c r="LN478" s="208"/>
      <c r="LO478" s="208"/>
      <c r="LP478" s="208"/>
      <c r="LQ478" s="208"/>
      <c r="LR478" s="208"/>
      <c r="LS478" s="208"/>
      <c r="LT478" s="208"/>
      <c r="LU478" s="208"/>
      <c r="LV478" s="208"/>
      <c r="LW478" s="208"/>
      <c r="LX478" s="208"/>
      <c r="LY478" s="208"/>
      <c r="LZ478" s="208"/>
      <c r="MA478" s="208"/>
      <c r="MB478" s="208"/>
      <c r="MC478" s="208"/>
      <c r="MD478" s="208"/>
      <c r="ME478" s="208"/>
      <c r="MF478" s="208"/>
      <c r="MG478" s="208"/>
      <c r="MH478" s="208"/>
      <c r="MI478" s="208"/>
      <c r="MJ478" s="208"/>
      <c r="MK478" s="208"/>
      <c r="ML478" s="208"/>
      <c r="MM478" s="208"/>
      <c r="MN478" s="208"/>
      <c r="MO478" s="208"/>
      <c r="MP478" s="208"/>
      <c r="MQ478" s="208"/>
      <c r="MR478" s="208"/>
      <c r="MS478" s="208"/>
      <c r="MT478" s="208"/>
      <c r="MU478" s="208"/>
      <c r="MV478" s="208"/>
      <c r="MW478" s="208"/>
      <c r="MX478" s="208"/>
      <c r="MY478" s="208"/>
      <c r="MZ478" s="208"/>
      <c r="NA478" s="208"/>
      <c r="NB478" s="208"/>
      <c r="NC478" s="208"/>
      <c r="ND478" s="208"/>
      <c r="NE478" s="208"/>
      <c r="NF478" s="208"/>
      <c r="NG478" s="208"/>
      <c r="NH478" s="208"/>
      <c r="NI478" s="208"/>
      <c r="NJ478" s="208"/>
      <c r="NK478" s="208"/>
      <c r="NL478" s="208"/>
      <c r="NM478" s="208"/>
      <c r="NN478" s="208"/>
      <c r="NO478" s="208"/>
      <c r="NP478" s="208"/>
      <c r="NQ478" s="208"/>
      <c r="NR478" s="208"/>
      <c r="NS478" s="208"/>
      <c r="NT478" s="208"/>
      <c r="NU478" s="208"/>
      <c r="NV478" s="208"/>
      <c r="NW478" s="208"/>
      <c r="NX478" s="208"/>
      <c r="NY478" s="208"/>
      <c r="NZ478" s="208"/>
      <c r="OA478" s="208"/>
      <c r="OB478" s="208"/>
      <c r="OC478" s="208"/>
      <c r="OD478" s="208"/>
      <c r="OE478" s="208"/>
      <c r="OF478" s="208"/>
      <c r="OG478" s="208"/>
      <c r="OH478" s="208"/>
      <c r="OI478" s="208"/>
      <c r="OJ478" s="208"/>
      <c r="OK478" s="208"/>
      <c r="OL478" s="208"/>
      <c r="OM478" s="208"/>
      <c r="ON478" s="208"/>
      <c r="OO478" s="208"/>
      <c r="OP478" s="208"/>
      <c r="OQ478" s="208"/>
      <c r="OR478" s="208"/>
      <c r="OS478" s="208"/>
      <c r="OT478" s="208"/>
      <c r="OU478" s="208"/>
      <c r="OV478" s="208"/>
      <c r="OW478" s="208"/>
      <c r="OX478" s="208"/>
      <c r="OY478" s="208"/>
      <c r="OZ478" s="208"/>
      <c r="PA478" s="208"/>
      <c r="PB478" s="208"/>
      <c r="PC478" s="208"/>
      <c r="PD478" s="208"/>
      <c r="PE478" s="208"/>
      <c r="PF478" s="208"/>
      <c r="PG478" s="208"/>
      <c r="PH478" s="208"/>
      <c r="PI478" s="208"/>
      <c r="PJ478" s="208"/>
      <c r="PK478" s="208"/>
      <c r="PL478" s="208"/>
      <c r="PM478" s="208"/>
      <c r="PN478" s="208"/>
      <c r="PO478" s="208"/>
      <c r="PP478" s="208"/>
      <c r="PQ478" s="208"/>
      <c r="PR478" s="208"/>
      <c r="PS478" s="208"/>
      <c r="PT478" s="208"/>
      <c r="PU478" s="208"/>
      <c r="PV478" s="208"/>
      <c r="PW478" s="208"/>
      <c r="PX478" s="208"/>
      <c r="PY478" s="208"/>
      <c r="PZ478" s="208"/>
      <c r="QA478" s="208"/>
      <c r="QB478" s="208"/>
      <c r="QC478" s="208"/>
      <c r="QD478" s="208"/>
      <c r="QE478" s="208"/>
      <c r="QF478" s="208"/>
      <c r="QG478" s="208"/>
      <c r="QH478" s="208"/>
      <c r="QI478" s="208"/>
      <c r="QJ478" s="208"/>
      <c r="QK478" s="208"/>
      <c r="QL478" s="208"/>
      <c r="QM478" s="208"/>
      <c r="QN478" s="208"/>
      <c r="QO478" s="208"/>
      <c r="QP478" s="208"/>
      <c r="QQ478" s="208"/>
      <c r="QR478" s="208"/>
      <c r="QS478" s="208"/>
      <c r="QT478" s="208"/>
      <c r="QU478" s="208"/>
      <c r="QV478" s="208"/>
      <c r="QW478" s="208"/>
      <c r="QX478" s="208"/>
      <c r="QY478" s="208"/>
      <c r="QZ478" s="208"/>
      <c r="RA478" s="208"/>
      <c r="RB478" s="208"/>
      <c r="RC478" s="208"/>
      <c r="RD478" s="208"/>
      <c r="RE478" s="208"/>
      <c r="RF478" s="208"/>
      <c r="RG478" s="208"/>
      <c r="RH478" s="208"/>
      <c r="RI478" s="208"/>
      <c r="RJ478" s="208"/>
      <c r="RK478" s="208"/>
      <c r="RL478" s="208"/>
      <c r="RM478" s="208"/>
      <c r="RN478" s="208"/>
      <c r="RO478" s="208"/>
      <c r="RP478" s="208"/>
      <c r="RQ478" s="208"/>
      <c r="RR478" s="208"/>
      <c r="RS478" s="208"/>
      <c r="RT478" s="208"/>
      <c r="RU478" s="208"/>
      <c r="RV478" s="208"/>
      <c r="RW478" s="208"/>
      <c r="RX478" s="208"/>
      <c r="RY478" s="208"/>
      <c r="RZ478" s="208"/>
      <c r="SA478" s="208"/>
      <c r="SB478" s="208"/>
      <c r="SC478" s="208"/>
      <c r="SD478" s="208"/>
      <c r="SE478" s="208"/>
      <c r="SF478" s="208"/>
      <c r="SG478" s="208"/>
      <c r="SH478" s="208"/>
      <c r="SI478" s="208"/>
      <c r="SJ478" s="208"/>
      <c r="SK478" s="208"/>
      <c r="SL478" s="208"/>
      <c r="SM478" s="208"/>
      <c r="SN478" s="208"/>
      <c r="SO478" s="208"/>
      <c r="SP478" s="208"/>
      <c r="SQ478" s="208"/>
      <c r="SR478" s="208"/>
      <c r="SS478" s="208"/>
      <c r="ST478" s="208"/>
      <c r="SU478" s="208"/>
      <c r="SV478" s="208"/>
      <c r="SW478" s="208"/>
      <c r="SX478" s="208"/>
      <c r="SY478" s="208"/>
      <c r="SZ478" s="208"/>
      <c r="TA478" s="208"/>
      <c r="TB478" s="208"/>
      <c r="TC478" s="208"/>
      <c r="TD478" s="208"/>
      <c r="TE478" s="208"/>
      <c r="TF478" s="208"/>
      <c r="TG478" s="208"/>
      <c r="TH478" s="208"/>
      <c r="TI478" s="208"/>
      <c r="TJ478" s="208"/>
      <c r="TK478" s="208"/>
      <c r="TL478" s="208"/>
      <c r="TM478" s="208"/>
      <c r="TN478" s="208"/>
      <c r="TO478" s="208"/>
      <c r="TP478" s="208"/>
      <c r="TQ478" s="208"/>
      <c r="TR478" s="208"/>
      <c r="TS478" s="208"/>
      <c r="TT478" s="208"/>
      <c r="TU478" s="208"/>
      <c r="TV478" s="208"/>
      <c r="TW478" s="208"/>
      <c r="TX478" s="208"/>
      <c r="TY478" s="208"/>
      <c r="TZ478" s="208"/>
      <c r="UA478" s="208"/>
      <c r="UB478" s="208"/>
      <c r="UC478" s="208"/>
      <c r="UD478" s="208"/>
      <c r="UE478" s="208"/>
      <c r="UF478" s="208"/>
      <c r="UG478" s="208"/>
      <c r="UH478" s="208"/>
      <c r="UI478" s="208"/>
      <c r="UJ478" s="208"/>
      <c r="UK478" s="208"/>
      <c r="UL478" s="208"/>
      <c r="UM478" s="208"/>
      <c r="UN478" s="208"/>
      <c r="UO478" s="208"/>
      <c r="UP478" s="208"/>
      <c r="UQ478" s="208"/>
      <c r="UR478" s="208"/>
      <c r="US478" s="208"/>
      <c r="UT478" s="208"/>
      <c r="UU478" s="208"/>
      <c r="UV478" s="208"/>
      <c r="UW478" s="208"/>
      <c r="UX478" s="208"/>
      <c r="UY478" s="208"/>
      <c r="UZ478" s="208"/>
      <c r="VA478" s="208"/>
      <c r="VB478" s="208"/>
      <c r="VC478" s="208"/>
      <c r="VD478" s="208"/>
      <c r="VE478" s="208"/>
      <c r="VF478" s="208"/>
      <c r="VG478" s="208"/>
      <c r="VH478" s="208"/>
      <c r="VI478" s="208"/>
      <c r="VJ478" s="208"/>
      <c r="VK478" s="208"/>
      <c r="VL478" s="208"/>
      <c r="VM478" s="208"/>
      <c r="VN478" s="208"/>
      <c r="VO478" s="208"/>
      <c r="VP478" s="208"/>
      <c r="VQ478" s="208"/>
      <c r="VR478" s="208"/>
      <c r="VS478" s="208"/>
      <c r="VT478" s="208"/>
      <c r="VU478" s="208"/>
      <c r="VV478" s="208"/>
      <c r="VW478" s="208"/>
      <c r="VX478" s="208"/>
      <c r="VY478" s="208"/>
      <c r="VZ478" s="208"/>
      <c r="WA478" s="208"/>
      <c r="WB478" s="208"/>
      <c r="WC478" s="208"/>
      <c r="WD478" s="208"/>
      <c r="WE478" s="208"/>
      <c r="WF478" s="208"/>
      <c r="WG478" s="208"/>
      <c r="WH478" s="208"/>
      <c r="WI478" s="208"/>
      <c r="WJ478" s="208"/>
      <c r="WK478" s="208"/>
      <c r="WL478" s="208"/>
      <c r="WM478" s="208"/>
      <c r="WN478" s="208"/>
      <c r="WO478" s="208"/>
      <c r="WP478" s="208"/>
      <c r="WQ478" s="208"/>
      <c r="WR478" s="208"/>
      <c r="WS478" s="208"/>
      <c r="WT478" s="208"/>
      <c r="WU478" s="208"/>
      <c r="WV478" s="208"/>
      <c r="WW478" s="208"/>
      <c r="WX478" s="208"/>
      <c r="WY478" s="208"/>
      <c r="WZ478" s="208"/>
      <c r="XA478" s="208"/>
      <c r="XB478" s="208"/>
      <c r="XC478" s="208"/>
      <c r="XD478" s="208"/>
      <c r="XE478" s="208"/>
      <c r="XF478" s="208"/>
      <c r="XG478" s="208"/>
      <c r="XH478" s="208"/>
      <c r="XI478" s="208"/>
      <c r="XJ478" s="208"/>
      <c r="XK478" s="208"/>
      <c r="XL478" s="208"/>
      <c r="XM478" s="208"/>
      <c r="XN478" s="208"/>
      <c r="XO478" s="208"/>
      <c r="XP478" s="208"/>
      <c r="XQ478" s="208"/>
      <c r="XR478" s="208"/>
      <c r="XS478" s="208"/>
      <c r="XT478" s="208"/>
      <c r="XU478" s="208"/>
      <c r="XV478" s="208"/>
      <c r="XW478" s="208"/>
      <c r="XX478" s="208"/>
      <c r="XY478" s="208"/>
      <c r="XZ478" s="208"/>
      <c r="YA478" s="208"/>
      <c r="YB478" s="208"/>
      <c r="YC478" s="208"/>
      <c r="YD478" s="208"/>
      <c r="YE478" s="208"/>
      <c r="YF478" s="208"/>
      <c r="YG478" s="208"/>
      <c r="YH478" s="208"/>
      <c r="YI478" s="208"/>
      <c r="YJ478" s="208"/>
      <c r="YK478" s="208"/>
      <c r="YL478" s="208"/>
      <c r="YM478" s="208"/>
      <c r="YN478" s="208"/>
      <c r="YO478" s="208"/>
      <c r="YP478" s="208"/>
      <c r="YQ478" s="208"/>
      <c r="YR478" s="208"/>
      <c r="YS478" s="208"/>
      <c r="YT478" s="208"/>
      <c r="YU478" s="208"/>
      <c r="YV478" s="208"/>
      <c r="YW478" s="208"/>
      <c r="YX478" s="208"/>
      <c r="YY478" s="208"/>
      <c r="YZ478" s="208"/>
      <c r="ZA478" s="208"/>
      <c r="ZB478" s="208"/>
      <c r="ZC478" s="208"/>
      <c r="ZD478" s="208"/>
      <c r="ZE478" s="208"/>
      <c r="ZF478" s="208"/>
      <c r="ZG478" s="208"/>
      <c r="ZH478" s="208"/>
      <c r="ZI478" s="208"/>
      <c r="ZJ478" s="208"/>
      <c r="ZK478" s="208"/>
      <c r="ZL478" s="208"/>
      <c r="ZM478" s="208"/>
      <c r="ZN478" s="208"/>
      <c r="ZO478" s="208"/>
      <c r="ZP478" s="208"/>
      <c r="ZQ478" s="208"/>
      <c r="ZR478" s="208"/>
    </row>
    <row r="479" spans="1:694" s="209" customFormat="1" ht="24.75" customHeight="1">
      <c r="A479" s="111" t="s">
        <v>246</v>
      </c>
      <c r="B479" s="111" t="s">
        <v>110</v>
      </c>
      <c r="C479" s="104" t="str">
        <f t="shared" si="176"/>
        <v>L425</v>
      </c>
      <c r="D479" s="251"/>
      <c r="E479" s="251"/>
      <c r="F479" s="251"/>
      <c r="G479" s="250"/>
      <c r="H479" s="248"/>
      <c r="I479" s="248"/>
      <c r="J479" s="248"/>
      <c r="K479" s="249"/>
      <c r="L479" s="40">
        <f t="shared" si="157"/>
        <v>0</v>
      </c>
      <c r="M479" s="40">
        <f t="shared" si="158"/>
        <v>0</v>
      </c>
      <c r="N479" s="40">
        <f t="shared" si="177"/>
        <v>0</v>
      </c>
      <c r="O479" s="439"/>
      <c r="P479" s="440"/>
      <c r="Q479" s="441"/>
      <c r="R479" s="439"/>
      <c r="S479" s="440"/>
      <c r="T479" s="441"/>
      <c r="U479" s="439"/>
      <c r="V479" s="440"/>
      <c r="W479" s="441"/>
      <c r="X479" s="439"/>
      <c r="Y479" s="440"/>
      <c r="Z479" s="441"/>
      <c r="AA479" s="439"/>
      <c r="AB479" s="440"/>
      <c r="AC479" s="441"/>
      <c r="AD479" s="316"/>
      <c r="AE479" s="317"/>
      <c r="AF479" s="318"/>
      <c r="AG479" s="139"/>
      <c r="AH479" s="137"/>
      <c r="AI479" s="138"/>
      <c r="AJ479" s="139"/>
      <c r="AK479" s="137"/>
      <c r="AL479" s="138"/>
      <c r="AM479" s="139"/>
      <c r="AN479" s="137"/>
      <c r="AO479" s="138"/>
      <c r="AP479" s="139"/>
      <c r="AQ479" s="137"/>
      <c r="AR479" s="138"/>
      <c r="AS479" s="316"/>
      <c r="AT479" s="317"/>
      <c r="AU479" s="318"/>
      <c r="AV479" s="316"/>
      <c r="AW479" s="317"/>
      <c r="AX479" s="318"/>
      <c r="AY479" s="316"/>
      <c r="AZ479" s="317"/>
      <c r="BA479" s="318"/>
      <c r="BB479" s="316"/>
      <c r="BC479" s="317"/>
      <c r="BD479" s="318"/>
      <c r="BE479" s="316"/>
      <c r="BF479" s="317"/>
      <c r="BG479" s="318"/>
      <c r="BH479" s="316"/>
      <c r="BI479" s="317"/>
      <c r="BJ479" s="318"/>
      <c r="BK479" s="316"/>
      <c r="BL479" s="317"/>
      <c r="BM479" s="318"/>
      <c r="BN479" s="316"/>
      <c r="BO479" s="317"/>
      <c r="BP479" s="318"/>
      <c r="BQ479" s="316"/>
      <c r="BR479" s="317"/>
      <c r="BS479" s="318"/>
      <c r="BT479" s="316"/>
      <c r="BU479" s="317"/>
      <c r="BV479" s="318"/>
      <c r="BW479" s="316"/>
      <c r="BX479" s="317"/>
      <c r="BY479" s="318"/>
      <c r="BZ479" s="316"/>
      <c r="CA479" s="317"/>
      <c r="CB479" s="318"/>
      <c r="CC479" s="316"/>
      <c r="CD479" s="317"/>
      <c r="CE479" s="318"/>
      <c r="CF479" s="316"/>
      <c r="CG479" s="317"/>
      <c r="CH479" s="318"/>
      <c r="CI479" s="316"/>
      <c r="CJ479" s="317"/>
      <c r="CK479" s="318"/>
      <c r="CL479" s="316"/>
      <c r="CM479" s="317"/>
      <c r="CN479" s="318"/>
      <c r="CO479" s="316"/>
      <c r="CP479" s="317"/>
      <c r="CQ479" s="318"/>
      <c r="CR479" s="316"/>
      <c r="CS479" s="317"/>
      <c r="CT479" s="318"/>
      <c r="CU479" s="316"/>
      <c r="CV479" s="317"/>
      <c r="CW479" s="318"/>
      <c r="CX479" s="316"/>
      <c r="CY479" s="317"/>
      <c r="CZ479" s="318"/>
      <c r="DA479" s="316"/>
      <c r="DB479" s="317"/>
      <c r="DC479" s="318"/>
      <c r="DD479" s="316"/>
      <c r="DE479" s="317"/>
      <c r="DF479" s="318"/>
      <c r="DG479" s="316"/>
      <c r="DH479" s="317"/>
      <c r="DI479" s="318"/>
      <c r="DJ479" s="316"/>
      <c r="DK479" s="317"/>
      <c r="DL479" s="318"/>
      <c r="DM479" s="316"/>
      <c r="DN479" s="317"/>
      <c r="DO479" s="318"/>
      <c r="DP479" s="316"/>
      <c r="DQ479" s="317"/>
      <c r="DR479" s="318"/>
      <c r="DS479" s="139"/>
      <c r="DT479" s="137"/>
      <c r="DU479" s="138"/>
      <c r="DV479" s="203"/>
      <c r="DW479" s="204"/>
      <c r="DX479" s="205"/>
      <c r="DY479" s="203"/>
      <c r="DZ479" s="204"/>
      <c r="EA479" s="205"/>
      <c r="EB479" s="203"/>
      <c r="EC479" s="204"/>
      <c r="ED479" s="205"/>
      <c r="EE479" s="203"/>
      <c r="EF479" s="204"/>
      <c r="EG479" s="205"/>
      <c r="EH479" s="203"/>
      <c r="EI479" s="204"/>
      <c r="EJ479" s="205"/>
      <c r="EK479" s="203"/>
      <c r="EL479" s="204"/>
      <c r="EM479" s="205"/>
      <c r="EN479" s="203"/>
      <c r="EO479" s="204"/>
      <c r="EP479" s="205"/>
      <c r="EQ479" s="203"/>
      <c r="ER479" s="204"/>
      <c r="ES479" s="205"/>
      <c r="ET479" s="203"/>
      <c r="EU479" s="204"/>
      <c r="EV479" s="205"/>
      <c r="EW479" s="203"/>
      <c r="EX479" s="204"/>
      <c r="EY479" s="205"/>
      <c r="EZ479" s="203"/>
      <c r="FA479" s="204"/>
      <c r="FB479" s="205"/>
      <c r="FC479" s="203"/>
      <c r="FD479" s="204"/>
      <c r="FE479" s="205"/>
      <c r="FF479" s="203"/>
      <c r="FG479" s="204"/>
      <c r="FH479" s="205"/>
      <c r="FI479" s="203"/>
      <c r="FJ479" s="204"/>
      <c r="FK479" s="205"/>
      <c r="FL479" s="203"/>
      <c r="FM479" s="204"/>
      <c r="FN479" s="205"/>
      <c r="FO479" s="203"/>
      <c r="FP479" s="204"/>
      <c r="FQ479" s="205"/>
      <c r="FR479" s="203"/>
      <c r="FS479" s="204"/>
      <c r="FT479" s="205"/>
      <c r="FU479" s="203"/>
      <c r="FV479" s="204"/>
      <c r="FW479" s="205"/>
      <c r="FX479" s="203"/>
      <c r="FY479" s="204"/>
      <c r="FZ479" s="205"/>
      <c r="GA479" s="203"/>
      <c r="GB479" s="204"/>
      <c r="GC479" s="205"/>
      <c r="GD479" s="203"/>
      <c r="GE479" s="204"/>
      <c r="GF479" s="205"/>
      <c r="GG479" s="203"/>
      <c r="GH479" s="204"/>
      <c r="GI479" s="205"/>
      <c r="GJ479" s="203"/>
      <c r="GK479" s="204"/>
      <c r="GL479" s="205"/>
      <c r="GM479" s="203"/>
      <c r="GN479" s="204"/>
      <c r="GO479" s="205"/>
      <c r="GP479" s="203"/>
      <c r="GQ479" s="204"/>
      <c r="GR479" s="205"/>
      <c r="GS479" s="203"/>
      <c r="GT479" s="204"/>
      <c r="GU479" s="205"/>
      <c r="GV479" s="203"/>
      <c r="GW479" s="204"/>
      <c r="GX479" s="205"/>
      <c r="GY479" s="203"/>
      <c r="GZ479" s="204"/>
      <c r="HA479" s="206"/>
      <c r="HB479" s="207"/>
      <c r="HC479" s="204"/>
      <c r="HD479" s="205"/>
      <c r="HE479" s="203"/>
      <c r="HF479" s="204"/>
      <c r="HG479" s="205"/>
      <c r="HH479" s="203"/>
      <c r="HI479" s="204"/>
      <c r="HJ479" s="205"/>
      <c r="HK479" s="203"/>
      <c r="HL479" s="204"/>
      <c r="HM479" s="205"/>
      <c r="HN479" s="203"/>
      <c r="HO479" s="204"/>
      <c r="HP479" s="205"/>
      <c r="HQ479" s="203"/>
      <c r="HR479" s="204"/>
      <c r="HS479" s="205"/>
      <c r="HT479" s="203"/>
      <c r="HU479" s="204"/>
      <c r="HV479" s="205"/>
      <c r="HW479" s="203"/>
      <c r="HX479" s="204"/>
      <c r="HY479" s="205"/>
      <c r="HZ479" s="203"/>
      <c r="IA479" s="204"/>
      <c r="IB479" s="205"/>
      <c r="IC479" s="203"/>
      <c r="ID479" s="204"/>
      <c r="IE479" s="205"/>
      <c r="IF479" s="203"/>
      <c r="IG479" s="204"/>
      <c r="IH479" s="205"/>
      <c r="II479" s="203"/>
      <c r="IJ479" s="204"/>
      <c r="IK479" s="205"/>
      <c r="IL479" s="203"/>
      <c r="IM479" s="204"/>
      <c r="IN479" s="205"/>
      <c r="IO479" s="203"/>
      <c r="IP479" s="204"/>
      <c r="IQ479" s="205"/>
      <c r="IR479" s="208"/>
      <c r="IS479" s="208"/>
      <c r="IT479" s="208"/>
      <c r="IU479" s="208"/>
      <c r="IV479" s="208"/>
      <c r="IW479" s="208"/>
      <c r="IX479" s="208"/>
      <c r="IY479" s="208"/>
      <c r="IZ479" s="208"/>
      <c r="JA479" s="208"/>
      <c r="JB479" s="208"/>
      <c r="JC479" s="208"/>
      <c r="JD479" s="208"/>
      <c r="JE479" s="208"/>
      <c r="JF479" s="208"/>
      <c r="JG479" s="208"/>
      <c r="JH479" s="208"/>
      <c r="JI479" s="208"/>
      <c r="JJ479" s="208"/>
      <c r="JK479" s="208"/>
      <c r="JL479" s="208"/>
      <c r="JM479" s="208"/>
      <c r="JN479" s="208"/>
      <c r="JO479" s="208"/>
      <c r="JP479" s="208"/>
      <c r="JQ479" s="208"/>
      <c r="JR479" s="208"/>
      <c r="JS479" s="208"/>
      <c r="JT479" s="208"/>
      <c r="JU479" s="208"/>
      <c r="JV479" s="208"/>
      <c r="JW479" s="208"/>
      <c r="JX479" s="208"/>
      <c r="JY479" s="208"/>
      <c r="JZ479" s="208"/>
      <c r="KA479" s="208"/>
      <c r="KB479" s="208"/>
      <c r="KC479" s="208"/>
      <c r="KD479" s="208"/>
      <c r="KE479" s="208"/>
      <c r="KF479" s="208"/>
      <c r="KG479" s="208"/>
      <c r="KH479" s="208"/>
      <c r="KI479" s="208"/>
      <c r="KJ479" s="208"/>
      <c r="KK479" s="208"/>
      <c r="KL479" s="208"/>
      <c r="KM479" s="208"/>
      <c r="KN479" s="208"/>
      <c r="KO479" s="208"/>
      <c r="KP479" s="208"/>
      <c r="KQ479" s="208"/>
      <c r="KR479" s="208"/>
      <c r="KS479" s="208"/>
      <c r="KT479" s="208"/>
      <c r="KU479" s="208"/>
      <c r="KV479" s="208"/>
      <c r="KW479" s="208"/>
      <c r="KX479" s="208"/>
      <c r="KY479" s="208"/>
      <c r="KZ479" s="208"/>
      <c r="LA479" s="208"/>
      <c r="LB479" s="208"/>
      <c r="LC479" s="208"/>
      <c r="LD479" s="208"/>
      <c r="LE479" s="208"/>
      <c r="LF479" s="208"/>
      <c r="LG479" s="208"/>
      <c r="LH479" s="208"/>
      <c r="LI479" s="208"/>
      <c r="LJ479" s="208"/>
      <c r="LK479" s="208"/>
      <c r="LL479" s="208"/>
      <c r="LM479" s="208"/>
      <c r="LN479" s="208"/>
      <c r="LO479" s="208"/>
      <c r="LP479" s="208"/>
      <c r="LQ479" s="208"/>
      <c r="LR479" s="208"/>
      <c r="LS479" s="208"/>
      <c r="LT479" s="208"/>
      <c r="LU479" s="208"/>
      <c r="LV479" s="208"/>
      <c r="LW479" s="208"/>
      <c r="LX479" s="208"/>
      <c r="LY479" s="208"/>
      <c r="LZ479" s="208"/>
      <c r="MA479" s="208"/>
      <c r="MB479" s="208"/>
      <c r="MC479" s="208"/>
      <c r="MD479" s="208"/>
      <c r="ME479" s="208"/>
      <c r="MF479" s="208"/>
      <c r="MG479" s="208"/>
      <c r="MH479" s="208"/>
      <c r="MI479" s="208"/>
      <c r="MJ479" s="208"/>
      <c r="MK479" s="208"/>
      <c r="ML479" s="208"/>
      <c r="MM479" s="208"/>
      <c r="MN479" s="208"/>
      <c r="MO479" s="208"/>
      <c r="MP479" s="208"/>
      <c r="MQ479" s="208"/>
      <c r="MR479" s="208"/>
      <c r="MS479" s="208"/>
      <c r="MT479" s="208"/>
      <c r="MU479" s="208"/>
      <c r="MV479" s="208"/>
      <c r="MW479" s="208"/>
      <c r="MX479" s="208"/>
      <c r="MY479" s="208"/>
      <c r="MZ479" s="208"/>
      <c r="NA479" s="208"/>
      <c r="NB479" s="208"/>
      <c r="NC479" s="208"/>
      <c r="ND479" s="208"/>
      <c r="NE479" s="208"/>
      <c r="NF479" s="208"/>
      <c r="NG479" s="208"/>
      <c r="NH479" s="208"/>
      <c r="NI479" s="208"/>
      <c r="NJ479" s="208"/>
      <c r="NK479" s="208"/>
      <c r="NL479" s="208"/>
      <c r="NM479" s="208"/>
      <c r="NN479" s="208"/>
      <c r="NO479" s="208"/>
      <c r="NP479" s="208"/>
      <c r="NQ479" s="208"/>
      <c r="NR479" s="208"/>
      <c r="NS479" s="208"/>
      <c r="NT479" s="208"/>
      <c r="NU479" s="208"/>
      <c r="NV479" s="208"/>
      <c r="NW479" s="208"/>
      <c r="NX479" s="208"/>
      <c r="NY479" s="208"/>
      <c r="NZ479" s="208"/>
      <c r="OA479" s="208"/>
      <c r="OB479" s="208"/>
      <c r="OC479" s="208"/>
      <c r="OD479" s="208"/>
      <c r="OE479" s="208"/>
      <c r="OF479" s="208"/>
      <c r="OG479" s="208"/>
      <c r="OH479" s="208"/>
      <c r="OI479" s="208"/>
      <c r="OJ479" s="208"/>
      <c r="OK479" s="208"/>
      <c r="OL479" s="208"/>
      <c r="OM479" s="208"/>
      <c r="ON479" s="208"/>
      <c r="OO479" s="208"/>
      <c r="OP479" s="208"/>
      <c r="OQ479" s="208"/>
      <c r="OR479" s="208"/>
      <c r="OS479" s="208"/>
      <c r="OT479" s="208"/>
      <c r="OU479" s="208"/>
      <c r="OV479" s="208"/>
      <c r="OW479" s="208"/>
      <c r="OX479" s="208"/>
      <c r="OY479" s="208"/>
      <c r="OZ479" s="208"/>
      <c r="PA479" s="208"/>
      <c r="PB479" s="208"/>
      <c r="PC479" s="208"/>
      <c r="PD479" s="208"/>
      <c r="PE479" s="208"/>
      <c r="PF479" s="208"/>
      <c r="PG479" s="208"/>
      <c r="PH479" s="208"/>
      <c r="PI479" s="208"/>
      <c r="PJ479" s="208"/>
      <c r="PK479" s="208"/>
      <c r="PL479" s="208"/>
      <c r="PM479" s="208"/>
      <c r="PN479" s="208"/>
      <c r="PO479" s="208"/>
      <c r="PP479" s="208"/>
      <c r="PQ479" s="208"/>
      <c r="PR479" s="208"/>
      <c r="PS479" s="208"/>
      <c r="PT479" s="208"/>
      <c r="PU479" s="208"/>
      <c r="PV479" s="208"/>
      <c r="PW479" s="208"/>
      <c r="PX479" s="208"/>
      <c r="PY479" s="208"/>
      <c r="PZ479" s="208"/>
      <c r="QA479" s="208"/>
      <c r="QB479" s="208"/>
      <c r="QC479" s="208"/>
      <c r="QD479" s="208"/>
      <c r="QE479" s="208"/>
      <c r="QF479" s="208"/>
      <c r="QG479" s="208"/>
      <c r="QH479" s="208"/>
      <c r="QI479" s="208"/>
      <c r="QJ479" s="208"/>
      <c r="QK479" s="208"/>
      <c r="QL479" s="208"/>
      <c r="QM479" s="208"/>
      <c r="QN479" s="208"/>
      <c r="QO479" s="208"/>
      <c r="QP479" s="208"/>
      <c r="QQ479" s="208"/>
      <c r="QR479" s="208"/>
      <c r="QS479" s="208"/>
      <c r="QT479" s="208"/>
      <c r="QU479" s="208"/>
      <c r="QV479" s="208"/>
      <c r="QW479" s="208"/>
      <c r="QX479" s="208"/>
      <c r="QY479" s="208"/>
      <c r="QZ479" s="208"/>
      <c r="RA479" s="208"/>
      <c r="RB479" s="208"/>
      <c r="RC479" s="208"/>
      <c r="RD479" s="208"/>
      <c r="RE479" s="208"/>
      <c r="RF479" s="208"/>
      <c r="RG479" s="208"/>
      <c r="RH479" s="208"/>
      <c r="RI479" s="208"/>
      <c r="RJ479" s="208"/>
      <c r="RK479" s="208"/>
      <c r="RL479" s="208"/>
      <c r="RM479" s="208"/>
      <c r="RN479" s="208"/>
      <c r="RO479" s="208"/>
      <c r="RP479" s="208"/>
      <c r="RQ479" s="208"/>
      <c r="RR479" s="208"/>
      <c r="RS479" s="208"/>
      <c r="RT479" s="208"/>
      <c r="RU479" s="208"/>
      <c r="RV479" s="208"/>
      <c r="RW479" s="208"/>
      <c r="RX479" s="208"/>
      <c r="RY479" s="208"/>
      <c r="RZ479" s="208"/>
      <c r="SA479" s="208"/>
      <c r="SB479" s="208"/>
      <c r="SC479" s="208"/>
      <c r="SD479" s="208"/>
      <c r="SE479" s="208"/>
      <c r="SF479" s="208"/>
      <c r="SG479" s="208"/>
      <c r="SH479" s="208"/>
      <c r="SI479" s="208"/>
      <c r="SJ479" s="208"/>
      <c r="SK479" s="208"/>
      <c r="SL479" s="208"/>
      <c r="SM479" s="208"/>
      <c r="SN479" s="208"/>
      <c r="SO479" s="208"/>
      <c r="SP479" s="208"/>
      <c r="SQ479" s="208"/>
      <c r="SR479" s="208"/>
      <c r="SS479" s="208"/>
      <c r="ST479" s="208"/>
      <c r="SU479" s="208"/>
      <c r="SV479" s="208"/>
      <c r="SW479" s="208"/>
      <c r="SX479" s="208"/>
      <c r="SY479" s="208"/>
      <c r="SZ479" s="208"/>
      <c r="TA479" s="208"/>
      <c r="TB479" s="208"/>
      <c r="TC479" s="208"/>
      <c r="TD479" s="208"/>
      <c r="TE479" s="208"/>
      <c r="TF479" s="208"/>
      <c r="TG479" s="208"/>
      <c r="TH479" s="208"/>
      <c r="TI479" s="208"/>
      <c r="TJ479" s="208"/>
      <c r="TK479" s="208"/>
      <c r="TL479" s="208"/>
      <c r="TM479" s="208"/>
      <c r="TN479" s="208"/>
      <c r="TO479" s="208"/>
      <c r="TP479" s="208"/>
      <c r="TQ479" s="208"/>
      <c r="TR479" s="208"/>
      <c r="TS479" s="208"/>
      <c r="TT479" s="208"/>
      <c r="TU479" s="208"/>
      <c r="TV479" s="208"/>
      <c r="TW479" s="208"/>
      <c r="TX479" s="208"/>
      <c r="TY479" s="208"/>
      <c r="TZ479" s="208"/>
      <c r="UA479" s="208"/>
      <c r="UB479" s="208"/>
      <c r="UC479" s="208"/>
      <c r="UD479" s="208"/>
      <c r="UE479" s="208"/>
      <c r="UF479" s="208"/>
      <c r="UG479" s="208"/>
      <c r="UH479" s="208"/>
      <c r="UI479" s="208"/>
      <c r="UJ479" s="208"/>
      <c r="UK479" s="208"/>
      <c r="UL479" s="208"/>
      <c r="UM479" s="208"/>
      <c r="UN479" s="208"/>
      <c r="UO479" s="208"/>
      <c r="UP479" s="208"/>
      <c r="UQ479" s="208"/>
      <c r="UR479" s="208"/>
      <c r="US479" s="208"/>
      <c r="UT479" s="208"/>
      <c r="UU479" s="208"/>
      <c r="UV479" s="208"/>
      <c r="UW479" s="208"/>
      <c r="UX479" s="208"/>
      <c r="UY479" s="208"/>
      <c r="UZ479" s="208"/>
      <c r="VA479" s="208"/>
      <c r="VB479" s="208"/>
      <c r="VC479" s="208"/>
      <c r="VD479" s="208"/>
      <c r="VE479" s="208"/>
      <c r="VF479" s="208"/>
      <c r="VG479" s="208"/>
      <c r="VH479" s="208"/>
      <c r="VI479" s="208"/>
      <c r="VJ479" s="208"/>
      <c r="VK479" s="208"/>
      <c r="VL479" s="208"/>
      <c r="VM479" s="208"/>
      <c r="VN479" s="208"/>
      <c r="VO479" s="208"/>
      <c r="VP479" s="208"/>
      <c r="VQ479" s="208"/>
      <c r="VR479" s="208"/>
      <c r="VS479" s="208"/>
      <c r="VT479" s="208"/>
      <c r="VU479" s="208"/>
      <c r="VV479" s="208"/>
      <c r="VW479" s="208"/>
      <c r="VX479" s="208"/>
      <c r="VY479" s="208"/>
      <c r="VZ479" s="208"/>
      <c r="WA479" s="208"/>
      <c r="WB479" s="208"/>
      <c r="WC479" s="208"/>
      <c r="WD479" s="208"/>
      <c r="WE479" s="208"/>
      <c r="WF479" s="208"/>
      <c r="WG479" s="208"/>
      <c r="WH479" s="208"/>
      <c r="WI479" s="208"/>
      <c r="WJ479" s="208"/>
      <c r="WK479" s="208"/>
      <c r="WL479" s="208"/>
      <c r="WM479" s="208"/>
      <c r="WN479" s="208"/>
      <c r="WO479" s="208"/>
      <c r="WP479" s="208"/>
      <c r="WQ479" s="208"/>
      <c r="WR479" s="208"/>
      <c r="WS479" s="208"/>
      <c r="WT479" s="208"/>
      <c r="WU479" s="208"/>
      <c r="WV479" s="208"/>
      <c r="WW479" s="208"/>
      <c r="WX479" s="208"/>
      <c r="WY479" s="208"/>
      <c r="WZ479" s="208"/>
      <c r="XA479" s="208"/>
      <c r="XB479" s="208"/>
      <c r="XC479" s="208"/>
      <c r="XD479" s="208"/>
      <c r="XE479" s="208"/>
      <c r="XF479" s="208"/>
      <c r="XG479" s="208"/>
      <c r="XH479" s="208"/>
      <c r="XI479" s="208"/>
      <c r="XJ479" s="208"/>
      <c r="XK479" s="208"/>
      <c r="XL479" s="208"/>
      <c r="XM479" s="208"/>
      <c r="XN479" s="208"/>
      <c r="XO479" s="208"/>
      <c r="XP479" s="208"/>
      <c r="XQ479" s="208"/>
      <c r="XR479" s="208"/>
      <c r="XS479" s="208"/>
      <c r="XT479" s="208"/>
      <c r="XU479" s="208"/>
      <c r="XV479" s="208"/>
      <c r="XW479" s="208"/>
      <c r="XX479" s="208"/>
      <c r="XY479" s="208"/>
      <c r="XZ479" s="208"/>
      <c r="YA479" s="208"/>
      <c r="YB479" s="208"/>
      <c r="YC479" s="208"/>
      <c r="YD479" s="208"/>
      <c r="YE479" s="208"/>
      <c r="YF479" s="208"/>
      <c r="YG479" s="208"/>
      <c r="YH479" s="208"/>
      <c r="YI479" s="208"/>
      <c r="YJ479" s="208"/>
      <c r="YK479" s="208"/>
      <c r="YL479" s="208"/>
      <c r="YM479" s="208"/>
      <c r="YN479" s="208"/>
      <c r="YO479" s="208"/>
      <c r="YP479" s="208"/>
      <c r="YQ479" s="208"/>
      <c r="YR479" s="208"/>
      <c r="YS479" s="208"/>
      <c r="YT479" s="208"/>
      <c r="YU479" s="208"/>
      <c r="YV479" s="208"/>
      <c r="YW479" s="208"/>
      <c r="YX479" s="208"/>
      <c r="YY479" s="208"/>
      <c r="YZ479" s="208"/>
      <c r="ZA479" s="208"/>
      <c r="ZB479" s="208"/>
      <c r="ZC479" s="208"/>
      <c r="ZD479" s="208"/>
      <c r="ZE479" s="208"/>
      <c r="ZF479" s="208"/>
      <c r="ZG479" s="208"/>
      <c r="ZH479" s="208"/>
      <c r="ZI479" s="208"/>
      <c r="ZJ479" s="208"/>
      <c r="ZK479" s="208"/>
      <c r="ZL479" s="208"/>
      <c r="ZM479" s="208"/>
      <c r="ZN479" s="208"/>
      <c r="ZO479" s="208"/>
      <c r="ZP479" s="208"/>
      <c r="ZQ479" s="208"/>
      <c r="ZR479" s="208"/>
    </row>
    <row r="480" spans="1:694" s="209" customFormat="1" ht="24.75" customHeight="1">
      <c r="A480" s="111" t="s">
        <v>455</v>
      </c>
      <c r="B480" s="111" t="s">
        <v>80</v>
      </c>
      <c r="C480" s="104" t="str">
        <f t="shared" si="176"/>
        <v>L425</v>
      </c>
      <c r="D480" s="251"/>
      <c r="E480" s="251"/>
      <c r="F480" s="251"/>
      <c r="G480" s="250"/>
      <c r="H480" s="248"/>
      <c r="I480" s="248"/>
      <c r="J480" s="248"/>
      <c r="K480" s="249"/>
      <c r="L480" s="40">
        <f t="shared" si="157"/>
        <v>0</v>
      </c>
      <c r="M480" s="40">
        <f t="shared" si="158"/>
        <v>0</v>
      </c>
      <c r="N480" s="40">
        <f t="shared" si="177"/>
        <v>0</v>
      </c>
      <c r="O480" s="439"/>
      <c r="P480" s="440"/>
      <c r="Q480" s="441"/>
      <c r="R480" s="439"/>
      <c r="S480" s="440"/>
      <c r="T480" s="441"/>
      <c r="U480" s="439"/>
      <c r="V480" s="440"/>
      <c r="W480" s="441"/>
      <c r="X480" s="439"/>
      <c r="Y480" s="440"/>
      <c r="Z480" s="441"/>
      <c r="AA480" s="439"/>
      <c r="AB480" s="440"/>
      <c r="AC480" s="441"/>
      <c r="AD480" s="316"/>
      <c r="AE480" s="317"/>
      <c r="AF480" s="318"/>
      <c r="AG480" s="139"/>
      <c r="AH480" s="137"/>
      <c r="AI480" s="138"/>
      <c r="AJ480" s="139"/>
      <c r="AK480" s="137"/>
      <c r="AL480" s="138"/>
      <c r="AM480" s="139"/>
      <c r="AN480" s="137"/>
      <c r="AO480" s="138"/>
      <c r="AP480" s="139"/>
      <c r="AQ480" s="137"/>
      <c r="AR480" s="138"/>
      <c r="AS480" s="316"/>
      <c r="AT480" s="317"/>
      <c r="AU480" s="318"/>
      <c r="AV480" s="316"/>
      <c r="AW480" s="317"/>
      <c r="AX480" s="318"/>
      <c r="AY480" s="316"/>
      <c r="AZ480" s="317"/>
      <c r="BA480" s="318"/>
      <c r="BB480" s="316"/>
      <c r="BC480" s="317"/>
      <c r="BD480" s="318"/>
      <c r="BE480" s="316"/>
      <c r="BF480" s="317"/>
      <c r="BG480" s="318"/>
      <c r="BH480" s="316"/>
      <c r="BI480" s="317"/>
      <c r="BJ480" s="318"/>
      <c r="BK480" s="316"/>
      <c r="BL480" s="317"/>
      <c r="BM480" s="318"/>
      <c r="BN480" s="316"/>
      <c r="BO480" s="317"/>
      <c r="BP480" s="318"/>
      <c r="BQ480" s="316"/>
      <c r="BR480" s="317"/>
      <c r="BS480" s="318"/>
      <c r="BT480" s="316"/>
      <c r="BU480" s="317"/>
      <c r="BV480" s="318"/>
      <c r="BW480" s="316"/>
      <c r="BX480" s="317"/>
      <c r="BY480" s="318"/>
      <c r="BZ480" s="316"/>
      <c r="CA480" s="317"/>
      <c r="CB480" s="318"/>
      <c r="CC480" s="316"/>
      <c r="CD480" s="317"/>
      <c r="CE480" s="318"/>
      <c r="CF480" s="316"/>
      <c r="CG480" s="317"/>
      <c r="CH480" s="318"/>
      <c r="CI480" s="316"/>
      <c r="CJ480" s="317"/>
      <c r="CK480" s="318"/>
      <c r="CL480" s="316"/>
      <c r="CM480" s="317"/>
      <c r="CN480" s="318"/>
      <c r="CO480" s="316"/>
      <c r="CP480" s="317"/>
      <c r="CQ480" s="318"/>
      <c r="CR480" s="316"/>
      <c r="CS480" s="317"/>
      <c r="CT480" s="318"/>
      <c r="CU480" s="316"/>
      <c r="CV480" s="317"/>
      <c r="CW480" s="318"/>
      <c r="CX480" s="316"/>
      <c r="CY480" s="317"/>
      <c r="CZ480" s="318"/>
      <c r="DA480" s="316"/>
      <c r="DB480" s="317"/>
      <c r="DC480" s="318"/>
      <c r="DD480" s="316"/>
      <c r="DE480" s="317"/>
      <c r="DF480" s="318"/>
      <c r="DG480" s="316"/>
      <c r="DH480" s="317"/>
      <c r="DI480" s="318"/>
      <c r="DJ480" s="316"/>
      <c r="DK480" s="317"/>
      <c r="DL480" s="318"/>
      <c r="DM480" s="316"/>
      <c r="DN480" s="317"/>
      <c r="DO480" s="318"/>
      <c r="DP480" s="316"/>
      <c r="DQ480" s="317"/>
      <c r="DR480" s="318"/>
      <c r="DS480" s="139"/>
      <c r="DT480" s="137"/>
      <c r="DU480" s="138"/>
      <c r="DV480" s="203"/>
      <c r="DW480" s="204"/>
      <c r="DX480" s="205"/>
      <c r="DY480" s="203"/>
      <c r="DZ480" s="204"/>
      <c r="EA480" s="205"/>
      <c r="EB480" s="203"/>
      <c r="EC480" s="204"/>
      <c r="ED480" s="205"/>
      <c r="EE480" s="203"/>
      <c r="EF480" s="204"/>
      <c r="EG480" s="205"/>
      <c r="EH480" s="203"/>
      <c r="EI480" s="204"/>
      <c r="EJ480" s="205"/>
      <c r="EK480" s="203"/>
      <c r="EL480" s="204"/>
      <c r="EM480" s="205"/>
      <c r="EN480" s="203"/>
      <c r="EO480" s="204"/>
      <c r="EP480" s="205"/>
      <c r="EQ480" s="203"/>
      <c r="ER480" s="204"/>
      <c r="ES480" s="205"/>
      <c r="ET480" s="203"/>
      <c r="EU480" s="204"/>
      <c r="EV480" s="205"/>
      <c r="EW480" s="203"/>
      <c r="EX480" s="204"/>
      <c r="EY480" s="205"/>
      <c r="EZ480" s="203"/>
      <c r="FA480" s="204"/>
      <c r="FB480" s="205"/>
      <c r="FC480" s="203"/>
      <c r="FD480" s="204"/>
      <c r="FE480" s="205"/>
      <c r="FF480" s="203"/>
      <c r="FG480" s="204"/>
      <c r="FH480" s="205"/>
      <c r="FI480" s="203"/>
      <c r="FJ480" s="204"/>
      <c r="FK480" s="205"/>
      <c r="FL480" s="203"/>
      <c r="FM480" s="204"/>
      <c r="FN480" s="205"/>
      <c r="FO480" s="203"/>
      <c r="FP480" s="204"/>
      <c r="FQ480" s="205"/>
      <c r="FR480" s="203"/>
      <c r="FS480" s="204"/>
      <c r="FT480" s="205"/>
      <c r="FU480" s="203"/>
      <c r="FV480" s="204"/>
      <c r="FW480" s="205"/>
      <c r="FX480" s="203"/>
      <c r="FY480" s="204"/>
      <c r="FZ480" s="205"/>
      <c r="GA480" s="203"/>
      <c r="GB480" s="204"/>
      <c r="GC480" s="205"/>
      <c r="GD480" s="203"/>
      <c r="GE480" s="204"/>
      <c r="GF480" s="205"/>
      <c r="GG480" s="203"/>
      <c r="GH480" s="204"/>
      <c r="GI480" s="205"/>
      <c r="GJ480" s="203"/>
      <c r="GK480" s="204"/>
      <c r="GL480" s="205"/>
      <c r="GM480" s="203"/>
      <c r="GN480" s="204"/>
      <c r="GO480" s="205"/>
      <c r="GP480" s="203"/>
      <c r="GQ480" s="204"/>
      <c r="GR480" s="205"/>
      <c r="GS480" s="203"/>
      <c r="GT480" s="204"/>
      <c r="GU480" s="205"/>
      <c r="GV480" s="203"/>
      <c r="GW480" s="204"/>
      <c r="GX480" s="205"/>
      <c r="GY480" s="203"/>
      <c r="GZ480" s="204"/>
      <c r="HA480" s="206"/>
      <c r="HB480" s="207"/>
      <c r="HC480" s="204"/>
      <c r="HD480" s="205"/>
      <c r="HE480" s="203"/>
      <c r="HF480" s="204"/>
      <c r="HG480" s="205"/>
      <c r="HH480" s="203"/>
      <c r="HI480" s="204"/>
      <c r="HJ480" s="205"/>
      <c r="HK480" s="203"/>
      <c r="HL480" s="204"/>
      <c r="HM480" s="205"/>
      <c r="HN480" s="203"/>
      <c r="HO480" s="204"/>
      <c r="HP480" s="205"/>
      <c r="HQ480" s="203"/>
      <c r="HR480" s="204"/>
      <c r="HS480" s="205"/>
      <c r="HT480" s="203"/>
      <c r="HU480" s="204"/>
      <c r="HV480" s="205"/>
      <c r="HW480" s="203"/>
      <c r="HX480" s="204"/>
      <c r="HY480" s="205"/>
      <c r="HZ480" s="203"/>
      <c r="IA480" s="204"/>
      <c r="IB480" s="205"/>
      <c r="IC480" s="203"/>
      <c r="ID480" s="204"/>
      <c r="IE480" s="205"/>
      <c r="IF480" s="203"/>
      <c r="IG480" s="204"/>
      <c r="IH480" s="205"/>
      <c r="II480" s="203"/>
      <c r="IJ480" s="204"/>
      <c r="IK480" s="205"/>
      <c r="IL480" s="203"/>
      <c r="IM480" s="204"/>
      <c r="IN480" s="205"/>
      <c r="IO480" s="203"/>
      <c r="IP480" s="204"/>
      <c r="IQ480" s="205"/>
      <c r="IR480" s="208"/>
      <c r="IS480" s="208"/>
      <c r="IT480" s="208"/>
      <c r="IU480" s="208"/>
      <c r="IV480" s="208"/>
      <c r="IW480" s="208"/>
      <c r="IX480" s="208"/>
      <c r="IY480" s="208"/>
      <c r="IZ480" s="208"/>
      <c r="JA480" s="208"/>
      <c r="JB480" s="208"/>
      <c r="JC480" s="208"/>
      <c r="JD480" s="208"/>
      <c r="JE480" s="208"/>
      <c r="JF480" s="208"/>
      <c r="JG480" s="208"/>
      <c r="JH480" s="208"/>
      <c r="JI480" s="208"/>
      <c r="JJ480" s="208"/>
      <c r="JK480" s="208"/>
      <c r="JL480" s="208"/>
      <c r="JM480" s="208"/>
      <c r="JN480" s="208"/>
      <c r="JO480" s="208"/>
      <c r="JP480" s="208"/>
      <c r="JQ480" s="208"/>
      <c r="JR480" s="208"/>
      <c r="JS480" s="208"/>
      <c r="JT480" s="208"/>
      <c r="JU480" s="208"/>
      <c r="JV480" s="208"/>
      <c r="JW480" s="208"/>
      <c r="JX480" s="208"/>
      <c r="JY480" s="208"/>
      <c r="JZ480" s="208"/>
      <c r="KA480" s="208"/>
      <c r="KB480" s="208"/>
      <c r="KC480" s="208"/>
      <c r="KD480" s="208"/>
      <c r="KE480" s="208"/>
      <c r="KF480" s="208"/>
      <c r="KG480" s="208"/>
      <c r="KH480" s="208"/>
      <c r="KI480" s="208"/>
      <c r="KJ480" s="208"/>
      <c r="KK480" s="208"/>
      <c r="KL480" s="208"/>
      <c r="KM480" s="208"/>
      <c r="KN480" s="208"/>
      <c r="KO480" s="208"/>
      <c r="KP480" s="208"/>
      <c r="KQ480" s="208"/>
      <c r="KR480" s="208"/>
      <c r="KS480" s="208"/>
      <c r="KT480" s="208"/>
      <c r="KU480" s="208"/>
      <c r="KV480" s="208"/>
      <c r="KW480" s="208"/>
      <c r="KX480" s="208"/>
      <c r="KY480" s="208"/>
      <c r="KZ480" s="208"/>
      <c r="LA480" s="208"/>
      <c r="LB480" s="208"/>
      <c r="LC480" s="208"/>
      <c r="LD480" s="208"/>
      <c r="LE480" s="208"/>
      <c r="LF480" s="208"/>
      <c r="LG480" s="208"/>
      <c r="LH480" s="208"/>
      <c r="LI480" s="208"/>
      <c r="LJ480" s="208"/>
      <c r="LK480" s="208"/>
      <c r="LL480" s="208"/>
      <c r="LM480" s="208"/>
      <c r="LN480" s="208"/>
      <c r="LO480" s="208"/>
      <c r="LP480" s="208"/>
      <c r="LQ480" s="208"/>
      <c r="LR480" s="208"/>
      <c r="LS480" s="208"/>
      <c r="LT480" s="208"/>
      <c r="LU480" s="208"/>
      <c r="LV480" s="208"/>
      <c r="LW480" s="208"/>
      <c r="LX480" s="208"/>
      <c r="LY480" s="208"/>
      <c r="LZ480" s="208"/>
      <c r="MA480" s="208"/>
      <c r="MB480" s="208"/>
      <c r="MC480" s="208"/>
      <c r="MD480" s="208"/>
      <c r="ME480" s="208"/>
      <c r="MF480" s="208"/>
      <c r="MG480" s="208"/>
      <c r="MH480" s="208"/>
      <c r="MI480" s="208"/>
      <c r="MJ480" s="208"/>
      <c r="MK480" s="208"/>
      <c r="ML480" s="208"/>
      <c r="MM480" s="208"/>
      <c r="MN480" s="208"/>
      <c r="MO480" s="208"/>
      <c r="MP480" s="208"/>
      <c r="MQ480" s="208"/>
      <c r="MR480" s="208"/>
      <c r="MS480" s="208"/>
      <c r="MT480" s="208"/>
      <c r="MU480" s="208"/>
      <c r="MV480" s="208"/>
      <c r="MW480" s="208"/>
      <c r="MX480" s="208"/>
      <c r="MY480" s="208"/>
      <c r="MZ480" s="208"/>
      <c r="NA480" s="208"/>
      <c r="NB480" s="208"/>
      <c r="NC480" s="208"/>
      <c r="ND480" s="208"/>
      <c r="NE480" s="208"/>
      <c r="NF480" s="208"/>
      <c r="NG480" s="208"/>
      <c r="NH480" s="208"/>
      <c r="NI480" s="208"/>
      <c r="NJ480" s="208"/>
      <c r="NK480" s="208"/>
      <c r="NL480" s="208"/>
      <c r="NM480" s="208"/>
      <c r="NN480" s="208"/>
      <c r="NO480" s="208"/>
      <c r="NP480" s="208"/>
      <c r="NQ480" s="208"/>
      <c r="NR480" s="208"/>
      <c r="NS480" s="208"/>
      <c r="NT480" s="208"/>
      <c r="NU480" s="208"/>
      <c r="NV480" s="208"/>
      <c r="NW480" s="208"/>
      <c r="NX480" s="208"/>
      <c r="NY480" s="208"/>
      <c r="NZ480" s="208"/>
      <c r="OA480" s="208"/>
      <c r="OB480" s="208"/>
      <c r="OC480" s="208"/>
      <c r="OD480" s="208"/>
      <c r="OE480" s="208"/>
      <c r="OF480" s="208"/>
      <c r="OG480" s="208"/>
      <c r="OH480" s="208"/>
      <c r="OI480" s="208"/>
      <c r="OJ480" s="208"/>
      <c r="OK480" s="208"/>
      <c r="OL480" s="208"/>
      <c r="OM480" s="208"/>
      <c r="ON480" s="208"/>
      <c r="OO480" s="208"/>
      <c r="OP480" s="208"/>
      <c r="OQ480" s="208"/>
      <c r="OR480" s="208"/>
      <c r="OS480" s="208"/>
      <c r="OT480" s="208"/>
      <c r="OU480" s="208"/>
      <c r="OV480" s="208"/>
      <c r="OW480" s="208"/>
      <c r="OX480" s="208"/>
      <c r="OY480" s="208"/>
      <c r="OZ480" s="208"/>
      <c r="PA480" s="208"/>
      <c r="PB480" s="208"/>
      <c r="PC480" s="208"/>
      <c r="PD480" s="208"/>
      <c r="PE480" s="208"/>
      <c r="PF480" s="208"/>
      <c r="PG480" s="208"/>
      <c r="PH480" s="208"/>
      <c r="PI480" s="208"/>
      <c r="PJ480" s="208"/>
      <c r="PK480" s="208"/>
      <c r="PL480" s="208"/>
      <c r="PM480" s="208"/>
      <c r="PN480" s="208"/>
      <c r="PO480" s="208"/>
      <c r="PP480" s="208"/>
      <c r="PQ480" s="208"/>
      <c r="PR480" s="208"/>
      <c r="PS480" s="208"/>
      <c r="PT480" s="208"/>
      <c r="PU480" s="208"/>
      <c r="PV480" s="208"/>
      <c r="PW480" s="208"/>
      <c r="PX480" s="208"/>
      <c r="PY480" s="208"/>
      <c r="PZ480" s="208"/>
      <c r="QA480" s="208"/>
      <c r="QB480" s="208"/>
      <c r="QC480" s="208"/>
      <c r="QD480" s="208"/>
      <c r="QE480" s="208"/>
      <c r="QF480" s="208"/>
      <c r="QG480" s="208"/>
      <c r="QH480" s="208"/>
      <c r="QI480" s="208"/>
      <c r="QJ480" s="208"/>
      <c r="QK480" s="208"/>
      <c r="QL480" s="208"/>
      <c r="QM480" s="208"/>
      <c r="QN480" s="208"/>
      <c r="QO480" s="208"/>
      <c r="QP480" s="208"/>
      <c r="QQ480" s="208"/>
      <c r="QR480" s="208"/>
      <c r="QS480" s="208"/>
      <c r="QT480" s="208"/>
      <c r="QU480" s="208"/>
      <c r="QV480" s="208"/>
      <c r="QW480" s="208"/>
      <c r="QX480" s="208"/>
      <c r="QY480" s="208"/>
      <c r="QZ480" s="208"/>
      <c r="RA480" s="208"/>
      <c r="RB480" s="208"/>
      <c r="RC480" s="208"/>
      <c r="RD480" s="208"/>
      <c r="RE480" s="208"/>
      <c r="RF480" s="208"/>
      <c r="RG480" s="208"/>
      <c r="RH480" s="208"/>
      <c r="RI480" s="208"/>
      <c r="RJ480" s="208"/>
      <c r="RK480" s="208"/>
      <c r="RL480" s="208"/>
      <c r="RM480" s="208"/>
      <c r="RN480" s="208"/>
      <c r="RO480" s="208"/>
      <c r="RP480" s="208"/>
      <c r="RQ480" s="208"/>
      <c r="RR480" s="208"/>
      <c r="RS480" s="208"/>
      <c r="RT480" s="208"/>
      <c r="RU480" s="208"/>
      <c r="RV480" s="208"/>
      <c r="RW480" s="208"/>
      <c r="RX480" s="208"/>
      <c r="RY480" s="208"/>
      <c r="RZ480" s="208"/>
      <c r="SA480" s="208"/>
      <c r="SB480" s="208"/>
      <c r="SC480" s="208"/>
      <c r="SD480" s="208"/>
      <c r="SE480" s="208"/>
      <c r="SF480" s="208"/>
      <c r="SG480" s="208"/>
      <c r="SH480" s="208"/>
      <c r="SI480" s="208"/>
      <c r="SJ480" s="208"/>
      <c r="SK480" s="208"/>
      <c r="SL480" s="208"/>
      <c r="SM480" s="208"/>
      <c r="SN480" s="208"/>
      <c r="SO480" s="208"/>
      <c r="SP480" s="208"/>
      <c r="SQ480" s="208"/>
      <c r="SR480" s="208"/>
      <c r="SS480" s="208"/>
      <c r="ST480" s="208"/>
      <c r="SU480" s="208"/>
      <c r="SV480" s="208"/>
      <c r="SW480" s="208"/>
      <c r="SX480" s="208"/>
      <c r="SY480" s="208"/>
      <c r="SZ480" s="208"/>
      <c r="TA480" s="208"/>
      <c r="TB480" s="208"/>
      <c r="TC480" s="208"/>
      <c r="TD480" s="208"/>
      <c r="TE480" s="208"/>
      <c r="TF480" s="208"/>
      <c r="TG480" s="208"/>
      <c r="TH480" s="208"/>
      <c r="TI480" s="208"/>
      <c r="TJ480" s="208"/>
      <c r="TK480" s="208"/>
      <c r="TL480" s="208"/>
      <c r="TM480" s="208"/>
      <c r="TN480" s="208"/>
      <c r="TO480" s="208"/>
      <c r="TP480" s="208"/>
      <c r="TQ480" s="208"/>
      <c r="TR480" s="208"/>
      <c r="TS480" s="208"/>
      <c r="TT480" s="208"/>
      <c r="TU480" s="208"/>
      <c r="TV480" s="208"/>
      <c r="TW480" s="208"/>
      <c r="TX480" s="208"/>
      <c r="TY480" s="208"/>
      <c r="TZ480" s="208"/>
      <c r="UA480" s="208"/>
      <c r="UB480" s="208"/>
      <c r="UC480" s="208"/>
      <c r="UD480" s="208"/>
      <c r="UE480" s="208"/>
      <c r="UF480" s="208"/>
      <c r="UG480" s="208"/>
      <c r="UH480" s="208"/>
      <c r="UI480" s="208"/>
      <c r="UJ480" s="208"/>
      <c r="UK480" s="208"/>
      <c r="UL480" s="208"/>
      <c r="UM480" s="208"/>
      <c r="UN480" s="208"/>
      <c r="UO480" s="208"/>
      <c r="UP480" s="208"/>
      <c r="UQ480" s="208"/>
      <c r="UR480" s="208"/>
      <c r="US480" s="208"/>
      <c r="UT480" s="208"/>
      <c r="UU480" s="208"/>
      <c r="UV480" s="208"/>
      <c r="UW480" s="208"/>
      <c r="UX480" s="208"/>
      <c r="UY480" s="208"/>
      <c r="UZ480" s="208"/>
      <c r="VA480" s="208"/>
      <c r="VB480" s="208"/>
      <c r="VC480" s="208"/>
      <c r="VD480" s="208"/>
      <c r="VE480" s="208"/>
      <c r="VF480" s="208"/>
      <c r="VG480" s="208"/>
      <c r="VH480" s="208"/>
      <c r="VI480" s="208"/>
      <c r="VJ480" s="208"/>
      <c r="VK480" s="208"/>
      <c r="VL480" s="208"/>
      <c r="VM480" s="208"/>
      <c r="VN480" s="208"/>
      <c r="VO480" s="208"/>
      <c r="VP480" s="208"/>
      <c r="VQ480" s="208"/>
      <c r="VR480" s="208"/>
      <c r="VS480" s="208"/>
      <c r="VT480" s="208"/>
      <c r="VU480" s="208"/>
      <c r="VV480" s="208"/>
      <c r="VW480" s="208"/>
      <c r="VX480" s="208"/>
      <c r="VY480" s="208"/>
      <c r="VZ480" s="208"/>
      <c r="WA480" s="208"/>
      <c r="WB480" s="208"/>
      <c r="WC480" s="208"/>
      <c r="WD480" s="208"/>
      <c r="WE480" s="208"/>
      <c r="WF480" s="208"/>
      <c r="WG480" s="208"/>
      <c r="WH480" s="208"/>
      <c r="WI480" s="208"/>
      <c r="WJ480" s="208"/>
      <c r="WK480" s="208"/>
      <c r="WL480" s="208"/>
      <c r="WM480" s="208"/>
      <c r="WN480" s="208"/>
      <c r="WO480" s="208"/>
      <c r="WP480" s="208"/>
      <c r="WQ480" s="208"/>
      <c r="WR480" s="208"/>
      <c r="WS480" s="208"/>
      <c r="WT480" s="208"/>
      <c r="WU480" s="208"/>
      <c r="WV480" s="208"/>
      <c r="WW480" s="208"/>
      <c r="WX480" s="208"/>
      <c r="WY480" s="208"/>
      <c r="WZ480" s="208"/>
      <c r="XA480" s="208"/>
      <c r="XB480" s="208"/>
      <c r="XC480" s="208"/>
      <c r="XD480" s="208"/>
      <c r="XE480" s="208"/>
      <c r="XF480" s="208"/>
      <c r="XG480" s="208"/>
      <c r="XH480" s="208"/>
      <c r="XI480" s="208"/>
      <c r="XJ480" s="208"/>
      <c r="XK480" s="208"/>
      <c r="XL480" s="208"/>
      <c r="XM480" s="208"/>
      <c r="XN480" s="208"/>
      <c r="XO480" s="208"/>
      <c r="XP480" s="208"/>
      <c r="XQ480" s="208"/>
      <c r="XR480" s="208"/>
      <c r="XS480" s="208"/>
      <c r="XT480" s="208"/>
      <c r="XU480" s="208"/>
      <c r="XV480" s="208"/>
      <c r="XW480" s="208"/>
      <c r="XX480" s="208"/>
      <c r="XY480" s="208"/>
      <c r="XZ480" s="208"/>
      <c r="YA480" s="208"/>
      <c r="YB480" s="208"/>
      <c r="YC480" s="208"/>
      <c r="YD480" s="208"/>
      <c r="YE480" s="208"/>
      <c r="YF480" s="208"/>
      <c r="YG480" s="208"/>
      <c r="YH480" s="208"/>
      <c r="YI480" s="208"/>
      <c r="YJ480" s="208"/>
      <c r="YK480" s="208"/>
      <c r="YL480" s="208"/>
      <c r="YM480" s="208"/>
      <c r="YN480" s="208"/>
      <c r="YO480" s="208"/>
      <c r="YP480" s="208"/>
      <c r="YQ480" s="208"/>
      <c r="YR480" s="208"/>
      <c r="YS480" s="208"/>
      <c r="YT480" s="208"/>
      <c r="YU480" s="208"/>
      <c r="YV480" s="208"/>
      <c r="YW480" s="208"/>
      <c r="YX480" s="208"/>
      <c r="YY480" s="208"/>
      <c r="YZ480" s="208"/>
      <c r="ZA480" s="208"/>
      <c r="ZB480" s="208"/>
      <c r="ZC480" s="208"/>
      <c r="ZD480" s="208"/>
      <c r="ZE480" s="208"/>
      <c r="ZF480" s="208"/>
      <c r="ZG480" s="208"/>
      <c r="ZH480" s="208"/>
      <c r="ZI480" s="208"/>
      <c r="ZJ480" s="208"/>
      <c r="ZK480" s="208"/>
      <c r="ZL480" s="208"/>
      <c r="ZM480" s="208"/>
      <c r="ZN480" s="208"/>
      <c r="ZO480" s="208"/>
      <c r="ZP480" s="208"/>
      <c r="ZQ480" s="208"/>
      <c r="ZR480" s="208"/>
    </row>
    <row r="481" spans="1:694" s="209" customFormat="1" ht="24.75" customHeight="1">
      <c r="A481" s="111" t="s">
        <v>517</v>
      </c>
      <c r="B481" s="111" t="s">
        <v>80</v>
      </c>
      <c r="C481" s="104" t="str">
        <f t="shared" si="176"/>
        <v>L425</v>
      </c>
      <c r="D481" s="251"/>
      <c r="E481" s="251"/>
      <c r="F481" s="251"/>
      <c r="G481" s="250"/>
      <c r="H481" s="248"/>
      <c r="I481" s="248"/>
      <c r="J481" s="248"/>
      <c r="K481" s="249"/>
      <c r="L481" s="40">
        <f t="shared" si="157"/>
        <v>0</v>
      </c>
      <c r="M481" s="40">
        <f t="shared" si="158"/>
        <v>0</v>
      </c>
      <c r="N481" s="40">
        <f t="shared" si="177"/>
        <v>0</v>
      </c>
      <c r="O481" s="439"/>
      <c r="P481" s="440"/>
      <c r="Q481" s="441"/>
      <c r="R481" s="439"/>
      <c r="S481" s="440"/>
      <c r="T481" s="441"/>
      <c r="U481" s="439"/>
      <c r="V481" s="440"/>
      <c r="W481" s="441"/>
      <c r="X481" s="439"/>
      <c r="Y481" s="440"/>
      <c r="Z481" s="441"/>
      <c r="AA481" s="439"/>
      <c r="AB481" s="440"/>
      <c r="AC481" s="441"/>
      <c r="AD481" s="316"/>
      <c r="AE481" s="317"/>
      <c r="AF481" s="318"/>
      <c r="AG481" s="139"/>
      <c r="AH481" s="137"/>
      <c r="AI481" s="138"/>
      <c r="AJ481" s="139"/>
      <c r="AK481" s="137"/>
      <c r="AL481" s="138"/>
      <c r="AM481" s="139"/>
      <c r="AN481" s="137"/>
      <c r="AO481" s="138"/>
      <c r="AP481" s="139"/>
      <c r="AQ481" s="137"/>
      <c r="AR481" s="138"/>
      <c r="AS481" s="316"/>
      <c r="AT481" s="317"/>
      <c r="AU481" s="318"/>
      <c r="AV481" s="316"/>
      <c r="AW481" s="317"/>
      <c r="AX481" s="318"/>
      <c r="AY481" s="316"/>
      <c r="AZ481" s="317"/>
      <c r="BA481" s="318"/>
      <c r="BB481" s="316"/>
      <c r="BC481" s="317"/>
      <c r="BD481" s="318"/>
      <c r="BE481" s="316"/>
      <c r="BF481" s="317"/>
      <c r="BG481" s="318"/>
      <c r="BH481" s="316"/>
      <c r="BI481" s="317"/>
      <c r="BJ481" s="318"/>
      <c r="BK481" s="316"/>
      <c r="BL481" s="317"/>
      <c r="BM481" s="318"/>
      <c r="BN481" s="316"/>
      <c r="BO481" s="317"/>
      <c r="BP481" s="318"/>
      <c r="BQ481" s="316"/>
      <c r="BR481" s="317"/>
      <c r="BS481" s="318"/>
      <c r="BT481" s="316"/>
      <c r="BU481" s="317"/>
      <c r="BV481" s="318"/>
      <c r="BW481" s="316"/>
      <c r="BX481" s="317"/>
      <c r="BY481" s="318"/>
      <c r="BZ481" s="316"/>
      <c r="CA481" s="317"/>
      <c r="CB481" s="318"/>
      <c r="CC481" s="316"/>
      <c r="CD481" s="317"/>
      <c r="CE481" s="318"/>
      <c r="CF481" s="316"/>
      <c r="CG481" s="317"/>
      <c r="CH481" s="318"/>
      <c r="CI481" s="316"/>
      <c r="CJ481" s="317"/>
      <c r="CK481" s="318"/>
      <c r="CL481" s="316"/>
      <c r="CM481" s="317"/>
      <c r="CN481" s="318"/>
      <c r="CO481" s="316"/>
      <c r="CP481" s="317"/>
      <c r="CQ481" s="318"/>
      <c r="CR481" s="316"/>
      <c r="CS481" s="317"/>
      <c r="CT481" s="318"/>
      <c r="CU481" s="316"/>
      <c r="CV481" s="317"/>
      <c r="CW481" s="318"/>
      <c r="CX481" s="316"/>
      <c r="CY481" s="317"/>
      <c r="CZ481" s="318"/>
      <c r="DA481" s="316"/>
      <c r="DB481" s="317"/>
      <c r="DC481" s="318"/>
      <c r="DD481" s="316"/>
      <c r="DE481" s="317"/>
      <c r="DF481" s="318"/>
      <c r="DG481" s="316"/>
      <c r="DH481" s="317"/>
      <c r="DI481" s="318"/>
      <c r="DJ481" s="316"/>
      <c r="DK481" s="317"/>
      <c r="DL481" s="318"/>
      <c r="DM481" s="316"/>
      <c r="DN481" s="317"/>
      <c r="DO481" s="318"/>
      <c r="DP481" s="316"/>
      <c r="DQ481" s="317"/>
      <c r="DR481" s="318"/>
      <c r="DS481" s="139"/>
      <c r="DT481" s="137"/>
      <c r="DU481" s="138"/>
      <c r="DV481" s="203"/>
      <c r="DW481" s="204"/>
      <c r="DX481" s="205"/>
      <c r="DY481" s="203"/>
      <c r="DZ481" s="204"/>
      <c r="EA481" s="205"/>
      <c r="EB481" s="203"/>
      <c r="EC481" s="204"/>
      <c r="ED481" s="205"/>
      <c r="EE481" s="203"/>
      <c r="EF481" s="204"/>
      <c r="EG481" s="205"/>
      <c r="EH481" s="203"/>
      <c r="EI481" s="204"/>
      <c r="EJ481" s="205"/>
      <c r="EK481" s="203"/>
      <c r="EL481" s="204"/>
      <c r="EM481" s="205"/>
      <c r="EN481" s="203"/>
      <c r="EO481" s="204"/>
      <c r="EP481" s="205"/>
      <c r="EQ481" s="203"/>
      <c r="ER481" s="204"/>
      <c r="ES481" s="205"/>
      <c r="ET481" s="203"/>
      <c r="EU481" s="204"/>
      <c r="EV481" s="205"/>
      <c r="EW481" s="203"/>
      <c r="EX481" s="204"/>
      <c r="EY481" s="205"/>
      <c r="EZ481" s="203"/>
      <c r="FA481" s="204"/>
      <c r="FB481" s="205"/>
      <c r="FC481" s="203"/>
      <c r="FD481" s="204"/>
      <c r="FE481" s="205"/>
      <c r="FF481" s="203"/>
      <c r="FG481" s="204"/>
      <c r="FH481" s="205"/>
      <c r="FI481" s="203"/>
      <c r="FJ481" s="204"/>
      <c r="FK481" s="205"/>
      <c r="FL481" s="203"/>
      <c r="FM481" s="204"/>
      <c r="FN481" s="205"/>
      <c r="FO481" s="203"/>
      <c r="FP481" s="204"/>
      <c r="FQ481" s="205"/>
      <c r="FR481" s="203"/>
      <c r="FS481" s="204"/>
      <c r="FT481" s="205"/>
      <c r="FU481" s="203"/>
      <c r="FV481" s="204"/>
      <c r="FW481" s="205"/>
      <c r="FX481" s="203"/>
      <c r="FY481" s="204"/>
      <c r="FZ481" s="205"/>
      <c r="GA481" s="203"/>
      <c r="GB481" s="204"/>
      <c r="GC481" s="205"/>
      <c r="GD481" s="203"/>
      <c r="GE481" s="204"/>
      <c r="GF481" s="205"/>
      <c r="GG481" s="203"/>
      <c r="GH481" s="204"/>
      <c r="GI481" s="205"/>
      <c r="GJ481" s="203"/>
      <c r="GK481" s="204"/>
      <c r="GL481" s="205"/>
      <c r="GM481" s="203"/>
      <c r="GN481" s="204"/>
      <c r="GO481" s="205"/>
      <c r="GP481" s="203"/>
      <c r="GQ481" s="204"/>
      <c r="GR481" s="205"/>
      <c r="GS481" s="203"/>
      <c r="GT481" s="204"/>
      <c r="GU481" s="205"/>
      <c r="GV481" s="203"/>
      <c r="GW481" s="204"/>
      <c r="GX481" s="205"/>
      <c r="GY481" s="203"/>
      <c r="GZ481" s="204"/>
      <c r="HA481" s="206"/>
      <c r="HB481" s="207"/>
      <c r="HC481" s="204"/>
      <c r="HD481" s="205"/>
      <c r="HE481" s="203"/>
      <c r="HF481" s="204"/>
      <c r="HG481" s="205"/>
      <c r="HH481" s="203"/>
      <c r="HI481" s="204"/>
      <c r="HJ481" s="205"/>
      <c r="HK481" s="203"/>
      <c r="HL481" s="204"/>
      <c r="HM481" s="205"/>
      <c r="HN481" s="203"/>
      <c r="HO481" s="204"/>
      <c r="HP481" s="205"/>
      <c r="HQ481" s="203"/>
      <c r="HR481" s="204"/>
      <c r="HS481" s="205"/>
      <c r="HT481" s="203"/>
      <c r="HU481" s="204"/>
      <c r="HV481" s="205"/>
      <c r="HW481" s="203"/>
      <c r="HX481" s="204"/>
      <c r="HY481" s="205"/>
      <c r="HZ481" s="203"/>
      <c r="IA481" s="204"/>
      <c r="IB481" s="205"/>
      <c r="IC481" s="203"/>
      <c r="ID481" s="204"/>
      <c r="IE481" s="205"/>
      <c r="IF481" s="203"/>
      <c r="IG481" s="204"/>
      <c r="IH481" s="205"/>
      <c r="II481" s="203"/>
      <c r="IJ481" s="204"/>
      <c r="IK481" s="205"/>
      <c r="IL481" s="203"/>
      <c r="IM481" s="204"/>
      <c r="IN481" s="205"/>
      <c r="IO481" s="203"/>
      <c r="IP481" s="204"/>
      <c r="IQ481" s="205"/>
      <c r="IR481" s="208"/>
      <c r="IS481" s="208"/>
      <c r="IT481" s="208"/>
      <c r="IU481" s="208"/>
      <c r="IV481" s="208"/>
      <c r="IW481" s="208"/>
      <c r="IX481" s="208"/>
      <c r="IY481" s="208"/>
      <c r="IZ481" s="208"/>
      <c r="JA481" s="208"/>
      <c r="JB481" s="208"/>
      <c r="JC481" s="208"/>
      <c r="JD481" s="208"/>
      <c r="JE481" s="208"/>
      <c r="JF481" s="208"/>
      <c r="JG481" s="208"/>
      <c r="JH481" s="208"/>
      <c r="JI481" s="208"/>
      <c r="JJ481" s="208"/>
      <c r="JK481" s="208"/>
      <c r="JL481" s="208"/>
      <c r="JM481" s="208"/>
      <c r="JN481" s="208"/>
      <c r="JO481" s="208"/>
      <c r="JP481" s="208"/>
      <c r="JQ481" s="208"/>
      <c r="JR481" s="208"/>
      <c r="JS481" s="208"/>
      <c r="JT481" s="208"/>
      <c r="JU481" s="208"/>
      <c r="JV481" s="208"/>
      <c r="JW481" s="208"/>
      <c r="JX481" s="208"/>
      <c r="JY481" s="208"/>
      <c r="JZ481" s="208"/>
      <c r="KA481" s="208"/>
      <c r="KB481" s="208"/>
      <c r="KC481" s="208"/>
      <c r="KD481" s="208"/>
      <c r="KE481" s="208"/>
      <c r="KF481" s="208"/>
      <c r="KG481" s="208"/>
      <c r="KH481" s="208"/>
      <c r="KI481" s="208"/>
      <c r="KJ481" s="208"/>
      <c r="KK481" s="208"/>
      <c r="KL481" s="208"/>
      <c r="KM481" s="208"/>
      <c r="KN481" s="208"/>
      <c r="KO481" s="208"/>
      <c r="KP481" s="208"/>
      <c r="KQ481" s="208"/>
      <c r="KR481" s="208"/>
      <c r="KS481" s="208"/>
      <c r="KT481" s="208"/>
      <c r="KU481" s="208"/>
      <c r="KV481" s="208"/>
      <c r="KW481" s="208"/>
      <c r="KX481" s="208"/>
      <c r="KY481" s="208"/>
      <c r="KZ481" s="208"/>
      <c r="LA481" s="208"/>
      <c r="LB481" s="208"/>
      <c r="LC481" s="208"/>
      <c r="LD481" s="208"/>
      <c r="LE481" s="208"/>
      <c r="LF481" s="208"/>
      <c r="LG481" s="208"/>
      <c r="LH481" s="208"/>
      <c r="LI481" s="208"/>
      <c r="LJ481" s="208"/>
      <c r="LK481" s="208"/>
      <c r="LL481" s="208"/>
      <c r="LM481" s="208"/>
      <c r="LN481" s="208"/>
      <c r="LO481" s="208"/>
      <c r="LP481" s="208"/>
      <c r="LQ481" s="208"/>
      <c r="LR481" s="208"/>
      <c r="LS481" s="208"/>
      <c r="LT481" s="208"/>
      <c r="LU481" s="208"/>
      <c r="LV481" s="208"/>
      <c r="LW481" s="208"/>
      <c r="LX481" s="208"/>
      <c r="LY481" s="208"/>
      <c r="LZ481" s="208"/>
      <c r="MA481" s="208"/>
      <c r="MB481" s="208"/>
      <c r="MC481" s="208"/>
      <c r="MD481" s="208"/>
      <c r="ME481" s="208"/>
      <c r="MF481" s="208"/>
      <c r="MG481" s="208"/>
      <c r="MH481" s="208"/>
      <c r="MI481" s="208"/>
      <c r="MJ481" s="208"/>
      <c r="MK481" s="208"/>
      <c r="ML481" s="208"/>
      <c r="MM481" s="208"/>
      <c r="MN481" s="208"/>
      <c r="MO481" s="208"/>
      <c r="MP481" s="208"/>
      <c r="MQ481" s="208"/>
      <c r="MR481" s="208"/>
      <c r="MS481" s="208"/>
      <c r="MT481" s="208"/>
      <c r="MU481" s="208"/>
      <c r="MV481" s="208"/>
      <c r="MW481" s="208"/>
      <c r="MX481" s="208"/>
      <c r="MY481" s="208"/>
      <c r="MZ481" s="208"/>
      <c r="NA481" s="208"/>
      <c r="NB481" s="208"/>
      <c r="NC481" s="208"/>
      <c r="ND481" s="208"/>
      <c r="NE481" s="208"/>
      <c r="NF481" s="208"/>
      <c r="NG481" s="208"/>
      <c r="NH481" s="208"/>
      <c r="NI481" s="208"/>
      <c r="NJ481" s="208"/>
      <c r="NK481" s="208"/>
      <c r="NL481" s="208"/>
      <c r="NM481" s="208"/>
      <c r="NN481" s="208"/>
      <c r="NO481" s="208"/>
      <c r="NP481" s="208"/>
      <c r="NQ481" s="208"/>
      <c r="NR481" s="208"/>
      <c r="NS481" s="208"/>
      <c r="NT481" s="208"/>
      <c r="NU481" s="208"/>
      <c r="NV481" s="208"/>
      <c r="NW481" s="208"/>
      <c r="NX481" s="208"/>
      <c r="NY481" s="208"/>
      <c r="NZ481" s="208"/>
      <c r="OA481" s="208"/>
      <c r="OB481" s="208"/>
      <c r="OC481" s="208"/>
      <c r="OD481" s="208"/>
      <c r="OE481" s="208"/>
      <c r="OF481" s="208"/>
      <c r="OG481" s="208"/>
      <c r="OH481" s="208"/>
      <c r="OI481" s="208"/>
      <c r="OJ481" s="208"/>
      <c r="OK481" s="208"/>
      <c r="OL481" s="208"/>
      <c r="OM481" s="208"/>
      <c r="ON481" s="208"/>
      <c r="OO481" s="208"/>
      <c r="OP481" s="208"/>
      <c r="OQ481" s="208"/>
      <c r="OR481" s="208"/>
      <c r="OS481" s="208"/>
      <c r="OT481" s="208"/>
      <c r="OU481" s="208"/>
      <c r="OV481" s="208"/>
      <c r="OW481" s="208"/>
      <c r="OX481" s="208"/>
      <c r="OY481" s="208"/>
      <c r="OZ481" s="208"/>
      <c r="PA481" s="208"/>
      <c r="PB481" s="208"/>
      <c r="PC481" s="208"/>
      <c r="PD481" s="208"/>
      <c r="PE481" s="208"/>
      <c r="PF481" s="208"/>
      <c r="PG481" s="208"/>
      <c r="PH481" s="208"/>
      <c r="PI481" s="208"/>
      <c r="PJ481" s="208"/>
      <c r="PK481" s="208"/>
      <c r="PL481" s="208"/>
      <c r="PM481" s="208"/>
      <c r="PN481" s="208"/>
      <c r="PO481" s="208"/>
      <c r="PP481" s="208"/>
      <c r="PQ481" s="208"/>
      <c r="PR481" s="208"/>
      <c r="PS481" s="208"/>
      <c r="PT481" s="208"/>
      <c r="PU481" s="208"/>
      <c r="PV481" s="208"/>
      <c r="PW481" s="208"/>
      <c r="PX481" s="208"/>
      <c r="PY481" s="208"/>
      <c r="PZ481" s="208"/>
      <c r="QA481" s="208"/>
      <c r="QB481" s="208"/>
      <c r="QC481" s="208"/>
      <c r="QD481" s="208"/>
      <c r="QE481" s="208"/>
      <c r="QF481" s="208"/>
      <c r="QG481" s="208"/>
      <c r="QH481" s="208"/>
      <c r="QI481" s="208"/>
      <c r="QJ481" s="208"/>
      <c r="QK481" s="208"/>
      <c r="QL481" s="208"/>
      <c r="QM481" s="208"/>
      <c r="QN481" s="208"/>
      <c r="QO481" s="208"/>
      <c r="QP481" s="208"/>
      <c r="QQ481" s="208"/>
      <c r="QR481" s="208"/>
      <c r="QS481" s="208"/>
      <c r="QT481" s="208"/>
      <c r="QU481" s="208"/>
      <c r="QV481" s="208"/>
      <c r="QW481" s="208"/>
      <c r="QX481" s="208"/>
      <c r="QY481" s="208"/>
      <c r="QZ481" s="208"/>
      <c r="RA481" s="208"/>
      <c r="RB481" s="208"/>
      <c r="RC481" s="208"/>
      <c r="RD481" s="208"/>
      <c r="RE481" s="208"/>
      <c r="RF481" s="208"/>
      <c r="RG481" s="208"/>
      <c r="RH481" s="208"/>
      <c r="RI481" s="208"/>
      <c r="RJ481" s="208"/>
      <c r="RK481" s="208"/>
      <c r="RL481" s="208"/>
      <c r="RM481" s="208"/>
      <c r="RN481" s="208"/>
      <c r="RO481" s="208"/>
      <c r="RP481" s="208"/>
      <c r="RQ481" s="208"/>
      <c r="RR481" s="208"/>
      <c r="RS481" s="208"/>
      <c r="RT481" s="208"/>
      <c r="RU481" s="208"/>
      <c r="RV481" s="208"/>
      <c r="RW481" s="208"/>
      <c r="RX481" s="208"/>
      <c r="RY481" s="208"/>
      <c r="RZ481" s="208"/>
      <c r="SA481" s="208"/>
      <c r="SB481" s="208"/>
      <c r="SC481" s="208"/>
      <c r="SD481" s="208"/>
      <c r="SE481" s="208"/>
      <c r="SF481" s="208"/>
      <c r="SG481" s="208"/>
      <c r="SH481" s="208"/>
      <c r="SI481" s="208"/>
      <c r="SJ481" s="208"/>
      <c r="SK481" s="208"/>
      <c r="SL481" s="208"/>
      <c r="SM481" s="208"/>
      <c r="SN481" s="208"/>
      <c r="SO481" s="208"/>
      <c r="SP481" s="208"/>
      <c r="SQ481" s="208"/>
      <c r="SR481" s="208"/>
      <c r="SS481" s="208"/>
      <c r="ST481" s="208"/>
      <c r="SU481" s="208"/>
      <c r="SV481" s="208"/>
      <c r="SW481" s="208"/>
      <c r="SX481" s="208"/>
      <c r="SY481" s="208"/>
      <c r="SZ481" s="208"/>
      <c r="TA481" s="208"/>
      <c r="TB481" s="208"/>
      <c r="TC481" s="208"/>
      <c r="TD481" s="208"/>
      <c r="TE481" s="208"/>
      <c r="TF481" s="208"/>
      <c r="TG481" s="208"/>
      <c r="TH481" s="208"/>
      <c r="TI481" s="208"/>
      <c r="TJ481" s="208"/>
      <c r="TK481" s="208"/>
      <c r="TL481" s="208"/>
      <c r="TM481" s="208"/>
      <c r="TN481" s="208"/>
      <c r="TO481" s="208"/>
      <c r="TP481" s="208"/>
      <c r="TQ481" s="208"/>
      <c r="TR481" s="208"/>
      <c r="TS481" s="208"/>
      <c r="TT481" s="208"/>
      <c r="TU481" s="208"/>
      <c r="TV481" s="208"/>
      <c r="TW481" s="208"/>
      <c r="TX481" s="208"/>
      <c r="TY481" s="208"/>
      <c r="TZ481" s="208"/>
      <c r="UA481" s="208"/>
      <c r="UB481" s="208"/>
      <c r="UC481" s="208"/>
      <c r="UD481" s="208"/>
      <c r="UE481" s="208"/>
      <c r="UF481" s="208"/>
      <c r="UG481" s="208"/>
      <c r="UH481" s="208"/>
      <c r="UI481" s="208"/>
      <c r="UJ481" s="208"/>
      <c r="UK481" s="208"/>
      <c r="UL481" s="208"/>
      <c r="UM481" s="208"/>
      <c r="UN481" s="208"/>
      <c r="UO481" s="208"/>
      <c r="UP481" s="208"/>
      <c r="UQ481" s="208"/>
      <c r="UR481" s="208"/>
      <c r="US481" s="208"/>
      <c r="UT481" s="208"/>
      <c r="UU481" s="208"/>
      <c r="UV481" s="208"/>
      <c r="UW481" s="208"/>
      <c r="UX481" s="208"/>
      <c r="UY481" s="208"/>
      <c r="UZ481" s="208"/>
      <c r="VA481" s="208"/>
      <c r="VB481" s="208"/>
      <c r="VC481" s="208"/>
      <c r="VD481" s="208"/>
      <c r="VE481" s="208"/>
      <c r="VF481" s="208"/>
      <c r="VG481" s="208"/>
      <c r="VH481" s="208"/>
      <c r="VI481" s="208"/>
      <c r="VJ481" s="208"/>
      <c r="VK481" s="208"/>
      <c r="VL481" s="208"/>
      <c r="VM481" s="208"/>
      <c r="VN481" s="208"/>
      <c r="VO481" s="208"/>
      <c r="VP481" s="208"/>
      <c r="VQ481" s="208"/>
      <c r="VR481" s="208"/>
      <c r="VS481" s="208"/>
      <c r="VT481" s="208"/>
      <c r="VU481" s="208"/>
      <c r="VV481" s="208"/>
      <c r="VW481" s="208"/>
      <c r="VX481" s="208"/>
      <c r="VY481" s="208"/>
      <c r="VZ481" s="208"/>
      <c r="WA481" s="208"/>
      <c r="WB481" s="208"/>
      <c r="WC481" s="208"/>
      <c r="WD481" s="208"/>
      <c r="WE481" s="208"/>
      <c r="WF481" s="208"/>
      <c r="WG481" s="208"/>
      <c r="WH481" s="208"/>
      <c r="WI481" s="208"/>
      <c r="WJ481" s="208"/>
      <c r="WK481" s="208"/>
      <c r="WL481" s="208"/>
      <c r="WM481" s="208"/>
      <c r="WN481" s="208"/>
      <c r="WO481" s="208"/>
      <c r="WP481" s="208"/>
      <c r="WQ481" s="208"/>
      <c r="WR481" s="208"/>
      <c r="WS481" s="208"/>
      <c r="WT481" s="208"/>
      <c r="WU481" s="208"/>
      <c r="WV481" s="208"/>
      <c r="WW481" s="208"/>
      <c r="WX481" s="208"/>
      <c r="WY481" s="208"/>
      <c r="WZ481" s="208"/>
      <c r="XA481" s="208"/>
      <c r="XB481" s="208"/>
      <c r="XC481" s="208"/>
      <c r="XD481" s="208"/>
      <c r="XE481" s="208"/>
      <c r="XF481" s="208"/>
      <c r="XG481" s="208"/>
      <c r="XH481" s="208"/>
      <c r="XI481" s="208"/>
      <c r="XJ481" s="208"/>
      <c r="XK481" s="208"/>
      <c r="XL481" s="208"/>
      <c r="XM481" s="208"/>
      <c r="XN481" s="208"/>
      <c r="XO481" s="208"/>
      <c r="XP481" s="208"/>
      <c r="XQ481" s="208"/>
      <c r="XR481" s="208"/>
      <c r="XS481" s="208"/>
      <c r="XT481" s="208"/>
      <c r="XU481" s="208"/>
      <c r="XV481" s="208"/>
      <c r="XW481" s="208"/>
      <c r="XX481" s="208"/>
      <c r="XY481" s="208"/>
      <c r="XZ481" s="208"/>
      <c r="YA481" s="208"/>
      <c r="YB481" s="208"/>
      <c r="YC481" s="208"/>
      <c r="YD481" s="208"/>
      <c r="YE481" s="208"/>
      <c r="YF481" s="208"/>
      <c r="YG481" s="208"/>
      <c r="YH481" s="208"/>
      <c r="YI481" s="208"/>
      <c r="YJ481" s="208"/>
      <c r="YK481" s="208"/>
      <c r="YL481" s="208"/>
      <c r="YM481" s="208"/>
      <c r="YN481" s="208"/>
      <c r="YO481" s="208"/>
      <c r="YP481" s="208"/>
      <c r="YQ481" s="208"/>
      <c r="YR481" s="208"/>
      <c r="YS481" s="208"/>
      <c r="YT481" s="208"/>
      <c r="YU481" s="208"/>
      <c r="YV481" s="208"/>
      <c r="YW481" s="208"/>
      <c r="YX481" s="208"/>
      <c r="YY481" s="208"/>
      <c r="YZ481" s="208"/>
      <c r="ZA481" s="208"/>
      <c r="ZB481" s="208"/>
      <c r="ZC481" s="208"/>
      <c r="ZD481" s="208"/>
      <c r="ZE481" s="208"/>
      <c r="ZF481" s="208"/>
      <c r="ZG481" s="208"/>
      <c r="ZH481" s="208"/>
      <c r="ZI481" s="208"/>
      <c r="ZJ481" s="208"/>
      <c r="ZK481" s="208"/>
      <c r="ZL481" s="208"/>
      <c r="ZM481" s="208"/>
      <c r="ZN481" s="208"/>
      <c r="ZO481" s="208"/>
      <c r="ZP481" s="208"/>
      <c r="ZQ481" s="208"/>
      <c r="ZR481" s="208"/>
    </row>
    <row r="482" spans="1:694" s="209" customFormat="1" ht="24.75" customHeight="1">
      <c r="A482" s="111" t="s">
        <v>378</v>
      </c>
      <c r="B482" s="111" t="s">
        <v>167</v>
      </c>
      <c r="C482" s="104" t="str">
        <f t="shared" si="176"/>
        <v>L425</v>
      </c>
      <c r="D482" s="251"/>
      <c r="E482" s="251"/>
      <c r="F482" s="251"/>
      <c r="G482" s="250"/>
      <c r="H482" s="248"/>
      <c r="I482" s="248"/>
      <c r="J482" s="248"/>
      <c r="K482" s="249"/>
      <c r="L482" s="40">
        <f t="shared" si="157"/>
        <v>0</v>
      </c>
      <c r="M482" s="40">
        <f t="shared" si="158"/>
        <v>0</v>
      </c>
      <c r="N482" s="40">
        <f t="shared" si="177"/>
        <v>0</v>
      </c>
      <c r="O482" s="439"/>
      <c r="P482" s="440"/>
      <c r="Q482" s="441"/>
      <c r="R482" s="439"/>
      <c r="S482" s="440"/>
      <c r="T482" s="441"/>
      <c r="U482" s="439"/>
      <c r="V482" s="440"/>
      <c r="W482" s="441"/>
      <c r="X482" s="439"/>
      <c r="Y482" s="440"/>
      <c r="Z482" s="441"/>
      <c r="AA482" s="439"/>
      <c r="AB482" s="440"/>
      <c r="AC482" s="441"/>
      <c r="AD482" s="316"/>
      <c r="AE482" s="317"/>
      <c r="AF482" s="318"/>
      <c r="AG482" s="139"/>
      <c r="AH482" s="137"/>
      <c r="AI482" s="138"/>
      <c r="AJ482" s="139"/>
      <c r="AK482" s="137"/>
      <c r="AL482" s="138"/>
      <c r="AM482" s="139"/>
      <c r="AN482" s="137"/>
      <c r="AO482" s="138"/>
      <c r="AP482" s="139"/>
      <c r="AQ482" s="137"/>
      <c r="AR482" s="138"/>
      <c r="AS482" s="316"/>
      <c r="AT482" s="317"/>
      <c r="AU482" s="318"/>
      <c r="AV482" s="316"/>
      <c r="AW482" s="317"/>
      <c r="AX482" s="318"/>
      <c r="AY482" s="316"/>
      <c r="AZ482" s="317"/>
      <c r="BA482" s="318"/>
      <c r="BB482" s="316"/>
      <c r="BC482" s="317"/>
      <c r="BD482" s="318"/>
      <c r="BE482" s="316"/>
      <c r="BF482" s="317"/>
      <c r="BG482" s="318"/>
      <c r="BH482" s="316"/>
      <c r="BI482" s="317"/>
      <c r="BJ482" s="318"/>
      <c r="BK482" s="316"/>
      <c r="BL482" s="317"/>
      <c r="BM482" s="318"/>
      <c r="BN482" s="316"/>
      <c r="BO482" s="317"/>
      <c r="BP482" s="318"/>
      <c r="BQ482" s="316"/>
      <c r="BR482" s="317"/>
      <c r="BS482" s="318"/>
      <c r="BT482" s="316"/>
      <c r="BU482" s="317"/>
      <c r="BV482" s="318"/>
      <c r="BW482" s="316"/>
      <c r="BX482" s="317"/>
      <c r="BY482" s="318"/>
      <c r="BZ482" s="316"/>
      <c r="CA482" s="317"/>
      <c r="CB482" s="318"/>
      <c r="CC482" s="316"/>
      <c r="CD482" s="317"/>
      <c r="CE482" s="318"/>
      <c r="CF482" s="316"/>
      <c r="CG482" s="317"/>
      <c r="CH482" s="318"/>
      <c r="CI482" s="316"/>
      <c r="CJ482" s="317"/>
      <c r="CK482" s="318"/>
      <c r="CL482" s="316"/>
      <c r="CM482" s="317"/>
      <c r="CN482" s="318"/>
      <c r="CO482" s="316"/>
      <c r="CP482" s="317"/>
      <c r="CQ482" s="318"/>
      <c r="CR482" s="316"/>
      <c r="CS482" s="317"/>
      <c r="CT482" s="318"/>
      <c r="CU482" s="316"/>
      <c r="CV482" s="317"/>
      <c r="CW482" s="318"/>
      <c r="CX482" s="316"/>
      <c r="CY482" s="317"/>
      <c r="CZ482" s="318"/>
      <c r="DA482" s="316"/>
      <c r="DB482" s="317"/>
      <c r="DC482" s="318"/>
      <c r="DD482" s="316"/>
      <c r="DE482" s="317"/>
      <c r="DF482" s="318"/>
      <c r="DG482" s="316"/>
      <c r="DH482" s="317"/>
      <c r="DI482" s="318"/>
      <c r="DJ482" s="316"/>
      <c r="DK482" s="317"/>
      <c r="DL482" s="318"/>
      <c r="DM482" s="316"/>
      <c r="DN482" s="317"/>
      <c r="DO482" s="318"/>
      <c r="DP482" s="316"/>
      <c r="DQ482" s="317"/>
      <c r="DR482" s="318"/>
      <c r="DS482" s="139"/>
      <c r="DT482" s="137"/>
      <c r="DU482" s="138"/>
      <c r="DV482" s="203"/>
      <c r="DW482" s="204"/>
      <c r="DX482" s="205"/>
      <c r="DY482" s="203"/>
      <c r="DZ482" s="204"/>
      <c r="EA482" s="205"/>
      <c r="EB482" s="203"/>
      <c r="EC482" s="204"/>
      <c r="ED482" s="205"/>
      <c r="EE482" s="203"/>
      <c r="EF482" s="204"/>
      <c r="EG482" s="205"/>
      <c r="EH482" s="203"/>
      <c r="EI482" s="204"/>
      <c r="EJ482" s="205"/>
      <c r="EK482" s="203"/>
      <c r="EL482" s="204"/>
      <c r="EM482" s="205"/>
      <c r="EN482" s="203"/>
      <c r="EO482" s="204"/>
      <c r="EP482" s="205"/>
      <c r="EQ482" s="203"/>
      <c r="ER482" s="204"/>
      <c r="ES482" s="205"/>
      <c r="ET482" s="203"/>
      <c r="EU482" s="204"/>
      <c r="EV482" s="205"/>
      <c r="EW482" s="203"/>
      <c r="EX482" s="204"/>
      <c r="EY482" s="205"/>
      <c r="EZ482" s="203"/>
      <c r="FA482" s="204"/>
      <c r="FB482" s="205"/>
      <c r="FC482" s="203"/>
      <c r="FD482" s="204"/>
      <c r="FE482" s="205"/>
      <c r="FF482" s="203"/>
      <c r="FG482" s="204"/>
      <c r="FH482" s="205"/>
      <c r="FI482" s="203"/>
      <c r="FJ482" s="204"/>
      <c r="FK482" s="205"/>
      <c r="FL482" s="203"/>
      <c r="FM482" s="204"/>
      <c r="FN482" s="205"/>
      <c r="FO482" s="203"/>
      <c r="FP482" s="204"/>
      <c r="FQ482" s="205"/>
      <c r="FR482" s="203"/>
      <c r="FS482" s="204"/>
      <c r="FT482" s="205"/>
      <c r="FU482" s="203"/>
      <c r="FV482" s="204"/>
      <c r="FW482" s="205"/>
      <c r="FX482" s="203"/>
      <c r="FY482" s="204"/>
      <c r="FZ482" s="205"/>
      <c r="GA482" s="203"/>
      <c r="GB482" s="204"/>
      <c r="GC482" s="205"/>
      <c r="GD482" s="203"/>
      <c r="GE482" s="204"/>
      <c r="GF482" s="205"/>
      <c r="GG482" s="203"/>
      <c r="GH482" s="204"/>
      <c r="GI482" s="205"/>
      <c r="GJ482" s="203"/>
      <c r="GK482" s="204"/>
      <c r="GL482" s="205"/>
      <c r="GM482" s="203"/>
      <c r="GN482" s="204"/>
      <c r="GO482" s="205"/>
      <c r="GP482" s="203"/>
      <c r="GQ482" s="204"/>
      <c r="GR482" s="205"/>
      <c r="GS482" s="203"/>
      <c r="GT482" s="204"/>
      <c r="GU482" s="205"/>
      <c r="GV482" s="203"/>
      <c r="GW482" s="204"/>
      <c r="GX482" s="205"/>
      <c r="GY482" s="203"/>
      <c r="GZ482" s="204"/>
      <c r="HA482" s="206"/>
      <c r="HB482" s="207"/>
      <c r="HC482" s="204"/>
      <c r="HD482" s="205"/>
      <c r="HE482" s="203"/>
      <c r="HF482" s="204"/>
      <c r="HG482" s="205"/>
      <c r="HH482" s="203"/>
      <c r="HI482" s="204"/>
      <c r="HJ482" s="205"/>
      <c r="HK482" s="203"/>
      <c r="HL482" s="204"/>
      <c r="HM482" s="205"/>
      <c r="HN482" s="203"/>
      <c r="HO482" s="204"/>
      <c r="HP482" s="205"/>
      <c r="HQ482" s="203"/>
      <c r="HR482" s="204"/>
      <c r="HS482" s="205"/>
      <c r="HT482" s="203"/>
      <c r="HU482" s="204"/>
      <c r="HV482" s="205"/>
      <c r="HW482" s="203"/>
      <c r="HX482" s="204"/>
      <c r="HY482" s="205"/>
      <c r="HZ482" s="203"/>
      <c r="IA482" s="204"/>
      <c r="IB482" s="205"/>
      <c r="IC482" s="203"/>
      <c r="ID482" s="204"/>
      <c r="IE482" s="205"/>
      <c r="IF482" s="203"/>
      <c r="IG482" s="204"/>
      <c r="IH482" s="205"/>
      <c r="II482" s="203"/>
      <c r="IJ482" s="204"/>
      <c r="IK482" s="205"/>
      <c r="IL482" s="203"/>
      <c r="IM482" s="204"/>
      <c r="IN482" s="205"/>
      <c r="IO482" s="203"/>
      <c r="IP482" s="204"/>
      <c r="IQ482" s="205"/>
      <c r="IR482" s="208"/>
      <c r="IS482" s="208"/>
      <c r="IT482" s="208"/>
      <c r="IU482" s="208"/>
      <c r="IV482" s="208"/>
      <c r="IW482" s="208"/>
      <c r="IX482" s="208"/>
      <c r="IY482" s="208"/>
      <c r="IZ482" s="208"/>
      <c r="JA482" s="208"/>
      <c r="JB482" s="208"/>
      <c r="JC482" s="208"/>
      <c r="JD482" s="208"/>
      <c r="JE482" s="208"/>
      <c r="JF482" s="208"/>
      <c r="JG482" s="208"/>
      <c r="JH482" s="208"/>
      <c r="JI482" s="208"/>
      <c r="JJ482" s="208"/>
      <c r="JK482" s="208"/>
      <c r="JL482" s="208"/>
      <c r="JM482" s="208"/>
      <c r="JN482" s="208"/>
      <c r="JO482" s="208"/>
      <c r="JP482" s="208"/>
      <c r="JQ482" s="208"/>
      <c r="JR482" s="208"/>
      <c r="JS482" s="208"/>
      <c r="JT482" s="208"/>
      <c r="JU482" s="208"/>
      <c r="JV482" s="208"/>
      <c r="JW482" s="208"/>
      <c r="JX482" s="208"/>
      <c r="JY482" s="208"/>
      <c r="JZ482" s="208"/>
      <c r="KA482" s="208"/>
      <c r="KB482" s="208"/>
      <c r="KC482" s="208"/>
      <c r="KD482" s="208"/>
      <c r="KE482" s="208"/>
      <c r="KF482" s="208"/>
      <c r="KG482" s="208"/>
      <c r="KH482" s="208"/>
      <c r="KI482" s="208"/>
      <c r="KJ482" s="208"/>
      <c r="KK482" s="208"/>
      <c r="KL482" s="208"/>
      <c r="KM482" s="208"/>
      <c r="KN482" s="208"/>
      <c r="KO482" s="208"/>
      <c r="KP482" s="208"/>
      <c r="KQ482" s="208"/>
      <c r="KR482" s="208"/>
      <c r="KS482" s="208"/>
      <c r="KT482" s="208"/>
      <c r="KU482" s="208"/>
      <c r="KV482" s="208"/>
      <c r="KW482" s="208"/>
      <c r="KX482" s="208"/>
      <c r="KY482" s="208"/>
      <c r="KZ482" s="208"/>
      <c r="LA482" s="208"/>
      <c r="LB482" s="208"/>
      <c r="LC482" s="208"/>
      <c r="LD482" s="208"/>
      <c r="LE482" s="208"/>
      <c r="LF482" s="208"/>
      <c r="LG482" s="208"/>
      <c r="LH482" s="208"/>
      <c r="LI482" s="208"/>
      <c r="LJ482" s="208"/>
      <c r="LK482" s="208"/>
      <c r="LL482" s="208"/>
      <c r="LM482" s="208"/>
      <c r="LN482" s="208"/>
      <c r="LO482" s="208"/>
      <c r="LP482" s="208"/>
      <c r="LQ482" s="208"/>
      <c r="LR482" s="208"/>
      <c r="LS482" s="208"/>
      <c r="LT482" s="208"/>
      <c r="LU482" s="208"/>
      <c r="LV482" s="208"/>
      <c r="LW482" s="208"/>
      <c r="LX482" s="208"/>
      <c r="LY482" s="208"/>
      <c r="LZ482" s="208"/>
      <c r="MA482" s="208"/>
      <c r="MB482" s="208"/>
      <c r="MC482" s="208"/>
      <c r="MD482" s="208"/>
      <c r="ME482" s="208"/>
      <c r="MF482" s="208"/>
      <c r="MG482" s="208"/>
      <c r="MH482" s="208"/>
      <c r="MI482" s="208"/>
      <c r="MJ482" s="208"/>
      <c r="MK482" s="208"/>
      <c r="ML482" s="208"/>
      <c r="MM482" s="208"/>
      <c r="MN482" s="208"/>
      <c r="MO482" s="208"/>
      <c r="MP482" s="208"/>
      <c r="MQ482" s="208"/>
      <c r="MR482" s="208"/>
      <c r="MS482" s="208"/>
      <c r="MT482" s="208"/>
      <c r="MU482" s="208"/>
      <c r="MV482" s="208"/>
      <c r="MW482" s="208"/>
      <c r="MX482" s="208"/>
      <c r="MY482" s="208"/>
      <c r="MZ482" s="208"/>
      <c r="NA482" s="208"/>
      <c r="NB482" s="208"/>
      <c r="NC482" s="208"/>
      <c r="ND482" s="208"/>
      <c r="NE482" s="208"/>
      <c r="NF482" s="208"/>
      <c r="NG482" s="208"/>
      <c r="NH482" s="208"/>
      <c r="NI482" s="208"/>
      <c r="NJ482" s="208"/>
      <c r="NK482" s="208"/>
      <c r="NL482" s="208"/>
      <c r="NM482" s="208"/>
      <c r="NN482" s="208"/>
      <c r="NO482" s="208"/>
      <c r="NP482" s="208"/>
      <c r="NQ482" s="208"/>
      <c r="NR482" s="208"/>
      <c r="NS482" s="208"/>
      <c r="NT482" s="208"/>
      <c r="NU482" s="208"/>
      <c r="NV482" s="208"/>
      <c r="NW482" s="208"/>
      <c r="NX482" s="208"/>
      <c r="NY482" s="208"/>
      <c r="NZ482" s="208"/>
      <c r="OA482" s="208"/>
      <c r="OB482" s="208"/>
      <c r="OC482" s="208"/>
      <c r="OD482" s="208"/>
      <c r="OE482" s="208"/>
      <c r="OF482" s="208"/>
      <c r="OG482" s="208"/>
      <c r="OH482" s="208"/>
      <c r="OI482" s="208"/>
      <c r="OJ482" s="208"/>
      <c r="OK482" s="208"/>
      <c r="OL482" s="208"/>
      <c r="OM482" s="208"/>
      <c r="ON482" s="208"/>
      <c r="OO482" s="208"/>
      <c r="OP482" s="208"/>
      <c r="OQ482" s="208"/>
      <c r="OR482" s="208"/>
      <c r="OS482" s="208"/>
      <c r="OT482" s="208"/>
      <c r="OU482" s="208"/>
      <c r="OV482" s="208"/>
      <c r="OW482" s="208"/>
      <c r="OX482" s="208"/>
      <c r="OY482" s="208"/>
      <c r="OZ482" s="208"/>
      <c r="PA482" s="208"/>
      <c r="PB482" s="208"/>
      <c r="PC482" s="208"/>
      <c r="PD482" s="208"/>
      <c r="PE482" s="208"/>
      <c r="PF482" s="208"/>
      <c r="PG482" s="208"/>
      <c r="PH482" s="208"/>
      <c r="PI482" s="208"/>
      <c r="PJ482" s="208"/>
      <c r="PK482" s="208"/>
      <c r="PL482" s="208"/>
      <c r="PM482" s="208"/>
      <c r="PN482" s="208"/>
      <c r="PO482" s="208"/>
      <c r="PP482" s="208"/>
      <c r="PQ482" s="208"/>
      <c r="PR482" s="208"/>
      <c r="PS482" s="208"/>
      <c r="PT482" s="208"/>
      <c r="PU482" s="208"/>
      <c r="PV482" s="208"/>
      <c r="PW482" s="208"/>
      <c r="PX482" s="208"/>
      <c r="PY482" s="208"/>
      <c r="PZ482" s="208"/>
      <c r="QA482" s="208"/>
      <c r="QB482" s="208"/>
      <c r="QC482" s="208"/>
      <c r="QD482" s="208"/>
      <c r="QE482" s="208"/>
      <c r="QF482" s="208"/>
      <c r="QG482" s="208"/>
      <c r="QH482" s="208"/>
      <c r="QI482" s="208"/>
      <c r="QJ482" s="208"/>
      <c r="QK482" s="208"/>
      <c r="QL482" s="208"/>
      <c r="QM482" s="208"/>
      <c r="QN482" s="208"/>
      <c r="QO482" s="208"/>
      <c r="QP482" s="208"/>
      <c r="QQ482" s="208"/>
      <c r="QR482" s="208"/>
      <c r="QS482" s="208"/>
      <c r="QT482" s="208"/>
      <c r="QU482" s="208"/>
      <c r="QV482" s="208"/>
      <c r="QW482" s="208"/>
      <c r="QX482" s="208"/>
      <c r="QY482" s="208"/>
      <c r="QZ482" s="208"/>
      <c r="RA482" s="208"/>
      <c r="RB482" s="208"/>
      <c r="RC482" s="208"/>
      <c r="RD482" s="208"/>
      <c r="RE482" s="208"/>
      <c r="RF482" s="208"/>
      <c r="RG482" s="208"/>
      <c r="RH482" s="208"/>
      <c r="RI482" s="208"/>
      <c r="RJ482" s="208"/>
      <c r="RK482" s="208"/>
      <c r="RL482" s="208"/>
      <c r="RM482" s="208"/>
      <c r="RN482" s="208"/>
      <c r="RO482" s="208"/>
      <c r="RP482" s="208"/>
      <c r="RQ482" s="208"/>
      <c r="RR482" s="208"/>
      <c r="RS482" s="208"/>
      <c r="RT482" s="208"/>
      <c r="RU482" s="208"/>
      <c r="RV482" s="208"/>
      <c r="RW482" s="208"/>
      <c r="RX482" s="208"/>
      <c r="RY482" s="208"/>
      <c r="RZ482" s="208"/>
      <c r="SA482" s="208"/>
      <c r="SB482" s="208"/>
      <c r="SC482" s="208"/>
      <c r="SD482" s="208"/>
      <c r="SE482" s="208"/>
      <c r="SF482" s="208"/>
      <c r="SG482" s="208"/>
      <c r="SH482" s="208"/>
      <c r="SI482" s="208"/>
      <c r="SJ482" s="208"/>
      <c r="SK482" s="208"/>
      <c r="SL482" s="208"/>
      <c r="SM482" s="208"/>
      <c r="SN482" s="208"/>
      <c r="SO482" s="208"/>
      <c r="SP482" s="208"/>
      <c r="SQ482" s="208"/>
      <c r="SR482" s="208"/>
      <c r="SS482" s="208"/>
      <c r="ST482" s="208"/>
      <c r="SU482" s="208"/>
      <c r="SV482" s="208"/>
      <c r="SW482" s="208"/>
      <c r="SX482" s="208"/>
      <c r="SY482" s="208"/>
      <c r="SZ482" s="208"/>
      <c r="TA482" s="208"/>
      <c r="TB482" s="208"/>
      <c r="TC482" s="208"/>
      <c r="TD482" s="208"/>
      <c r="TE482" s="208"/>
      <c r="TF482" s="208"/>
      <c r="TG482" s="208"/>
      <c r="TH482" s="208"/>
      <c r="TI482" s="208"/>
      <c r="TJ482" s="208"/>
      <c r="TK482" s="208"/>
      <c r="TL482" s="208"/>
      <c r="TM482" s="208"/>
      <c r="TN482" s="208"/>
      <c r="TO482" s="208"/>
      <c r="TP482" s="208"/>
      <c r="TQ482" s="208"/>
      <c r="TR482" s="208"/>
      <c r="TS482" s="208"/>
      <c r="TT482" s="208"/>
      <c r="TU482" s="208"/>
      <c r="TV482" s="208"/>
      <c r="TW482" s="208"/>
      <c r="TX482" s="208"/>
      <c r="TY482" s="208"/>
      <c r="TZ482" s="208"/>
      <c r="UA482" s="208"/>
      <c r="UB482" s="208"/>
      <c r="UC482" s="208"/>
      <c r="UD482" s="208"/>
      <c r="UE482" s="208"/>
      <c r="UF482" s="208"/>
      <c r="UG482" s="208"/>
      <c r="UH482" s="208"/>
      <c r="UI482" s="208"/>
      <c r="UJ482" s="208"/>
      <c r="UK482" s="208"/>
      <c r="UL482" s="208"/>
      <c r="UM482" s="208"/>
      <c r="UN482" s="208"/>
      <c r="UO482" s="208"/>
      <c r="UP482" s="208"/>
      <c r="UQ482" s="208"/>
      <c r="UR482" s="208"/>
      <c r="US482" s="208"/>
      <c r="UT482" s="208"/>
      <c r="UU482" s="208"/>
      <c r="UV482" s="208"/>
      <c r="UW482" s="208"/>
      <c r="UX482" s="208"/>
      <c r="UY482" s="208"/>
      <c r="UZ482" s="208"/>
      <c r="VA482" s="208"/>
      <c r="VB482" s="208"/>
      <c r="VC482" s="208"/>
      <c r="VD482" s="208"/>
      <c r="VE482" s="208"/>
      <c r="VF482" s="208"/>
      <c r="VG482" s="208"/>
      <c r="VH482" s="208"/>
      <c r="VI482" s="208"/>
      <c r="VJ482" s="208"/>
      <c r="VK482" s="208"/>
      <c r="VL482" s="208"/>
      <c r="VM482" s="208"/>
      <c r="VN482" s="208"/>
      <c r="VO482" s="208"/>
      <c r="VP482" s="208"/>
      <c r="VQ482" s="208"/>
      <c r="VR482" s="208"/>
      <c r="VS482" s="208"/>
      <c r="VT482" s="208"/>
      <c r="VU482" s="208"/>
      <c r="VV482" s="208"/>
      <c r="VW482" s="208"/>
      <c r="VX482" s="208"/>
      <c r="VY482" s="208"/>
      <c r="VZ482" s="208"/>
      <c r="WA482" s="208"/>
      <c r="WB482" s="208"/>
      <c r="WC482" s="208"/>
      <c r="WD482" s="208"/>
      <c r="WE482" s="208"/>
      <c r="WF482" s="208"/>
      <c r="WG482" s="208"/>
      <c r="WH482" s="208"/>
      <c r="WI482" s="208"/>
      <c r="WJ482" s="208"/>
      <c r="WK482" s="208"/>
      <c r="WL482" s="208"/>
      <c r="WM482" s="208"/>
      <c r="WN482" s="208"/>
      <c r="WO482" s="208"/>
      <c r="WP482" s="208"/>
      <c r="WQ482" s="208"/>
      <c r="WR482" s="208"/>
      <c r="WS482" s="208"/>
      <c r="WT482" s="208"/>
      <c r="WU482" s="208"/>
      <c r="WV482" s="208"/>
      <c r="WW482" s="208"/>
      <c r="WX482" s="208"/>
      <c r="WY482" s="208"/>
      <c r="WZ482" s="208"/>
      <c r="XA482" s="208"/>
      <c r="XB482" s="208"/>
      <c r="XC482" s="208"/>
      <c r="XD482" s="208"/>
      <c r="XE482" s="208"/>
      <c r="XF482" s="208"/>
      <c r="XG482" s="208"/>
      <c r="XH482" s="208"/>
      <c r="XI482" s="208"/>
      <c r="XJ482" s="208"/>
      <c r="XK482" s="208"/>
      <c r="XL482" s="208"/>
      <c r="XM482" s="208"/>
      <c r="XN482" s="208"/>
      <c r="XO482" s="208"/>
      <c r="XP482" s="208"/>
      <c r="XQ482" s="208"/>
      <c r="XR482" s="208"/>
      <c r="XS482" s="208"/>
      <c r="XT482" s="208"/>
      <c r="XU482" s="208"/>
      <c r="XV482" s="208"/>
      <c r="XW482" s="208"/>
      <c r="XX482" s="208"/>
      <c r="XY482" s="208"/>
      <c r="XZ482" s="208"/>
      <c r="YA482" s="208"/>
      <c r="YB482" s="208"/>
      <c r="YC482" s="208"/>
      <c r="YD482" s="208"/>
      <c r="YE482" s="208"/>
      <c r="YF482" s="208"/>
      <c r="YG482" s="208"/>
      <c r="YH482" s="208"/>
      <c r="YI482" s="208"/>
      <c r="YJ482" s="208"/>
      <c r="YK482" s="208"/>
      <c r="YL482" s="208"/>
      <c r="YM482" s="208"/>
      <c r="YN482" s="208"/>
      <c r="YO482" s="208"/>
      <c r="YP482" s="208"/>
      <c r="YQ482" s="208"/>
      <c r="YR482" s="208"/>
      <c r="YS482" s="208"/>
      <c r="YT482" s="208"/>
      <c r="YU482" s="208"/>
      <c r="YV482" s="208"/>
      <c r="YW482" s="208"/>
      <c r="YX482" s="208"/>
      <c r="YY482" s="208"/>
      <c r="YZ482" s="208"/>
      <c r="ZA482" s="208"/>
      <c r="ZB482" s="208"/>
      <c r="ZC482" s="208"/>
      <c r="ZD482" s="208"/>
      <c r="ZE482" s="208"/>
      <c r="ZF482" s="208"/>
      <c r="ZG482" s="208"/>
      <c r="ZH482" s="208"/>
      <c r="ZI482" s="208"/>
      <c r="ZJ482" s="208"/>
      <c r="ZK482" s="208"/>
      <c r="ZL482" s="208"/>
      <c r="ZM482" s="208"/>
      <c r="ZN482" s="208"/>
      <c r="ZO482" s="208"/>
      <c r="ZP482" s="208"/>
      <c r="ZQ482" s="208"/>
      <c r="ZR482" s="208"/>
    </row>
    <row r="483" spans="1:694" s="209" customFormat="1" ht="24.75" customHeight="1">
      <c r="A483" s="111" t="s">
        <v>414</v>
      </c>
      <c r="B483" s="111" t="s">
        <v>167</v>
      </c>
      <c r="C483" s="104"/>
      <c r="D483" s="251"/>
      <c r="E483" s="251"/>
      <c r="F483" s="251"/>
      <c r="G483" s="250"/>
      <c r="H483" s="248"/>
      <c r="I483" s="248"/>
      <c r="J483" s="248"/>
      <c r="K483" s="249"/>
      <c r="L483" s="40">
        <f t="shared" si="157"/>
        <v>0</v>
      </c>
      <c r="M483" s="40">
        <f t="shared" si="158"/>
        <v>0</v>
      </c>
      <c r="N483" s="40">
        <f t="shared" ref="N483" si="178">SUM(L483:M483)</f>
        <v>0</v>
      </c>
      <c r="O483" s="439"/>
      <c r="P483" s="440"/>
      <c r="Q483" s="441"/>
      <c r="R483" s="439"/>
      <c r="S483" s="440"/>
      <c r="T483" s="441"/>
      <c r="U483" s="439"/>
      <c r="V483" s="440"/>
      <c r="W483" s="441"/>
      <c r="X483" s="439"/>
      <c r="Y483" s="440"/>
      <c r="Z483" s="441"/>
      <c r="AA483" s="439"/>
      <c r="AB483" s="440"/>
      <c r="AC483" s="441"/>
      <c r="AD483" s="316"/>
      <c r="AE483" s="317"/>
      <c r="AF483" s="318"/>
      <c r="AG483" s="139"/>
      <c r="AH483" s="137"/>
      <c r="AI483" s="138"/>
      <c r="AJ483" s="139"/>
      <c r="AK483" s="137"/>
      <c r="AL483" s="138"/>
      <c r="AM483" s="139"/>
      <c r="AN483" s="137"/>
      <c r="AO483" s="138"/>
      <c r="AP483" s="139"/>
      <c r="AQ483" s="137"/>
      <c r="AR483" s="138"/>
      <c r="AS483" s="316"/>
      <c r="AT483" s="317"/>
      <c r="AU483" s="318"/>
      <c r="AV483" s="316"/>
      <c r="AW483" s="317"/>
      <c r="AX483" s="318"/>
      <c r="AY483" s="316"/>
      <c r="AZ483" s="317"/>
      <c r="BA483" s="318"/>
      <c r="BB483" s="316"/>
      <c r="BC483" s="317"/>
      <c r="BD483" s="318"/>
      <c r="BE483" s="316"/>
      <c r="BF483" s="317"/>
      <c r="BG483" s="318"/>
      <c r="BH483" s="316"/>
      <c r="BI483" s="317"/>
      <c r="BJ483" s="318"/>
      <c r="BK483" s="316"/>
      <c r="BL483" s="317"/>
      <c r="BM483" s="318"/>
      <c r="BN483" s="316"/>
      <c r="BO483" s="317"/>
      <c r="BP483" s="318"/>
      <c r="BQ483" s="316"/>
      <c r="BR483" s="317"/>
      <c r="BS483" s="318"/>
      <c r="BT483" s="316"/>
      <c r="BU483" s="317"/>
      <c r="BV483" s="318"/>
      <c r="BW483" s="316"/>
      <c r="BX483" s="317"/>
      <c r="BY483" s="318"/>
      <c r="BZ483" s="316"/>
      <c r="CA483" s="317"/>
      <c r="CB483" s="318"/>
      <c r="CC483" s="316"/>
      <c r="CD483" s="317"/>
      <c r="CE483" s="318"/>
      <c r="CF483" s="316"/>
      <c r="CG483" s="317"/>
      <c r="CH483" s="318"/>
      <c r="CI483" s="316"/>
      <c r="CJ483" s="317"/>
      <c r="CK483" s="318"/>
      <c r="CL483" s="316"/>
      <c r="CM483" s="317"/>
      <c r="CN483" s="318"/>
      <c r="CO483" s="316"/>
      <c r="CP483" s="317"/>
      <c r="CQ483" s="318"/>
      <c r="CR483" s="316"/>
      <c r="CS483" s="317"/>
      <c r="CT483" s="318"/>
      <c r="CU483" s="316"/>
      <c r="CV483" s="317"/>
      <c r="CW483" s="318"/>
      <c r="CX483" s="316"/>
      <c r="CY483" s="317"/>
      <c r="CZ483" s="318"/>
      <c r="DA483" s="316"/>
      <c r="DB483" s="317"/>
      <c r="DC483" s="318"/>
      <c r="DD483" s="316"/>
      <c r="DE483" s="317"/>
      <c r="DF483" s="318"/>
      <c r="DG483" s="316"/>
      <c r="DH483" s="317"/>
      <c r="DI483" s="318"/>
      <c r="DJ483" s="316"/>
      <c r="DK483" s="317"/>
      <c r="DL483" s="318"/>
      <c r="DM483" s="316"/>
      <c r="DN483" s="317"/>
      <c r="DO483" s="318"/>
      <c r="DP483" s="316"/>
      <c r="DQ483" s="317"/>
      <c r="DR483" s="318"/>
      <c r="DS483" s="139"/>
      <c r="DT483" s="137"/>
      <c r="DU483" s="138"/>
      <c r="DV483" s="203"/>
      <c r="DW483" s="204"/>
      <c r="DX483" s="205"/>
      <c r="DY483" s="203"/>
      <c r="DZ483" s="204"/>
      <c r="EA483" s="205"/>
      <c r="EB483" s="203"/>
      <c r="EC483" s="204"/>
      <c r="ED483" s="205"/>
      <c r="EE483" s="203"/>
      <c r="EF483" s="204"/>
      <c r="EG483" s="205"/>
      <c r="EH483" s="203"/>
      <c r="EI483" s="204"/>
      <c r="EJ483" s="205"/>
      <c r="EK483" s="203"/>
      <c r="EL483" s="204"/>
      <c r="EM483" s="205"/>
      <c r="EN483" s="203"/>
      <c r="EO483" s="204"/>
      <c r="EP483" s="205"/>
      <c r="EQ483" s="203"/>
      <c r="ER483" s="204"/>
      <c r="ES483" s="205"/>
      <c r="ET483" s="203"/>
      <c r="EU483" s="204"/>
      <c r="EV483" s="205"/>
      <c r="EW483" s="203"/>
      <c r="EX483" s="204"/>
      <c r="EY483" s="205"/>
      <c r="EZ483" s="203"/>
      <c r="FA483" s="204"/>
      <c r="FB483" s="205"/>
      <c r="FC483" s="203"/>
      <c r="FD483" s="204"/>
      <c r="FE483" s="205"/>
      <c r="FF483" s="203"/>
      <c r="FG483" s="204"/>
      <c r="FH483" s="205"/>
      <c r="FI483" s="203"/>
      <c r="FJ483" s="204"/>
      <c r="FK483" s="205"/>
      <c r="FL483" s="203"/>
      <c r="FM483" s="204"/>
      <c r="FN483" s="205"/>
      <c r="FO483" s="203"/>
      <c r="FP483" s="204"/>
      <c r="FQ483" s="205"/>
      <c r="FR483" s="203"/>
      <c r="FS483" s="204"/>
      <c r="FT483" s="205"/>
      <c r="FU483" s="203"/>
      <c r="FV483" s="204"/>
      <c r="FW483" s="205"/>
      <c r="FX483" s="203"/>
      <c r="FY483" s="204"/>
      <c r="FZ483" s="205"/>
      <c r="GA483" s="203"/>
      <c r="GB483" s="204"/>
      <c r="GC483" s="205"/>
      <c r="GD483" s="203"/>
      <c r="GE483" s="204"/>
      <c r="GF483" s="205"/>
      <c r="GG483" s="203"/>
      <c r="GH483" s="204"/>
      <c r="GI483" s="205"/>
      <c r="GJ483" s="203"/>
      <c r="GK483" s="204"/>
      <c r="GL483" s="205"/>
      <c r="GM483" s="203"/>
      <c r="GN483" s="204"/>
      <c r="GO483" s="205"/>
      <c r="GP483" s="203"/>
      <c r="GQ483" s="204"/>
      <c r="GR483" s="205"/>
      <c r="GS483" s="203"/>
      <c r="GT483" s="204"/>
      <c r="GU483" s="205"/>
      <c r="GV483" s="203"/>
      <c r="GW483" s="204"/>
      <c r="GX483" s="205"/>
      <c r="GY483" s="203"/>
      <c r="GZ483" s="204"/>
      <c r="HA483" s="206"/>
      <c r="HB483" s="207"/>
      <c r="HC483" s="204"/>
      <c r="HD483" s="205"/>
      <c r="HE483" s="203"/>
      <c r="HF483" s="204"/>
      <c r="HG483" s="205"/>
      <c r="HH483" s="203"/>
      <c r="HI483" s="204"/>
      <c r="HJ483" s="205"/>
      <c r="HK483" s="203"/>
      <c r="HL483" s="204"/>
      <c r="HM483" s="205"/>
      <c r="HN483" s="203"/>
      <c r="HO483" s="204"/>
      <c r="HP483" s="205"/>
      <c r="HQ483" s="203"/>
      <c r="HR483" s="204"/>
      <c r="HS483" s="205"/>
      <c r="HT483" s="203"/>
      <c r="HU483" s="204"/>
      <c r="HV483" s="205"/>
      <c r="HW483" s="203"/>
      <c r="HX483" s="204"/>
      <c r="HY483" s="205"/>
      <c r="HZ483" s="203"/>
      <c r="IA483" s="204"/>
      <c r="IB483" s="205"/>
      <c r="IC483" s="203"/>
      <c r="ID483" s="204"/>
      <c r="IE483" s="205"/>
      <c r="IF483" s="203"/>
      <c r="IG483" s="204"/>
      <c r="IH483" s="205"/>
      <c r="II483" s="203"/>
      <c r="IJ483" s="204"/>
      <c r="IK483" s="205"/>
      <c r="IL483" s="203"/>
      <c r="IM483" s="204"/>
      <c r="IN483" s="205"/>
      <c r="IO483" s="203"/>
      <c r="IP483" s="204"/>
      <c r="IQ483" s="205"/>
      <c r="IR483" s="208"/>
      <c r="IS483" s="208"/>
      <c r="IT483" s="208"/>
      <c r="IU483" s="208"/>
      <c r="IV483" s="208"/>
      <c r="IW483" s="208"/>
      <c r="IX483" s="208"/>
      <c r="IY483" s="208"/>
      <c r="IZ483" s="208"/>
      <c r="JA483" s="208"/>
      <c r="JB483" s="208"/>
      <c r="JC483" s="208"/>
      <c r="JD483" s="208"/>
      <c r="JE483" s="208"/>
      <c r="JF483" s="208"/>
      <c r="JG483" s="208"/>
      <c r="JH483" s="208"/>
      <c r="JI483" s="208"/>
      <c r="JJ483" s="208"/>
      <c r="JK483" s="208"/>
      <c r="JL483" s="208"/>
      <c r="JM483" s="208"/>
      <c r="JN483" s="208"/>
      <c r="JO483" s="208"/>
      <c r="JP483" s="208"/>
      <c r="JQ483" s="208"/>
      <c r="JR483" s="208"/>
      <c r="JS483" s="208"/>
      <c r="JT483" s="208"/>
      <c r="JU483" s="208"/>
      <c r="JV483" s="208"/>
      <c r="JW483" s="208"/>
      <c r="JX483" s="208"/>
      <c r="JY483" s="208"/>
      <c r="JZ483" s="208"/>
      <c r="KA483" s="208"/>
      <c r="KB483" s="208"/>
      <c r="KC483" s="208"/>
      <c r="KD483" s="208"/>
      <c r="KE483" s="208"/>
      <c r="KF483" s="208"/>
      <c r="KG483" s="208"/>
      <c r="KH483" s="208"/>
      <c r="KI483" s="208"/>
      <c r="KJ483" s="208"/>
      <c r="KK483" s="208"/>
      <c r="KL483" s="208"/>
      <c r="KM483" s="208"/>
      <c r="KN483" s="208"/>
      <c r="KO483" s="208"/>
      <c r="KP483" s="208"/>
      <c r="KQ483" s="208"/>
      <c r="KR483" s="208"/>
      <c r="KS483" s="208"/>
      <c r="KT483" s="208"/>
      <c r="KU483" s="208"/>
      <c r="KV483" s="208"/>
      <c r="KW483" s="208"/>
      <c r="KX483" s="208"/>
      <c r="KY483" s="208"/>
      <c r="KZ483" s="208"/>
      <c r="LA483" s="208"/>
      <c r="LB483" s="208"/>
      <c r="LC483" s="208"/>
      <c r="LD483" s="208"/>
      <c r="LE483" s="208"/>
      <c r="LF483" s="208"/>
      <c r="LG483" s="208"/>
      <c r="LH483" s="208"/>
      <c r="LI483" s="208"/>
      <c r="LJ483" s="208"/>
      <c r="LK483" s="208"/>
      <c r="LL483" s="208"/>
      <c r="LM483" s="208"/>
      <c r="LN483" s="208"/>
      <c r="LO483" s="208"/>
      <c r="LP483" s="208"/>
      <c r="LQ483" s="208"/>
      <c r="LR483" s="208"/>
      <c r="LS483" s="208"/>
      <c r="LT483" s="208"/>
      <c r="LU483" s="208"/>
      <c r="LV483" s="208"/>
      <c r="LW483" s="208"/>
      <c r="LX483" s="208"/>
      <c r="LY483" s="208"/>
      <c r="LZ483" s="208"/>
      <c r="MA483" s="208"/>
      <c r="MB483" s="208"/>
      <c r="MC483" s="208"/>
      <c r="MD483" s="208"/>
      <c r="ME483" s="208"/>
      <c r="MF483" s="208"/>
      <c r="MG483" s="208"/>
      <c r="MH483" s="208"/>
      <c r="MI483" s="208"/>
      <c r="MJ483" s="208"/>
      <c r="MK483" s="208"/>
      <c r="ML483" s="208"/>
      <c r="MM483" s="208"/>
      <c r="MN483" s="208"/>
      <c r="MO483" s="208"/>
      <c r="MP483" s="208"/>
      <c r="MQ483" s="208"/>
      <c r="MR483" s="208"/>
      <c r="MS483" s="208"/>
      <c r="MT483" s="208"/>
      <c r="MU483" s="208"/>
      <c r="MV483" s="208"/>
      <c r="MW483" s="208"/>
      <c r="MX483" s="208"/>
      <c r="MY483" s="208"/>
      <c r="MZ483" s="208"/>
      <c r="NA483" s="208"/>
      <c r="NB483" s="208"/>
      <c r="NC483" s="208"/>
      <c r="ND483" s="208"/>
      <c r="NE483" s="208"/>
      <c r="NF483" s="208"/>
      <c r="NG483" s="208"/>
      <c r="NH483" s="208"/>
      <c r="NI483" s="208"/>
      <c r="NJ483" s="208"/>
      <c r="NK483" s="208"/>
      <c r="NL483" s="208"/>
      <c r="NM483" s="208"/>
      <c r="NN483" s="208"/>
      <c r="NO483" s="208"/>
      <c r="NP483" s="208"/>
      <c r="NQ483" s="208"/>
      <c r="NR483" s="208"/>
      <c r="NS483" s="208"/>
      <c r="NT483" s="208"/>
      <c r="NU483" s="208"/>
      <c r="NV483" s="208"/>
      <c r="NW483" s="208"/>
      <c r="NX483" s="208"/>
      <c r="NY483" s="208"/>
      <c r="NZ483" s="208"/>
      <c r="OA483" s="208"/>
      <c r="OB483" s="208"/>
      <c r="OC483" s="208"/>
      <c r="OD483" s="208"/>
      <c r="OE483" s="208"/>
      <c r="OF483" s="208"/>
      <c r="OG483" s="208"/>
      <c r="OH483" s="208"/>
      <c r="OI483" s="208"/>
      <c r="OJ483" s="208"/>
      <c r="OK483" s="208"/>
      <c r="OL483" s="208"/>
      <c r="OM483" s="208"/>
      <c r="ON483" s="208"/>
      <c r="OO483" s="208"/>
      <c r="OP483" s="208"/>
      <c r="OQ483" s="208"/>
      <c r="OR483" s="208"/>
      <c r="OS483" s="208"/>
      <c r="OT483" s="208"/>
      <c r="OU483" s="208"/>
      <c r="OV483" s="208"/>
      <c r="OW483" s="208"/>
      <c r="OX483" s="208"/>
      <c r="OY483" s="208"/>
      <c r="OZ483" s="208"/>
      <c r="PA483" s="208"/>
      <c r="PB483" s="208"/>
      <c r="PC483" s="208"/>
      <c r="PD483" s="208"/>
      <c r="PE483" s="208"/>
      <c r="PF483" s="208"/>
      <c r="PG483" s="208"/>
      <c r="PH483" s="208"/>
      <c r="PI483" s="208"/>
      <c r="PJ483" s="208"/>
      <c r="PK483" s="208"/>
      <c r="PL483" s="208"/>
      <c r="PM483" s="208"/>
      <c r="PN483" s="208"/>
      <c r="PO483" s="208"/>
      <c r="PP483" s="208"/>
      <c r="PQ483" s="208"/>
      <c r="PR483" s="208"/>
      <c r="PS483" s="208"/>
      <c r="PT483" s="208"/>
      <c r="PU483" s="208"/>
      <c r="PV483" s="208"/>
      <c r="PW483" s="208"/>
      <c r="PX483" s="208"/>
      <c r="PY483" s="208"/>
      <c r="PZ483" s="208"/>
      <c r="QA483" s="208"/>
      <c r="QB483" s="208"/>
      <c r="QC483" s="208"/>
      <c r="QD483" s="208"/>
      <c r="QE483" s="208"/>
      <c r="QF483" s="208"/>
      <c r="QG483" s="208"/>
      <c r="QH483" s="208"/>
      <c r="QI483" s="208"/>
      <c r="QJ483" s="208"/>
      <c r="QK483" s="208"/>
      <c r="QL483" s="208"/>
      <c r="QM483" s="208"/>
      <c r="QN483" s="208"/>
      <c r="QO483" s="208"/>
      <c r="QP483" s="208"/>
      <c r="QQ483" s="208"/>
      <c r="QR483" s="208"/>
      <c r="QS483" s="208"/>
      <c r="QT483" s="208"/>
      <c r="QU483" s="208"/>
      <c r="QV483" s="208"/>
      <c r="QW483" s="208"/>
      <c r="QX483" s="208"/>
      <c r="QY483" s="208"/>
      <c r="QZ483" s="208"/>
      <c r="RA483" s="208"/>
      <c r="RB483" s="208"/>
      <c r="RC483" s="208"/>
      <c r="RD483" s="208"/>
      <c r="RE483" s="208"/>
      <c r="RF483" s="208"/>
      <c r="RG483" s="208"/>
      <c r="RH483" s="208"/>
      <c r="RI483" s="208"/>
      <c r="RJ483" s="208"/>
      <c r="RK483" s="208"/>
      <c r="RL483" s="208"/>
      <c r="RM483" s="208"/>
      <c r="RN483" s="208"/>
      <c r="RO483" s="208"/>
      <c r="RP483" s="208"/>
      <c r="RQ483" s="208"/>
      <c r="RR483" s="208"/>
      <c r="RS483" s="208"/>
      <c r="RT483" s="208"/>
      <c r="RU483" s="208"/>
      <c r="RV483" s="208"/>
      <c r="RW483" s="208"/>
      <c r="RX483" s="208"/>
      <c r="RY483" s="208"/>
      <c r="RZ483" s="208"/>
      <c r="SA483" s="208"/>
      <c r="SB483" s="208"/>
      <c r="SC483" s="208"/>
      <c r="SD483" s="208"/>
      <c r="SE483" s="208"/>
      <c r="SF483" s="208"/>
      <c r="SG483" s="208"/>
      <c r="SH483" s="208"/>
      <c r="SI483" s="208"/>
      <c r="SJ483" s="208"/>
      <c r="SK483" s="208"/>
      <c r="SL483" s="208"/>
      <c r="SM483" s="208"/>
      <c r="SN483" s="208"/>
      <c r="SO483" s="208"/>
      <c r="SP483" s="208"/>
      <c r="SQ483" s="208"/>
      <c r="SR483" s="208"/>
      <c r="SS483" s="208"/>
      <c r="ST483" s="208"/>
      <c r="SU483" s="208"/>
      <c r="SV483" s="208"/>
      <c r="SW483" s="208"/>
      <c r="SX483" s="208"/>
      <c r="SY483" s="208"/>
      <c r="SZ483" s="208"/>
      <c r="TA483" s="208"/>
      <c r="TB483" s="208"/>
      <c r="TC483" s="208"/>
      <c r="TD483" s="208"/>
      <c r="TE483" s="208"/>
      <c r="TF483" s="208"/>
      <c r="TG483" s="208"/>
      <c r="TH483" s="208"/>
      <c r="TI483" s="208"/>
      <c r="TJ483" s="208"/>
      <c r="TK483" s="208"/>
      <c r="TL483" s="208"/>
      <c r="TM483" s="208"/>
      <c r="TN483" s="208"/>
      <c r="TO483" s="208"/>
      <c r="TP483" s="208"/>
      <c r="TQ483" s="208"/>
      <c r="TR483" s="208"/>
      <c r="TS483" s="208"/>
      <c r="TT483" s="208"/>
      <c r="TU483" s="208"/>
      <c r="TV483" s="208"/>
      <c r="TW483" s="208"/>
      <c r="TX483" s="208"/>
      <c r="TY483" s="208"/>
      <c r="TZ483" s="208"/>
      <c r="UA483" s="208"/>
      <c r="UB483" s="208"/>
      <c r="UC483" s="208"/>
      <c r="UD483" s="208"/>
      <c r="UE483" s="208"/>
      <c r="UF483" s="208"/>
      <c r="UG483" s="208"/>
      <c r="UH483" s="208"/>
      <c r="UI483" s="208"/>
      <c r="UJ483" s="208"/>
      <c r="UK483" s="208"/>
      <c r="UL483" s="208"/>
      <c r="UM483" s="208"/>
      <c r="UN483" s="208"/>
      <c r="UO483" s="208"/>
      <c r="UP483" s="208"/>
      <c r="UQ483" s="208"/>
      <c r="UR483" s="208"/>
      <c r="US483" s="208"/>
      <c r="UT483" s="208"/>
      <c r="UU483" s="208"/>
      <c r="UV483" s="208"/>
      <c r="UW483" s="208"/>
      <c r="UX483" s="208"/>
      <c r="UY483" s="208"/>
      <c r="UZ483" s="208"/>
      <c r="VA483" s="208"/>
      <c r="VB483" s="208"/>
      <c r="VC483" s="208"/>
      <c r="VD483" s="208"/>
      <c r="VE483" s="208"/>
      <c r="VF483" s="208"/>
      <c r="VG483" s="208"/>
      <c r="VH483" s="208"/>
      <c r="VI483" s="208"/>
      <c r="VJ483" s="208"/>
      <c r="VK483" s="208"/>
      <c r="VL483" s="208"/>
      <c r="VM483" s="208"/>
      <c r="VN483" s="208"/>
      <c r="VO483" s="208"/>
      <c r="VP483" s="208"/>
      <c r="VQ483" s="208"/>
      <c r="VR483" s="208"/>
      <c r="VS483" s="208"/>
      <c r="VT483" s="208"/>
      <c r="VU483" s="208"/>
      <c r="VV483" s="208"/>
      <c r="VW483" s="208"/>
      <c r="VX483" s="208"/>
      <c r="VY483" s="208"/>
      <c r="VZ483" s="208"/>
      <c r="WA483" s="208"/>
      <c r="WB483" s="208"/>
      <c r="WC483" s="208"/>
      <c r="WD483" s="208"/>
      <c r="WE483" s="208"/>
      <c r="WF483" s="208"/>
      <c r="WG483" s="208"/>
      <c r="WH483" s="208"/>
      <c r="WI483" s="208"/>
      <c r="WJ483" s="208"/>
      <c r="WK483" s="208"/>
      <c r="WL483" s="208"/>
      <c r="WM483" s="208"/>
      <c r="WN483" s="208"/>
      <c r="WO483" s="208"/>
      <c r="WP483" s="208"/>
      <c r="WQ483" s="208"/>
      <c r="WR483" s="208"/>
      <c r="WS483" s="208"/>
      <c r="WT483" s="208"/>
      <c r="WU483" s="208"/>
      <c r="WV483" s="208"/>
      <c r="WW483" s="208"/>
      <c r="WX483" s="208"/>
      <c r="WY483" s="208"/>
      <c r="WZ483" s="208"/>
      <c r="XA483" s="208"/>
      <c r="XB483" s="208"/>
      <c r="XC483" s="208"/>
      <c r="XD483" s="208"/>
      <c r="XE483" s="208"/>
      <c r="XF483" s="208"/>
      <c r="XG483" s="208"/>
      <c r="XH483" s="208"/>
      <c r="XI483" s="208"/>
      <c r="XJ483" s="208"/>
      <c r="XK483" s="208"/>
      <c r="XL483" s="208"/>
      <c r="XM483" s="208"/>
      <c r="XN483" s="208"/>
      <c r="XO483" s="208"/>
      <c r="XP483" s="208"/>
      <c r="XQ483" s="208"/>
      <c r="XR483" s="208"/>
      <c r="XS483" s="208"/>
      <c r="XT483" s="208"/>
      <c r="XU483" s="208"/>
      <c r="XV483" s="208"/>
      <c r="XW483" s="208"/>
      <c r="XX483" s="208"/>
      <c r="XY483" s="208"/>
      <c r="XZ483" s="208"/>
      <c r="YA483" s="208"/>
      <c r="YB483" s="208"/>
      <c r="YC483" s="208"/>
      <c r="YD483" s="208"/>
      <c r="YE483" s="208"/>
      <c r="YF483" s="208"/>
      <c r="YG483" s="208"/>
      <c r="YH483" s="208"/>
      <c r="YI483" s="208"/>
      <c r="YJ483" s="208"/>
      <c r="YK483" s="208"/>
      <c r="YL483" s="208"/>
      <c r="YM483" s="208"/>
      <c r="YN483" s="208"/>
      <c r="YO483" s="208"/>
      <c r="YP483" s="208"/>
      <c r="YQ483" s="208"/>
      <c r="YR483" s="208"/>
      <c r="YS483" s="208"/>
      <c r="YT483" s="208"/>
      <c r="YU483" s="208"/>
      <c r="YV483" s="208"/>
      <c r="YW483" s="208"/>
      <c r="YX483" s="208"/>
      <c r="YY483" s="208"/>
      <c r="YZ483" s="208"/>
      <c r="ZA483" s="208"/>
      <c r="ZB483" s="208"/>
      <c r="ZC483" s="208"/>
      <c r="ZD483" s="208"/>
      <c r="ZE483" s="208"/>
      <c r="ZF483" s="208"/>
      <c r="ZG483" s="208"/>
      <c r="ZH483" s="208"/>
      <c r="ZI483" s="208"/>
      <c r="ZJ483" s="208"/>
      <c r="ZK483" s="208"/>
      <c r="ZL483" s="208"/>
      <c r="ZM483" s="208"/>
      <c r="ZN483" s="208"/>
      <c r="ZO483" s="208"/>
      <c r="ZP483" s="208"/>
      <c r="ZQ483" s="208"/>
      <c r="ZR483" s="208"/>
    </row>
    <row r="484" spans="1:694" s="209" customFormat="1" ht="26.25" customHeight="1">
      <c r="A484" s="111" t="s">
        <v>376</v>
      </c>
      <c r="B484" s="111" t="s">
        <v>59</v>
      </c>
      <c r="C484" s="104" t="s">
        <v>40</v>
      </c>
      <c r="D484" s="251"/>
      <c r="E484" s="251"/>
      <c r="F484" s="251"/>
      <c r="G484" s="250"/>
      <c r="H484" s="248"/>
      <c r="I484" s="248"/>
      <c r="J484" s="248"/>
      <c r="K484" s="249"/>
      <c r="L484" s="40">
        <f t="shared" si="157"/>
        <v>0</v>
      </c>
      <c r="M484" s="40">
        <f t="shared" si="158"/>
        <v>0</v>
      </c>
      <c r="N484" s="40">
        <f>SUM(L484:M484)</f>
        <v>0</v>
      </c>
      <c r="O484" s="439"/>
      <c r="P484" s="440"/>
      <c r="Q484" s="441"/>
      <c r="R484" s="439"/>
      <c r="S484" s="440"/>
      <c r="T484" s="441"/>
      <c r="U484" s="439"/>
      <c r="V484" s="440"/>
      <c r="W484" s="441"/>
      <c r="X484" s="439"/>
      <c r="Y484" s="440"/>
      <c r="Z484" s="441"/>
      <c r="AA484" s="439"/>
      <c r="AB484" s="440"/>
      <c r="AC484" s="441"/>
      <c r="AD484" s="316"/>
      <c r="AE484" s="317"/>
      <c r="AF484" s="318"/>
      <c r="AG484" s="139"/>
      <c r="AH484" s="137"/>
      <c r="AI484" s="138"/>
      <c r="AJ484" s="139"/>
      <c r="AK484" s="137"/>
      <c r="AL484" s="138"/>
      <c r="AM484" s="139"/>
      <c r="AN484" s="137"/>
      <c r="AO484" s="138"/>
      <c r="AP484" s="139"/>
      <c r="AQ484" s="137"/>
      <c r="AR484" s="138"/>
      <c r="AS484" s="316"/>
      <c r="AT484" s="317"/>
      <c r="AU484" s="318"/>
      <c r="AV484" s="316"/>
      <c r="AW484" s="317"/>
      <c r="AX484" s="318"/>
      <c r="AY484" s="316"/>
      <c r="AZ484" s="317"/>
      <c r="BA484" s="318"/>
      <c r="BB484" s="316"/>
      <c r="BC484" s="317"/>
      <c r="BD484" s="318"/>
      <c r="BE484" s="316"/>
      <c r="BF484" s="317"/>
      <c r="BG484" s="318"/>
      <c r="BH484" s="316"/>
      <c r="BI484" s="317"/>
      <c r="BJ484" s="318"/>
      <c r="BK484" s="316"/>
      <c r="BL484" s="317"/>
      <c r="BM484" s="318"/>
      <c r="BN484" s="316"/>
      <c r="BO484" s="317"/>
      <c r="BP484" s="318"/>
      <c r="BQ484" s="316"/>
      <c r="BR484" s="317"/>
      <c r="BS484" s="318"/>
      <c r="BT484" s="316"/>
      <c r="BU484" s="317"/>
      <c r="BV484" s="318"/>
      <c r="BW484" s="316"/>
      <c r="BX484" s="317"/>
      <c r="BY484" s="318"/>
      <c r="BZ484" s="316"/>
      <c r="CA484" s="317"/>
      <c r="CB484" s="318"/>
      <c r="CC484" s="316"/>
      <c r="CD484" s="317"/>
      <c r="CE484" s="318"/>
      <c r="CF484" s="316"/>
      <c r="CG484" s="317"/>
      <c r="CH484" s="318"/>
      <c r="CI484" s="316"/>
      <c r="CJ484" s="317"/>
      <c r="CK484" s="318"/>
      <c r="CL484" s="316"/>
      <c r="CM484" s="317"/>
      <c r="CN484" s="318"/>
      <c r="CO484" s="316"/>
      <c r="CP484" s="317"/>
      <c r="CQ484" s="318"/>
      <c r="CR484" s="316"/>
      <c r="CS484" s="317"/>
      <c r="CT484" s="318"/>
      <c r="CU484" s="316"/>
      <c r="CV484" s="317"/>
      <c r="CW484" s="318"/>
      <c r="CX484" s="316"/>
      <c r="CY484" s="317"/>
      <c r="CZ484" s="318"/>
      <c r="DA484" s="316"/>
      <c r="DB484" s="317"/>
      <c r="DC484" s="318"/>
      <c r="DD484" s="316"/>
      <c r="DE484" s="317"/>
      <c r="DF484" s="318"/>
      <c r="DG484" s="316"/>
      <c r="DH484" s="317"/>
      <c r="DI484" s="318"/>
      <c r="DJ484" s="316"/>
      <c r="DK484" s="317"/>
      <c r="DL484" s="318"/>
      <c r="DM484" s="316"/>
      <c r="DN484" s="317"/>
      <c r="DO484" s="318"/>
      <c r="DP484" s="316"/>
      <c r="DQ484" s="317"/>
      <c r="DR484" s="318"/>
      <c r="DS484" s="139"/>
      <c r="DT484" s="137"/>
      <c r="DU484" s="138"/>
      <c r="DV484" s="203"/>
      <c r="DW484" s="204"/>
      <c r="DX484" s="205"/>
      <c r="DY484" s="203"/>
      <c r="DZ484" s="204"/>
      <c r="EA484" s="205"/>
      <c r="EB484" s="203"/>
      <c r="EC484" s="204"/>
      <c r="ED484" s="205"/>
      <c r="EE484" s="203"/>
      <c r="EF484" s="204"/>
      <c r="EG484" s="205"/>
      <c r="EH484" s="203"/>
      <c r="EI484" s="204"/>
      <c r="EJ484" s="205"/>
      <c r="EK484" s="203"/>
      <c r="EL484" s="204"/>
      <c r="EM484" s="205"/>
      <c r="EN484" s="203"/>
      <c r="EO484" s="204"/>
      <c r="EP484" s="205"/>
      <c r="EQ484" s="203"/>
      <c r="ER484" s="204"/>
      <c r="ES484" s="205"/>
      <c r="ET484" s="203"/>
      <c r="EU484" s="204"/>
      <c r="EV484" s="205"/>
      <c r="EW484" s="203"/>
      <c r="EX484" s="204"/>
      <c r="EY484" s="205"/>
      <c r="EZ484" s="203"/>
      <c r="FA484" s="204"/>
      <c r="FB484" s="205"/>
      <c r="FC484" s="203"/>
      <c r="FD484" s="204"/>
      <c r="FE484" s="205"/>
      <c r="FF484" s="203"/>
      <c r="FG484" s="204"/>
      <c r="FH484" s="205"/>
      <c r="FI484" s="203"/>
      <c r="FJ484" s="204"/>
      <c r="FK484" s="205"/>
      <c r="FL484" s="203"/>
      <c r="FM484" s="204"/>
      <c r="FN484" s="205"/>
      <c r="FO484" s="203"/>
      <c r="FP484" s="204"/>
      <c r="FQ484" s="205"/>
      <c r="FR484" s="203"/>
      <c r="FS484" s="204"/>
      <c r="FT484" s="205"/>
      <c r="FU484" s="203"/>
      <c r="FV484" s="204"/>
      <c r="FW484" s="205"/>
      <c r="FX484" s="203"/>
      <c r="FY484" s="204"/>
      <c r="FZ484" s="205"/>
      <c r="GA484" s="203"/>
      <c r="GB484" s="204"/>
      <c r="GC484" s="205"/>
      <c r="GD484" s="203"/>
      <c r="GE484" s="204"/>
      <c r="GF484" s="205"/>
      <c r="GG484" s="203"/>
      <c r="GH484" s="204"/>
      <c r="GI484" s="205"/>
      <c r="GJ484" s="203"/>
      <c r="GK484" s="204"/>
      <c r="GL484" s="205"/>
      <c r="GM484" s="203"/>
      <c r="GN484" s="204"/>
      <c r="GO484" s="205"/>
      <c r="GP484" s="203"/>
      <c r="GQ484" s="204"/>
      <c r="GR484" s="205"/>
      <c r="GS484" s="203"/>
      <c r="GT484" s="204"/>
      <c r="GU484" s="205"/>
      <c r="GV484" s="203"/>
      <c r="GW484" s="204"/>
      <c r="GX484" s="205"/>
      <c r="GY484" s="203"/>
      <c r="GZ484" s="204"/>
      <c r="HA484" s="206"/>
      <c r="HB484" s="207"/>
      <c r="HC484" s="204"/>
      <c r="HD484" s="205"/>
      <c r="HE484" s="203"/>
      <c r="HF484" s="204"/>
      <c r="HG484" s="205"/>
      <c r="HH484" s="203"/>
      <c r="HI484" s="204"/>
      <c r="HJ484" s="205"/>
      <c r="HK484" s="203"/>
      <c r="HL484" s="204"/>
      <c r="HM484" s="205"/>
      <c r="HN484" s="203"/>
      <c r="HO484" s="204"/>
      <c r="HP484" s="205"/>
      <c r="HQ484" s="203"/>
      <c r="HR484" s="204"/>
      <c r="HS484" s="205"/>
      <c r="HT484" s="203"/>
      <c r="HU484" s="204"/>
      <c r="HV484" s="205"/>
      <c r="HW484" s="203"/>
      <c r="HX484" s="204"/>
      <c r="HY484" s="205"/>
      <c r="HZ484" s="203"/>
      <c r="IA484" s="204"/>
      <c r="IB484" s="205"/>
      <c r="IC484" s="203"/>
      <c r="ID484" s="204"/>
      <c r="IE484" s="205"/>
      <c r="IF484" s="203"/>
      <c r="IG484" s="204"/>
      <c r="IH484" s="205"/>
      <c r="II484" s="203"/>
      <c r="IJ484" s="204"/>
      <c r="IK484" s="205"/>
      <c r="IL484" s="203"/>
      <c r="IM484" s="204"/>
      <c r="IN484" s="205"/>
      <c r="IO484" s="203"/>
      <c r="IP484" s="204"/>
      <c r="IQ484" s="205"/>
      <c r="IR484" s="208"/>
      <c r="IS484" s="208"/>
      <c r="IT484" s="208"/>
      <c r="IU484" s="208"/>
      <c r="IV484" s="208"/>
      <c r="IW484" s="208"/>
      <c r="IX484" s="208"/>
      <c r="IY484" s="208"/>
      <c r="IZ484" s="208"/>
      <c r="JA484" s="208"/>
      <c r="JB484" s="208"/>
      <c r="JC484" s="208"/>
      <c r="JD484" s="208"/>
      <c r="JE484" s="208"/>
      <c r="JF484" s="208"/>
      <c r="JG484" s="208"/>
      <c r="JH484" s="208"/>
      <c r="JI484" s="208"/>
      <c r="JJ484" s="208"/>
      <c r="JK484" s="208"/>
      <c r="JL484" s="208"/>
      <c r="JM484" s="208"/>
      <c r="JN484" s="208"/>
      <c r="JO484" s="208"/>
      <c r="JP484" s="208"/>
      <c r="JQ484" s="208"/>
      <c r="JR484" s="208"/>
      <c r="JS484" s="208"/>
      <c r="JT484" s="208"/>
      <c r="JU484" s="208"/>
      <c r="JV484" s="208"/>
      <c r="JW484" s="208"/>
      <c r="JX484" s="208"/>
      <c r="JY484" s="208"/>
      <c r="JZ484" s="208"/>
      <c r="KA484" s="208"/>
      <c r="KB484" s="208"/>
      <c r="KC484" s="208"/>
      <c r="KD484" s="208"/>
      <c r="KE484" s="208"/>
      <c r="KF484" s="208"/>
      <c r="KG484" s="208"/>
      <c r="KH484" s="208"/>
      <c r="KI484" s="208"/>
      <c r="KJ484" s="208"/>
      <c r="KK484" s="208"/>
      <c r="KL484" s="208"/>
      <c r="KM484" s="208"/>
      <c r="KN484" s="208"/>
      <c r="KO484" s="208"/>
      <c r="KP484" s="208"/>
      <c r="KQ484" s="208"/>
      <c r="KR484" s="208"/>
      <c r="KS484" s="208"/>
      <c r="KT484" s="208"/>
      <c r="KU484" s="208"/>
      <c r="KV484" s="208"/>
      <c r="KW484" s="208"/>
      <c r="KX484" s="208"/>
      <c r="KY484" s="208"/>
      <c r="KZ484" s="208"/>
      <c r="LA484" s="208"/>
      <c r="LB484" s="208"/>
      <c r="LC484" s="208"/>
      <c r="LD484" s="208"/>
      <c r="LE484" s="208"/>
      <c r="LF484" s="208"/>
      <c r="LG484" s="208"/>
      <c r="LH484" s="208"/>
      <c r="LI484" s="208"/>
      <c r="LJ484" s="208"/>
      <c r="LK484" s="208"/>
      <c r="LL484" s="208"/>
      <c r="LM484" s="208"/>
      <c r="LN484" s="208"/>
      <c r="LO484" s="208"/>
      <c r="LP484" s="208"/>
      <c r="LQ484" s="208"/>
      <c r="LR484" s="208"/>
      <c r="LS484" s="208"/>
      <c r="LT484" s="208"/>
      <c r="LU484" s="208"/>
      <c r="LV484" s="208"/>
      <c r="LW484" s="208"/>
      <c r="LX484" s="208"/>
      <c r="LY484" s="208"/>
      <c r="LZ484" s="208"/>
      <c r="MA484" s="208"/>
      <c r="MB484" s="208"/>
      <c r="MC484" s="208"/>
      <c r="MD484" s="208"/>
      <c r="ME484" s="208"/>
      <c r="MF484" s="208"/>
      <c r="MG484" s="208"/>
      <c r="MH484" s="208"/>
      <c r="MI484" s="208"/>
      <c r="MJ484" s="208"/>
      <c r="MK484" s="208"/>
      <c r="ML484" s="208"/>
      <c r="MM484" s="208"/>
      <c r="MN484" s="208"/>
      <c r="MO484" s="208"/>
      <c r="MP484" s="208"/>
      <c r="MQ484" s="208"/>
      <c r="MR484" s="208"/>
      <c r="MS484" s="208"/>
      <c r="MT484" s="208"/>
      <c r="MU484" s="208"/>
      <c r="MV484" s="208"/>
      <c r="MW484" s="208"/>
      <c r="MX484" s="208"/>
      <c r="MY484" s="208"/>
      <c r="MZ484" s="208"/>
      <c r="NA484" s="208"/>
      <c r="NB484" s="208"/>
      <c r="NC484" s="208"/>
      <c r="ND484" s="208"/>
      <c r="NE484" s="208"/>
      <c r="NF484" s="208"/>
      <c r="NG484" s="208"/>
      <c r="NH484" s="208"/>
      <c r="NI484" s="208"/>
      <c r="NJ484" s="208"/>
      <c r="NK484" s="208"/>
      <c r="NL484" s="208"/>
      <c r="NM484" s="208"/>
      <c r="NN484" s="208"/>
      <c r="NO484" s="208"/>
      <c r="NP484" s="208"/>
      <c r="NQ484" s="208"/>
      <c r="NR484" s="208"/>
      <c r="NS484" s="208"/>
      <c r="NT484" s="208"/>
      <c r="NU484" s="208"/>
      <c r="NV484" s="208"/>
      <c r="NW484" s="208"/>
      <c r="NX484" s="208"/>
      <c r="NY484" s="208"/>
      <c r="NZ484" s="208"/>
      <c r="OA484" s="208"/>
      <c r="OB484" s="208"/>
      <c r="OC484" s="208"/>
      <c r="OD484" s="208"/>
      <c r="OE484" s="208"/>
      <c r="OF484" s="208"/>
      <c r="OG484" s="208"/>
      <c r="OH484" s="208"/>
      <c r="OI484" s="208"/>
      <c r="OJ484" s="208"/>
      <c r="OK484" s="208"/>
      <c r="OL484" s="208"/>
      <c r="OM484" s="208"/>
      <c r="ON484" s="208"/>
      <c r="OO484" s="208"/>
      <c r="OP484" s="208"/>
      <c r="OQ484" s="208"/>
      <c r="OR484" s="208"/>
      <c r="OS484" s="208"/>
      <c r="OT484" s="208"/>
      <c r="OU484" s="208"/>
      <c r="OV484" s="208"/>
      <c r="OW484" s="208"/>
      <c r="OX484" s="208"/>
      <c r="OY484" s="208"/>
      <c r="OZ484" s="208"/>
      <c r="PA484" s="208"/>
      <c r="PB484" s="208"/>
      <c r="PC484" s="208"/>
      <c r="PD484" s="208"/>
      <c r="PE484" s="208"/>
      <c r="PF484" s="208"/>
      <c r="PG484" s="208"/>
      <c r="PH484" s="208"/>
      <c r="PI484" s="208"/>
      <c r="PJ484" s="208"/>
      <c r="PK484" s="208"/>
      <c r="PL484" s="208"/>
      <c r="PM484" s="208"/>
      <c r="PN484" s="208"/>
      <c r="PO484" s="208"/>
      <c r="PP484" s="208"/>
      <c r="PQ484" s="208"/>
      <c r="PR484" s="208"/>
      <c r="PS484" s="208"/>
      <c r="PT484" s="208"/>
      <c r="PU484" s="208"/>
      <c r="PV484" s="208"/>
      <c r="PW484" s="208"/>
      <c r="PX484" s="208"/>
      <c r="PY484" s="208"/>
      <c r="PZ484" s="208"/>
      <c r="QA484" s="208"/>
      <c r="QB484" s="208"/>
      <c r="QC484" s="208"/>
      <c r="QD484" s="208"/>
      <c r="QE484" s="208"/>
      <c r="QF484" s="208"/>
      <c r="QG484" s="208"/>
      <c r="QH484" s="208"/>
      <c r="QI484" s="208"/>
      <c r="QJ484" s="208"/>
      <c r="QK484" s="208"/>
      <c r="QL484" s="208"/>
      <c r="QM484" s="208"/>
      <c r="QN484" s="208"/>
      <c r="QO484" s="208"/>
      <c r="QP484" s="208"/>
      <c r="QQ484" s="208"/>
      <c r="QR484" s="208"/>
      <c r="QS484" s="208"/>
      <c r="QT484" s="208"/>
      <c r="QU484" s="208"/>
      <c r="QV484" s="208"/>
      <c r="QW484" s="208"/>
      <c r="QX484" s="208"/>
      <c r="QY484" s="208"/>
      <c r="QZ484" s="208"/>
      <c r="RA484" s="208"/>
      <c r="RB484" s="208"/>
      <c r="RC484" s="208"/>
      <c r="RD484" s="208"/>
      <c r="RE484" s="208"/>
      <c r="RF484" s="208"/>
      <c r="RG484" s="208"/>
      <c r="RH484" s="208"/>
      <c r="RI484" s="208"/>
      <c r="RJ484" s="208"/>
      <c r="RK484" s="208"/>
      <c r="RL484" s="208"/>
      <c r="RM484" s="208"/>
      <c r="RN484" s="208"/>
      <c r="RO484" s="208"/>
      <c r="RP484" s="208"/>
      <c r="RQ484" s="208"/>
      <c r="RR484" s="208"/>
      <c r="RS484" s="208"/>
      <c r="RT484" s="208"/>
      <c r="RU484" s="208"/>
      <c r="RV484" s="208"/>
      <c r="RW484" s="208"/>
      <c r="RX484" s="208"/>
      <c r="RY484" s="208"/>
      <c r="RZ484" s="208"/>
      <c r="SA484" s="208"/>
      <c r="SB484" s="208"/>
      <c r="SC484" s="208"/>
      <c r="SD484" s="208"/>
      <c r="SE484" s="208"/>
      <c r="SF484" s="208"/>
      <c r="SG484" s="208"/>
      <c r="SH484" s="208"/>
      <c r="SI484" s="208"/>
      <c r="SJ484" s="208"/>
      <c r="SK484" s="208"/>
      <c r="SL484" s="208"/>
      <c r="SM484" s="208"/>
      <c r="SN484" s="208"/>
      <c r="SO484" s="208"/>
      <c r="SP484" s="208"/>
      <c r="SQ484" s="208"/>
      <c r="SR484" s="208"/>
      <c r="SS484" s="208"/>
      <c r="ST484" s="208"/>
      <c r="SU484" s="208"/>
      <c r="SV484" s="208"/>
      <c r="SW484" s="208"/>
      <c r="SX484" s="208"/>
      <c r="SY484" s="208"/>
      <c r="SZ484" s="208"/>
      <c r="TA484" s="208"/>
      <c r="TB484" s="208"/>
      <c r="TC484" s="208"/>
      <c r="TD484" s="208"/>
      <c r="TE484" s="208"/>
      <c r="TF484" s="208"/>
      <c r="TG484" s="208"/>
      <c r="TH484" s="208"/>
      <c r="TI484" s="208"/>
      <c r="TJ484" s="208"/>
      <c r="TK484" s="208"/>
      <c r="TL484" s="208"/>
      <c r="TM484" s="208"/>
      <c r="TN484" s="208"/>
      <c r="TO484" s="208"/>
      <c r="TP484" s="208"/>
      <c r="TQ484" s="208"/>
      <c r="TR484" s="208"/>
      <c r="TS484" s="208"/>
      <c r="TT484" s="208"/>
      <c r="TU484" s="208"/>
      <c r="TV484" s="208"/>
      <c r="TW484" s="208"/>
      <c r="TX484" s="208"/>
      <c r="TY484" s="208"/>
      <c r="TZ484" s="208"/>
      <c r="UA484" s="208"/>
      <c r="UB484" s="208"/>
      <c r="UC484" s="208"/>
      <c r="UD484" s="208"/>
      <c r="UE484" s="208"/>
      <c r="UF484" s="208"/>
      <c r="UG484" s="208"/>
      <c r="UH484" s="208"/>
      <c r="UI484" s="208"/>
      <c r="UJ484" s="208"/>
      <c r="UK484" s="208"/>
      <c r="UL484" s="208"/>
      <c r="UM484" s="208"/>
      <c r="UN484" s="208"/>
      <c r="UO484" s="208"/>
      <c r="UP484" s="208"/>
      <c r="UQ484" s="208"/>
      <c r="UR484" s="208"/>
      <c r="US484" s="208"/>
      <c r="UT484" s="208"/>
      <c r="UU484" s="208"/>
      <c r="UV484" s="208"/>
      <c r="UW484" s="208"/>
      <c r="UX484" s="208"/>
      <c r="UY484" s="208"/>
      <c r="UZ484" s="208"/>
      <c r="VA484" s="208"/>
      <c r="VB484" s="208"/>
      <c r="VC484" s="208"/>
      <c r="VD484" s="208"/>
      <c r="VE484" s="208"/>
      <c r="VF484" s="208"/>
      <c r="VG484" s="208"/>
      <c r="VH484" s="208"/>
      <c r="VI484" s="208"/>
      <c r="VJ484" s="208"/>
      <c r="VK484" s="208"/>
      <c r="VL484" s="208"/>
      <c r="VM484" s="208"/>
      <c r="VN484" s="208"/>
      <c r="VO484" s="208"/>
      <c r="VP484" s="208"/>
      <c r="VQ484" s="208"/>
      <c r="VR484" s="208"/>
      <c r="VS484" s="208"/>
      <c r="VT484" s="208"/>
      <c r="VU484" s="208"/>
      <c r="VV484" s="208"/>
      <c r="VW484" s="208"/>
      <c r="VX484" s="208"/>
      <c r="VY484" s="208"/>
      <c r="VZ484" s="208"/>
      <c r="WA484" s="208"/>
      <c r="WB484" s="208"/>
      <c r="WC484" s="208"/>
      <c r="WD484" s="208"/>
      <c r="WE484" s="208"/>
      <c r="WF484" s="208"/>
      <c r="WG484" s="208"/>
      <c r="WH484" s="208"/>
      <c r="WI484" s="208"/>
      <c r="WJ484" s="208"/>
      <c r="WK484" s="208"/>
      <c r="WL484" s="208"/>
      <c r="WM484" s="208"/>
      <c r="WN484" s="208"/>
      <c r="WO484" s="208"/>
      <c r="WP484" s="208"/>
      <c r="WQ484" s="208"/>
      <c r="WR484" s="208"/>
      <c r="WS484" s="208"/>
      <c r="WT484" s="208"/>
      <c r="WU484" s="208"/>
      <c r="WV484" s="208"/>
      <c r="WW484" s="208"/>
      <c r="WX484" s="208"/>
      <c r="WY484" s="208"/>
      <c r="WZ484" s="208"/>
      <c r="XA484" s="208"/>
      <c r="XB484" s="208"/>
      <c r="XC484" s="208"/>
      <c r="XD484" s="208"/>
      <c r="XE484" s="208"/>
      <c r="XF484" s="208"/>
      <c r="XG484" s="208"/>
      <c r="XH484" s="208"/>
      <c r="XI484" s="208"/>
      <c r="XJ484" s="208"/>
      <c r="XK484" s="208"/>
      <c r="XL484" s="208"/>
      <c r="XM484" s="208"/>
      <c r="XN484" s="208"/>
      <c r="XO484" s="208"/>
      <c r="XP484" s="208"/>
      <c r="XQ484" s="208"/>
      <c r="XR484" s="208"/>
      <c r="XS484" s="208"/>
      <c r="XT484" s="208"/>
      <c r="XU484" s="208"/>
      <c r="XV484" s="208"/>
      <c r="XW484" s="208"/>
      <c r="XX484" s="208"/>
      <c r="XY484" s="208"/>
      <c r="XZ484" s="208"/>
      <c r="YA484" s="208"/>
      <c r="YB484" s="208"/>
      <c r="YC484" s="208"/>
      <c r="YD484" s="208"/>
      <c r="YE484" s="208"/>
      <c r="YF484" s="208"/>
      <c r="YG484" s="208"/>
      <c r="YH484" s="208"/>
      <c r="YI484" s="208"/>
      <c r="YJ484" s="208"/>
      <c r="YK484" s="208"/>
      <c r="YL484" s="208"/>
      <c r="YM484" s="208"/>
      <c r="YN484" s="208"/>
      <c r="YO484" s="208"/>
      <c r="YP484" s="208"/>
      <c r="YQ484" s="208"/>
      <c r="YR484" s="208"/>
      <c r="YS484" s="208"/>
      <c r="YT484" s="208"/>
      <c r="YU484" s="208"/>
      <c r="YV484" s="208"/>
      <c r="YW484" s="208"/>
      <c r="YX484" s="208"/>
      <c r="YY484" s="208"/>
      <c r="YZ484" s="208"/>
      <c r="ZA484" s="208"/>
      <c r="ZB484" s="208"/>
      <c r="ZC484" s="208"/>
      <c r="ZD484" s="208"/>
      <c r="ZE484" s="208"/>
      <c r="ZF484" s="208"/>
      <c r="ZG484" s="208"/>
      <c r="ZH484" s="208"/>
      <c r="ZI484" s="208"/>
      <c r="ZJ484" s="208"/>
      <c r="ZK484" s="208"/>
      <c r="ZL484" s="208"/>
      <c r="ZM484" s="208"/>
      <c r="ZN484" s="208"/>
      <c r="ZO484" s="208"/>
      <c r="ZP484" s="208"/>
      <c r="ZQ484" s="208"/>
      <c r="ZR484" s="208"/>
    </row>
    <row r="485" spans="1:694" s="209" customFormat="1" ht="24.75" customHeight="1">
      <c r="A485" s="111" t="s">
        <v>232</v>
      </c>
      <c r="B485" s="111" t="s">
        <v>217</v>
      </c>
      <c r="C485" s="104" t="s">
        <v>40</v>
      </c>
      <c r="D485" s="251"/>
      <c r="E485" s="251"/>
      <c r="F485" s="251"/>
      <c r="G485" s="250"/>
      <c r="H485" s="248"/>
      <c r="I485" s="248"/>
      <c r="J485" s="248"/>
      <c r="K485" s="249"/>
      <c r="L485" s="40">
        <f t="shared" si="157"/>
        <v>45</v>
      </c>
      <c r="M485" s="40">
        <f t="shared" si="158"/>
        <v>0</v>
      </c>
      <c r="N485" s="40">
        <f>SUM(L485:M485)</f>
        <v>45</v>
      </c>
      <c r="O485" s="439"/>
      <c r="P485" s="440"/>
      <c r="Q485" s="441"/>
      <c r="R485" s="439"/>
      <c r="S485" s="440"/>
      <c r="T485" s="441"/>
      <c r="U485" s="439"/>
      <c r="V485" s="440"/>
      <c r="W485" s="441"/>
      <c r="X485" s="439"/>
      <c r="Y485" s="440"/>
      <c r="Z485" s="441"/>
      <c r="AA485" s="439"/>
      <c r="AB485" s="440"/>
      <c r="AC485" s="441">
        <v>8</v>
      </c>
      <c r="AD485" s="316"/>
      <c r="AE485" s="317"/>
      <c r="AF485" s="318"/>
      <c r="AG485" s="139"/>
      <c r="AH485" s="137"/>
      <c r="AI485" s="138"/>
      <c r="AJ485" s="139"/>
      <c r="AK485" s="137"/>
      <c r="AL485" s="138"/>
      <c r="AM485" s="139"/>
      <c r="AN485" s="137">
        <v>18</v>
      </c>
      <c r="AO485" s="138"/>
      <c r="AP485" s="139"/>
      <c r="AQ485" s="137">
        <v>4</v>
      </c>
      <c r="AR485" s="138">
        <v>12</v>
      </c>
      <c r="AS485" s="316"/>
      <c r="AT485" s="317">
        <v>3</v>
      </c>
      <c r="AU485" s="318"/>
      <c r="AV485" s="316"/>
      <c r="AW485" s="317"/>
      <c r="AX485" s="318"/>
      <c r="AY485" s="316"/>
      <c r="AZ485" s="317"/>
      <c r="BA485" s="318"/>
      <c r="BB485" s="316"/>
      <c r="BC485" s="317"/>
      <c r="BD485" s="318"/>
      <c r="BE485" s="316"/>
      <c r="BF485" s="317"/>
      <c r="BG485" s="318"/>
      <c r="BH485" s="316"/>
      <c r="BI485" s="317"/>
      <c r="BJ485" s="318"/>
      <c r="BK485" s="316"/>
      <c r="BL485" s="317"/>
      <c r="BM485" s="318"/>
      <c r="BN485" s="316"/>
      <c r="BO485" s="317"/>
      <c r="BP485" s="318"/>
      <c r="BQ485" s="316"/>
      <c r="BR485" s="317"/>
      <c r="BS485" s="318"/>
      <c r="BT485" s="316"/>
      <c r="BU485" s="317"/>
      <c r="BV485" s="318"/>
      <c r="BW485" s="316"/>
      <c r="BX485" s="317"/>
      <c r="BY485" s="318"/>
      <c r="BZ485" s="316"/>
      <c r="CA485" s="317"/>
      <c r="CB485" s="318"/>
      <c r="CC485" s="316"/>
      <c r="CD485" s="317"/>
      <c r="CE485" s="318"/>
      <c r="CF485" s="316"/>
      <c r="CG485" s="317"/>
      <c r="CH485" s="318"/>
      <c r="CI485" s="316"/>
      <c r="CJ485" s="317"/>
      <c r="CK485" s="318"/>
      <c r="CL485" s="316"/>
      <c r="CM485" s="317"/>
      <c r="CN485" s="318"/>
      <c r="CO485" s="316"/>
      <c r="CP485" s="317"/>
      <c r="CQ485" s="318"/>
      <c r="CR485" s="316"/>
      <c r="CS485" s="317"/>
      <c r="CT485" s="318"/>
      <c r="CU485" s="316"/>
      <c r="CV485" s="317"/>
      <c r="CW485" s="318"/>
      <c r="CX485" s="316"/>
      <c r="CY485" s="317"/>
      <c r="CZ485" s="318"/>
      <c r="DA485" s="316"/>
      <c r="DB485" s="317"/>
      <c r="DC485" s="318"/>
      <c r="DD485" s="316"/>
      <c r="DE485" s="317"/>
      <c r="DF485" s="318"/>
      <c r="DG485" s="316"/>
      <c r="DH485" s="317"/>
      <c r="DI485" s="318"/>
      <c r="DJ485" s="316"/>
      <c r="DK485" s="317"/>
      <c r="DL485" s="318"/>
      <c r="DM485" s="316"/>
      <c r="DN485" s="317"/>
      <c r="DO485" s="318"/>
      <c r="DP485" s="316"/>
      <c r="DQ485" s="317"/>
      <c r="DR485" s="318"/>
      <c r="DS485" s="139"/>
      <c r="DT485" s="137"/>
      <c r="DU485" s="138"/>
      <c r="DV485" s="203"/>
      <c r="DW485" s="204"/>
      <c r="DX485" s="205"/>
      <c r="DY485" s="203"/>
      <c r="DZ485" s="204"/>
      <c r="EA485" s="205"/>
      <c r="EB485" s="203"/>
      <c r="EC485" s="204"/>
      <c r="ED485" s="205"/>
      <c r="EE485" s="203"/>
      <c r="EF485" s="204"/>
      <c r="EG485" s="205"/>
      <c r="EH485" s="203"/>
      <c r="EI485" s="204"/>
      <c r="EJ485" s="205"/>
      <c r="EK485" s="203"/>
      <c r="EL485" s="204"/>
      <c r="EM485" s="205"/>
      <c r="EN485" s="203"/>
      <c r="EO485" s="204"/>
      <c r="EP485" s="205"/>
      <c r="EQ485" s="203"/>
      <c r="ER485" s="204"/>
      <c r="ES485" s="205"/>
      <c r="ET485" s="203"/>
      <c r="EU485" s="204"/>
      <c r="EV485" s="205"/>
      <c r="EW485" s="203"/>
      <c r="EX485" s="204"/>
      <c r="EY485" s="205"/>
      <c r="EZ485" s="203"/>
      <c r="FA485" s="204"/>
      <c r="FB485" s="205"/>
      <c r="FC485" s="203"/>
      <c r="FD485" s="204"/>
      <c r="FE485" s="205"/>
      <c r="FF485" s="203"/>
      <c r="FG485" s="204"/>
      <c r="FH485" s="205"/>
      <c r="FI485" s="203"/>
      <c r="FJ485" s="204"/>
      <c r="FK485" s="205"/>
      <c r="FL485" s="203"/>
      <c r="FM485" s="204"/>
      <c r="FN485" s="205"/>
      <c r="FO485" s="203"/>
      <c r="FP485" s="204"/>
      <c r="FQ485" s="205"/>
      <c r="FR485" s="203"/>
      <c r="FS485" s="204"/>
      <c r="FT485" s="205"/>
      <c r="FU485" s="203"/>
      <c r="FV485" s="204"/>
      <c r="FW485" s="205"/>
      <c r="FX485" s="203"/>
      <c r="FY485" s="204"/>
      <c r="FZ485" s="205"/>
      <c r="GA485" s="203"/>
      <c r="GB485" s="204"/>
      <c r="GC485" s="205"/>
      <c r="GD485" s="203"/>
      <c r="GE485" s="204"/>
      <c r="GF485" s="205"/>
      <c r="GG485" s="203"/>
      <c r="GH485" s="204"/>
      <c r="GI485" s="205"/>
      <c r="GJ485" s="203"/>
      <c r="GK485" s="204"/>
      <c r="GL485" s="205"/>
      <c r="GM485" s="203"/>
      <c r="GN485" s="204"/>
      <c r="GO485" s="205"/>
      <c r="GP485" s="203"/>
      <c r="GQ485" s="204"/>
      <c r="GR485" s="205"/>
      <c r="GS485" s="203"/>
      <c r="GT485" s="204"/>
      <c r="GU485" s="205"/>
      <c r="GV485" s="203"/>
      <c r="GW485" s="204"/>
      <c r="GX485" s="205"/>
      <c r="GY485" s="203"/>
      <c r="GZ485" s="204"/>
      <c r="HA485" s="206"/>
      <c r="HB485" s="207"/>
      <c r="HC485" s="204"/>
      <c r="HD485" s="205"/>
      <c r="HE485" s="203"/>
      <c r="HF485" s="204"/>
      <c r="HG485" s="205"/>
      <c r="HH485" s="203"/>
      <c r="HI485" s="204"/>
      <c r="HJ485" s="205"/>
      <c r="HK485" s="203"/>
      <c r="HL485" s="204"/>
      <c r="HM485" s="205"/>
      <c r="HN485" s="203"/>
      <c r="HO485" s="204"/>
      <c r="HP485" s="205"/>
      <c r="HQ485" s="203"/>
      <c r="HR485" s="204"/>
      <c r="HS485" s="205"/>
      <c r="HT485" s="203"/>
      <c r="HU485" s="204"/>
      <c r="HV485" s="205"/>
      <c r="HW485" s="203"/>
      <c r="HX485" s="204"/>
      <c r="HY485" s="205"/>
      <c r="HZ485" s="203"/>
      <c r="IA485" s="204"/>
      <c r="IB485" s="205"/>
      <c r="IC485" s="203"/>
      <c r="ID485" s="204"/>
      <c r="IE485" s="205"/>
      <c r="IF485" s="203"/>
      <c r="IG485" s="204"/>
      <c r="IH485" s="205"/>
      <c r="II485" s="203"/>
      <c r="IJ485" s="204"/>
      <c r="IK485" s="205"/>
      <c r="IL485" s="203"/>
      <c r="IM485" s="204"/>
      <c r="IN485" s="205"/>
      <c r="IO485" s="203"/>
      <c r="IP485" s="204"/>
      <c r="IQ485" s="205"/>
      <c r="IR485" s="208"/>
      <c r="IS485" s="208"/>
      <c r="IT485" s="208"/>
      <c r="IU485" s="208"/>
      <c r="IV485" s="208"/>
      <c r="IW485" s="208"/>
      <c r="IX485" s="208"/>
      <c r="IY485" s="208"/>
      <c r="IZ485" s="208"/>
      <c r="JA485" s="208"/>
      <c r="JB485" s="208"/>
      <c r="JC485" s="208"/>
      <c r="JD485" s="208"/>
      <c r="JE485" s="208"/>
      <c r="JF485" s="208"/>
      <c r="JG485" s="208"/>
      <c r="JH485" s="208"/>
      <c r="JI485" s="208"/>
      <c r="JJ485" s="208"/>
      <c r="JK485" s="208"/>
      <c r="JL485" s="208"/>
      <c r="JM485" s="208"/>
      <c r="JN485" s="208"/>
      <c r="JO485" s="208"/>
      <c r="JP485" s="208"/>
      <c r="JQ485" s="208"/>
      <c r="JR485" s="208"/>
      <c r="JS485" s="208"/>
      <c r="JT485" s="208"/>
      <c r="JU485" s="208"/>
      <c r="JV485" s="208"/>
      <c r="JW485" s="208"/>
      <c r="JX485" s="208"/>
      <c r="JY485" s="208"/>
      <c r="JZ485" s="208"/>
      <c r="KA485" s="208"/>
      <c r="KB485" s="208"/>
      <c r="KC485" s="208"/>
      <c r="KD485" s="208"/>
      <c r="KE485" s="208"/>
      <c r="KF485" s="208"/>
      <c r="KG485" s="208"/>
      <c r="KH485" s="208"/>
      <c r="KI485" s="208"/>
      <c r="KJ485" s="208"/>
      <c r="KK485" s="208"/>
      <c r="KL485" s="208"/>
      <c r="KM485" s="208"/>
      <c r="KN485" s="208"/>
      <c r="KO485" s="208"/>
      <c r="KP485" s="208"/>
      <c r="KQ485" s="208"/>
      <c r="KR485" s="208"/>
      <c r="KS485" s="208"/>
      <c r="KT485" s="208"/>
      <c r="KU485" s="208"/>
      <c r="KV485" s="208"/>
      <c r="KW485" s="208"/>
      <c r="KX485" s="208"/>
      <c r="KY485" s="208"/>
      <c r="KZ485" s="208"/>
      <c r="LA485" s="208"/>
      <c r="LB485" s="208"/>
      <c r="LC485" s="208"/>
      <c r="LD485" s="208"/>
      <c r="LE485" s="208"/>
      <c r="LF485" s="208"/>
      <c r="LG485" s="208"/>
      <c r="LH485" s="208"/>
      <c r="LI485" s="208"/>
      <c r="LJ485" s="208"/>
      <c r="LK485" s="208"/>
      <c r="LL485" s="208"/>
      <c r="LM485" s="208"/>
      <c r="LN485" s="208"/>
      <c r="LO485" s="208"/>
      <c r="LP485" s="208"/>
      <c r="LQ485" s="208"/>
      <c r="LR485" s="208"/>
      <c r="LS485" s="208"/>
      <c r="LT485" s="208"/>
      <c r="LU485" s="208"/>
      <c r="LV485" s="208"/>
      <c r="LW485" s="208"/>
      <c r="LX485" s="208"/>
      <c r="LY485" s="208"/>
      <c r="LZ485" s="208"/>
      <c r="MA485" s="208"/>
      <c r="MB485" s="208"/>
      <c r="MC485" s="208"/>
      <c r="MD485" s="208"/>
      <c r="ME485" s="208"/>
      <c r="MF485" s="208"/>
      <c r="MG485" s="208"/>
      <c r="MH485" s="208"/>
      <c r="MI485" s="208"/>
      <c r="MJ485" s="208"/>
      <c r="MK485" s="208"/>
      <c r="ML485" s="208"/>
      <c r="MM485" s="208"/>
      <c r="MN485" s="208"/>
      <c r="MO485" s="208"/>
      <c r="MP485" s="208"/>
      <c r="MQ485" s="208"/>
      <c r="MR485" s="208"/>
      <c r="MS485" s="208"/>
      <c r="MT485" s="208"/>
      <c r="MU485" s="208"/>
      <c r="MV485" s="208"/>
      <c r="MW485" s="208"/>
      <c r="MX485" s="208"/>
      <c r="MY485" s="208"/>
      <c r="MZ485" s="208"/>
      <c r="NA485" s="208"/>
      <c r="NB485" s="208"/>
      <c r="NC485" s="208"/>
      <c r="ND485" s="208"/>
      <c r="NE485" s="208"/>
      <c r="NF485" s="208"/>
      <c r="NG485" s="208"/>
      <c r="NH485" s="208"/>
      <c r="NI485" s="208"/>
      <c r="NJ485" s="208"/>
      <c r="NK485" s="208"/>
      <c r="NL485" s="208"/>
      <c r="NM485" s="208"/>
      <c r="NN485" s="208"/>
      <c r="NO485" s="208"/>
      <c r="NP485" s="208"/>
      <c r="NQ485" s="208"/>
      <c r="NR485" s="208"/>
      <c r="NS485" s="208"/>
      <c r="NT485" s="208"/>
      <c r="NU485" s="208"/>
      <c r="NV485" s="208"/>
      <c r="NW485" s="208"/>
      <c r="NX485" s="208"/>
      <c r="NY485" s="208"/>
      <c r="NZ485" s="208"/>
      <c r="OA485" s="208"/>
      <c r="OB485" s="208"/>
      <c r="OC485" s="208"/>
      <c r="OD485" s="208"/>
      <c r="OE485" s="208"/>
      <c r="OF485" s="208"/>
      <c r="OG485" s="208"/>
      <c r="OH485" s="208"/>
      <c r="OI485" s="208"/>
      <c r="OJ485" s="208"/>
      <c r="OK485" s="208"/>
      <c r="OL485" s="208"/>
      <c r="OM485" s="208"/>
      <c r="ON485" s="208"/>
      <c r="OO485" s="208"/>
      <c r="OP485" s="208"/>
      <c r="OQ485" s="208"/>
      <c r="OR485" s="208"/>
      <c r="OS485" s="208"/>
      <c r="OT485" s="208"/>
      <c r="OU485" s="208"/>
      <c r="OV485" s="208"/>
      <c r="OW485" s="208"/>
      <c r="OX485" s="208"/>
      <c r="OY485" s="208"/>
      <c r="OZ485" s="208"/>
      <c r="PA485" s="208"/>
      <c r="PB485" s="208"/>
      <c r="PC485" s="208"/>
      <c r="PD485" s="208"/>
      <c r="PE485" s="208"/>
      <c r="PF485" s="208"/>
      <c r="PG485" s="208"/>
      <c r="PH485" s="208"/>
      <c r="PI485" s="208"/>
      <c r="PJ485" s="208"/>
      <c r="PK485" s="208"/>
      <c r="PL485" s="208"/>
      <c r="PM485" s="208"/>
      <c r="PN485" s="208"/>
      <c r="PO485" s="208"/>
      <c r="PP485" s="208"/>
      <c r="PQ485" s="208"/>
      <c r="PR485" s="208"/>
      <c r="PS485" s="208"/>
      <c r="PT485" s="208"/>
      <c r="PU485" s="208"/>
      <c r="PV485" s="208"/>
      <c r="PW485" s="208"/>
      <c r="PX485" s="208"/>
      <c r="PY485" s="208"/>
      <c r="PZ485" s="208"/>
      <c r="QA485" s="208"/>
      <c r="QB485" s="208"/>
      <c r="QC485" s="208"/>
      <c r="QD485" s="208"/>
      <c r="QE485" s="208"/>
      <c r="QF485" s="208"/>
      <c r="QG485" s="208"/>
      <c r="QH485" s="208"/>
      <c r="QI485" s="208"/>
      <c r="QJ485" s="208"/>
      <c r="QK485" s="208"/>
      <c r="QL485" s="208"/>
      <c r="QM485" s="208"/>
      <c r="QN485" s="208"/>
      <c r="QO485" s="208"/>
      <c r="QP485" s="208"/>
      <c r="QQ485" s="208"/>
      <c r="QR485" s="208"/>
      <c r="QS485" s="208"/>
      <c r="QT485" s="208"/>
      <c r="QU485" s="208"/>
      <c r="QV485" s="208"/>
      <c r="QW485" s="208"/>
      <c r="QX485" s="208"/>
      <c r="QY485" s="208"/>
      <c r="QZ485" s="208"/>
      <c r="RA485" s="208"/>
      <c r="RB485" s="208"/>
      <c r="RC485" s="208"/>
      <c r="RD485" s="208"/>
      <c r="RE485" s="208"/>
      <c r="RF485" s="208"/>
      <c r="RG485" s="208"/>
      <c r="RH485" s="208"/>
      <c r="RI485" s="208"/>
      <c r="RJ485" s="208"/>
      <c r="RK485" s="208"/>
      <c r="RL485" s="208"/>
      <c r="RM485" s="208"/>
      <c r="RN485" s="208"/>
      <c r="RO485" s="208"/>
      <c r="RP485" s="208"/>
      <c r="RQ485" s="208"/>
      <c r="RR485" s="208"/>
      <c r="RS485" s="208"/>
      <c r="RT485" s="208"/>
      <c r="RU485" s="208"/>
      <c r="RV485" s="208"/>
      <c r="RW485" s="208"/>
      <c r="RX485" s="208"/>
      <c r="RY485" s="208"/>
      <c r="RZ485" s="208"/>
      <c r="SA485" s="208"/>
      <c r="SB485" s="208"/>
      <c r="SC485" s="208"/>
      <c r="SD485" s="208"/>
      <c r="SE485" s="208"/>
      <c r="SF485" s="208"/>
      <c r="SG485" s="208"/>
      <c r="SH485" s="208"/>
      <c r="SI485" s="208"/>
      <c r="SJ485" s="208"/>
      <c r="SK485" s="208"/>
      <c r="SL485" s="208"/>
      <c r="SM485" s="208"/>
      <c r="SN485" s="208"/>
      <c r="SO485" s="208"/>
      <c r="SP485" s="208"/>
      <c r="SQ485" s="208"/>
      <c r="SR485" s="208"/>
      <c r="SS485" s="208"/>
      <c r="ST485" s="208"/>
      <c r="SU485" s="208"/>
      <c r="SV485" s="208"/>
      <c r="SW485" s="208"/>
      <c r="SX485" s="208"/>
      <c r="SY485" s="208"/>
      <c r="SZ485" s="208"/>
      <c r="TA485" s="208"/>
      <c r="TB485" s="208"/>
      <c r="TC485" s="208"/>
      <c r="TD485" s="208"/>
      <c r="TE485" s="208"/>
      <c r="TF485" s="208"/>
      <c r="TG485" s="208"/>
      <c r="TH485" s="208"/>
      <c r="TI485" s="208"/>
      <c r="TJ485" s="208"/>
      <c r="TK485" s="208"/>
      <c r="TL485" s="208"/>
      <c r="TM485" s="208"/>
      <c r="TN485" s="208"/>
      <c r="TO485" s="208"/>
      <c r="TP485" s="208"/>
      <c r="TQ485" s="208"/>
      <c r="TR485" s="208"/>
      <c r="TS485" s="208"/>
      <c r="TT485" s="208"/>
      <c r="TU485" s="208"/>
      <c r="TV485" s="208"/>
      <c r="TW485" s="208"/>
      <c r="TX485" s="208"/>
      <c r="TY485" s="208"/>
      <c r="TZ485" s="208"/>
      <c r="UA485" s="208"/>
      <c r="UB485" s="208"/>
      <c r="UC485" s="208"/>
      <c r="UD485" s="208"/>
      <c r="UE485" s="208"/>
      <c r="UF485" s="208"/>
      <c r="UG485" s="208"/>
      <c r="UH485" s="208"/>
      <c r="UI485" s="208"/>
      <c r="UJ485" s="208"/>
      <c r="UK485" s="208"/>
      <c r="UL485" s="208"/>
      <c r="UM485" s="208"/>
      <c r="UN485" s="208"/>
      <c r="UO485" s="208"/>
      <c r="UP485" s="208"/>
      <c r="UQ485" s="208"/>
      <c r="UR485" s="208"/>
      <c r="US485" s="208"/>
      <c r="UT485" s="208"/>
      <c r="UU485" s="208"/>
      <c r="UV485" s="208"/>
      <c r="UW485" s="208"/>
      <c r="UX485" s="208"/>
      <c r="UY485" s="208"/>
      <c r="UZ485" s="208"/>
      <c r="VA485" s="208"/>
      <c r="VB485" s="208"/>
      <c r="VC485" s="208"/>
      <c r="VD485" s="208"/>
      <c r="VE485" s="208"/>
      <c r="VF485" s="208"/>
      <c r="VG485" s="208"/>
      <c r="VH485" s="208"/>
      <c r="VI485" s="208"/>
      <c r="VJ485" s="208"/>
      <c r="VK485" s="208"/>
      <c r="VL485" s="208"/>
      <c r="VM485" s="208"/>
      <c r="VN485" s="208"/>
      <c r="VO485" s="208"/>
      <c r="VP485" s="208"/>
      <c r="VQ485" s="208"/>
      <c r="VR485" s="208"/>
      <c r="VS485" s="208"/>
      <c r="VT485" s="208"/>
      <c r="VU485" s="208"/>
      <c r="VV485" s="208"/>
      <c r="VW485" s="208"/>
      <c r="VX485" s="208"/>
      <c r="VY485" s="208"/>
      <c r="VZ485" s="208"/>
      <c r="WA485" s="208"/>
      <c r="WB485" s="208"/>
      <c r="WC485" s="208"/>
      <c r="WD485" s="208"/>
      <c r="WE485" s="208"/>
      <c r="WF485" s="208"/>
      <c r="WG485" s="208"/>
      <c r="WH485" s="208"/>
      <c r="WI485" s="208"/>
      <c r="WJ485" s="208"/>
      <c r="WK485" s="208"/>
      <c r="WL485" s="208"/>
      <c r="WM485" s="208"/>
      <c r="WN485" s="208"/>
      <c r="WO485" s="208"/>
      <c r="WP485" s="208"/>
      <c r="WQ485" s="208"/>
      <c r="WR485" s="208"/>
      <c r="WS485" s="208"/>
      <c r="WT485" s="208"/>
      <c r="WU485" s="208"/>
      <c r="WV485" s="208"/>
      <c r="WW485" s="208"/>
      <c r="WX485" s="208"/>
      <c r="WY485" s="208"/>
      <c r="WZ485" s="208"/>
      <c r="XA485" s="208"/>
      <c r="XB485" s="208"/>
      <c r="XC485" s="208"/>
      <c r="XD485" s="208"/>
      <c r="XE485" s="208"/>
      <c r="XF485" s="208"/>
      <c r="XG485" s="208"/>
      <c r="XH485" s="208"/>
      <c r="XI485" s="208"/>
      <c r="XJ485" s="208"/>
      <c r="XK485" s="208"/>
      <c r="XL485" s="208"/>
      <c r="XM485" s="208"/>
      <c r="XN485" s="208"/>
      <c r="XO485" s="208"/>
      <c r="XP485" s="208"/>
      <c r="XQ485" s="208"/>
      <c r="XR485" s="208"/>
      <c r="XS485" s="208"/>
      <c r="XT485" s="208"/>
      <c r="XU485" s="208"/>
      <c r="XV485" s="208"/>
      <c r="XW485" s="208"/>
      <c r="XX485" s="208"/>
      <c r="XY485" s="208"/>
      <c r="XZ485" s="208"/>
      <c r="YA485" s="208"/>
      <c r="YB485" s="208"/>
      <c r="YC485" s="208"/>
      <c r="YD485" s="208"/>
      <c r="YE485" s="208"/>
      <c r="YF485" s="208"/>
      <c r="YG485" s="208"/>
      <c r="YH485" s="208"/>
      <c r="YI485" s="208"/>
      <c r="YJ485" s="208"/>
      <c r="YK485" s="208"/>
      <c r="YL485" s="208"/>
      <c r="YM485" s="208"/>
      <c r="YN485" s="208"/>
      <c r="YO485" s="208"/>
      <c r="YP485" s="208"/>
      <c r="YQ485" s="208"/>
      <c r="YR485" s="208"/>
      <c r="YS485" s="208"/>
      <c r="YT485" s="208"/>
      <c r="YU485" s="208"/>
      <c r="YV485" s="208"/>
      <c r="YW485" s="208"/>
      <c r="YX485" s="208"/>
      <c r="YY485" s="208"/>
      <c r="YZ485" s="208"/>
      <c r="ZA485" s="208"/>
      <c r="ZB485" s="208"/>
      <c r="ZC485" s="208"/>
      <c r="ZD485" s="208"/>
      <c r="ZE485" s="208"/>
      <c r="ZF485" s="208"/>
      <c r="ZG485" s="208"/>
      <c r="ZH485" s="208"/>
      <c r="ZI485" s="208"/>
      <c r="ZJ485" s="208"/>
      <c r="ZK485" s="208"/>
      <c r="ZL485" s="208"/>
      <c r="ZM485" s="208"/>
      <c r="ZN485" s="208"/>
      <c r="ZO485" s="208"/>
      <c r="ZP485" s="208"/>
      <c r="ZQ485" s="208"/>
      <c r="ZR485" s="208"/>
    </row>
    <row r="486" spans="1:694" s="209" customFormat="1" ht="24.75" customHeight="1">
      <c r="A486" s="111" t="s">
        <v>232</v>
      </c>
      <c r="B486" s="111" t="s">
        <v>68</v>
      </c>
      <c r="C486" s="104"/>
      <c r="D486" s="251"/>
      <c r="E486" s="251"/>
      <c r="F486" s="251"/>
      <c r="G486" s="250"/>
      <c r="H486" s="248"/>
      <c r="I486" s="248"/>
      <c r="J486" s="248"/>
      <c r="K486" s="249"/>
      <c r="L486" s="40">
        <f t="shared" si="157"/>
        <v>0</v>
      </c>
      <c r="M486" s="40">
        <f t="shared" si="158"/>
        <v>0</v>
      </c>
      <c r="N486" s="40">
        <f t="shared" ref="N486" si="179">SUM(L486:M486)</f>
        <v>0</v>
      </c>
      <c r="O486" s="439"/>
      <c r="P486" s="440"/>
      <c r="Q486" s="441"/>
      <c r="R486" s="439"/>
      <c r="S486" s="440"/>
      <c r="T486" s="441"/>
      <c r="U486" s="439"/>
      <c r="V486" s="440"/>
      <c r="W486" s="441"/>
      <c r="X486" s="439"/>
      <c r="Y486" s="440"/>
      <c r="Z486" s="441"/>
      <c r="AA486" s="439"/>
      <c r="AB486" s="440"/>
      <c r="AC486" s="441"/>
      <c r="AD486" s="316"/>
      <c r="AE486" s="317"/>
      <c r="AF486" s="318"/>
      <c r="AG486" s="139"/>
      <c r="AH486" s="137"/>
      <c r="AI486" s="138"/>
      <c r="AJ486" s="139"/>
      <c r="AK486" s="137"/>
      <c r="AL486" s="138"/>
      <c r="AM486" s="139"/>
      <c r="AN486" s="137"/>
      <c r="AO486" s="138"/>
      <c r="AP486" s="139"/>
      <c r="AQ486" s="137"/>
      <c r="AR486" s="138"/>
      <c r="AS486" s="316"/>
      <c r="AT486" s="317"/>
      <c r="AU486" s="318"/>
      <c r="AV486" s="316"/>
      <c r="AW486" s="317"/>
      <c r="AX486" s="318"/>
      <c r="AY486" s="316"/>
      <c r="AZ486" s="317"/>
      <c r="BA486" s="318"/>
      <c r="BB486" s="316"/>
      <c r="BC486" s="317"/>
      <c r="BD486" s="318"/>
      <c r="BE486" s="316"/>
      <c r="BF486" s="317"/>
      <c r="BG486" s="318"/>
      <c r="BH486" s="316"/>
      <c r="BI486" s="317"/>
      <c r="BJ486" s="318"/>
      <c r="BK486" s="316"/>
      <c r="BL486" s="317"/>
      <c r="BM486" s="318"/>
      <c r="BN486" s="316"/>
      <c r="BO486" s="317"/>
      <c r="BP486" s="318"/>
      <c r="BQ486" s="316"/>
      <c r="BR486" s="317"/>
      <c r="BS486" s="318"/>
      <c r="BT486" s="316"/>
      <c r="BU486" s="317"/>
      <c r="BV486" s="318"/>
      <c r="BW486" s="316"/>
      <c r="BX486" s="317"/>
      <c r="BY486" s="318"/>
      <c r="BZ486" s="316"/>
      <c r="CA486" s="317"/>
      <c r="CB486" s="318"/>
      <c r="CC486" s="316"/>
      <c r="CD486" s="317"/>
      <c r="CE486" s="318"/>
      <c r="CF486" s="316"/>
      <c r="CG486" s="317"/>
      <c r="CH486" s="318"/>
      <c r="CI486" s="316"/>
      <c r="CJ486" s="317"/>
      <c r="CK486" s="318"/>
      <c r="CL486" s="316"/>
      <c r="CM486" s="317"/>
      <c r="CN486" s="318"/>
      <c r="CO486" s="316"/>
      <c r="CP486" s="317"/>
      <c r="CQ486" s="318"/>
      <c r="CR486" s="316"/>
      <c r="CS486" s="317"/>
      <c r="CT486" s="318"/>
      <c r="CU486" s="316"/>
      <c r="CV486" s="317"/>
      <c r="CW486" s="318"/>
      <c r="CX486" s="316"/>
      <c r="CY486" s="317"/>
      <c r="CZ486" s="318"/>
      <c r="DA486" s="316"/>
      <c r="DB486" s="317"/>
      <c r="DC486" s="318"/>
      <c r="DD486" s="316"/>
      <c r="DE486" s="317"/>
      <c r="DF486" s="318"/>
      <c r="DG486" s="316"/>
      <c r="DH486" s="317"/>
      <c r="DI486" s="318"/>
      <c r="DJ486" s="316"/>
      <c r="DK486" s="317"/>
      <c r="DL486" s="318"/>
      <c r="DM486" s="316"/>
      <c r="DN486" s="317"/>
      <c r="DO486" s="318"/>
      <c r="DP486" s="316"/>
      <c r="DQ486" s="317"/>
      <c r="DR486" s="318"/>
      <c r="DS486" s="139"/>
      <c r="DT486" s="137"/>
      <c r="DU486" s="138"/>
      <c r="DV486" s="203"/>
      <c r="DW486" s="204"/>
      <c r="DX486" s="205"/>
      <c r="DY486" s="203"/>
      <c r="DZ486" s="204"/>
      <c r="EA486" s="205"/>
      <c r="EB486" s="203"/>
      <c r="EC486" s="204"/>
      <c r="ED486" s="205"/>
      <c r="EE486" s="203"/>
      <c r="EF486" s="204"/>
      <c r="EG486" s="205"/>
      <c r="EH486" s="203"/>
      <c r="EI486" s="204"/>
      <c r="EJ486" s="205"/>
      <c r="EK486" s="203"/>
      <c r="EL486" s="204"/>
      <c r="EM486" s="205"/>
      <c r="EN486" s="203"/>
      <c r="EO486" s="204"/>
      <c r="EP486" s="205"/>
      <c r="EQ486" s="203"/>
      <c r="ER486" s="204"/>
      <c r="ES486" s="205"/>
      <c r="ET486" s="203"/>
      <c r="EU486" s="204"/>
      <c r="EV486" s="205"/>
      <c r="EW486" s="203"/>
      <c r="EX486" s="204"/>
      <c r="EY486" s="205"/>
      <c r="EZ486" s="203"/>
      <c r="FA486" s="204"/>
      <c r="FB486" s="205"/>
      <c r="FC486" s="203"/>
      <c r="FD486" s="204"/>
      <c r="FE486" s="205"/>
      <c r="FF486" s="203"/>
      <c r="FG486" s="204"/>
      <c r="FH486" s="205"/>
      <c r="FI486" s="203"/>
      <c r="FJ486" s="204"/>
      <c r="FK486" s="205"/>
      <c r="FL486" s="203"/>
      <c r="FM486" s="204"/>
      <c r="FN486" s="205"/>
      <c r="FO486" s="203"/>
      <c r="FP486" s="204"/>
      <c r="FQ486" s="205"/>
      <c r="FR486" s="203"/>
      <c r="FS486" s="204"/>
      <c r="FT486" s="205"/>
      <c r="FU486" s="203"/>
      <c r="FV486" s="204"/>
      <c r="FW486" s="205"/>
      <c r="FX486" s="203"/>
      <c r="FY486" s="204"/>
      <c r="FZ486" s="205"/>
      <c r="GA486" s="203"/>
      <c r="GB486" s="204"/>
      <c r="GC486" s="205"/>
      <c r="GD486" s="203"/>
      <c r="GE486" s="204"/>
      <c r="GF486" s="205"/>
      <c r="GG486" s="203"/>
      <c r="GH486" s="204"/>
      <c r="GI486" s="205"/>
      <c r="GJ486" s="203"/>
      <c r="GK486" s="204"/>
      <c r="GL486" s="205"/>
      <c r="GM486" s="203"/>
      <c r="GN486" s="204"/>
      <c r="GO486" s="205"/>
      <c r="GP486" s="203"/>
      <c r="GQ486" s="204"/>
      <c r="GR486" s="205"/>
      <c r="GS486" s="203"/>
      <c r="GT486" s="204"/>
      <c r="GU486" s="205"/>
      <c r="GV486" s="203"/>
      <c r="GW486" s="204"/>
      <c r="GX486" s="205"/>
      <c r="GY486" s="203"/>
      <c r="GZ486" s="204"/>
      <c r="HA486" s="206"/>
      <c r="HB486" s="207"/>
      <c r="HC486" s="204"/>
      <c r="HD486" s="205"/>
      <c r="HE486" s="203"/>
      <c r="HF486" s="204"/>
      <c r="HG486" s="205"/>
      <c r="HH486" s="203"/>
      <c r="HI486" s="204"/>
      <c r="HJ486" s="205"/>
      <c r="HK486" s="203"/>
      <c r="HL486" s="204"/>
      <c r="HM486" s="205"/>
      <c r="HN486" s="203"/>
      <c r="HO486" s="204"/>
      <c r="HP486" s="205"/>
      <c r="HQ486" s="203"/>
      <c r="HR486" s="204"/>
      <c r="HS486" s="205"/>
      <c r="HT486" s="203"/>
      <c r="HU486" s="204"/>
      <c r="HV486" s="205"/>
      <c r="HW486" s="203"/>
      <c r="HX486" s="204"/>
      <c r="HY486" s="205"/>
      <c r="HZ486" s="203"/>
      <c r="IA486" s="204"/>
      <c r="IB486" s="205"/>
      <c r="IC486" s="203"/>
      <c r="ID486" s="204"/>
      <c r="IE486" s="205"/>
      <c r="IF486" s="203"/>
      <c r="IG486" s="204"/>
      <c r="IH486" s="205"/>
      <c r="II486" s="203"/>
      <c r="IJ486" s="204"/>
      <c r="IK486" s="205"/>
      <c r="IL486" s="203"/>
      <c r="IM486" s="204"/>
      <c r="IN486" s="205"/>
      <c r="IO486" s="203"/>
      <c r="IP486" s="204"/>
      <c r="IQ486" s="205"/>
      <c r="IR486" s="208"/>
      <c r="IS486" s="208"/>
      <c r="IT486" s="208"/>
      <c r="IU486" s="208"/>
      <c r="IV486" s="208"/>
      <c r="IW486" s="208"/>
      <c r="IX486" s="208"/>
      <c r="IY486" s="208"/>
      <c r="IZ486" s="208"/>
      <c r="JA486" s="208"/>
      <c r="JB486" s="208"/>
      <c r="JC486" s="208"/>
      <c r="JD486" s="208"/>
      <c r="JE486" s="208"/>
      <c r="JF486" s="208"/>
      <c r="JG486" s="208"/>
      <c r="JH486" s="208"/>
      <c r="JI486" s="208"/>
      <c r="JJ486" s="208"/>
      <c r="JK486" s="208"/>
      <c r="JL486" s="208"/>
      <c r="JM486" s="208"/>
      <c r="JN486" s="208"/>
      <c r="JO486" s="208"/>
      <c r="JP486" s="208"/>
      <c r="JQ486" s="208"/>
      <c r="JR486" s="208"/>
      <c r="JS486" s="208"/>
      <c r="JT486" s="208"/>
      <c r="JU486" s="208"/>
      <c r="JV486" s="208"/>
      <c r="JW486" s="208"/>
      <c r="JX486" s="208"/>
      <c r="JY486" s="208"/>
      <c r="JZ486" s="208"/>
      <c r="KA486" s="208"/>
      <c r="KB486" s="208"/>
      <c r="KC486" s="208"/>
      <c r="KD486" s="208"/>
      <c r="KE486" s="208"/>
      <c r="KF486" s="208"/>
      <c r="KG486" s="208"/>
      <c r="KH486" s="208"/>
      <c r="KI486" s="208"/>
      <c r="KJ486" s="208"/>
      <c r="KK486" s="208"/>
      <c r="KL486" s="208"/>
      <c r="KM486" s="208"/>
      <c r="KN486" s="208"/>
      <c r="KO486" s="208"/>
      <c r="KP486" s="208"/>
      <c r="KQ486" s="208"/>
      <c r="KR486" s="208"/>
      <c r="KS486" s="208"/>
      <c r="KT486" s="208"/>
      <c r="KU486" s="208"/>
      <c r="KV486" s="208"/>
      <c r="KW486" s="208"/>
      <c r="KX486" s="208"/>
      <c r="KY486" s="208"/>
      <c r="KZ486" s="208"/>
      <c r="LA486" s="208"/>
      <c r="LB486" s="208"/>
      <c r="LC486" s="208"/>
      <c r="LD486" s="208"/>
      <c r="LE486" s="208"/>
      <c r="LF486" s="208"/>
      <c r="LG486" s="208"/>
      <c r="LH486" s="208"/>
      <c r="LI486" s="208"/>
      <c r="LJ486" s="208"/>
      <c r="LK486" s="208"/>
      <c r="LL486" s="208"/>
      <c r="LM486" s="208"/>
      <c r="LN486" s="208"/>
      <c r="LO486" s="208"/>
      <c r="LP486" s="208"/>
      <c r="LQ486" s="208"/>
      <c r="LR486" s="208"/>
      <c r="LS486" s="208"/>
      <c r="LT486" s="208"/>
      <c r="LU486" s="208"/>
      <c r="LV486" s="208"/>
      <c r="LW486" s="208"/>
      <c r="LX486" s="208"/>
      <c r="LY486" s="208"/>
      <c r="LZ486" s="208"/>
      <c r="MA486" s="208"/>
      <c r="MB486" s="208"/>
      <c r="MC486" s="208"/>
      <c r="MD486" s="208"/>
      <c r="ME486" s="208"/>
      <c r="MF486" s="208"/>
      <c r="MG486" s="208"/>
      <c r="MH486" s="208"/>
      <c r="MI486" s="208"/>
      <c r="MJ486" s="208"/>
      <c r="MK486" s="208"/>
      <c r="ML486" s="208"/>
      <c r="MM486" s="208"/>
      <c r="MN486" s="208"/>
      <c r="MO486" s="208"/>
      <c r="MP486" s="208"/>
      <c r="MQ486" s="208"/>
      <c r="MR486" s="208"/>
      <c r="MS486" s="208"/>
      <c r="MT486" s="208"/>
      <c r="MU486" s="208"/>
      <c r="MV486" s="208"/>
      <c r="MW486" s="208"/>
      <c r="MX486" s="208"/>
      <c r="MY486" s="208"/>
      <c r="MZ486" s="208"/>
      <c r="NA486" s="208"/>
      <c r="NB486" s="208"/>
      <c r="NC486" s="208"/>
      <c r="ND486" s="208"/>
      <c r="NE486" s="208"/>
      <c r="NF486" s="208"/>
      <c r="NG486" s="208"/>
      <c r="NH486" s="208"/>
      <c r="NI486" s="208"/>
      <c r="NJ486" s="208"/>
      <c r="NK486" s="208"/>
      <c r="NL486" s="208"/>
      <c r="NM486" s="208"/>
      <c r="NN486" s="208"/>
      <c r="NO486" s="208"/>
      <c r="NP486" s="208"/>
      <c r="NQ486" s="208"/>
      <c r="NR486" s="208"/>
      <c r="NS486" s="208"/>
      <c r="NT486" s="208"/>
      <c r="NU486" s="208"/>
      <c r="NV486" s="208"/>
      <c r="NW486" s="208"/>
      <c r="NX486" s="208"/>
      <c r="NY486" s="208"/>
      <c r="NZ486" s="208"/>
      <c r="OA486" s="208"/>
      <c r="OB486" s="208"/>
      <c r="OC486" s="208"/>
      <c r="OD486" s="208"/>
      <c r="OE486" s="208"/>
      <c r="OF486" s="208"/>
      <c r="OG486" s="208"/>
      <c r="OH486" s="208"/>
      <c r="OI486" s="208"/>
      <c r="OJ486" s="208"/>
      <c r="OK486" s="208"/>
      <c r="OL486" s="208"/>
      <c r="OM486" s="208"/>
      <c r="ON486" s="208"/>
      <c r="OO486" s="208"/>
      <c r="OP486" s="208"/>
      <c r="OQ486" s="208"/>
      <c r="OR486" s="208"/>
      <c r="OS486" s="208"/>
      <c r="OT486" s="208"/>
      <c r="OU486" s="208"/>
      <c r="OV486" s="208"/>
      <c r="OW486" s="208"/>
      <c r="OX486" s="208"/>
      <c r="OY486" s="208"/>
      <c r="OZ486" s="208"/>
      <c r="PA486" s="208"/>
      <c r="PB486" s="208"/>
      <c r="PC486" s="208"/>
      <c r="PD486" s="208"/>
      <c r="PE486" s="208"/>
      <c r="PF486" s="208"/>
      <c r="PG486" s="208"/>
      <c r="PH486" s="208"/>
      <c r="PI486" s="208"/>
      <c r="PJ486" s="208"/>
      <c r="PK486" s="208"/>
      <c r="PL486" s="208"/>
      <c r="PM486" s="208"/>
      <c r="PN486" s="208"/>
      <c r="PO486" s="208"/>
      <c r="PP486" s="208"/>
      <c r="PQ486" s="208"/>
      <c r="PR486" s="208"/>
      <c r="PS486" s="208"/>
      <c r="PT486" s="208"/>
      <c r="PU486" s="208"/>
      <c r="PV486" s="208"/>
      <c r="PW486" s="208"/>
      <c r="PX486" s="208"/>
      <c r="PY486" s="208"/>
      <c r="PZ486" s="208"/>
      <c r="QA486" s="208"/>
      <c r="QB486" s="208"/>
      <c r="QC486" s="208"/>
      <c r="QD486" s="208"/>
      <c r="QE486" s="208"/>
      <c r="QF486" s="208"/>
      <c r="QG486" s="208"/>
      <c r="QH486" s="208"/>
      <c r="QI486" s="208"/>
      <c r="QJ486" s="208"/>
      <c r="QK486" s="208"/>
      <c r="QL486" s="208"/>
      <c r="QM486" s="208"/>
      <c r="QN486" s="208"/>
      <c r="QO486" s="208"/>
      <c r="QP486" s="208"/>
      <c r="QQ486" s="208"/>
      <c r="QR486" s="208"/>
      <c r="QS486" s="208"/>
      <c r="QT486" s="208"/>
      <c r="QU486" s="208"/>
      <c r="QV486" s="208"/>
      <c r="QW486" s="208"/>
      <c r="QX486" s="208"/>
      <c r="QY486" s="208"/>
      <c r="QZ486" s="208"/>
      <c r="RA486" s="208"/>
      <c r="RB486" s="208"/>
      <c r="RC486" s="208"/>
      <c r="RD486" s="208"/>
      <c r="RE486" s="208"/>
      <c r="RF486" s="208"/>
      <c r="RG486" s="208"/>
      <c r="RH486" s="208"/>
      <c r="RI486" s="208"/>
      <c r="RJ486" s="208"/>
      <c r="RK486" s="208"/>
      <c r="RL486" s="208"/>
      <c r="RM486" s="208"/>
      <c r="RN486" s="208"/>
      <c r="RO486" s="208"/>
      <c r="RP486" s="208"/>
      <c r="RQ486" s="208"/>
      <c r="RR486" s="208"/>
      <c r="RS486" s="208"/>
      <c r="RT486" s="208"/>
      <c r="RU486" s="208"/>
      <c r="RV486" s="208"/>
      <c r="RW486" s="208"/>
      <c r="RX486" s="208"/>
      <c r="RY486" s="208"/>
      <c r="RZ486" s="208"/>
      <c r="SA486" s="208"/>
      <c r="SB486" s="208"/>
      <c r="SC486" s="208"/>
      <c r="SD486" s="208"/>
      <c r="SE486" s="208"/>
      <c r="SF486" s="208"/>
      <c r="SG486" s="208"/>
      <c r="SH486" s="208"/>
      <c r="SI486" s="208"/>
      <c r="SJ486" s="208"/>
      <c r="SK486" s="208"/>
      <c r="SL486" s="208"/>
      <c r="SM486" s="208"/>
      <c r="SN486" s="208"/>
      <c r="SO486" s="208"/>
      <c r="SP486" s="208"/>
      <c r="SQ486" s="208"/>
      <c r="SR486" s="208"/>
      <c r="SS486" s="208"/>
      <c r="ST486" s="208"/>
      <c r="SU486" s="208"/>
      <c r="SV486" s="208"/>
      <c r="SW486" s="208"/>
      <c r="SX486" s="208"/>
      <c r="SY486" s="208"/>
      <c r="SZ486" s="208"/>
      <c r="TA486" s="208"/>
      <c r="TB486" s="208"/>
      <c r="TC486" s="208"/>
      <c r="TD486" s="208"/>
      <c r="TE486" s="208"/>
      <c r="TF486" s="208"/>
      <c r="TG486" s="208"/>
      <c r="TH486" s="208"/>
      <c r="TI486" s="208"/>
      <c r="TJ486" s="208"/>
      <c r="TK486" s="208"/>
      <c r="TL486" s="208"/>
      <c r="TM486" s="208"/>
      <c r="TN486" s="208"/>
      <c r="TO486" s="208"/>
      <c r="TP486" s="208"/>
      <c r="TQ486" s="208"/>
      <c r="TR486" s="208"/>
      <c r="TS486" s="208"/>
      <c r="TT486" s="208"/>
      <c r="TU486" s="208"/>
      <c r="TV486" s="208"/>
      <c r="TW486" s="208"/>
      <c r="TX486" s="208"/>
      <c r="TY486" s="208"/>
      <c r="TZ486" s="208"/>
      <c r="UA486" s="208"/>
      <c r="UB486" s="208"/>
      <c r="UC486" s="208"/>
      <c r="UD486" s="208"/>
      <c r="UE486" s="208"/>
      <c r="UF486" s="208"/>
      <c r="UG486" s="208"/>
      <c r="UH486" s="208"/>
      <c r="UI486" s="208"/>
      <c r="UJ486" s="208"/>
      <c r="UK486" s="208"/>
      <c r="UL486" s="208"/>
      <c r="UM486" s="208"/>
      <c r="UN486" s="208"/>
      <c r="UO486" s="208"/>
      <c r="UP486" s="208"/>
      <c r="UQ486" s="208"/>
      <c r="UR486" s="208"/>
      <c r="US486" s="208"/>
      <c r="UT486" s="208"/>
      <c r="UU486" s="208"/>
      <c r="UV486" s="208"/>
      <c r="UW486" s="208"/>
      <c r="UX486" s="208"/>
      <c r="UY486" s="208"/>
      <c r="UZ486" s="208"/>
      <c r="VA486" s="208"/>
      <c r="VB486" s="208"/>
      <c r="VC486" s="208"/>
      <c r="VD486" s="208"/>
      <c r="VE486" s="208"/>
      <c r="VF486" s="208"/>
      <c r="VG486" s="208"/>
      <c r="VH486" s="208"/>
      <c r="VI486" s="208"/>
      <c r="VJ486" s="208"/>
      <c r="VK486" s="208"/>
      <c r="VL486" s="208"/>
      <c r="VM486" s="208"/>
      <c r="VN486" s="208"/>
      <c r="VO486" s="208"/>
      <c r="VP486" s="208"/>
      <c r="VQ486" s="208"/>
      <c r="VR486" s="208"/>
      <c r="VS486" s="208"/>
      <c r="VT486" s="208"/>
      <c r="VU486" s="208"/>
      <c r="VV486" s="208"/>
      <c r="VW486" s="208"/>
      <c r="VX486" s="208"/>
      <c r="VY486" s="208"/>
      <c r="VZ486" s="208"/>
      <c r="WA486" s="208"/>
      <c r="WB486" s="208"/>
      <c r="WC486" s="208"/>
      <c r="WD486" s="208"/>
      <c r="WE486" s="208"/>
      <c r="WF486" s="208"/>
      <c r="WG486" s="208"/>
      <c r="WH486" s="208"/>
      <c r="WI486" s="208"/>
      <c r="WJ486" s="208"/>
      <c r="WK486" s="208"/>
      <c r="WL486" s="208"/>
      <c r="WM486" s="208"/>
      <c r="WN486" s="208"/>
      <c r="WO486" s="208"/>
      <c r="WP486" s="208"/>
      <c r="WQ486" s="208"/>
      <c r="WR486" s="208"/>
      <c r="WS486" s="208"/>
      <c r="WT486" s="208"/>
      <c r="WU486" s="208"/>
      <c r="WV486" s="208"/>
      <c r="WW486" s="208"/>
      <c r="WX486" s="208"/>
      <c r="WY486" s="208"/>
      <c r="WZ486" s="208"/>
      <c r="XA486" s="208"/>
      <c r="XB486" s="208"/>
      <c r="XC486" s="208"/>
      <c r="XD486" s="208"/>
      <c r="XE486" s="208"/>
      <c r="XF486" s="208"/>
      <c r="XG486" s="208"/>
      <c r="XH486" s="208"/>
      <c r="XI486" s="208"/>
      <c r="XJ486" s="208"/>
      <c r="XK486" s="208"/>
      <c r="XL486" s="208"/>
      <c r="XM486" s="208"/>
      <c r="XN486" s="208"/>
      <c r="XO486" s="208"/>
      <c r="XP486" s="208"/>
      <c r="XQ486" s="208"/>
      <c r="XR486" s="208"/>
      <c r="XS486" s="208"/>
      <c r="XT486" s="208"/>
      <c r="XU486" s="208"/>
      <c r="XV486" s="208"/>
      <c r="XW486" s="208"/>
      <c r="XX486" s="208"/>
      <c r="XY486" s="208"/>
      <c r="XZ486" s="208"/>
      <c r="YA486" s="208"/>
      <c r="YB486" s="208"/>
      <c r="YC486" s="208"/>
      <c r="YD486" s="208"/>
      <c r="YE486" s="208"/>
      <c r="YF486" s="208"/>
      <c r="YG486" s="208"/>
      <c r="YH486" s="208"/>
      <c r="YI486" s="208"/>
      <c r="YJ486" s="208"/>
      <c r="YK486" s="208"/>
      <c r="YL486" s="208"/>
      <c r="YM486" s="208"/>
      <c r="YN486" s="208"/>
      <c r="YO486" s="208"/>
      <c r="YP486" s="208"/>
      <c r="YQ486" s="208"/>
      <c r="YR486" s="208"/>
      <c r="YS486" s="208"/>
      <c r="YT486" s="208"/>
      <c r="YU486" s="208"/>
      <c r="YV486" s="208"/>
      <c r="YW486" s="208"/>
      <c r="YX486" s="208"/>
      <c r="YY486" s="208"/>
      <c r="YZ486" s="208"/>
      <c r="ZA486" s="208"/>
      <c r="ZB486" s="208"/>
      <c r="ZC486" s="208"/>
      <c r="ZD486" s="208"/>
      <c r="ZE486" s="208"/>
      <c r="ZF486" s="208"/>
      <c r="ZG486" s="208"/>
      <c r="ZH486" s="208"/>
      <c r="ZI486" s="208"/>
      <c r="ZJ486" s="208"/>
      <c r="ZK486" s="208"/>
      <c r="ZL486" s="208"/>
      <c r="ZM486" s="208"/>
      <c r="ZN486" s="208"/>
      <c r="ZO486" s="208"/>
      <c r="ZP486" s="208"/>
      <c r="ZQ486" s="208"/>
      <c r="ZR486" s="208"/>
    </row>
    <row r="487" spans="1:694" s="209" customFormat="1" ht="24.75" customHeight="1">
      <c r="A487" s="238" t="s">
        <v>6</v>
      </c>
      <c r="B487" s="238"/>
      <c r="C487" s="238"/>
      <c r="D487" s="244"/>
      <c r="E487" s="244"/>
      <c r="F487" s="244"/>
      <c r="G487" s="245"/>
      <c r="H487" s="246"/>
      <c r="I487" s="246"/>
      <c r="J487" s="246"/>
      <c r="K487" s="247"/>
      <c r="L487" s="238">
        <f>SUM(L450:L486)</f>
        <v>524</v>
      </c>
      <c r="M487" s="238">
        <f>SUM(M450:M486)</f>
        <v>0</v>
      </c>
      <c r="N487" s="238">
        <f>L487+M487</f>
        <v>524</v>
      </c>
      <c r="O487" s="439"/>
      <c r="P487" s="440"/>
      <c r="Q487" s="441"/>
      <c r="R487" s="439"/>
      <c r="S487" s="440"/>
      <c r="T487" s="441"/>
      <c r="U487" s="439"/>
      <c r="V487" s="440"/>
      <c r="W487" s="441"/>
      <c r="X487" s="439"/>
      <c r="Y487" s="440"/>
      <c r="Z487" s="441"/>
      <c r="AA487" s="439"/>
      <c r="AB487" s="440"/>
      <c r="AC487" s="441"/>
      <c r="AD487" s="316"/>
      <c r="AE487" s="317"/>
      <c r="AF487" s="318"/>
      <c r="AG487" s="139"/>
      <c r="AH487" s="137"/>
      <c r="AI487" s="138"/>
      <c r="AJ487" s="139"/>
      <c r="AK487" s="137"/>
      <c r="AL487" s="138"/>
      <c r="AM487" s="139"/>
      <c r="AN487" s="137"/>
      <c r="AO487" s="138"/>
      <c r="AP487" s="139"/>
      <c r="AQ487" s="137"/>
      <c r="AR487" s="138"/>
      <c r="AS487" s="316"/>
      <c r="AT487" s="317"/>
      <c r="AU487" s="318"/>
      <c r="AV487" s="316"/>
      <c r="AW487" s="317"/>
      <c r="AX487" s="318"/>
      <c r="AY487" s="316"/>
      <c r="AZ487" s="317"/>
      <c r="BA487" s="318"/>
      <c r="BB487" s="316"/>
      <c r="BC487" s="317"/>
      <c r="BD487" s="318"/>
      <c r="BE487" s="316"/>
      <c r="BF487" s="317"/>
      <c r="BG487" s="318"/>
      <c r="BH487" s="316"/>
      <c r="BI487" s="317"/>
      <c r="BJ487" s="318"/>
      <c r="BK487" s="316"/>
      <c r="BL487" s="317"/>
      <c r="BM487" s="318"/>
      <c r="BN487" s="316"/>
      <c r="BO487" s="317"/>
      <c r="BP487" s="318"/>
      <c r="BQ487" s="316"/>
      <c r="BR487" s="317"/>
      <c r="BS487" s="318"/>
      <c r="BT487" s="316"/>
      <c r="BU487" s="317"/>
      <c r="BV487" s="318"/>
      <c r="BW487" s="316"/>
      <c r="BX487" s="317"/>
      <c r="BY487" s="318"/>
      <c r="BZ487" s="316"/>
      <c r="CA487" s="317"/>
      <c r="CB487" s="318"/>
      <c r="CC487" s="316"/>
      <c r="CD487" s="317"/>
      <c r="CE487" s="318"/>
      <c r="CF487" s="316"/>
      <c r="CG487" s="317"/>
      <c r="CH487" s="318"/>
      <c r="CI487" s="316"/>
      <c r="CJ487" s="317"/>
      <c r="CK487" s="318"/>
      <c r="CL487" s="316"/>
      <c r="CM487" s="317"/>
      <c r="CN487" s="318"/>
      <c r="CO487" s="316"/>
      <c r="CP487" s="317"/>
      <c r="CQ487" s="318"/>
      <c r="CR487" s="316"/>
      <c r="CS487" s="317"/>
      <c r="CT487" s="318"/>
      <c r="CU487" s="316"/>
      <c r="CV487" s="317"/>
      <c r="CW487" s="318"/>
      <c r="CX487" s="316"/>
      <c r="CY487" s="317"/>
      <c r="CZ487" s="318"/>
      <c r="DA487" s="316"/>
      <c r="DB487" s="317"/>
      <c r="DC487" s="318"/>
      <c r="DD487" s="316"/>
      <c r="DE487" s="317"/>
      <c r="DF487" s="318"/>
      <c r="DG487" s="316"/>
      <c r="DH487" s="317"/>
      <c r="DI487" s="318"/>
      <c r="DJ487" s="316"/>
      <c r="DK487" s="317"/>
      <c r="DL487" s="318"/>
      <c r="DM487" s="316"/>
      <c r="DN487" s="317"/>
      <c r="DO487" s="318"/>
      <c r="DP487" s="316"/>
      <c r="DQ487" s="317"/>
      <c r="DR487" s="318"/>
      <c r="DS487" s="139"/>
      <c r="DT487" s="137"/>
      <c r="DU487" s="138"/>
      <c r="DV487" s="203"/>
      <c r="DW487" s="204"/>
      <c r="DX487" s="205"/>
      <c r="DY487" s="203"/>
      <c r="DZ487" s="204"/>
      <c r="EA487" s="205"/>
      <c r="EB487" s="203"/>
      <c r="EC487" s="204"/>
      <c r="ED487" s="205"/>
      <c r="EE487" s="203"/>
      <c r="EF487" s="204"/>
      <c r="EG487" s="205"/>
      <c r="EH487" s="203"/>
      <c r="EI487" s="204"/>
      <c r="EJ487" s="205"/>
      <c r="EK487" s="203"/>
      <c r="EL487" s="204"/>
      <c r="EM487" s="205"/>
      <c r="EN487" s="203"/>
      <c r="EO487" s="204"/>
      <c r="EP487" s="205"/>
      <c r="EQ487" s="203"/>
      <c r="ER487" s="204"/>
      <c r="ES487" s="205"/>
      <c r="ET487" s="203"/>
      <c r="EU487" s="204"/>
      <c r="EV487" s="205"/>
      <c r="EW487" s="203"/>
      <c r="EX487" s="204"/>
      <c r="EY487" s="205"/>
      <c r="EZ487" s="203"/>
      <c r="FA487" s="204"/>
      <c r="FB487" s="205"/>
      <c r="FC487" s="203"/>
      <c r="FD487" s="204"/>
      <c r="FE487" s="205"/>
      <c r="FF487" s="203"/>
      <c r="FG487" s="204"/>
      <c r="FH487" s="205"/>
      <c r="FI487" s="203"/>
      <c r="FJ487" s="204"/>
      <c r="FK487" s="205"/>
      <c r="FL487" s="203"/>
      <c r="FM487" s="204"/>
      <c r="FN487" s="205"/>
      <c r="FO487" s="203"/>
      <c r="FP487" s="204"/>
      <c r="FQ487" s="205"/>
      <c r="FR487" s="203"/>
      <c r="FS487" s="204"/>
      <c r="FT487" s="205"/>
      <c r="FU487" s="203"/>
      <c r="FV487" s="204"/>
      <c r="FW487" s="205"/>
      <c r="FX487" s="203"/>
      <c r="FY487" s="204"/>
      <c r="FZ487" s="205"/>
      <c r="GA487" s="203"/>
      <c r="GB487" s="204"/>
      <c r="GC487" s="205"/>
      <c r="GD487" s="203"/>
      <c r="GE487" s="204"/>
      <c r="GF487" s="205"/>
      <c r="GG487" s="203"/>
      <c r="GH487" s="204"/>
      <c r="GI487" s="205"/>
      <c r="GJ487" s="203"/>
      <c r="GK487" s="204"/>
      <c r="GL487" s="205"/>
      <c r="GM487" s="203"/>
      <c r="GN487" s="204"/>
      <c r="GO487" s="205"/>
      <c r="GP487" s="203"/>
      <c r="GQ487" s="204"/>
      <c r="GR487" s="205"/>
      <c r="GS487" s="203"/>
      <c r="GT487" s="204"/>
      <c r="GU487" s="205"/>
      <c r="GV487" s="203"/>
      <c r="GW487" s="204"/>
      <c r="GX487" s="205"/>
      <c r="GY487" s="203"/>
      <c r="GZ487" s="204"/>
      <c r="HA487" s="206"/>
      <c r="HB487" s="207"/>
      <c r="HC487" s="204"/>
      <c r="HD487" s="205"/>
      <c r="HE487" s="203"/>
      <c r="HF487" s="204"/>
      <c r="HG487" s="205"/>
      <c r="HH487" s="203"/>
      <c r="HI487" s="204"/>
      <c r="HJ487" s="205"/>
      <c r="HK487" s="203"/>
      <c r="HL487" s="204"/>
      <c r="HM487" s="205"/>
      <c r="HN487" s="203"/>
      <c r="HO487" s="204"/>
      <c r="HP487" s="205"/>
      <c r="HQ487" s="203"/>
      <c r="HR487" s="204"/>
      <c r="HS487" s="205"/>
      <c r="HT487" s="203"/>
      <c r="HU487" s="204"/>
      <c r="HV487" s="205"/>
      <c r="HW487" s="203"/>
      <c r="HX487" s="204"/>
      <c r="HY487" s="205"/>
      <c r="HZ487" s="203"/>
      <c r="IA487" s="204"/>
      <c r="IB487" s="205"/>
      <c r="IC487" s="203"/>
      <c r="ID487" s="204"/>
      <c r="IE487" s="205"/>
      <c r="IF487" s="203"/>
      <c r="IG487" s="204"/>
      <c r="IH487" s="205"/>
      <c r="II487" s="203"/>
      <c r="IJ487" s="204"/>
      <c r="IK487" s="205"/>
      <c r="IL487" s="203"/>
      <c r="IM487" s="204"/>
      <c r="IN487" s="205"/>
      <c r="IO487" s="203"/>
      <c r="IP487" s="204"/>
      <c r="IQ487" s="205"/>
      <c r="IR487" s="208"/>
      <c r="IS487" s="208"/>
      <c r="IT487" s="208"/>
      <c r="IU487" s="208"/>
      <c r="IV487" s="208"/>
      <c r="IW487" s="208"/>
      <c r="IX487" s="208"/>
      <c r="IY487" s="208"/>
      <c r="IZ487" s="208"/>
      <c r="JA487" s="208"/>
      <c r="JB487" s="208"/>
      <c r="JC487" s="208"/>
      <c r="JD487" s="208"/>
      <c r="JE487" s="208"/>
      <c r="JF487" s="208"/>
      <c r="JG487" s="208"/>
      <c r="JH487" s="208"/>
      <c r="JI487" s="208"/>
      <c r="JJ487" s="208"/>
      <c r="JK487" s="208"/>
      <c r="JL487" s="208"/>
      <c r="JM487" s="208"/>
      <c r="JN487" s="208"/>
      <c r="JO487" s="208"/>
      <c r="JP487" s="208"/>
      <c r="JQ487" s="208"/>
      <c r="JR487" s="208"/>
      <c r="JS487" s="208"/>
      <c r="JT487" s="208"/>
      <c r="JU487" s="208"/>
      <c r="JV487" s="208"/>
      <c r="JW487" s="208"/>
      <c r="JX487" s="208"/>
      <c r="JY487" s="208"/>
      <c r="JZ487" s="208"/>
      <c r="KA487" s="208"/>
      <c r="KB487" s="208"/>
      <c r="KC487" s="208"/>
      <c r="KD487" s="208"/>
      <c r="KE487" s="208"/>
      <c r="KF487" s="208"/>
      <c r="KG487" s="208"/>
      <c r="KH487" s="208"/>
      <c r="KI487" s="208"/>
      <c r="KJ487" s="208"/>
      <c r="KK487" s="208"/>
      <c r="KL487" s="208"/>
      <c r="KM487" s="208"/>
      <c r="KN487" s="208"/>
      <c r="KO487" s="208"/>
      <c r="KP487" s="208"/>
      <c r="KQ487" s="208"/>
      <c r="KR487" s="208"/>
      <c r="KS487" s="208"/>
      <c r="KT487" s="208"/>
      <c r="KU487" s="208"/>
      <c r="KV487" s="208"/>
      <c r="KW487" s="208"/>
      <c r="KX487" s="208"/>
      <c r="KY487" s="208"/>
      <c r="KZ487" s="208"/>
      <c r="LA487" s="208"/>
      <c r="LB487" s="208"/>
      <c r="LC487" s="208"/>
      <c r="LD487" s="208"/>
      <c r="LE487" s="208"/>
      <c r="LF487" s="208"/>
      <c r="LG487" s="208"/>
      <c r="LH487" s="208"/>
      <c r="LI487" s="208"/>
      <c r="LJ487" s="208"/>
      <c r="LK487" s="208"/>
      <c r="LL487" s="208"/>
      <c r="LM487" s="208"/>
      <c r="LN487" s="208"/>
      <c r="LO487" s="208"/>
      <c r="LP487" s="208"/>
      <c r="LQ487" s="208"/>
      <c r="LR487" s="208"/>
      <c r="LS487" s="208"/>
      <c r="LT487" s="208"/>
      <c r="LU487" s="208"/>
      <c r="LV487" s="208"/>
      <c r="LW487" s="208"/>
      <c r="LX487" s="208"/>
      <c r="LY487" s="208"/>
      <c r="LZ487" s="208"/>
      <c r="MA487" s="208"/>
      <c r="MB487" s="208"/>
      <c r="MC487" s="208"/>
      <c r="MD487" s="208"/>
      <c r="ME487" s="208"/>
      <c r="MF487" s="208"/>
      <c r="MG487" s="208"/>
      <c r="MH487" s="208"/>
      <c r="MI487" s="208"/>
      <c r="MJ487" s="208"/>
      <c r="MK487" s="208"/>
      <c r="ML487" s="208"/>
      <c r="MM487" s="208"/>
      <c r="MN487" s="208"/>
      <c r="MO487" s="208"/>
      <c r="MP487" s="208"/>
      <c r="MQ487" s="208"/>
      <c r="MR487" s="208"/>
      <c r="MS487" s="208"/>
      <c r="MT487" s="208"/>
      <c r="MU487" s="208"/>
      <c r="MV487" s="208"/>
      <c r="MW487" s="208"/>
      <c r="MX487" s="208"/>
      <c r="MY487" s="208"/>
      <c r="MZ487" s="208"/>
      <c r="NA487" s="208"/>
      <c r="NB487" s="208"/>
      <c r="NC487" s="208"/>
      <c r="ND487" s="208"/>
      <c r="NE487" s="208"/>
      <c r="NF487" s="208"/>
      <c r="NG487" s="208"/>
      <c r="NH487" s="208"/>
      <c r="NI487" s="208"/>
      <c r="NJ487" s="208"/>
      <c r="NK487" s="208"/>
      <c r="NL487" s="208"/>
      <c r="NM487" s="208"/>
      <c r="NN487" s="208"/>
      <c r="NO487" s="208"/>
      <c r="NP487" s="208"/>
      <c r="NQ487" s="208"/>
      <c r="NR487" s="208"/>
      <c r="NS487" s="208"/>
      <c r="NT487" s="208"/>
      <c r="NU487" s="208"/>
      <c r="NV487" s="208"/>
      <c r="NW487" s="208"/>
      <c r="NX487" s="208"/>
      <c r="NY487" s="208"/>
      <c r="NZ487" s="208"/>
      <c r="OA487" s="208"/>
      <c r="OB487" s="208"/>
      <c r="OC487" s="208"/>
      <c r="OD487" s="208"/>
      <c r="OE487" s="208"/>
      <c r="OF487" s="208"/>
      <c r="OG487" s="208"/>
      <c r="OH487" s="208"/>
      <c r="OI487" s="208"/>
      <c r="OJ487" s="208"/>
      <c r="OK487" s="208"/>
      <c r="OL487" s="208"/>
      <c r="OM487" s="208"/>
      <c r="ON487" s="208"/>
      <c r="OO487" s="208"/>
      <c r="OP487" s="208"/>
      <c r="OQ487" s="208"/>
      <c r="OR487" s="208"/>
      <c r="OS487" s="208"/>
      <c r="OT487" s="208"/>
      <c r="OU487" s="208"/>
      <c r="OV487" s="208"/>
      <c r="OW487" s="208"/>
      <c r="OX487" s="208"/>
      <c r="OY487" s="208"/>
      <c r="OZ487" s="208"/>
      <c r="PA487" s="208"/>
      <c r="PB487" s="208"/>
      <c r="PC487" s="208"/>
      <c r="PD487" s="208"/>
      <c r="PE487" s="208"/>
      <c r="PF487" s="208"/>
      <c r="PG487" s="208"/>
      <c r="PH487" s="208"/>
      <c r="PI487" s="208"/>
      <c r="PJ487" s="208"/>
      <c r="PK487" s="208"/>
      <c r="PL487" s="208"/>
      <c r="PM487" s="208"/>
      <c r="PN487" s="208"/>
      <c r="PO487" s="208"/>
      <c r="PP487" s="208"/>
      <c r="PQ487" s="208"/>
      <c r="PR487" s="208"/>
      <c r="PS487" s="208"/>
      <c r="PT487" s="208"/>
      <c r="PU487" s="208"/>
      <c r="PV487" s="208"/>
      <c r="PW487" s="208"/>
      <c r="PX487" s="208"/>
      <c r="PY487" s="208"/>
      <c r="PZ487" s="208"/>
      <c r="QA487" s="208"/>
      <c r="QB487" s="208"/>
      <c r="QC487" s="208"/>
      <c r="QD487" s="208"/>
      <c r="QE487" s="208"/>
      <c r="QF487" s="208"/>
      <c r="QG487" s="208"/>
      <c r="QH487" s="208"/>
      <c r="QI487" s="208"/>
      <c r="QJ487" s="208"/>
      <c r="QK487" s="208"/>
      <c r="QL487" s="208"/>
      <c r="QM487" s="208"/>
      <c r="QN487" s="208"/>
      <c r="QO487" s="208"/>
      <c r="QP487" s="208"/>
      <c r="QQ487" s="208"/>
      <c r="QR487" s="208"/>
      <c r="QS487" s="208"/>
      <c r="QT487" s="208"/>
      <c r="QU487" s="208"/>
      <c r="QV487" s="208"/>
      <c r="QW487" s="208"/>
      <c r="QX487" s="208"/>
      <c r="QY487" s="208"/>
      <c r="QZ487" s="208"/>
      <c r="RA487" s="208"/>
      <c r="RB487" s="208"/>
      <c r="RC487" s="208"/>
      <c r="RD487" s="208"/>
      <c r="RE487" s="208"/>
      <c r="RF487" s="208"/>
      <c r="RG487" s="208"/>
      <c r="RH487" s="208"/>
      <c r="RI487" s="208"/>
      <c r="RJ487" s="208"/>
      <c r="RK487" s="208"/>
      <c r="RL487" s="208"/>
      <c r="RM487" s="208"/>
      <c r="RN487" s="208"/>
      <c r="RO487" s="208"/>
      <c r="RP487" s="208"/>
      <c r="RQ487" s="208"/>
      <c r="RR487" s="208"/>
      <c r="RS487" s="208"/>
      <c r="RT487" s="208"/>
      <c r="RU487" s="208"/>
      <c r="RV487" s="208"/>
      <c r="RW487" s="208"/>
      <c r="RX487" s="208"/>
      <c r="RY487" s="208"/>
      <c r="RZ487" s="208"/>
      <c r="SA487" s="208"/>
      <c r="SB487" s="208"/>
      <c r="SC487" s="208"/>
      <c r="SD487" s="208"/>
      <c r="SE487" s="208"/>
      <c r="SF487" s="208"/>
      <c r="SG487" s="208"/>
      <c r="SH487" s="208"/>
      <c r="SI487" s="208"/>
      <c r="SJ487" s="208"/>
      <c r="SK487" s="208"/>
      <c r="SL487" s="208"/>
      <c r="SM487" s="208"/>
      <c r="SN487" s="208"/>
      <c r="SO487" s="208"/>
      <c r="SP487" s="208"/>
      <c r="SQ487" s="208"/>
      <c r="SR487" s="208"/>
      <c r="SS487" s="208"/>
      <c r="ST487" s="208"/>
      <c r="SU487" s="208"/>
      <c r="SV487" s="208"/>
      <c r="SW487" s="208"/>
      <c r="SX487" s="208"/>
      <c r="SY487" s="208"/>
      <c r="SZ487" s="208"/>
      <c r="TA487" s="208"/>
      <c r="TB487" s="208"/>
      <c r="TC487" s="208"/>
      <c r="TD487" s="208"/>
      <c r="TE487" s="208"/>
      <c r="TF487" s="208"/>
      <c r="TG487" s="208"/>
      <c r="TH487" s="208"/>
      <c r="TI487" s="208"/>
      <c r="TJ487" s="208"/>
      <c r="TK487" s="208"/>
      <c r="TL487" s="208"/>
      <c r="TM487" s="208"/>
      <c r="TN487" s="208"/>
      <c r="TO487" s="208"/>
      <c r="TP487" s="208"/>
      <c r="TQ487" s="208"/>
      <c r="TR487" s="208"/>
      <c r="TS487" s="208"/>
      <c r="TT487" s="208"/>
      <c r="TU487" s="208"/>
      <c r="TV487" s="208"/>
      <c r="TW487" s="208"/>
      <c r="TX487" s="208"/>
      <c r="TY487" s="208"/>
      <c r="TZ487" s="208"/>
      <c r="UA487" s="208"/>
      <c r="UB487" s="208"/>
      <c r="UC487" s="208"/>
      <c r="UD487" s="208"/>
      <c r="UE487" s="208"/>
      <c r="UF487" s="208"/>
      <c r="UG487" s="208"/>
      <c r="UH487" s="208"/>
      <c r="UI487" s="208"/>
      <c r="UJ487" s="208"/>
      <c r="UK487" s="208"/>
      <c r="UL487" s="208"/>
      <c r="UM487" s="208"/>
      <c r="UN487" s="208"/>
      <c r="UO487" s="208"/>
      <c r="UP487" s="208"/>
      <c r="UQ487" s="208"/>
      <c r="UR487" s="208"/>
      <c r="US487" s="208"/>
      <c r="UT487" s="208"/>
      <c r="UU487" s="208"/>
      <c r="UV487" s="208"/>
      <c r="UW487" s="208"/>
      <c r="UX487" s="208"/>
      <c r="UY487" s="208"/>
      <c r="UZ487" s="208"/>
      <c r="VA487" s="208"/>
      <c r="VB487" s="208"/>
      <c r="VC487" s="208"/>
      <c r="VD487" s="208"/>
      <c r="VE487" s="208"/>
      <c r="VF487" s="208"/>
      <c r="VG487" s="208"/>
      <c r="VH487" s="208"/>
      <c r="VI487" s="208"/>
      <c r="VJ487" s="208"/>
      <c r="VK487" s="208"/>
      <c r="VL487" s="208"/>
      <c r="VM487" s="208"/>
      <c r="VN487" s="208"/>
      <c r="VO487" s="208"/>
      <c r="VP487" s="208"/>
      <c r="VQ487" s="208"/>
      <c r="VR487" s="208"/>
      <c r="VS487" s="208"/>
      <c r="VT487" s="208"/>
      <c r="VU487" s="208"/>
      <c r="VV487" s="208"/>
      <c r="VW487" s="208"/>
      <c r="VX487" s="208"/>
      <c r="VY487" s="208"/>
      <c r="VZ487" s="208"/>
      <c r="WA487" s="208"/>
      <c r="WB487" s="208"/>
      <c r="WC487" s="208"/>
      <c r="WD487" s="208"/>
      <c r="WE487" s="208"/>
      <c r="WF487" s="208"/>
      <c r="WG487" s="208"/>
      <c r="WH487" s="208"/>
      <c r="WI487" s="208"/>
      <c r="WJ487" s="208"/>
      <c r="WK487" s="208"/>
      <c r="WL487" s="208"/>
      <c r="WM487" s="208"/>
      <c r="WN487" s="208"/>
      <c r="WO487" s="208"/>
      <c r="WP487" s="208"/>
      <c r="WQ487" s="208"/>
      <c r="WR487" s="208"/>
      <c r="WS487" s="208"/>
      <c r="WT487" s="208"/>
      <c r="WU487" s="208"/>
      <c r="WV487" s="208"/>
      <c r="WW487" s="208"/>
      <c r="WX487" s="208"/>
      <c r="WY487" s="208"/>
      <c r="WZ487" s="208"/>
      <c r="XA487" s="208"/>
      <c r="XB487" s="208"/>
      <c r="XC487" s="208"/>
      <c r="XD487" s="208"/>
      <c r="XE487" s="208"/>
      <c r="XF487" s="208"/>
      <c r="XG487" s="208"/>
      <c r="XH487" s="208"/>
      <c r="XI487" s="208"/>
      <c r="XJ487" s="208"/>
      <c r="XK487" s="208"/>
      <c r="XL487" s="208"/>
      <c r="XM487" s="208"/>
      <c r="XN487" s="208"/>
      <c r="XO487" s="208"/>
      <c r="XP487" s="208"/>
      <c r="XQ487" s="208"/>
      <c r="XR487" s="208"/>
      <c r="XS487" s="208"/>
      <c r="XT487" s="208"/>
      <c r="XU487" s="208"/>
      <c r="XV487" s="208"/>
      <c r="XW487" s="208"/>
      <c r="XX487" s="208"/>
      <c r="XY487" s="208"/>
      <c r="XZ487" s="208"/>
      <c r="YA487" s="208"/>
      <c r="YB487" s="208"/>
      <c r="YC487" s="208"/>
      <c r="YD487" s="208"/>
      <c r="YE487" s="208"/>
      <c r="YF487" s="208"/>
      <c r="YG487" s="208"/>
      <c r="YH487" s="208"/>
      <c r="YI487" s="208"/>
      <c r="YJ487" s="208"/>
      <c r="YK487" s="208"/>
      <c r="YL487" s="208"/>
      <c r="YM487" s="208"/>
      <c r="YN487" s="208"/>
      <c r="YO487" s="208"/>
      <c r="YP487" s="208"/>
      <c r="YQ487" s="208"/>
      <c r="YR487" s="208"/>
      <c r="YS487" s="208"/>
      <c r="YT487" s="208"/>
      <c r="YU487" s="208"/>
      <c r="YV487" s="208"/>
      <c r="YW487" s="208"/>
      <c r="YX487" s="208"/>
      <c r="YY487" s="208"/>
      <c r="YZ487" s="208"/>
      <c r="ZA487" s="208"/>
      <c r="ZB487" s="208"/>
      <c r="ZC487" s="208"/>
      <c r="ZD487" s="208"/>
      <c r="ZE487" s="208"/>
      <c r="ZF487" s="208"/>
      <c r="ZG487" s="208"/>
      <c r="ZH487" s="208"/>
      <c r="ZI487" s="208"/>
      <c r="ZJ487" s="208"/>
      <c r="ZK487" s="208"/>
      <c r="ZL487" s="208"/>
      <c r="ZM487" s="208"/>
      <c r="ZN487" s="208"/>
      <c r="ZO487" s="208"/>
      <c r="ZP487" s="208"/>
      <c r="ZQ487" s="208"/>
      <c r="ZR487" s="208"/>
    </row>
    <row r="488" spans="1:694" s="209" customFormat="1" ht="24.75" customHeight="1">
      <c r="A488" s="201" t="s">
        <v>384</v>
      </c>
      <c r="B488" s="201" t="s">
        <v>1</v>
      </c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439"/>
      <c r="P488" s="440"/>
      <c r="Q488" s="441"/>
      <c r="R488" s="439"/>
      <c r="S488" s="440"/>
      <c r="T488" s="441"/>
      <c r="U488" s="439"/>
      <c r="V488" s="440"/>
      <c r="W488" s="441"/>
      <c r="X488" s="439"/>
      <c r="Y488" s="440"/>
      <c r="Z488" s="441"/>
      <c r="AA488" s="439"/>
      <c r="AB488" s="440"/>
      <c r="AC488" s="441"/>
      <c r="AD488" s="316"/>
      <c r="AE488" s="317"/>
      <c r="AF488" s="318"/>
      <c r="AG488" s="139"/>
      <c r="AH488" s="137"/>
      <c r="AI488" s="138"/>
      <c r="AJ488" s="139"/>
      <c r="AK488" s="137"/>
      <c r="AL488" s="138"/>
      <c r="AM488" s="139"/>
      <c r="AN488" s="137"/>
      <c r="AO488" s="138"/>
      <c r="AP488" s="139"/>
      <c r="AQ488" s="137"/>
      <c r="AR488" s="138"/>
      <c r="AS488" s="316"/>
      <c r="AT488" s="317"/>
      <c r="AU488" s="318"/>
      <c r="AV488" s="316"/>
      <c r="AW488" s="317"/>
      <c r="AX488" s="318"/>
      <c r="AY488" s="316"/>
      <c r="AZ488" s="317"/>
      <c r="BA488" s="318"/>
      <c r="BB488" s="316"/>
      <c r="BC488" s="317"/>
      <c r="BD488" s="318"/>
      <c r="BE488" s="316"/>
      <c r="BF488" s="317"/>
      <c r="BG488" s="318"/>
      <c r="BH488" s="316"/>
      <c r="BI488" s="317"/>
      <c r="BJ488" s="318"/>
      <c r="BK488" s="316"/>
      <c r="BL488" s="317"/>
      <c r="BM488" s="318"/>
      <c r="BN488" s="316"/>
      <c r="BO488" s="317"/>
      <c r="BP488" s="318"/>
      <c r="BQ488" s="316"/>
      <c r="BR488" s="317"/>
      <c r="BS488" s="318"/>
      <c r="BT488" s="316"/>
      <c r="BU488" s="317"/>
      <c r="BV488" s="318"/>
      <c r="BW488" s="316"/>
      <c r="BX488" s="317"/>
      <c r="BY488" s="318"/>
      <c r="BZ488" s="316"/>
      <c r="CA488" s="317"/>
      <c r="CB488" s="318"/>
      <c r="CC488" s="316"/>
      <c r="CD488" s="317"/>
      <c r="CE488" s="318"/>
      <c r="CF488" s="316"/>
      <c r="CG488" s="317"/>
      <c r="CH488" s="318"/>
      <c r="CI488" s="316"/>
      <c r="CJ488" s="317"/>
      <c r="CK488" s="318"/>
      <c r="CL488" s="316"/>
      <c r="CM488" s="317"/>
      <c r="CN488" s="318"/>
      <c r="CO488" s="316"/>
      <c r="CP488" s="317"/>
      <c r="CQ488" s="318"/>
      <c r="CR488" s="316"/>
      <c r="CS488" s="317"/>
      <c r="CT488" s="318"/>
      <c r="CU488" s="316"/>
      <c r="CV488" s="317"/>
      <c r="CW488" s="318"/>
      <c r="CX488" s="316"/>
      <c r="CY488" s="317"/>
      <c r="CZ488" s="318"/>
      <c r="DA488" s="316"/>
      <c r="DB488" s="317"/>
      <c r="DC488" s="318"/>
      <c r="DD488" s="316"/>
      <c r="DE488" s="317"/>
      <c r="DF488" s="318"/>
      <c r="DG488" s="316"/>
      <c r="DH488" s="317"/>
      <c r="DI488" s="318"/>
      <c r="DJ488" s="316"/>
      <c r="DK488" s="317"/>
      <c r="DL488" s="318"/>
      <c r="DM488" s="316"/>
      <c r="DN488" s="317"/>
      <c r="DO488" s="318"/>
      <c r="DP488" s="316"/>
      <c r="DQ488" s="317"/>
      <c r="DR488" s="318"/>
      <c r="DS488" s="139"/>
      <c r="DT488" s="137"/>
      <c r="DU488" s="138"/>
      <c r="DV488" s="203"/>
      <c r="DW488" s="204"/>
      <c r="DX488" s="205"/>
      <c r="DY488" s="203"/>
      <c r="DZ488" s="204"/>
      <c r="EA488" s="205"/>
      <c r="EB488" s="203"/>
      <c r="EC488" s="204"/>
      <c r="ED488" s="205"/>
      <c r="EE488" s="203"/>
      <c r="EF488" s="204"/>
      <c r="EG488" s="205"/>
      <c r="EH488" s="203"/>
      <c r="EI488" s="204"/>
      <c r="EJ488" s="205"/>
      <c r="EK488" s="203"/>
      <c r="EL488" s="204"/>
      <c r="EM488" s="205"/>
      <c r="EN488" s="203"/>
      <c r="EO488" s="204"/>
      <c r="EP488" s="205"/>
      <c r="EQ488" s="203"/>
      <c r="ER488" s="204"/>
      <c r="ES488" s="205"/>
      <c r="ET488" s="203"/>
      <c r="EU488" s="204"/>
      <c r="EV488" s="205"/>
      <c r="EW488" s="203"/>
      <c r="EX488" s="204"/>
      <c r="EY488" s="205"/>
      <c r="EZ488" s="203"/>
      <c r="FA488" s="204"/>
      <c r="FB488" s="205"/>
      <c r="FC488" s="203"/>
      <c r="FD488" s="204"/>
      <c r="FE488" s="205"/>
      <c r="FF488" s="203"/>
      <c r="FG488" s="204"/>
      <c r="FH488" s="205"/>
      <c r="FI488" s="203"/>
      <c r="FJ488" s="204"/>
      <c r="FK488" s="205"/>
      <c r="FL488" s="203"/>
      <c r="FM488" s="204"/>
      <c r="FN488" s="205"/>
      <c r="FO488" s="203"/>
      <c r="FP488" s="204"/>
      <c r="FQ488" s="205"/>
      <c r="FR488" s="203"/>
      <c r="FS488" s="204"/>
      <c r="FT488" s="205"/>
      <c r="FU488" s="203"/>
      <c r="FV488" s="204"/>
      <c r="FW488" s="205"/>
      <c r="FX488" s="203"/>
      <c r="FY488" s="204"/>
      <c r="FZ488" s="205"/>
      <c r="GA488" s="203"/>
      <c r="GB488" s="204"/>
      <c r="GC488" s="205"/>
      <c r="GD488" s="203"/>
      <c r="GE488" s="204"/>
      <c r="GF488" s="205"/>
      <c r="GG488" s="203"/>
      <c r="GH488" s="204"/>
      <c r="GI488" s="205"/>
      <c r="GJ488" s="203"/>
      <c r="GK488" s="204"/>
      <c r="GL488" s="205"/>
      <c r="GM488" s="203"/>
      <c r="GN488" s="204"/>
      <c r="GO488" s="205"/>
      <c r="GP488" s="203"/>
      <c r="GQ488" s="204"/>
      <c r="GR488" s="205"/>
      <c r="GS488" s="203"/>
      <c r="GT488" s="204"/>
      <c r="GU488" s="205"/>
      <c r="GV488" s="203"/>
      <c r="GW488" s="204"/>
      <c r="GX488" s="205"/>
      <c r="GY488" s="203"/>
      <c r="GZ488" s="204"/>
      <c r="HA488" s="206"/>
      <c r="HB488" s="207"/>
      <c r="HC488" s="204"/>
      <c r="HD488" s="205"/>
      <c r="HE488" s="203"/>
      <c r="HF488" s="204"/>
      <c r="HG488" s="205"/>
      <c r="HH488" s="203"/>
      <c r="HI488" s="204"/>
      <c r="HJ488" s="205"/>
      <c r="HK488" s="203"/>
      <c r="HL488" s="204"/>
      <c r="HM488" s="205"/>
      <c r="HN488" s="203"/>
      <c r="HO488" s="204"/>
      <c r="HP488" s="205"/>
      <c r="HQ488" s="203"/>
      <c r="HR488" s="204"/>
      <c r="HS488" s="205"/>
      <c r="HT488" s="203"/>
      <c r="HU488" s="204"/>
      <c r="HV488" s="205"/>
      <c r="HW488" s="203"/>
      <c r="HX488" s="204"/>
      <c r="HY488" s="205"/>
      <c r="HZ488" s="203"/>
      <c r="IA488" s="204"/>
      <c r="IB488" s="205"/>
      <c r="IC488" s="203"/>
      <c r="ID488" s="204"/>
      <c r="IE488" s="205"/>
      <c r="IF488" s="203"/>
      <c r="IG488" s="204"/>
      <c r="IH488" s="205"/>
      <c r="II488" s="203"/>
      <c r="IJ488" s="204"/>
      <c r="IK488" s="205"/>
      <c r="IL488" s="203"/>
      <c r="IM488" s="204"/>
      <c r="IN488" s="205"/>
      <c r="IO488" s="203"/>
      <c r="IP488" s="204"/>
      <c r="IQ488" s="205"/>
      <c r="IR488" s="208"/>
      <c r="IS488" s="208"/>
      <c r="IT488" s="208"/>
      <c r="IU488" s="208"/>
      <c r="IV488" s="208"/>
      <c r="IW488" s="208"/>
      <c r="IX488" s="208"/>
      <c r="IY488" s="208"/>
      <c r="IZ488" s="208"/>
      <c r="JA488" s="208"/>
      <c r="JB488" s="208"/>
      <c r="JC488" s="208"/>
      <c r="JD488" s="208"/>
      <c r="JE488" s="208"/>
      <c r="JF488" s="208"/>
      <c r="JG488" s="208"/>
      <c r="JH488" s="208"/>
      <c r="JI488" s="208"/>
      <c r="JJ488" s="208"/>
      <c r="JK488" s="208"/>
      <c r="JL488" s="208"/>
      <c r="JM488" s="208"/>
      <c r="JN488" s="208"/>
      <c r="JO488" s="208"/>
      <c r="JP488" s="208"/>
      <c r="JQ488" s="208"/>
      <c r="JR488" s="208"/>
      <c r="JS488" s="208"/>
      <c r="JT488" s="208"/>
      <c r="JU488" s="208"/>
      <c r="JV488" s="208"/>
      <c r="JW488" s="208"/>
      <c r="JX488" s="208"/>
      <c r="JY488" s="208"/>
      <c r="JZ488" s="208"/>
      <c r="KA488" s="208"/>
      <c r="KB488" s="208"/>
      <c r="KC488" s="208"/>
      <c r="KD488" s="208"/>
      <c r="KE488" s="208"/>
      <c r="KF488" s="208"/>
      <c r="KG488" s="208"/>
      <c r="KH488" s="208"/>
      <c r="KI488" s="208"/>
      <c r="KJ488" s="208"/>
      <c r="KK488" s="208"/>
      <c r="KL488" s="208"/>
      <c r="KM488" s="208"/>
      <c r="KN488" s="208"/>
      <c r="KO488" s="208"/>
      <c r="KP488" s="208"/>
      <c r="KQ488" s="208"/>
      <c r="KR488" s="208"/>
      <c r="KS488" s="208"/>
      <c r="KT488" s="208"/>
      <c r="KU488" s="208"/>
      <c r="KV488" s="208"/>
      <c r="KW488" s="208"/>
      <c r="KX488" s="208"/>
      <c r="KY488" s="208"/>
      <c r="KZ488" s="208"/>
      <c r="LA488" s="208"/>
      <c r="LB488" s="208"/>
      <c r="LC488" s="208"/>
      <c r="LD488" s="208"/>
      <c r="LE488" s="208"/>
      <c r="LF488" s="208"/>
      <c r="LG488" s="208"/>
      <c r="LH488" s="208"/>
      <c r="LI488" s="208"/>
      <c r="LJ488" s="208"/>
      <c r="LK488" s="208"/>
      <c r="LL488" s="208"/>
      <c r="LM488" s="208"/>
      <c r="LN488" s="208"/>
      <c r="LO488" s="208"/>
      <c r="LP488" s="208"/>
      <c r="LQ488" s="208"/>
      <c r="LR488" s="208"/>
      <c r="LS488" s="208"/>
      <c r="LT488" s="208"/>
      <c r="LU488" s="208"/>
      <c r="LV488" s="208"/>
      <c r="LW488" s="208"/>
      <c r="LX488" s="208"/>
      <c r="LY488" s="208"/>
      <c r="LZ488" s="208"/>
      <c r="MA488" s="208"/>
      <c r="MB488" s="208"/>
      <c r="MC488" s="208"/>
      <c r="MD488" s="208"/>
      <c r="ME488" s="208"/>
      <c r="MF488" s="208"/>
      <c r="MG488" s="208"/>
      <c r="MH488" s="208"/>
      <c r="MI488" s="208"/>
      <c r="MJ488" s="208"/>
      <c r="MK488" s="208"/>
      <c r="ML488" s="208"/>
      <c r="MM488" s="208"/>
      <c r="MN488" s="208"/>
      <c r="MO488" s="208"/>
      <c r="MP488" s="208"/>
      <c r="MQ488" s="208"/>
      <c r="MR488" s="208"/>
      <c r="MS488" s="208"/>
      <c r="MT488" s="208"/>
      <c r="MU488" s="208"/>
      <c r="MV488" s="208"/>
      <c r="MW488" s="208"/>
      <c r="MX488" s="208"/>
      <c r="MY488" s="208"/>
      <c r="MZ488" s="208"/>
      <c r="NA488" s="208"/>
      <c r="NB488" s="208"/>
      <c r="NC488" s="208"/>
      <c r="ND488" s="208"/>
      <c r="NE488" s="208"/>
      <c r="NF488" s="208"/>
      <c r="NG488" s="208"/>
      <c r="NH488" s="208"/>
      <c r="NI488" s="208"/>
      <c r="NJ488" s="208"/>
      <c r="NK488" s="208"/>
      <c r="NL488" s="208"/>
      <c r="NM488" s="208"/>
      <c r="NN488" s="208"/>
      <c r="NO488" s="208"/>
      <c r="NP488" s="208"/>
      <c r="NQ488" s="208"/>
      <c r="NR488" s="208"/>
      <c r="NS488" s="208"/>
      <c r="NT488" s="208"/>
      <c r="NU488" s="208"/>
      <c r="NV488" s="208"/>
      <c r="NW488" s="208"/>
      <c r="NX488" s="208"/>
      <c r="NY488" s="208"/>
      <c r="NZ488" s="208"/>
      <c r="OA488" s="208"/>
      <c r="OB488" s="208"/>
      <c r="OC488" s="208"/>
      <c r="OD488" s="208"/>
      <c r="OE488" s="208"/>
      <c r="OF488" s="208"/>
      <c r="OG488" s="208"/>
      <c r="OH488" s="208"/>
      <c r="OI488" s="208"/>
      <c r="OJ488" s="208"/>
      <c r="OK488" s="208"/>
      <c r="OL488" s="208"/>
      <c r="OM488" s="208"/>
      <c r="ON488" s="208"/>
      <c r="OO488" s="208"/>
      <c r="OP488" s="208"/>
      <c r="OQ488" s="208"/>
      <c r="OR488" s="208"/>
      <c r="OS488" s="208"/>
      <c r="OT488" s="208"/>
      <c r="OU488" s="208"/>
      <c r="OV488" s="208"/>
      <c r="OW488" s="208"/>
      <c r="OX488" s="208"/>
      <c r="OY488" s="208"/>
      <c r="OZ488" s="208"/>
      <c r="PA488" s="208"/>
      <c r="PB488" s="208"/>
      <c r="PC488" s="208"/>
      <c r="PD488" s="208"/>
      <c r="PE488" s="208"/>
      <c r="PF488" s="208"/>
      <c r="PG488" s="208"/>
      <c r="PH488" s="208"/>
      <c r="PI488" s="208"/>
      <c r="PJ488" s="208"/>
      <c r="PK488" s="208"/>
      <c r="PL488" s="208"/>
      <c r="PM488" s="208"/>
      <c r="PN488" s="208"/>
      <c r="PO488" s="208"/>
      <c r="PP488" s="208"/>
      <c r="PQ488" s="208"/>
      <c r="PR488" s="208"/>
      <c r="PS488" s="208"/>
      <c r="PT488" s="208"/>
      <c r="PU488" s="208"/>
      <c r="PV488" s="208"/>
      <c r="PW488" s="208"/>
      <c r="PX488" s="208"/>
      <c r="PY488" s="208"/>
      <c r="PZ488" s="208"/>
      <c r="QA488" s="208"/>
      <c r="QB488" s="208"/>
      <c r="QC488" s="208"/>
      <c r="QD488" s="208"/>
      <c r="QE488" s="208"/>
      <c r="QF488" s="208"/>
      <c r="QG488" s="208"/>
      <c r="QH488" s="208"/>
      <c r="QI488" s="208"/>
      <c r="QJ488" s="208"/>
      <c r="QK488" s="208"/>
      <c r="QL488" s="208"/>
      <c r="QM488" s="208"/>
      <c r="QN488" s="208"/>
      <c r="QO488" s="208"/>
      <c r="QP488" s="208"/>
      <c r="QQ488" s="208"/>
      <c r="QR488" s="208"/>
      <c r="QS488" s="208"/>
      <c r="QT488" s="208"/>
      <c r="QU488" s="208"/>
      <c r="QV488" s="208"/>
      <c r="QW488" s="208"/>
      <c r="QX488" s="208"/>
      <c r="QY488" s="208"/>
      <c r="QZ488" s="208"/>
      <c r="RA488" s="208"/>
      <c r="RB488" s="208"/>
      <c r="RC488" s="208"/>
      <c r="RD488" s="208"/>
      <c r="RE488" s="208"/>
      <c r="RF488" s="208"/>
      <c r="RG488" s="208"/>
      <c r="RH488" s="208"/>
      <c r="RI488" s="208"/>
      <c r="RJ488" s="208"/>
      <c r="RK488" s="208"/>
      <c r="RL488" s="208"/>
      <c r="RM488" s="208"/>
      <c r="RN488" s="208"/>
      <c r="RO488" s="208"/>
      <c r="RP488" s="208"/>
      <c r="RQ488" s="208"/>
      <c r="RR488" s="208"/>
      <c r="RS488" s="208"/>
      <c r="RT488" s="208"/>
      <c r="RU488" s="208"/>
      <c r="RV488" s="208"/>
      <c r="RW488" s="208"/>
      <c r="RX488" s="208"/>
      <c r="RY488" s="208"/>
      <c r="RZ488" s="208"/>
      <c r="SA488" s="208"/>
      <c r="SB488" s="208"/>
      <c r="SC488" s="208"/>
      <c r="SD488" s="208"/>
      <c r="SE488" s="208"/>
      <c r="SF488" s="208"/>
      <c r="SG488" s="208"/>
      <c r="SH488" s="208"/>
      <c r="SI488" s="208"/>
      <c r="SJ488" s="208"/>
      <c r="SK488" s="208"/>
      <c r="SL488" s="208"/>
      <c r="SM488" s="208"/>
      <c r="SN488" s="208"/>
      <c r="SO488" s="208"/>
      <c r="SP488" s="208"/>
      <c r="SQ488" s="208"/>
      <c r="SR488" s="208"/>
      <c r="SS488" s="208"/>
      <c r="ST488" s="208"/>
      <c r="SU488" s="208"/>
      <c r="SV488" s="208"/>
      <c r="SW488" s="208"/>
      <c r="SX488" s="208"/>
      <c r="SY488" s="208"/>
      <c r="SZ488" s="208"/>
      <c r="TA488" s="208"/>
      <c r="TB488" s="208"/>
      <c r="TC488" s="208"/>
      <c r="TD488" s="208"/>
      <c r="TE488" s="208"/>
      <c r="TF488" s="208"/>
      <c r="TG488" s="208"/>
      <c r="TH488" s="208"/>
      <c r="TI488" s="208"/>
      <c r="TJ488" s="208"/>
      <c r="TK488" s="208"/>
      <c r="TL488" s="208"/>
      <c r="TM488" s="208"/>
      <c r="TN488" s="208"/>
      <c r="TO488" s="208"/>
      <c r="TP488" s="208"/>
      <c r="TQ488" s="208"/>
      <c r="TR488" s="208"/>
      <c r="TS488" s="208"/>
      <c r="TT488" s="208"/>
      <c r="TU488" s="208"/>
      <c r="TV488" s="208"/>
      <c r="TW488" s="208"/>
      <c r="TX488" s="208"/>
      <c r="TY488" s="208"/>
      <c r="TZ488" s="208"/>
      <c r="UA488" s="208"/>
      <c r="UB488" s="208"/>
      <c r="UC488" s="208"/>
      <c r="UD488" s="208"/>
      <c r="UE488" s="208"/>
      <c r="UF488" s="208"/>
      <c r="UG488" s="208"/>
      <c r="UH488" s="208"/>
      <c r="UI488" s="208"/>
      <c r="UJ488" s="208"/>
      <c r="UK488" s="208"/>
      <c r="UL488" s="208"/>
      <c r="UM488" s="208"/>
      <c r="UN488" s="208"/>
      <c r="UO488" s="208"/>
      <c r="UP488" s="208"/>
      <c r="UQ488" s="208"/>
      <c r="UR488" s="208"/>
      <c r="US488" s="208"/>
      <c r="UT488" s="208"/>
      <c r="UU488" s="208"/>
      <c r="UV488" s="208"/>
      <c r="UW488" s="208"/>
      <c r="UX488" s="208"/>
      <c r="UY488" s="208"/>
      <c r="UZ488" s="208"/>
      <c r="VA488" s="208"/>
      <c r="VB488" s="208"/>
      <c r="VC488" s="208"/>
      <c r="VD488" s="208"/>
      <c r="VE488" s="208"/>
      <c r="VF488" s="208"/>
      <c r="VG488" s="208"/>
      <c r="VH488" s="208"/>
      <c r="VI488" s="208"/>
      <c r="VJ488" s="208"/>
      <c r="VK488" s="208"/>
      <c r="VL488" s="208"/>
      <c r="VM488" s="208"/>
      <c r="VN488" s="208"/>
      <c r="VO488" s="208"/>
      <c r="VP488" s="208"/>
      <c r="VQ488" s="208"/>
      <c r="VR488" s="208"/>
      <c r="VS488" s="208"/>
      <c r="VT488" s="208"/>
      <c r="VU488" s="208"/>
      <c r="VV488" s="208"/>
      <c r="VW488" s="208"/>
      <c r="VX488" s="208"/>
      <c r="VY488" s="208"/>
      <c r="VZ488" s="208"/>
      <c r="WA488" s="208"/>
      <c r="WB488" s="208"/>
      <c r="WC488" s="208"/>
      <c r="WD488" s="208"/>
      <c r="WE488" s="208"/>
      <c r="WF488" s="208"/>
      <c r="WG488" s="208"/>
      <c r="WH488" s="208"/>
      <c r="WI488" s="208"/>
      <c r="WJ488" s="208"/>
      <c r="WK488" s="208"/>
      <c r="WL488" s="208"/>
      <c r="WM488" s="208"/>
      <c r="WN488" s="208"/>
      <c r="WO488" s="208"/>
      <c r="WP488" s="208"/>
      <c r="WQ488" s="208"/>
      <c r="WR488" s="208"/>
      <c r="WS488" s="208"/>
      <c r="WT488" s="208"/>
      <c r="WU488" s="208"/>
      <c r="WV488" s="208"/>
      <c r="WW488" s="208"/>
      <c r="WX488" s="208"/>
      <c r="WY488" s="208"/>
      <c r="WZ488" s="208"/>
      <c r="XA488" s="208"/>
      <c r="XB488" s="208"/>
      <c r="XC488" s="208"/>
      <c r="XD488" s="208"/>
      <c r="XE488" s="208"/>
      <c r="XF488" s="208"/>
      <c r="XG488" s="208"/>
      <c r="XH488" s="208"/>
      <c r="XI488" s="208"/>
      <c r="XJ488" s="208"/>
      <c r="XK488" s="208"/>
      <c r="XL488" s="208"/>
      <c r="XM488" s="208"/>
      <c r="XN488" s="208"/>
      <c r="XO488" s="208"/>
      <c r="XP488" s="208"/>
      <c r="XQ488" s="208"/>
      <c r="XR488" s="208"/>
      <c r="XS488" s="208"/>
      <c r="XT488" s="208"/>
      <c r="XU488" s="208"/>
      <c r="XV488" s="208"/>
      <c r="XW488" s="208"/>
      <c r="XX488" s="208"/>
      <c r="XY488" s="208"/>
      <c r="XZ488" s="208"/>
      <c r="YA488" s="208"/>
      <c r="YB488" s="208"/>
      <c r="YC488" s="208"/>
      <c r="YD488" s="208"/>
      <c r="YE488" s="208"/>
      <c r="YF488" s="208"/>
      <c r="YG488" s="208"/>
      <c r="YH488" s="208"/>
      <c r="YI488" s="208"/>
      <c r="YJ488" s="208"/>
      <c r="YK488" s="208"/>
      <c r="YL488" s="208"/>
      <c r="YM488" s="208"/>
      <c r="YN488" s="208"/>
      <c r="YO488" s="208"/>
      <c r="YP488" s="208"/>
      <c r="YQ488" s="208"/>
      <c r="YR488" s="208"/>
      <c r="YS488" s="208"/>
      <c r="YT488" s="208"/>
      <c r="YU488" s="208"/>
      <c r="YV488" s="208"/>
      <c r="YW488" s="208"/>
      <c r="YX488" s="208"/>
      <c r="YY488" s="208"/>
      <c r="YZ488" s="208"/>
      <c r="ZA488" s="208"/>
      <c r="ZB488" s="208"/>
      <c r="ZC488" s="208"/>
      <c r="ZD488" s="208"/>
      <c r="ZE488" s="208"/>
      <c r="ZF488" s="208"/>
      <c r="ZG488" s="208"/>
      <c r="ZH488" s="208"/>
      <c r="ZI488" s="208"/>
      <c r="ZJ488" s="208"/>
      <c r="ZK488" s="208"/>
      <c r="ZL488" s="208"/>
      <c r="ZM488" s="208"/>
      <c r="ZN488" s="208"/>
      <c r="ZO488" s="208"/>
      <c r="ZP488" s="208"/>
      <c r="ZQ488" s="208"/>
      <c r="ZR488" s="208"/>
    </row>
    <row r="489" spans="1:694" s="209" customFormat="1" ht="24.75" customHeight="1">
      <c r="A489" s="111" t="s">
        <v>369</v>
      </c>
      <c r="B489" s="111" t="s">
        <v>370</v>
      </c>
      <c r="C489" s="111" t="s">
        <v>370</v>
      </c>
      <c r="D489" s="111" t="s">
        <v>370</v>
      </c>
      <c r="E489" s="111" t="s">
        <v>370</v>
      </c>
      <c r="F489" s="111" t="s">
        <v>370</v>
      </c>
      <c r="G489" s="111" t="s">
        <v>370</v>
      </c>
      <c r="H489" s="111" t="s">
        <v>370</v>
      </c>
      <c r="I489" s="111" t="s">
        <v>370</v>
      </c>
      <c r="J489" s="111" t="s">
        <v>370</v>
      </c>
      <c r="K489" s="111" t="s">
        <v>370</v>
      </c>
      <c r="L489" s="40">
        <f>SUM(O489:BJ489)</f>
        <v>66</v>
      </c>
      <c r="M489" s="40">
        <f>SUM(BK489:CZ489)</f>
        <v>0</v>
      </c>
      <c r="N489" s="40">
        <f t="shared" ref="N489:N490" si="180">SUM(L489:M489)</f>
        <v>66</v>
      </c>
      <c r="O489" s="439"/>
      <c r="P489" s="440"/>
      <c r="Q489" s="441"/>
      <c r="R489" s="439"/>
      <c r="S489" s="440">
        <v>16</v>
      </c>
      <c r="T489" s="441">
        <v>2</v>
      </c>
      <c r="U489" s="439"/>
      <c r="V489" s="440">
        <v>16</v>
      </c>
      <c r="W489" s="441"/>
      <c r="X489" s="439"/>
      <c r="Y489" s="440">
        <v>16</v>
      </c>
      <c r="Z489" s="441"/>
      <c r="AA489" s="439"/>
      <c r="AB489" s="440"/>
      <c r="AC489" s="441"/>
      <c r="AD489" s="316"/>
      <c r="AE489" s="317"/>
      <c r="AF489" s="318"/>
      <c r="AG489" s="139"/>
      <c r="AH489" s="137"/>
      <c r="AI489" s="138"/>
      <c r="AJ489" s="139"/>
      <c r="AK489" s="137"/>
      <c r="AL489" s="138"/>
      <c r="AM489" s="139"/>
      <c r="AN489" s="137">
        <v>4</v>
      </c>
      <c r="AO489" s="138"/>
      <c r="AP489" s="139"/>
      <c r="AQ489" s="317"/>
      <c r="AR489" s="318">
        <v>4</v>
      </c>
      <c r="AS489" s="316"/>
      <c r="AT489" s="317"/>
      <c r="AU489" s="318">
        <v>8</v>
      </c>
      <c r="AV489" s="316"/>
      <c r="AW489" s="317"/>
      <c r="AX489" s="318"/>
      <c r="AY489" s="316"/>
      <c r="AZ489" s="317"/>
      <c r="BA489" s="318"/>
      <c r="BB489" s="316"/>
      <c r="BC489" s="317"/>
      <c r="BD489" s="318"/>
      <c r="BE489" s="316"/>
      <c r="BF489" s="317"/>
      <c r="BG489" s="318"/>
      <c r="BH489" s="316"/>
      <c r="BI489" s="317"/>
      <c r="BJ489" s="318"/>
      <c r="BK489" s="316"/>
      <c r="BL489" s="317"/>
      <c r="BM489" s="318"/>
      <c r="BN489" s="316"/>
      <c r="BO489" s="317"/>
      <c r="BP489" s="318"/>
      <c r="BQ489" s="316"/>
      <c r="BR489" s="317"/>
      <c r="BS489" s="318"/>
      <c r="BT489" s="316"/>
      <c r="BU489" s="317"/>
      <c r="BV489" s="318"/>
      <c r="BW489" s="316"/>
      <c r="BX489" s="317"/>
      <c r="BY489" s="318"/>
      <c r="BZ489" s="316"/>
      <c r="CA489" s="317"/>
      <c r="CB489" s="318"/>
      <c r="CC489" s="316"/>
      <c r="CD489" s="317"/>
      <c r="CE489" s="318"/>
      <c r="CF489" s="316"/>
      <c r="CG489" s="317"/>
      <c r="CH489" s="318"/>
      <c r="CI489" s="316"/>
      <c r="CJ489" s="317"/>
      <c r="CK489" s="318"/>
      <c r="CL489" s="316"/>
      <c r="CM489" s="317"/>
      <c r="CN489" s="318"/>
      <c r="CO489" s="316"/>
      <c r="CP489" s="317"/>
      <c r="CQ489" s="318"/>
      <c r="CR489" s="316"/>
      <c r="CS489" s="317"/>
      <c r="CT489" s="318"/>
      <c r="CU489" s="316"/>
      <c r="CV489" s="317"/>
      <c r="CW489" s="318"/>
      <c r="CX489" s="316"/>
      <c r="CY489" s="317"/>
      <c r="CZ489" s="318"/>
      <c r="DA489" s="316"/>
      <c r="DB489" s="317"/>
      <c r="DC489" s="318"/>
      <c r="DD489" s="316"/>
      <c r="DE489" s="317"/>
      <c r="DF489" s="318"/>
      <c r="DG489" s="316"/>
      <c r="DH489" s="317"/>
      <c r="DI489" s="318"/>
      <c r="DJ489" s="316"/>
      <c r="DK489" s="317"/>
      <c r="DL489" s="318"/>
      <c r="DM489" s="316"/>
      <c r="DN489" s="317"/>
      <c r="DO489" s="318"/>
      <c r="DP489" s="316"/>
      <c r="DQ489" s="317"/>
      <c r="DR489" s="318"/>
      <c r="DS489" s="139"/>
      <c r="DT489" s="137"/>
      <c r="DU489" s="138"/>
      <c r="DV489" s="203"/>
      <c r="DW489" s="204"/>
      <c r="DX489" s="205"/>
      <c r="DY489" s="203"/>
      <c r="DZ489" s="204"/>
      <c r="EA489" s="205"/>
      <c r="EB489" s="203"/>
      <c r="EC489" s="204"/>
      <c r="ED489" s="205"/>
      <c r="EE489" s="203"/>
      <c r="EF489" s="204"/>
      <c r="EG489" s="205"/>
      <c r="EH489" s="203"/>
      <c r="EI489" s="204"/>
      <c r="EJ489" s="205"/>
      <c r="EK489" s="203"/>
      <c r="EL489" s="204"/>
      <c r="EM489" s="205"/>
      <c r="EN489" s="203"/>
      <c r="EO489" s="204"/>
      <c r="EP489" s="205"/>
      <c r="EQ489" s="203"/>
      <c r="ER489" s="204"/>
      <c r="ES489" s="205"/>
      <c r="ET489" s="203"/>
      <c r="EU489" s="204"/>
      <c r="EV489" s="205"/>
      <c r="EW489" s="203"/>
      <c r="EX489" s="204"/>
      <c r="EY489" s="205"/>
      <c r="EZ489" s="203"/>
      <c r="FA489" s="204"/>
      <c r="FB489" s="205"/>
      <c r="FC489" s="203"/>
      <c r="FD489" s="204"/>
      <c r="FE489" s="205"/>
      <c r="FF489" s="203"/>
      <c r="FG489" s="204"/>
      <c r="FH489" s="205"/>
      <c r="FI489" s="203"/>
      <c r="FJ489" s="204"/>
      <c r="FK489" s="205"/>
      <c r="FL489" s="203"/>
      <c r="FM489" s="204"/>
      <c r="FN489" s="205"/>
      <c r="FO489" s="203"/>
      <c r="FP489" s="204"/>
      <c r="FQ489" s="205"/>
      <c r="FR489" s="203"/>
      <c r="FS489" s="204"/>
      <c r="FT489" s="205"/>
      <c r="FU489" s="203"/>
      <c r="FV489" s="204"/>
      <c r="FW489" s="205"/>
      <c r="FX489" s="203"/>
      <c r="FY489" s="204"/>
      <c r="FZ489" s="205"/>
      <c r="GA489" s="203"/>
      <c r="GB489" s="204"/>
      <c r="GC489" s="205"/>
      <c r="GD489" s="203"/>
      <c r="GE489" s="204"/>
      <c r="GF489" s="205"/>
      <c r="GG489" s="203"/>
      <c r="GH489" s="204"/>
      <c r="GI489" s="205"/>
      <c r="GJ489" s="203"/>
      <c r="GK489" s="204"/>
      <c r="GL489" s="205"/>
      <c r="GM489" s="203"/>
      <c r="GN489" s="204"/>
      <c r="GO489" s="205"/>
      <c r="GP489" s="203"/>
      <c r="GQ489" s="204"/>
      <c r="GR489" s="205"/>
      <c r="GS489" s="203"/>
      <c r="GT489" s="204"/>
      <c r="GU489" s="205"/>
      <c r="GV489" s="203"/>
      <c r="GW489" s="204"/>
      <c r="GX489" s="205"/>
      <c r="GY489" s="203"/>
      <c r="GZ489" s="204"/>
      <c r="HA489" s="206"/>
      <c r="HB489" s="207"/>
      <c r="HC489" s="204"/>
      <c r="HD489" s="205"/>
      <c r="HE489" s="203"/>
      <c r="HF489" s="204"/>
      <c r="HG489" s="205"/>
      <c r="HH489" s="203"/>
      <c r="HI489" s="204"/>
      <c r="HJ489" s="205"/>
      <c r="HK489" s="203"/>
      <c r="HL489" s="204"/>
      <c r="HM489" s="205"/>
      <c r="HN489" s="203"/>
      <c r="HO489" s="204"/>
      <c r="HP489" s="205"/>
      <c r="HQ489" s="203"/>
      <c r="HR489" s="204"/>
      <c r="HS489" s="205"/>
      <c r="HT489" s="203"/>
      <c r="HU489" s="204"/>
      <c r="HV489" s="205"/>
      <c r="HW489" s="203"/>
      <c r="HX489" s="204"/>
      <c r="HY489" s="205"/>
      <c r="HZ489" s="203"/>
      <c r="IA489" s="204"/>
      <c r="IB489" s="205"/>
      <c r="IC489" s="203"/>
      <c r="ID489" s="204"/>
      <c r="IE489" s="205"/>
      <c r="IF489" s="203"/>
      <c r="IG489" s="204"/>
      <c r="IH489" s="205"/>
      <c r="II489" s="203"/>
      <c r="IJ489" s="204"/>
      <c r="IK489" s="205"/>
      <c r="IL489" s="203"/>
      <c r="IM489" s="204"/>
      <c r="IN489" s="205"/>
      <c r="IO489" s="203"/>
      <c r="IP489" s="204"/>
      <c r="IQ489" s="205"/>
      <c r="IR489" s="208"/>
      <c r="IS489" s="208"/>
      <c r="IT489" s="208"/>
      <c r="IU489" s="208"/>
      <c r="IV489" s="208"/>
      <c r="IW489" s="208"/>
      <c r="IX489" s="208"/>
      <c r="IY489" s="208"/>
      <c r="IZ489" s="208"/>
      <c r="JA489" s="208"/>
      <c r="JB489" s="208"/>
      <c r="JC489" s="208"/>
      <c r="JD489" s="208"/>
      <c r="JE489" s="208"/>
      <c r="JF489" s="208"/>
      <c r="JG489" s="208"/>
      <c r="JH489" s="208"/>
      <c r="JI489" s="208"/>
      <c r="JJ489" s="208"/>
      <c r="JK489" s="208"/>
      <c r="JL489" s="208"/>
      <c r="JM489" s="208"/>
      <c r="JN489" s="208"/>
      <c r="JO489" s="208"/>
      <c r="JP489" s="208"/>
      <c r="JQ489" s="208"/>
      <c r="JR489" s="208"/>
      <c r="JS489" s="208"/>
      <c r="JT489" s="208"/>
      <c r="JU489" s="208"/>
      <c r="JV489" s="208"/>
      <c r="JW489" s="208"/>
      <c r="JX489" s="208"/>
      <c r="JY489" s="208"/>
      <c r="JZ489" s="208"/>
      <c r="KA489" s="208"/>
      <c r="KB489" s="208"/>
      <c r="KC489" s="208"/>
      <c r="KD489" s="208"/>
      <c r="KE489" s="208"/>
      <c r="KF489" s="208"/>
      <c r="KG489" s="208"/>
      <c r="KH489" s="208"/>
      <c r="KI489" s="208"/>
      <c r="KJ489" s="208"/>
      <c r="KK489" s="208"/>
      <c r="KL489" s="208"/>
      <c r="KM489" s="208"/>
      <c r="KN489" s="208"/>
      <c r="KO489" s="208"/>
      <c r="KP489" s="208"/>
      <c r="KQ489" s="208"/>
      <c r="KR489" s="208"/>
      <c r="KS489" s="208"/>
      <c r="KT489" s="208"/>
      <c r="KU489" s="208"/>
      <c r="KV489" s="208"/>
      <c r="KW489" s="208"/>
      <c r="KX489" s="208"/>
      <c r="KY489" s="208"/>
      <c r="KZ489" s="208"/>
      <c r="LA489" s="208"/>
      <c r="LB489" s="208"/>
      <c r="LC489" s="208"/>
      <c r="LD489" s="208"/>
      <c r="LE489" s="208"/>
      <c r="LF489" s="208"/>
      <c r="LG489" s="208"/>
      <c r="LH489" s="208"/>
      <c r="LI489" s="208"/>
      <c r="LJ489" s="208"/>
      <c r="LK489" s="208"/>
      <c r="LL489" s="208"/>
      <c r="LM489" s="208"/>
      <c r="LN489" s="208"/>
      <c r="LO489" s="208"/>
      <c r="LP489" s="208"/>
      <c r="LQ489" s="208"/>
      <c r="LR489" s="208"/>
      <c r="LS489" s="208"/>
      <c r="LT489" s="208"/>
      <c r="LU489" s="208"/>
      <c r="LV489" s="208"/>
      <c r="LW489" s="208"/>
      <c r="LX489" s="208"/>
      <c r="LY489" s="208"/>
      <c r="LZ489" s="208"/>
      <c r="MA489" s="208"/>
      <c r="MB489" s="208"/>
      <c r="MC489" s="208"/>
      <c r="MD489" s="208"/>
      <c r="ME489" s="208"/>
      <c r="MF489" s="208"/>
      <c r="MG489" s="208"/>
      <c r="MH489" s="208"/>
      <c r="MI489" s="208"/>
      <c r="MJ489" s="208"/>
      <c r="MK489" s="208"/>
      <c r="ML489" s="208"/>
      <c r="MM489" s="208"/>
      <c r="MN489" s="208"/>
      <c r="MO489" s="208"/>
      <c r="MP489" s="208"/>
      <c r="MQ489" s="208"/>
      <c r="MR489" s="208"/>
      <c r="MS489" s="208"/>
      <c r="MT489" s="208"/>
      <c r="MU489" s="208"/>
      <c r="MV489" s="208"/>
      <c r="MW489" s="208"/>
      <c r="MX489" s="208"/>
      <c r="MY489" s="208"/>
      <c r="MZ489" s="208"/>
      <c r="NA489" s="208"/>
      <c r="NB489" s="208"/>
      <c r="NC489" s="208"/>
      <c r="ND489" s="208"/>
      <c r="NE489" s="208"/>
      <c r="NF489" s="208"/>
      <c r="NG489" s="208"/>
      <c r="NH489" s="208"/>
      <c r="NI489" s="208"/>
      <c r="NJ489" s="208"/>
      <c r="NK489" s="208"/>
      <c r="NL489" s="208"/>
      <c r="NM489" s="208"/>
      <c r="NN489" s="208"/>
      <c r="NO489" s="208"/>
      <c r="NP489" s="208"/>
      <c r="NQ489" s="208"/>
      <c r="NR489" s="208"/>
      <c r="NS489" s="208"/>
      <c r="NT489" s="208"/>
      <c r="NU489" s="208"/>
      <c r="NV489" s="208"/>
      <c r="NW489" s="208"/>
      <c r="NX489" s="208"/>
      <c r="NY489" s="208"/>
      <c r="NZ489" s="208"/>
      <c r="OA489" s="208"/>
      <c r="OB489" s="208"/>
      <c r="OC489" s="208"/>
      <c r="OD489" s="208"/>
      <c r="OE489" s="208"/>
      <c r="OF489" s="208"/>
      <c r="OG489" s="208"/>
      <c r="OH489" s="208"/>
      <c r="OI489" s="208"/>
      <c r="OJ489" s="208"/>
      <c r="OK489" s="208"/>
      <c r="OL489" s="208"/>
      <c r="OM489" s="208"/>
      <c r="ON489" s="208"/>
      <c r="OO489" s="208"/>
      <c r="OP489" s="208"/>
      <c r="OQ489" s="208"/>
      <c r="OR489" s="208"/>
      <c r="OS489" s="208"/>
      <c r="OT489" s="208"/>
      <c r="OU489" s="208"/>
      <c r="OV489" s="208"/>
      <c r="OW489" s="208"/>
      <c r="OX489" s="208"/>
      <c r="OY489" s="208"/>
      <c r="OZ489" s="208"/>
      <c r="PA489" s="208"/>
      <c r="PB489" s="208"/>
      <c r="PC489" s="208"/>
      <c r="PD489" s="208"/>
      <c r="PE489" s="208"/>
      <c r="PF489" s="208"/>
      <c r="PG489" s="208"/>
      <c r="PH489" s="208"/>
      <c r="PI489" s="208"/>
      <c r="PJ489" s="208"/>
      <c r="PK489" s="208"/>
      <c r="PL489" s="208"/>
      <c r="PM489" s="208"/>
      <c r="PN489" s="208"/>
      <c r="PO489" s="208"/>
      <c r="PP489" s="208"/>
      <c r="PQ489" s="208"/>
      <c r="PR489" s="208"/>
      <c r="PS489" s="208"/>
      <c r="PT489" s="208"/>
      <c r="PU489" s="208"/>
      <c r="PV489" s="208"/>
      <c r="PW489" s="208"/>
      <c r="PX489" s="208"/>
      <c r="PY489" s="208"/>
      <c r="PZ489" s="208"/>
      <c r="QA489" s="208"/>
      <c r="QB489" s="208"/>
      <c r="QC489" s="208"/>
      <c r="QD489" s="208"/>
      <c r="QE489" s="208"/>
      <c r="QF489" s="208"/>
      <c r="QG489" s="208"/>
      <c r="QH489" s="208"/>
      <c r="QI489" s="208"/>
      <c r="QJ489" s="208"/>
      <c r="QK489" s="208"/>
      <c r="QL489" s="208"/>
      <c r="QM489" s="208"/>
      <c r="QN489" s="208"/>
      <c r="QO489" s="208"/>
      <c r="QP489" s="208"/>
      <c r="QQ489" s="208"/>
      <c r="QR489" s="208"/>
      <c r="QS489" s="208"/>
      <c r="QT489" s="208"/>
      <c r="QU489" s="208"/>
      <c r="QV489" s="208"/>
      <c r="QW489" s="208"/>
      <c r="QX489" s="208"/>
      <c r="QY489" s="208"/>
      <c r="QZ489" s="208"/>
      <c r="RA489" s="208"/>
      <c r="RB489" s="208"/>
      <c r="RC489" s="208"/>
      <c r="RD489" s="208"/>
      <c r="RE489" s="208"/>
      <c r="RF489" s="208"/>
      <c r="RG489" s="208"/>
      <c r="RH489" s="208"/>
      <c r="RI489" s="208"/>
      <c r="RJ489" s="208"/>
      <c r="RK489" s="208"/>
      <c r="RL489" s="208"/>
      <c r="RM489" s="208"/>
      <c r="RN489" s="208"/>
      <c r="RO489" s="208"/>
      <c r="RP489" s="208"/>
      <c r="RQ489" s="208"/>
      <c r="RR489" s="208"/>
      <c r="RS489" s="208"/>
      <c r="RT489" s="208"/>
      <c r="RU489" s="208"/>
      <c r="RV489" s="208"/>
      <c r="RW489" s="208"/>
      <c r="RX489" s="208"/>
      <c r="RY489" s="208"/>
      <c r="RZ489" s="208"/>
      <c r="SA489" s="208"/>
      <c r="SB489" s="208"/>
      <c r="SC489" s="208"/>
      <c r="SD489" s="208"/>
      <c r="SE489" s="208"/>
      <c r="SF489" s="208"/>
      <c r="SG489" s="208"/>
      <c r="SH489" s="208"/>
      <c r="SI489" s="208"/>
      <c r="SJ489" s="208"/>
      <c r="SK489" s="208"/>
      <c r="SL489" s="208"/>
      <c r="SM489" s="208"/>
      <c r="SN489" s="208"/>
      <c r="SO489" s="208"/>
      <c r="SP489" s="208"/>
      <c r="SQ489" s="208"/>
      <c r="SR489" s="208"/>
      <c r="SS489" s="208"/>
      <c r="ST489" s="208"/>
      <c r="SU489" s="208"/>
      <c r="SV489" s="208"/>
      <c r="SW489" s="208"/>
      <c r="SX489" s="208"/>
      <c r="SY489" s="208"/>
      <c r="SZ489" s="208"/>
      <c r="TA489" s="208"/>
      <c r="TB489" s="208"/>
      <c r="TC489" s="208"/>
      <c r="TD489" s="208"/>
      <c r="TE489" s="208"/>
      <c r="TF489" s="208"/>
      <c r="TG489" s="208"/>
      <c r="TH489" s="208"/>
      <c r="TI489" s="208"/>
      <c r="TJ489" s="208"/>
      <c r="TK489" s="208"/>
      <c r="TL489" s="208"/>
      <c r="TM489" s="208"/>
      <c r="TN489" s="208"/>
      <c r="TO489" s="208"/>
      <c r="TP489" s="208"/>
      <c r="TQ489" s="208"/>
      <c r="TR489" s="208"/>
      <c r="TS489" s="208"/>
      <c r="TT489" s="208"/>
      <c r="TU489" s="208"/>
      <c r="TV489" s="208"/>
      <c r="TW489" s="208"/>
      <c r="TX489" s="208"/>
      <c r="TY489" s="208"/>
      <c r="TZ489" s="208"/>
      <c r="UA489" s="208"/>
      <c r="UB489" s="208"/>
      <c r="UC489" s="208"/>
      <c r="UD489" s="208"/>
      <c r="UE489" s="208"/>
      <c r="UF489" s="208"/>
      <c r="UG489" s="208"/>
      <c r="UH489" s="208"/>
      <c r="UI489" s="208"/>
      <c r="UJ489" s="208"/>
      <c r="UK489" s="208"/>
      <c r="UL489" s="208"/>
      <c r="UM489" s="208"/>
      <c r="UN489" s="208"/>
      <c r="UO489" s="208"/>
      <c r="UP489" s="208"/>
      <c r="UQ489" s="208"/>
      <c r="UR489" s="208"/>
      <c r="US489" s="208"/>
      <c r="UT489" s="208"/>
      <c r="UU489" s="208"/>
      <c r="UV489" s="208"/>
      <c r="UW489" s="208"/>
      <c r="UX489" s="208"/>
      <c r="UY489" s="208"/>
      <c r="UZ489" s="208"/>
      <c r="VA489" s="208"/>
      <c r="VB489" s="208"/>
      <c r="VC489" s="208"/>
      <c r="VD489" s="208"/>
      <c r="VE489" s="208"/>
      <c r="VF489" s="208"/>
      <c r="VG489" s="208"/>
      <c r="VH489" s="208"/>
      <c r="VI489" s="208"/>
      <c r="VJ489" s="208"/>
      <c r="VK489" s="208"/>
      <c r="VL489" s="208"/>
      <c r="VM489" s="208"/>
      <c r="VN489" s="208"/>
      <c r="VO489" s="208"/>
      <c r="VP489" s="208"/>
      <c r="VQ489" s="208"/>
      <c r="VR489" s="208"/>
      <c r="VS489" s="208"/>
      <c r="VT489" s="208"/>
      <c r="VU489" s="208"/>
      <c r="VV489" s="208"/>
      <c r="VW489" s="208"/>
      <c r="VX489" s="208"/>
      <c r="VY489" s="208"/>
      <c r="VZ489" s="208"/>
      <c r="WA489" s="208"/>
      <c r="WB489" s="208"/>
      <c r="WC489" s="208"/>
      <c r="WD489" s="208"/>
      <c r="WE489" s="208"/>
      <c r="WF489" s="208"/>
      <c r="WG489" s="208"/>
      <c r="WH489" s="208"/>
      <c r="WI489" s="208"/>
      <c r="WJ489" s="208"/>
      <c r="WK489" s="208"/>
      <c r="WL489" s="208"/>
      <c r="WM489" s="208"/>
      <c r="WN489" s="208"/>
      <c r="WO489" s="208"/>
      <c r="WP489" s="208"/>
      <c r="WQ489" s="208"/>
      <c r="WR489" s="208"/>
      <c r="WS489" s="208"/>
      <c r="WT489" s="208"/>
      <c r="WU489" s="208"/>
      <c r="WV489" s="208"/>
      <c r="WW489" s="208"/>
      <c r="WX489" s="208"/>
      <c r="WY489" s="208"/>
      <c r="WZ489" s="208"/>
      <c r="XA489" s="208"/>
      <c r="XB489" s="208"/>
      <c r="XC489" s="208"/>
      <c r="XD489" s="208"/>
      <c r="XE489" s="208"/>
      <c r="XF489" s="208"/>
      <c r="XG489" s="208"/>
      <c r="XH489" s="208"/>
      <c r="XI489" s="208"/>
      <c r="XJ489" s="208"/>
      <c r="XK489" s="208"/>
      <c r="XL489" s="208"/>
      <c r="XM489" s="208"/>
      <c r="XN489" s="208"/>
      <c r="XO489" s="208"/>
      <c r="XP489" s="208"/>
      <c r="XQ489" s="208"/>
      <c r="XR489" s="208"/>
      <c r="XS489" s="208"/>
      <c r="XT489" s="208"/>
      <c r="XU489" s="208"/>
      <c r="XV489" s="208"/>
      <c r="XW489" s="208"/>
      <c r="XX489" s="208"/>
      <c r="XY489" s="208"/>
      <c r="XZ489" s="208"/>
      <c r="YA489" s="208"/>
      <c r="YB489" s="208"/>
      <c r="YC489" s="208"/>
      <c r="YD489" s="208"/>
      <c r="YE489" s="208"/>
      <c r="YF489" s="208"/>
      <c r="YG489" s="208"/>
      <c r="YH489" s="208"/>
      <c r="YI489" s="208"/>
      <c r="YJ489" s="208"/>
      <c r="YK489" s="208"/>
      <c r="YL489" s="208"/>
      <c r="YM489" s="208"/>
      <c r="YN489" s="208"/>
      <c r="YO489" s="208"/>
      <c r="YP489" s="208"/>
      <c r="YQ489" s="208"/>
      <c r="YR489" s="208"/>
      <c r="YS489" s="208"/>
      <c r="YT489" s="208"/>
      <c r="YU489" s="208"/>
      <c r="YV489" s="208"/>
      <c r="YW489" s="208"/>
      <c r="YX489" s="208"/>
      <c r="YY489" s="208"/>
      <c r="YZ489" s="208"/>
      <c r="ZA489" s="208"/>
      <c r="ZB489" s="208"/>
      <c r="ZC489" s="208"/>
      <c r="ZD489" s="208"/>
      <c r="ZE489" s="208"/>
      <c r="ZF489" s="208"/>
      <c r="ZG489" s="208"/>
      <c r="ZH489" s="208"/>
      <c r="ZI489" s="208"/>
      <c r="ZJ489" s="208"/>
      <c r="ZK489" s="208"/>
      <c r="ZL489" s="208"/>
      <c r="ZM489" s="208"/>
      <c r="ZN489" s="208"/>
      <c r="ZO489" s="208"/>
      <c r="ZP489" s="208"/>
      <c r="ZQ489" s="208"/>
      <c r="ZR489" s="208"/>
    </row>
    <row r="490" spans="1:694" s="209" customFormat="1" ht="24.75" customHeight="1">
      <c r="A490" s="111" t="s">
        <v>558</v>
      </c>
      <c r="B490" s="111" t="s">
        <v>370</v>
      </c>
      <c r="C490" s="104"/>
      <c r="D490" s="40"/>
      <c r="E490" s="40"/>
      <c r="F490" s="40"/>
      <c r="G490" s="248"/>
      <c r="H490" s="248"/>
      <c r="I490" s="248"/>
      <c r="J490" s="248"/>
      <c r="K490" s="249"/>
      <c r="L490" s="40">
        <f t="shared" ref="L490:L496" si="181">SUM(O490:BJ490)</f>
        <v>67</v>
      </c>
      <c r="M490" s="40">
        <f t="shared" ref="M490:M496" si="182">SUM(BK490:CZ490)</f>
        <v>0</v>
      </c>
      <c r="N490" s="40">
        <f t="shared" si="180"/>
        <v>67</v>
      </c>
      <c r="O490" s="439"/>
      <c r="P490" s="440"/>
      <c r="Q490" s="441"/>
      <c r="R490" s="439"/>
      <c r="S490" s="440"/>
      <c r="T490" s="441"/>
      <c r="U490" s="439"/>
      <c r="V490" s="440"/>
      <c r="W490" s="441"/>
      <c r="X490" s="439"/>
      <c r="Y490" s="440"/>
      <c r="Z490" s="441"/>
      <c r="AA490" s="439"/>
      <c r="AB490" s="440"/>
      <c r="AC490" s="441"/>
      <c r="AD490" s="316"/>
      <c r="AE490" s="317"/>
      <c r="AF490" s="318"/>
      <c r="AG490" s="139"/>
      <c r="AH490" s="137"/>
      <c r="AI490" s="138"/>
      <c r="AJ490" s="139"/>
      <c r="AK490" s="137"/>
      <c r="AL490" s="138"/>
      <c r="AM490" s="139"/>
      <c r="AN490" s="137"/>
      <c r="AO490" s="138"/>
      <c r="AP490" s="139"/>
      <c r="AQ490" s="317"/>
      <c r="AR490" s="318"/>
      <c r="AS490" s="316"/>
      <c r="AT490" s="317"/>
      <c r="AU490" s="318"/>
      <c r="AV490" s="316"/>
      <c r="AW490" s="317"/>
      <c r="AX490" s="318"/>
      <c r="AY490" s="316"/>
      <c r="AZ490" s="317"/>
      <c r="BA490" s="318">
        <v>8</v>
      </c>
      <c r="BB490" s="316"/>
      <c r="BC490" s="317">
        <v>20</v>
      </c>
      <c r="BD490" s="318">
        <v>4</v>
      </c>
      <c r="BE490" s="316"/>
      <c r="BF490" s="317">
        <v>12</v>
      </c>
      <c r="BG490" s="318">
        <v>23</v>
      </c>
      <c r="BH490" s="316"/>
      <c r="BI490" s="317"/>
      <c r="BJ490" s="318"/>
      <c r="BK490" s="316"/>
      <c r="BL490" s="317"/>
      <c r="BM490" s="318"/>
      <c r="BN490" s="316"/>
      <c r="BO490" s="317"/>
      <c r="BP490" s="318"/>
      <c r="BQ490" s="316"/>
      <c r="BR490" s="317"/>
      <c r="BS490" s="318"/>
      <c r="BT490" s="316"/>
      <c r="BU490" s="317"/>
      <c r="BV490" s="318"/>
      <c r="BW490" s="316"/>
      <c r="BX490" s="317"/>
      <c r="BY490" s="318"/>
      <c r="BZ490" s="316"/>
      <c r="CA490" s="317"/>
      <c r="CB490" s="318"/>
      <c r="CC490" s="316"/>
      <c r="CD490" s="317"/>
      <c r="CE490" s="318"/>
      <c r="CF490" s="316"/>
      <c r="CG490" s="317"/>
      <c r="CH490" s="318"/>
      <c r="CI490" s="316"/>
      <c r="CJ490" s="317"/>
      <c r="CK490" s="318"/>
      <c r="CL490" s="316"/>
      <c r="CM490" s="317"/>
      <c r="CN490" s="318"/>
      <c r="CO490" s="316"/>
      <c r="CP490" s="317"/>
      <c r="CQ490" s="318"/>
      <c r="CR490" s="316"/>
      <c r="CS490" s="317"/>
      <c r="CT490" s="318"/>
      <c r="CU490" s="316"/>
      <c r="CV490" s="317"/>
      <c r="CW490" s="318"/>
      <c r="CX490" s="316"/>
      <c r="CY490" s="317"/>
      <c r="CZ490" s="318"/>
      <c r="DA490" s="316"/>
      <c r="DB490" s="317"/>
      <c r="DC490" s="318"/>
      <c r="DD490" s="316"/>
      <c r="DE490" s="317"/>
      <c r="DF490" s="318"/>
      <c r="DG490" s="316"/>
      <c r="DH490" s="317"/>
      <c r="DI490" s="318"/>
      <c r="DJ490" s="316"/>
      <c r="DK490" s="317"/>
      <c r="DL490" s="318"/>
      <c r="DM490" s="316"/>
      <c r="DN490" s="317"/>
      <c r="DO490" s="318"/>
      <c r="DP490" s="316"/>
      <c r="DQ490" s="317"/>
      <c r="DR490" s="318"/>
      <c r="DS490" s="139"/>
      <c r="DT490" s="137"/>
      <c r="DU490" s="138"/>
      <c r="DV490" s="203"/>
      <c r="DW490" s="204"/>
      <c r="DX490" s="205"/>
      <c r="DY490" s="203"/>
      <c r="DZ490" s="204"/>
      <c r="EA490" s="205"/>
      <c r="EB490" s="203"/>
      <c r="EC490" s="204"/>
      <c r="ED490" s="205"/>
      <c r="EE490" s="203"/>
      <c r="EF490" s="204"/>
      <c r="EG490" s="205"/>
      <c r="EH490" s="203"/>
      <c r="EI490" s="204"/>
      <c r="EJ490" s="205"/>
      <c r="EK490" s="203"/>
      <c r="EL490" s="204"/>
      <c r="EM490" s="205"/>
      <c r="EN490" s="203"/>
      <c r="EO490" s="204"/>
      <c r="EP490" s="205"/>
      <c r="EQ490" s="203"/>
      <c r="ER490" s="204"/>
      <c r="ES490" s="205"/>
      <c r="ET490" s="203"/>
      <c r="EU490" s="204"/>
      <c r="EV490" s="205"/>
      <c r="EW490" s="203"/>
      <c r="EX490" s="204"/>
      <c r="EY490" s="205"/>
      <c r="EZ490" s="203"/>
      <c r="FA490" s="204"/>
      <c r="FB490" s="205"/>
      <c r="FC490" s="203"/>
      <c r="FD490" s="204"/>
      <c r="FE490" s="205"/>
      <c r="FF490" s="203"/>
      <c r="FG490" s="204"/>
      <c r="FH490" s="205"/>
      <c r="FI490" s="203"/>
      <c r="FJ490" s="204"/>
      <c r="FK490" s="205"/>
      <c r="FL490" s="203"/>
      <c r="FM490" s="204"/>
      <c r="FN490" s="205"/>
      <c r="FO490" s="203"/>
      <c r="FP490" s="204"/>
      <c r="FQ490" s="205"/>
      <c r="FR490" s="203"/>
      <c r="FS490" s="204"/>
      <c r="FT490" s="205"/>
      <c r="FU490" s="203"/>
      <c r="FV490" s="204"/>
      <c r="FW490" s="205"/>
      <c r="FX490" s="203"/>
      <c r="FY490" s="204"/>
      <c r="FZ490" s="205"/>
      <c r="GA490" s="203"/>
      <c r="GB490" s="204"/>
      <c r="GC490" s="205"/>
      <c r="GD490" s="203"/>
      <c r="GE490" s="204"/>
      <c r="GF490" s="205"/>
      <c r="GG490" s="203"/>
      <c r="GH490" s="204"/>
      <c r="GI490" s="205"/>
      <c r="GJ490" s="203"/>
      <c r="GK490" s="204"/>
      <c r="GL490" s="205"/>
      <c r="GM490" s="203"/>
      <c r="GN490" s="204"/>
      <c r="GO490" s="205"/>
      <c r="GP490" s="203"/>
      <c r="GQ490" s="204"/>
      <c r="GR490" s="205"/>
      <c r="GS490" s="203"/>
      <c r="GT490" s="204"/>
      <c r="GU490" s="205"/>
      <c r="GV490" s="203"/>
      <c r="GW490" s="204"/>
      <c r="GX490" s="205"/>
      <c r="GY490" s="203"/>
      <c r="GZ490" s="204"/>
      <c r="HA490" s="206"/>
      <c r="HB490" s="207"/>
      <c r="HC490" s="204"/>
      <c r="HD490" s="205"/>
      <c r="HE490" s="203"/>
      <c r="HF490" s="204"/>
      <c r="HG490" s="205"/>
      <c r="HH490" s="203"/>
      <c r="HI490" s="204"/>
      <c r="HJ490" s="205"/>
      <c r="HK490" s="203"/>
      <c r="HL490" s="204"/>
      <c r="HM490" s="205"/>
      <c r="HN490" s="203"/>
      <c r="HO490" s="204"/>
      <c r="HP490" s="205"/>
      <c r="HQ490" s="203"/>
      <c r="HR490" s="204"/>
      <c r="HS490" s="205"/>
      <c r="HT490" s="203"/>
      <c r="HU490" s="204"/>
      <c r="HV490" s="205"/>
      <c r="HW490" s="203"/>
      <c r="HX490" s="204"/>
      <c r="HY490" s="205"/>
      <c r="HZ490" s="203"/>
      <c r="IA490" s="204"/>
      <c r="IB490" s="205"/>
      <c r="IC490" s="203"/>
      <c r="ID490" s="204"/>
      <c r="IE490" s="205"/>
      <c r="IF490" s="203"/>
      <c r="IG490" s="204"/>
      <c r="IH490" s="205"/>
      <c r="II490" s="203"/>
      <c r="IJ490" s="204"/>
      <c r="IK490" s="205"/>
      <c r="IL490" s="203"/>
      <c r="IM490" s="204"/>
      <c r="IN490" s="205"/>
      <c r="IO490" s="203"/>
      <c r="IP490" s="204"/>
      <c r="IQ490" s="205"/>
      <c r="IR490" s="208"/>
      <c r="IS490" s="208"/>
      <c r="IT490" s="208"/>
      <c r="IU490" s="208"/>
      <c r="IV490" s="208"/>
      <c r="IW490" s="208"/>
      <c r="IX490" s="208"/>
      <c r="IY490" s="208"/>
      <c r="IZ490" s="208"/>
      <c r="JA490" s="208"/>
      <c r="JB490" s="208"/>
      <c r="JC490" s="208"/>
      <c r="JD490" s="208"/>
      <c r="JE490" s="208"/>
      <c r="JF490" s="208"/>
      <c r="JG490" s="208"/>
      <c r="JH490" s="208"/>
      <c r="JI490" s="208"/>
      <c r="JJ490" s="208"/>
      <c r="JK490" s="208"/>
      <c r="JL490" s="208"/>
      <c r="JM490" s="208"/>
      <c r="JN490" s="208"/>
      <c r="JO490" s="208"/>
      <c r="JP490" s="208"/>
      <c r="JQ490" s="208"/>
      <c r="JR490" s="208"/>
      <c r="JS490" s="208"/>
      <c r="JT490" s="208"/>
      <c r="JU490" s="208"/>
      <c r="JV490" s="208"/>
      <c r="JW490" s="208"/>
      <c r="JX490" s="208"/>
      <c r="JY490" s="208"/>
      <c r="JZ490" s="208"/>
      <c r="KA490" s="208"/>
      <c r="KB490" s="208"/>
      <c r="KC490" s="208"/>
      <c r="KD490" s="208"/>
      <c r="KE490" s="208"/>
      <c r="KF490" s="208"/>
      <c r="KG490" s="208"/>
      <c r="KH490" s="208"/>
      <c r="KI490" s="208"/>
      <c r="KJ490" s="208"/>
      <c r="KK490" s="208"/>
      <c r="KL490" s="208"/>
      <c r="KM490" s="208"/>
      <c r="KN490" s="208"/>
      <c r="KO490" s="208"/>
      <c r="KP490" s="208"/>
      <c r="KQ490" s="208"/>
      <c r="KR490" s="208"/>
      <c r="KS490" s="208"/>
      <c r="KT490" s="208"/>
      <c r="KU490" s="208"/>
      <c r="KV490" s="208"/>
      <c r="KW490" s="208"/>
      <c r="KX490" s="208"/>
      <c r="KY490" s="208"/>
      <c r="KZ490" s="208"/>
      <c r="LA490" s="208"/>
      <c r="LB490" s="208"/>
      <c r="LC490" s="208"/>
      <c r="LD490" s="208"/>
      <c r="LE490" s="208"/>
      <c r="LF490" s="208"/>
      <c r="LG490" s="208"/>
      <c r="LH490" s="208"/>
      <c r="LI490" s="208"/>
      <c r="LJ490" s="208"/>
      <c r="LK490" s="208"/>
      <c r="LL490" s="208"/>
      <c r="LM490" s="208"/>
      <c r="LN490" s="208"/>
      <c r="LO490" s="208"/>
      <c r="LP490" s="208"/>
      <c r="LQ490" s="208"/>
      <c r="LR490" s="208"/>
      <c r="LS490" s="208"/>
      <c r="LT490" s="208"/>
      <c r="LU490" s="208"/>
      <c r="LV490" s="208"/>
      <c r="LW490" s="208"/>
      <c r="LX490" s="208"/>
      <c r="LY490" s="208"/>
      <c r="LZ490" s="208"/>
      <c r="MA490" s="208"/>
      <c r="MB490" s="208"/>
      <c r="MC490" s="208"/>
      <c r="MD490" s="208"/>
      <c r="ME490" s="208"/>
      <c r="MF490" s="208"/>
      <c r="MG490" s="208"/>
      <c r="MH490" s="208"/>
      <c r="MI490" s="208"/>
      <c r="MJ490" s="208"/>
      <c r="MK490" s="208"/>
      <c r="ML490" s="208"/>
      <c r="MM490" s="208"/>
      <c r="MN490" s="208"/>
      <c r="MO490" s="208"/>
      <c r="MP490" s="208"/>
      <c r="MQ490" s="208"/>
      <c r="MR490" s="208"/>
      <c r="MS490" s="208"/>
      <c r="MT490" s="208"/>
      <c r="MU490" s="208"/>
      <c r="MV490" s="208"/>
      <c r="MW490" s="208"/>
      <c r="MX490" s="208"/>
      <c r="MY490" s="208"/>
      <c r="MZ490" s="208"/>
      <c r="NA490" s="208"/>
      <c r="NB490" s="208"/>
      <c r="NC490" s="208"/>
      <c r="ND490" s="208"/>
      <c r="NE490" s="208"/>
      <c r="NF490" s="208"/>
      <c r="NG490" s="208"/>
      <c r="NH490" s="208"/>
      <c r="NI490" s="208"/>
      <c r="NJ490" s="208"/>
      <c r="NK490" s="208"/>
      <c r="NL490" s="208"/>
      <c r="NM490" s="208"/>
      <c r="NN490" s="208"/>
      <c r="NO490" s="208"/>
      <c r="NP490" s="208"/>
      <c r="NQ490" s="208"/>
      <c r="NR490" s="208"/>
      <c r="NS490" s="208"/>
      <c r="NT490" s="208"/>
      <c r="NU490" s="208"/>
      <c r="NV490" s="208"/>
      <c r="NW490" s="208"/>
      <c r="NX490" s="208"/>
      <c r="NY490" s="208"/>
      <c r="NZ490" s="208"/>
      <c r="OA490" s="208"/>
      <c r="OB490" s="208"/>
      <c r="OC490" s="208"/>
      <c r="OD490" s="208"/>
      <c r="OE490" s="208"/>
      <c r="OF490" s="208"/>
      <c r="OG490" s="208"/>
      <c r="OH490" s="208"/>
      <c r="OI490" s="208"/>
      <c r="OJ490" s="208"/>
      <c r="OK490" s="208"/>
      <c r="OL490" s="208"/>
      <c r="OM490" s="208"/>
      <c r="ON490" s="208"/>
      <c r="OO490" s="208"/>
      <c r="OP490" s="208"/>
      <c r="OQ490" s="208"/>
      <c r="OR490" s="208"/>
      <c r="OS490" s="208"/>
      <c r="OT490" s="208"/>
      <c r="OU490" s="208"/>
      <c r="OV490" s="208"/>
      <c r="OW490" s="208"/>
      <c r="OX490" s="208"/>
      <c r="OY490" s="208"/>
      <c r="OZ490" s="208"/>
      <c r="PA490" s="208"/>
      <c r="PB490" s="208"/>
      <c r="PC490" s="208"/>
      <c r="PD490" s="208"/>
      <c r="PE490" s="208"/>
      <c r="PF490" s="208"/>
      <c r="PG490" s="208"/>
      <c r="PH490" s="208"/>
      <c r="PI490" s="208"/>
      <c r="PJ490" s="208"/>
      <c r="PK490" s="208"/>
      <c r="PL490" s="208"/>
      <c r="PM490" s="208"/>
      <c r="PN490" s="208"/>
      <c r="PO490" s="208"/>
      <c r="PP490" s="208"/>
      <c r="PQ490" s="208"/>
      <c r="PR490" s="208"/>
      <c r="PS490" s="208"/>
      <c r="PT490" s="208"/>
      <c r="PU490" s="208"/>
      <c r="PV490" s="208"/>
      <c r="PW490" s="208"/>
      <c r="PX490" s="208"/>
      <c r="PY490" s="208"/>
      <c r="PZ490" s="208"/>
      <c r="QA490" s="208"/>
      <c r="QB490" s="208"/>
      <c r="QC490" s="208"/>
      <c r="QD490" s="208"/>
      <c r="QE490" s="208"/>
      <c r="QF490" s="208"/>
      <c r="QG490" s="208"/>
      <c r="QH490" s="208"/>
      <c r="QI490" s="208"/>
      <c r="QJ490" s="208"/>
      <c r="QK490" s="208"/>
      <c r="QL490" s="208"/>
      <c r="QM490" s="208"/>
      <c r="QN490" s="208"/>
      <c r="QO490" s="208"/>
      <c r="QP490" s="208"/>
      <c r="QQ490" s="208"/>
      <c r="QR490" s="208"/>
      <c r="QS490" s="208"/>
      <c r="QT490" s="208"/>
      <c r="QU490" s="208"/>
      <c r="QV490" s="208"/>
      <c r="QW490" s="208"/>
      <c r="QX490" s="208"/>
      <c r="QY490" s="208"/>
      <c r="QZ490" s="208"/>
      <c r="RA490" s="208"/>
      <c r="RB490" s="208"/>
      <c r="RC490" s="208"/>
      <c r="RD490" s="208"/>
      <c r="RE490" s="208"/>
      <c r="RF490" s="208"/>
      <c r="RG490" s="208"/>
      <c r="RH490" s="208"/>
      <c r="RI490" s="208"/>
      <c r="RJ490" s="208"/>
      <c r="RK490" s="208"/>
      <c r="RL490" s="208"/>
      <c r="RM490" s="208"/>
      <c r="RN490" s="208"/>
      <c r="RO490" s="208"/>
      <c r="RP490" s="208"/>
      <c r="RQ490" s="208"/>
      <c r="RR490" s="208"/>
      <c r="RS490" s="208"/>
      <c r="RT490" s="208"/>
      <c r="RU490" s="208"/>
      <c r="RV490" s="208"/>
      <c r="RW490" s="208"/>
      <c r="RX490" s="208"/>
      <c r="RY490" s="208"/>
      <c r="RZ490" s="208"/>
      <c r="SA490" s="208"/>
      <c r="SB490" s="208"/>
      <c r="SC490" s="208"/>
      <c r="SD490" s="208"/>
      <c r="SE490" s="208"/>
      <c r="SF490" s="208"/>
      <c r="SG490" s="208"/>
      <c r="SH490" s="208"/>
      <c r="SI490" s="208"/>
      <c r="SJ490" s="208"/>
      <c r="SK490" s="208"/>
      <c r="SL490" s="208"/>
      <c r="SM490" s="208"/>
      <c r="SN490" s="208"/>
      <c r="SO490" s="208"/>
      <c r="SP490" s="208"/>
      <c r="SQ490" s="208"/>
      <c r="SR490" s="208"/>
      <c r="SS490" s="208"/>
      <c r="ST490" s="208"/>
      <c r="SU490" s="208"/>
      <c r="SV490" s="208"/>
      <c r="SW490" s="208"/>
      <c r="SX490" s="208"/>
      <c r="SY490" s="208"/>
      <c r="SZ490" s="208"/>
      <c r="TA490" s="208"/>
      <c r="TB490" s="208"/>
      <c r="TC490" s="208"/>
      <c r="TD490" s="208"/>
      <c r="TE490" s="208"/>
      <c r="TF490" s="208"/>
      <c r="TG490" s="208"/>
      <c r="TH490" s="208"/>
      <c r="TI490" s="208"/>
      <c r="TJ490" s="208"/>
      <c r="TK490" s="208"/>
      <c r="TL490" s="208"/>
      <c r="TM490" s="208"/>
      <c r="TN490" s="208"/>
      <c r="TO490" s="208"/>
      <c r="TP490" s="208"/>
      <c r="TQ490" s="208"/>
      <c r="TR490" s="208"/>
      <c r="TS490" s="208"/>
      <c r="TT490" s="208"/>
      <c r="TU490" s="208"/>
      <c r="TV490" s="208"/>
      <c r="TW490" s="208"/>
      <c r="TX490" s="208"/>
      <c r="TY490" s="208"/>
      <c r="TZ490" s="208"/>
      <c r="UA490" s="208"/>
      <c r="UB490" s="208"/>
      <c r="UC490" s="208"/>
      <c r="UD490" s="208"/>
      <c r="UE490" s="208"/>
      <c r="UF490" s="208"/>
      <c r="UG490" s="208"/>
      <c r="UH490" s="208"/>
      <c r="UI490" s="208"/>
      <c r="UJ490" s="208"/>
      <c r="UK490" s="208"/>
      <c r="UL490" s="208"/>
      <c r="UM490" s="208"/>
      <c r="UN490" s="208"/>
      <c r="UO490" s="208"/>
      <c r="UP490" s="208"/>
      <c r="UQ490" s="208"/>
      <c r="UR490" s="208"/>
      <c r="US490" s="208"/>
      <c r="UT490" s="208"/>
      <c r="UU490" s="208"/>
      <c r="UV490" s="208"/>
      <c r="UW490" s="208"/>
      <c r="UX490" s="208"/>
      <c r="UY490" s="208"/>
      <c r="UZ490" s="208"/>
      <c r="VA490" s="208"/>
      <c r="VB490" s="208"/>
      <c r="VC490" s="208"/>
      <c r="VD490" s="208"/>
      <c r="VE490" s="208"/>
      <c r="VF490" s="208"/>
      <c r="VG490" s="208"/>
      <c r="VH490" s="208"/>
      <c r="VI490" s="208"/>
      <c r="VJ490" s="208"/>
      <c r="VK490" s="208"/>
      <c r="VL490" s="208"/>
      <c r="VM490" s="208"/>
      <c r="VN490" s="208"/>
      <c r="VO490" s="208"/>
      <c r="VP490" s="208"/>
      <c r="VQ490" s="208"/>
      <c r="VR490" s="208"/>
      <c r="VS490" s="208"/>
      <c r="VT490" s="208"/>
      <c r="VU490" s="208"/>
      <c r="VV490" s="208"/>
      <c r="VW490" s="208"/>
      <c r="VX490" s="208"/>
      <c r="VY490" s="208"/>
      <c r="VZ490" s="208"/>
      <c r="WA490" s="208"/>
      <c r="WB490" s="208"/>
      <c r="WC490" s="208"/>
      <c r="WD490" s="208"/>
      <c r="WE490" s="208"/>
      <c r="WF490" s="208"/>
      <c r="WG490" s="208"/>
      <c r="WH490" s="208"/>
      <c r="WI490" s="208"/>
      <c r="WJ490" s="208"/>
      <c r="WK490" s="208"/>
      <c r="WL490" s="208"/>
      <c r="WM490" s="208"/>
      <c r="WN490" s="208"/>
      <c r="WO490" s="208"/>
      <c r="WP490" s="208"/>
      <c r="WQ490" s="208"/>
      <c r="WR490" s="208"/>
      <c r="WS490" s="208"/>
      <c r="WT490" s="208"/>
      <c r="WU490" s="208"/>
      <c r="WV490" s="208"/>
      <c r="WW490" s="208"/>
      <c r="WX490" s="208"/>
      <c r="WY490" s="208"/>
      <c r="WZ490" s="208"/>
      <c r="XA490" s="208"/>
      <c r="XB490" s="208"/>
      <c r="XC490" s="208"/>
      <c r="XD490" s="208"/>
      <c r="XE490" s="208"/>
      <c r="XF490" s="208"/>
      <c r="XG490" s="208"/>
      <c r="XH490" s="208"/>
      <c r="XI490" s="208"/>
      <c r="XJ490" s="208"/>
      <c r="XK490" s="208"/>
      <c r="XL490" s="208"/>
      <c r="XM490" s="208"/>
      <c r="XN490" s="208"/>
      <c r="XO490" s="208"/>
      <c r="XP490" s="208"/>
      <c r="XQ490" s="208"/>
      <c r="XR490" s="208"/>
      <c r="XS490" s="208"/>
      <c r="XT490" s="208"/>
      <c r="XU490" s="208"/>
      <c r="XV490" s="208"/>
      <c r="XW490" s="208"/>
      <c r="XX490" s="208"/>
      <c r="XY490" s="208"/>
      <c r="XZ490" s="208"/>
      <c r="YA490" s="208"/>
      <c r="YB490" s="208"/>
      <c r="YC490" s="208"/>
      <c r="YD490" s="208"/>
      <c r="YE490" s="208"/>
      <c r="YF490" s="208"/>
      <c r="YG490" s="208"/>
      <c r="YH490" s="208"/>
      <c r="YI490" s="208"/>
      <c r="YJ490" s="208"/>
      <c r="YK490" s="208"/>
      <c r="YL490" s="208"/>
      <c r="YM490" s="208"/>
      <c r="YN490" s="208"/>
      <c r="YO490" s="208"/>
      <c r="YP490" s="208"/>
      <c r="YQ490" s="208"/>
      <c r="YR490" s="208"/>
      <c r="YS490" s="208"/>
      <c r="YT490" s="208"/>
      <c r="YU490" s="208"/>
      <c r="YV490" s="208"/>
      <c r="YW490" s="208"/>
      <c r="YX490" s="208"/>
      <c r="YY490" s="208"/>
      <c r="YZ490" s="208"/>
      <c r="ZA490" s="208"/>
      <c r="ZB490" s="208"/>
      <c r="ZC490" s="208"/>
      <c r="ZD490" s="208"/>
      <c r="ZE490" s="208"/>
      <c r="ZF490" s="208"/>
      <c r="ZG490" s="208"/>
      <c r="ZH490" s="208"/>
      <c r="ZI490" s="208"/>
      <c r="ZJ490" s="208"/>
      <c r="ZK490" s="208"/>
      <c r="ZL490" s="208"/>
      <c r="ZM490" s="208"/>
      <c r="ZN490" s="208"/>
      <c r="ZO490" s="208"/>
      <c r="ZP490" s="208"/>
      <c r="ZQ490" s="208"/>
      <c r="ZR490" s="208"/>
    </row>
    <row r="491" spans="1:694" ht="21.75" customHeight="1">
      <c r="A491" s="111" t="s">
        <v>443</v>
      </c>
      <c r="B491" s="111" t="s">
        <v>370</v>
      </c>
      <c r="L491" s="40">
        <f t="shared" si="181"/>
        <v>4</v>
      </c>
      <c r="M491" s="40">
        <f t="shared" si="182"/>
        <v>0</v>
      </c>
      <c r="N491" s="40">
        <f t="shared" ref="N491:N496" si="183">SUM(L491:M491)</f>
        <v>4</v>
      </c>
      <c r="O491" s="439"/>
      <c r="P491" s="440">
        <v>4</v>
      </c>
      <c r="Q491" s="441"/>
      <c r="R491" s="439"/>
      <c r="S491" s="440"/>
      <c r="T491" s="441"/>
      <c r="U491" s="439"/>
      <c r="V491" s="440"/>
      <c r="W491" s="441"/>
      <c r="X491" s="439"/>
      <c r="Y491" s="440"/>
      <c r="Z491" s="441"/>
      <c r="AA491" s="439"/>
      <c r="AB491" s="440"/>
      <c r="AC491" s="441"/>
      <c r="AD491" s="316"/>
      <c r="AE491" s="317"/>
      <c r="AF491" s="318"/>
      <c r="AG491" s="139"/>
      <c r="AH491" s="137"/>
      <c r="AI491" s="138"/>
      <c r="AJ491" s="139"/>
      <c r="AK491" s="137"/>
      <c r="AL491" s="138"/>
      <c r="AM491" s="139"/>
      <c r="AN491" s="137"/>
      <c r="AO491" s="138"/>
      <c r="AP491" s="139"/>
      <c r="AQ491" s="317"/>
      <c r="AR491" s="318"/>
      <c r="AS491" s="316"/>
      <c r="AT491" s="317"/>
      <c r="AU491" s="318"/>
      <c r="AV491" s="316"/>
      <c r="AW491" s="317"/>
      <c r="AX491" s="318"/>
      <c r="AY491" s="316"/>
      <c r="AZ491" s="317"/>
      <c r="BA491" s="318"/>
      <c r="BB491" s="316"/>
      <c r="BC491" s="317"/>
      <c r="BD491" s="318"/>
      <c r="BE491" s="316"/>
      <c r="BF491" s="317"/>
      <c r="BG491" s="318"/>
      <c r="BH491" s="316"/>
      <c r="BI491" s="317"/>
      <c r="BJ491" s="318"/>
      <c r="BK491" s="316"/>
      <c r="BL491" s="317"/>
      <c r="BM491" s="318"/>
      <c r="BN491" s="316"/>
      <c r="BO491" s="317"/>
      <c r="BP491" s="318"/>
      <c r="BQ491" s="316"/>
      <c r="BR491" s="317"/>
      <c r="BS491" s="318"/>
      <c r="BT491" s="316"/>
      <c r="BU491" s="317"/>
      <c r="BV491" s="318"/>
      <c r="BW491" s="316"/>
      <c r="BX491" s="317"/>
      <c r="BY491" s="318"/>
      <c r="BZ491" s="316"/>
      <c r="CA491" s="317"/>
      <c r="CB491" s="318"/>
      <c r="CC491" s="316"/>
      <c r="CD491" s="317"/>
      <c r="CE491" s="318"/>
      <c r="CF491" s="316"/>
      <c r="CG491" s="317"/>
      <c r="CH491" s="318"/>
      <c r="CI491" s="316"/>
      <c r="CJ491" s="317"/>
      <c r="CK491" s="318"/>
      <c r="CL491" s="316"/>
      <c r="CM491" s="317"/>
      <c r="CN491" s="318"/>
      <c r="CO491" s="316"/>
      <c r="CP491" s="317"/>
      <c r="CQ491" s="318"/>
      <c r="CR491" s="316"/>
      <c r="CS491" s="317"/>
      <c r="CT491" s="318"/>
      <c r="CU491" s="316"/>
      <c r="CV491" s="317"/>
      <c r="CW491" s="318"/>
      <c r="CX491" s="316"/>
      <c r="CY491" s="317"/>
      <c r="CZ491" s="318"/>
      <c r="DA491" s="316"/>
      <c r="DB491" s="317"/>
      <c r="DC491" s="318"/>
      <c r="DD491" s="316"/>
      <c r="DE491" s="317"/>
      <c r="DF491" s="318"/>
      <c r="DG491" s="316"/>
      <c r="DH491" s="317"/>
      <c r="DI491" s="318"/>
      <c r="DJ491" s="316"/>
      <c r="DK491" s="317"/>
      <c r="DL491" s="318"/>
      <c r="DM491" s="316"/>
      <c r="DN491" s="317"/>
      <c r="DO491" s="318"/>
      <c r="DP491" s="316"/>
      <c r="DQ491" s="317"/>
      <c r="DR491" s="318"/>
      <c r="DS491" s="139"/>
      <c r="DT491" s="137"/>
      <c r="DU491" s="138"/>
      <c r="DV491" s="203"/>
      <c r="DW491" s="204"/>
      <c r="DX491" s="205"/>
      <c r="DY491" s="203"/>
      <c r="DZ491" s="204"/>
      <c r="EA491" s="205"/>
    </row>
    <row r="492" spans="1:694" ht="21.75" customHeight="1">
      <c r="A492" s="111" t="s">
        <v>541</v>
      </c>
      <c r="B492" s="111" t="s">
        <v>370</v>
      </c>
      <c r="L492" s="40">
        <f t="shared" si="181"/>
        <v>113</v>
      </c>
      <c r="M492" s="40">
        <f t="shared" si="182"/>
        <v>0</v>
      </c>
      <c r="N492" s="40">
        <f t="shared" si="183"/>
        <v>113</v>
      </c>
      <c r="O492" s="439"/>
      <c r="P492" s="440"/>
      <c r="Q492" s="441"/>
      <c r="R492" s="439"/>
      <c r="S492" s="440"/>
      <c r="T492" s="441"/>
      <c r="U492" s="439"/>
      <c r="V492" s="440"/>
      <c r="W492" s="441"/>
      <c r="X492" s="439"/>
      <c r="Y492" s="440"/>
      <c r="Z492" s="441">
        <v>14</v>
      </c>
      <c r="AA492" s="439"/>
      <c r="AB492" s="440">
        <v>16</v>
      </c>
      <c r="AC492" s="441">
        <v>4</v>
      </c>
      <c r="AD492" s="316"/>
      <c r="AE492" s="317">
        <v>14</v>
      </c>
      <c r="AF492" s="318"/>
      <c r="AG492" s="139"/>
      <c r="AH492" s="137"/>
      <c r="AI492" s="138"/>
      <c r="AJ492" s="139"/>
      <c r="AK492" s="137">
        <v>14</v>
      </c>
      <c r="AL492" s="138"/>
      <c r="AM492" s="139"/>
      <c r="AN492" s="137">
        <v>11</v>
      </c>
      <c r="AO492" s="138"/>
      <c r="AP492" s="139"/>
      <c r="AQ492" s="317">
        <v>18</v>
      </c>
      <c r="AR492" s="318">
        <v>6</v>
      </c>
      <c r="AS492" s="316"/>
      <c r="AT492" s="317"/>
      <c r="AU492" s="318"/>
      <c r="AV492" s="316"/>
      <c r="AW492" s="317">
        <v>16</v>
      </c>
      <c r="AX492" s="318"/>
      <c r="AY492" s="316"/>
      <c r="AZ492" s="317"/>
      <c r="BA492" s="318"/>
      <c r="BB492" s="316"/>
      <c r="BC492" s="317"/>
      <c r="BD492" s="318"/>
      <c r="BE492" s="316"/>
      <c r="BF492" s="317"/>
      <c r="BG492" s="318"/>
      <c r="BH492" s="316"/>
      <c r="BI492" s="317"/>
      <c r="BJ492" s="318"/>
      <c r="BK492" s="316"/>
      <c r="BL492" s="317"/>
      <c r="BM492" s="318"/>
      <c r="BN492" s="316"/>
      <c r="BO492" s="317"/>
      <c r="BP492" s="318"/>
      <c r="BQ492" s="316"/>
      <c r="BR492" s="317"/>
      <c r="BS492" s="318"/>
      <c r="BT492" s="316"/>
      <c r="BU492" s="317"/>
      <c r="BV492" s="318"/>
      <c r="BW492" s="316"/>
      <c r="BX492" s="317"/>
      <c r="BY492" s="318"/>
      <c r="BZ492" s="316"/>
      <c r="CA492" s="317"/>
      <c r="CB492" s="318"/>
      <c r="CC492" s="316"/>
      <c r="CD492" s="317"/>
      <c r="CE492" s="318"/>
      <c r="CF492" s="316"/>
      <c r="CG492" s="317"/>
      <c r="CH492" s="318"/>
      <c r="CI492" s="316"/>
      <c r="CJ492" s="317"/>
      <c r="CK492" s="318"/>
      <c r="CL492" s="316"/>
      <c r="CM492" s="317"/>
      <c r="CN492" s="318"/>
      <c r="CO492" s="316"/>
      <c r="CP492" s="317"/>
      <c r="CQ492" s="318"/>
      <c r="CR492" s="316"/>
      <c r="CS492" s="317"/>
      <c r="CT492" s="318"/>
      <c r="CU492" s="316"/>
      <c r="CV492" s="317"/>
      <c r="CW492" s="318"/>
      <c r="CX492" s="316"/>
      <c r="CY492" s="317"/>
      <c r="CZ492" s="318"/>
      <c r="DA492" s="316"/>
      <c r="DB492" s="317"/>
      <c r="DC492" s="318"/>
      <c r="DD492" s="316"/>
      <c r="DE492" s="317"/>
      <c r="DF492" s="318"/>
      <c r="DG492" s="316"/>
      <c r="DH492" s="317"/>
      <c r="DI492" s="318"/>
      <c r="DJ492" s="316"/>
      <c r="DK492" s="317"/>
      <c r="DL492" s="318"/>
      <c r="DM492" s="316"/>
      <c r="DN492" s="317"/>
      <c r="DO492" s="318"/>
      <c r="DP492" s="316"/>
      <c r="DQ492" s="317"/>
      <c r="DR492" s="318"/>
      <c r="DS492" s="139"/>
      <c r="DT492" s="137"/>
      <c r="DU492" s="138"/>
      <c r="DV492" s="203"/>
      <c r="DW492" s="204"/>
      <c r="DX492" s="205"/>
      <c r="DY492" s="203"/>
      <c r="DZ492" s="204"/>
      <c r="EA492" s="205"/>
    </row>
    <row r="493" spans="1:694" ht="21.75" customHeight="1">
      <c r="A493" s="111" t="s">
        <v>498</v>
      </c>
      <c r="B493" s="111" t="s">
        <v>370</v>
      </c>
      <c r="L493" s="40">
        <f t="shared" si="181"/>
        <v>99</v>
      </c>
      <c r="M493" s="40">
        <f t="shared" si="182"/>
        <v>0</v>
      </c>
      <c r="N493" s="40">
        <f t="shared" si="183"/>
        <v>99</v>
      </c>
      <c r="O493" s="439"/>
      <c r="P493" s="440">
        <v>8</v>
      </c>
      <c r="Q493" s="441"/>
      <c r="R493" s="439"/>
      <c r="S493" s="440"/>
      <c r="T493" s="441"/>
      <c r="U493" s="439"/>
      <c r="V493" s="440">
        <v>17</v>
      </c>
      <c r="W493" s="441">
        <v>24</v>
      </c>
      <c r="X493" s="439"/>
      <c r="Y493" s="440"/>
      <c r="Z493" s="441">
        <v>18</v>
      </c>
      <c r="AA493" s="439"/>
      <c r="AB493" s="440"/>
      <c r="AC493" s="441">
        <v>8</v>
      </c>
      <c r="AD493" s="316"/>
      <c r="AE493" s="317">
        <v>8</v>
      </c>
      <c r="AF493" s="318">
        <v>8</v>
      </c>
      <c r="AG493" s="139"/>
      <c r="AH493" s="137"/>
      <c r="AI493" s="138"/>
      <c r="AJ493" s="139"/>
      <c r="AK493" s="137">
        <v>8</v>
      </c>
      <c r="AL493" s="138"/>
      <c r="AM493" s="139"/>
      <c r="AN493" s="137"/>
      <c r="AO493" s="138"/>
      <c r="AP493" s="139"/>
      <c r="AQ493" s="317"/>
      <c r="AR493" s="318"/>
      <c r="AS493" s="316"/>
      <c r="AT493" s="317"/>
      <c r="AU493" s="318"/>
      <c r="AV493" s="316"/>
      <c r="AW493" s="317"/>
      <c r="AX493" s="318"/>
      <c r="AY493" s="316"/>
      <c r="AZ493" s="317"/>
      <c r="BA493" s="318"/>
      <c r="BB493" s="316"/>
      <c r="BC493" s="317"/>
      <c r="BD493" s="318"/>
      <c r="BE493" s="316"/>
      <c r="BF493" s="317"/>
      <c r="BG493" s="318"/>
      <c r="BH493" s="316"/>
      <c r="BI493" s="317"/>
      <c r="BJ493" s="318"/>
      <c r="BK493" s="316"/>
      <c r="BL493" s="317"/>
      <c r="BM493" s="318"/>
      <c r="BN493" s="316"/>
      <c r="BO493" s="317"/>
      <c r="BP493" s="318"/>
      <c r="BQ493" s="316"/>
      <c r="BR493" s="317"/>
      <c r="BS493" s="318"/>
      <c r="BT493" s="316"/>
      <c r="BU493" s="317"/>
      <c r="BV493" s="318"/>
      <c r="BW493" s="316"/>
      <c r="BX493" s="317"/>
      <c r="BY493" s="318"/>
      <c r="BZ493" s="316"/>
      <c r="CA493" s="317"/>
      <c r="CB493" s="318"/>
      <c r="CC493" s="316"/>
      <c r="CD493" s="317"/>
      <c r="CE493" s="318"/>
      <c r="CF493" s="316"/>
      <c r="CG493" s="317"/>
      <c r="CH493" s="318"/>
      <c r="CI493" s="316"/>
      <c r="CJ493" s="317"/>
      <c r="CK493" s="318"/>
      <c r="CL493" s="316"/>
      <c r="CM493" s="317"/>
      <c r="CN493" s="318"/>
      <c r="CO493" s="316"/>
      <c r="CP493" s="317"/>
      <c r="CQ493" s="318"/>
      <c r="CR493" s="316"/>
      <c r="CS493" s="317"/>
      <c r="CT493" s="318"/>
      <c r="CU493" s="316"/>
      <c r="CV493" s="317"/>
      <c r="CW493" s="318"/>
      <c r="CX493" s="316"/>
      <c r="CY493" s="317"/>
      <c r="CZ493" s="318"/>
      <c r="DA493" s="316"/>
      <c r="DB493" s="317"/>
      <c r="DC493" s="318"/>
      <c r="DD493" s="316"/>
      <c r="DE493" s="317"/>
      <c r="DF493" s="318"/>
      <c r="DG493" s="316"/>
      <c r="DH493" s="317"/>
      <c r="DI493" s="318"/>
      <c r="DJ493" s="316"/>
      <c r="DK493" s="317"/>
      <c r="DL493" s="318"/>
      <c r="DM493" s="316"/>
      <c r="DN493" s="317"/>
      <c r="DO493" s="318"/>
      <c r="DP493" s="316"/>
      <c r="DQ493" s="317"/>
      <c r="DR493" s="318"/>
      <c r="DS493" s="139"/>
      <c r="DT493" s="137"/>
      <c r="DU493" s="138"/>
      <c r="DV493" s="203"/>
      <c r="DW493" s="204"/>
      <c r="DX493" s="205"/>
      <c r="DY493" s="203"/>
      <c r="DZ493" s="204"/>
      <c r="EA493" s="205"/>
    </row>
    <row r="494" spans="1:694" ht="21.75" customHeight="1">
      <c r="A494" s="111" t="s">
        <v>428</v>
      </c>
      <c r="B494" s="111" t="s">
        <v>370</v>
      </c>
      <c r="L494" s="40">
        <f t="shared" si="181"/>
        <v>0</v>
      </c>
      <c r="M494" s="40">
        <f t="shared" si="182"/>
        <v>0</v>
      </c>
      <c r="N494" s="40">
        <f t="shared" si="183"/>
        <v>0</v>
      </c>
      <c r="O494" s="439"/>
      <c r="P494" s="440"/>
      <c r="Q494" s="441"/>
      <c r="R494" s="439"/>
      <c r="S494" s="440"/>
      <c r="T494" s="441"/>
      <c r="U494" s="439"/>
      <c r="V494" s="440"/>
      <c r="W494" s="441"/>
      <c r="X494" s="439"/>
      <c r="Y494" s="440"/>
      <c r="Z494" s="441"/>
      <c r="AA494" s="439"/>
      <c r="AB494" s="440"/>
      <c r="AC494" s="441"/>
      <c r="AD494" s="316"/>
      <c r="AE494" s="317"/>
      <c r="AF494" s="318"/>
      <c r="AG494" s="139"/>
      <c r="AH494" s="137"/>
      <c r="AI494" s="138"/>
      <c r="AJ494" s="139"/>
      <c r="AK494" s="137"/>
      <c r="AL494" s="138"/>
      <c r="AM494" s="139"/>
      <c r="AN494" s="137"/>
      <c r="AO494" s="138"/>
      <c r="AP494" s="139"/>
      <c r="AQ494" s="317"/>
      <c r="AR494" s="318"/>
      <c r="AS494" s="316"/>
      <c r="AT494" s="317"/>
      <c r="AU494" s="318"/>
      <c r="AV494" s="316"/>
      <c r="AW494" s="317"/>
      <c r="AX494" s="318"/>
      <c r="AY494" s="316"/>
      <c r="AZ494" s="317"/>
      <c r="BA494" s="318"/>
      <c r="BB494" s="316"/>
      <c r="BC494" s="317"/>
      <c r="BD494" s="318"/>
      <c r="BE494" s="316"/>
      <c r="BF494" s="317"/>
      <c r="BG494" s="318"/>
      <c r="BH494" s="316"/>
      <c r="BI494" s="317"/>
      <c r="BJ494" s="318"/>
      <c r="BK494" s="316"/>
      <c r="BL494" s="317"/>
      <c r="BM494" s="318"/>
      <c r="BN494" s="316"/>
      <c r="BO494" s="317"/>
      <c r="BP494" s="318"/>
      <c r="BQ494" s="316"/>
      <c r="BR494" s="317"/>
      <c r="BS494" s="318"/>
      <c r="BT494" s="316"/>
      <c r="BU494" s="317"/>
      <c r="BV494" s="318"/>
      <c r="BW494" s="316"/>
      <c r="BX494" s="317"/>
      <c r="BY494" s="318"/>
      <c r="BZ494" s="316"/>
      <c r="CA494" s="317"/>
      <c r="CB494" s="318"/>
      <c r="CC494" s="316"/>
      <c r="CD494" s="317"/>
      <c r="CE494" s="318"/>
      <c r="CF494" s="316"/>
      <c r="CG494" s="317"/>
      <c r="CH494" s="318"/>
      <c r="CI494" s="316"/>
      <c r="CJ494" s="317"/>
      <c r="CK494" s="318"/>
      <c r="CL494" s="316"/>
      <c r="CM494" s="317"/>
      <c r="CN494" s="318"/>
      <c r="CO494" s="316"/>
      <c r="CP494" s="317"/>
      <c r="CQ494" s="318"/>
      <c r="CR494" s="316"/>
      <c r="CS494" s="317"/>
      <c r="CT494" s="318"/>
      <c r="CU494" s="316"/>
      <c r="CV494" s="317"/>
      <c r="CW494" s="318"/>
      <c r="CX494" s="316"/>
      <c r="CY494" s="317"/>
      <c r="CZ494" s="318"/>
      <c r="DA494" s="316"/>
      <c r="DB494" s="317"/>
      <c r="DC494" s="318"/>
      <c r="DD494" s="316"/>
      <c r="DE494" s="317"/>
      <c r="DF494" s="318"/>
      <c r="DG494" s="316"/>
      <c r="DH494" s="317"/>
      <c r="DI494" s="318"/>
      <c r="DJ494" s="316"/>
      <c r="DK494" s="317"/>
      <c r="DL494" s="318"/>
      <c r="DM494" s="316"/>
      <c r="DN494" s="317"/>
      <c r="DO494" s="318"/>
      <c r="DP494" s="316"/>
      <c r="DQ494" s="317"/>
      <c r="DR494" s="318"/>
      <c r="DS494" s="139"/>
      <c r="DT494" s="137"/>
      <c r="DU494" s="138"/>
      <c r="DV494" s="203"/>
      <c r="DW494" s="204"/>
      <c r="DX494" s="205"/>
      <c r="DY494" s="203"/>
      <c r="DZ494" s="204"/>
      <c r="EA494" s="205"/>
    </row>
    <row r="495" spans="1:694" ht="21.75" customHeight="1">
      <c r="A495" s="111" t="s">
        <v>418</v>
      </c>
      <c r="B495" s="111" t="s">
        <v>542</v>
      </c>
      <c r="L495" s="40">
        <f t="shared" si="181"/>
        <v>54</v>
      </c>
      <c r="M495" s="40">
        <f t="shared" si="182"/>
        <v>0</v>
      </c>
      <c r="N495" s="40">
        <f t="shared" si="183"/>
        <v>54</v>
      </c>
      <c r="O495" s="439"/>
      <c r="P495" s="440"/>
      <c r="Q495" s="441"/>
      <c r="R495" s="439"/>
      <c r="S495" s="440"/>
      <c r="T495" s="441"/>
      <c r="U495" s="439"/>
      <c r="V495" s="440">
        <v>10</v>
      </c>
      <c r="W495" s="441">
        <v>10</v>
      </c>
      <c r="X495" s="439"/>
      <c r="Y495" s="440"/>
      <c r="Z495" s="441"/>
      <c r="AA495" s="439"/>
      <c r="AB495" s="440"/>
      <c r="AC495" s="441">
        <v>4</v>
      </c>
      <c r="AD495" s="316"/>
      <c r="AE495" s="317">
        <v>12</v>
      </c>
      <c r="AF495" s="318"/>
      <c r="AG495" s="139"/>
      <c r="AH495" s="137"/>
      <c r="AI495" s="138"/>
      <c r="AJ495" s="139"/>
      <c r="AK495" s="137"/>
      <c r="AL495" s="138">
        <v>8</v>
      </c>
      <c r="AM495" s="139"/>
      <c r="AN495" s="137"/>
      <c r="AO495" s="138"/>
      <c r="AP495" s="139"/>
      <c r="AQ495" s="137"/>
      <c r="AR495" s="138">
        <v>4</v>
      </c>
      <c r="AS495" s="316"/>
      <c r="AT495" s="317"/>
      <c r="AU495" s="318"/>
      <c r="AV495" s="316"/>
      <c r="AW495" s="317"/>
      <c r="AX495" s="318">
        <v>6</v>
      </c>
      <c r="AY495" s="316"/>
      <c r="AZ495" s="317"/>
      <c r="BA495" s="318"/>
      <c r="BB495" s="316"/>
      <c r="BC495" s="317"/>
      <c r="BD495" s="318"/>
      <c r="BE495" s="316"/>
      <c r="BF495" s="317"/>
      <c r="BG495" s="318"/>
      <c r="BH495" s="316"/>
      <c r="BI495" s="317"/>
      <c r="BJ495" s="318"/>
      <c r="BK495" s="316"/>
      <c r="BL495" s="317"/>
      <c r="BM495" s="318"/>
      <c r="BN495" s="316"/>
      <c r="BO495" s="317"/>
      <c r="BP495" s="318"/>
      <c r="BQ495" s="316"/>
      <c r="BR495" s="317"/>
      <c r="BS495" s="318"/>
      <c r="BT495" s="316"/>
      <c r="BU495" s="317"/>
      <c r="BV495" s="318"/>
      <c r="BW495" s="316"/>
      <c r="BX495" s="317"/>
      <c r="BY495" s="318"/>
      <c r="BZ495" s="316"/>
      <c r="CA495" s="317"/>
      <c r="CB495" s="318"/>
      <c r="CC495" s="316"/>
      <c r="CD495" s="317"/>
      <c r="CE495" s="318"/>
      <c r="CF495" s="316"/>
      <c r="CG495" s="317"/>
      <c r="CH495" s="318"/>
      <c r="CI495" s="316"/>
      <c r="CJ495" s="317"/>
      <c r="CK495" s="318"/>
      <c r="CL495" s="316"/>
      <c r="CM495" s="317"/>
      <c r="CN495" s="318"/>
      <c r="CO495" s="316"/>
      <c r="CP495" s="317"/>
      <c r="CQ495" s="318"/>
      <c r="CR495" s="316"/>
      <c r="CS495" s="317"/>
      <c r="CT495" s="318"/>
      <c r="CU495" s="316"/>
      <c r="CV495" s="317"/>
      <c r="CW495" s="318"/>
      <c r="CX495" s="316"/>
      <c r="CY495" s="317"/>
      <c r="CZ495" s="318"/>
      <c r="DA495" s="316"/>
      <c r="DB495" s="317"/>
      <c r="DC495" s="318"/>
      <c r="DD495" s="316"/>
      <c r="DE495" s="317"/>
      <c r="DF495" s="318"/>
      <c r="DG495" s="316"/>
      <c r="DH495" s="317"/>
      <c r="DI495" s="318"/>
      <c r="DJ495" s="316"/>
      <c r="DK495" s="317"/>
      <c r="DL495" s="318"/>
      <c r="DM495" s="316"/>
      <c r="DN495" s="317"/>
      <c r="DO495" s="318"/>
      <c r="DP495" s="316"/>
      <c r="DQ495" s="317"/>
      <c r="DR495" s="318"/>
      <c r="DS495" s="139"/>
      <c r="DT495" s="137"/>
      <c r="DU495" s="138"/>
      <c r="DV495" s="203"/>
      <c r="DW495" s="204"/>
      <c r="DX495" s="205"/>
      <c r="DY495" s="203"/>
      <c r="DZ495" s="204"/>
      <c r="EA495" s="205"/>
    </row>
    <row r="496" spans="1:694" s="209" customFormat="1" ht="24.75" customHeight="1">
      <c r="A496" s="111" t="s">
        <v>482</v>
      </c>
      <c r="B496" s="111" t="s">
        <v>59</v>
      </c>
      <c r="C496" s="104"/>
      <c r="D496" s="40"/>
      <c r="E496" s="40"/>
      <c r="F496" s="40"/>
      <c r="G496" s="248"/>
      <c r="H496" s="248"/>
      <c r="I496" s="248"/>
      <c r="J496" s="248"/>
      <c r="K496" s="249"/>
      <c r="L496" s="40">
        <f t="shared" si="181"/>
        <v>0</v>
      </c>
      <c r="M496" s="40">
        <f t="shared" si="182"/>
        <v>0</v>
      </c>
      <c r="N496" s="40">
        <f t="shared" si="183"/>
        <v>0</v>
      </c>
      <c r="O496" s="439"/>
      <c r="P496" s="440"/>
      <c r="Q496" s="441"/>
      <c r="R496" s="439"/>
      <c r="S496" s="440"/>
      <c r="T496" s="441"/>
      <c r="U496" s="439"/>
      <c r="V496" s="440"/>
      <c r="W496" s="441"/>
      <c r="X496" s="439"/>
      <c r="Y496" s="440"/>
      <c r="Z496" s="441"/>
      <c r="AA496" s="439"/>
      <c r="AB496" s="440"/>
      <c r="AC496" s="441"/>
      <c r="AD496" s="316"/>
      <c r="AE496" s="317"/>
      <c r="AF496" s="318"/>
      <c r="AG496" s="139"/>
      <c r="AH496" s="137"/>
      <c r="AI496" s="138"/>
      <c r="AJ496" s="139"/>
      <c r="AK496" s="137"/>
      <c r="AL496" s="138"/>
      <c r="AM496" s="139"/>
      <c r="AN496" s="137"/>
      <c r="AO496" s="138"/>
      <c r="AP496" s="139"/>
      <c r="AQ496" s="137"/>
      <c r="AR496" s="138"/>
      <c r="AS496" s="316"/>
      <c r="AT496" s="317"/>
      <c r="AU496" s="318"/>
      <c r="AV496" s="316"/>
      <c r="AW496" s="317"/>
      <c r="AX496" s="318"/>
      <c r="AY496" s="316"/>
      <c r="AZ496" s="317"/>
      <c r="BA496" s="318"/>
      <c r="BB496" s="316"/>
      <c r="BC496" s="317"/>
      <c r="BD496" s="318"/>
      <c r="BE496" s="316"/>
      <c r="BF496" s="317"/>
      <c r="BG496" s="318"/>
      <c r="BH496" s="316"/>
      <c r="BI496" s="317"/>
      <c r="BJ496" s="318"/>
      <c r="BK496" s="316"/>
      <c r="BL496" s="317"/>
      <c r="BM496" s="318"/>
      <c r="BN496" s="316"/>
      <c r="BO496" s="317"/>
      <c r="BP496" s="318"/>
      <c r="BQ496" s="316"/>
      <c r="BR496" s="317"/>
      <c r="BS496" s="318"/>
      <c r="BT496" s="316"/>
      <c r="BU496" s="317"/>
      <c r="BV496" s="318"/>
      <c r="BW496" s="316"/>
      <c r="BX496" s="317"/>
      <c r="BY496" s="318"/>
      <c r="BZ496" s="316"/>
      <c r="CA496" s="317"/>
      <c r="CB496" s="318"/>
      <c r="CC496" s="316"/>
      <c r="CD496" s="317"/>
      <c r="CE496" s="318"/>
      <c r="CF496" s="316"/>
      <c r="CG496" s="317"/>
      <c r="CH496" s="318"/>
      <c r="CI496" s="316"/>
      <c r="CJ496" s="317"/>
      <c r="CK496" s="318"/>
      <c r="CL496" s="316"/>
      <c r="CM496" s="317"/>
      <c r="CN496" s="318"/>
      <c r="CO496" s="316"/>
      <c r="CP496" s="317"/>
      <c r="CQ496" s="318"/>
      <c r="CR496" s="316"/>
      <c r="CS496" s="317"/>
      <c r="CT496" s="318"/>
      <c r="CU496" s="316"/>
      <c r="CV496" s="317"/>
      <c r="CW496" s="318"/>
      <c r="CX496" s="316"/>
      <c r="CY496" s="317"/>
      <c r="CZ496" s="318"/>
      <c r="DA496" s="316"/>
      <c r="DB496" s="317"/>
      <c r="DC496" s="318"/>
      <c r="DD496" s="316"/>
      <c r="DE496" s="317"/>
      <c r="DF496" s="318"/>
      <c r="DG496" s="316"/>
      <c r="DH496" s="317"/>
      <c r="DI496" s="318"/>
      <c r="DJ496" s="316"/>
      <c r="DK496" s="317"/>
      <c r="DL496" s="318"/>
      <c r="DM496" s="316"/>
      <c r="DN496" s="317"/>
      <c r="DO496" s="318"/>
      <c r="DP496" s="316"/>
      <c r="DQ496" s="317"/>
      <c r="DR496" s="318"/>
      <c r="DS496" s="139"/>
      <c r="DT496" s="137"/>
      <c r="DU496" s="138"/>
      <c r="DV496" s="203"/>
      <c r="DW496" s="204"/>
      <c r="DX496" s="205"/>
      <c r="DY496" s="203"/>
      <c r="DZ496" s="204"/>
      <c r="EA496" s="205"/>
      <c r="EB496" s="203"/>
      <c r="EC496" s="204"/>
      <c r="ED496" s="205"/>
      <c r="EE496" s="203"/>
      <c r="EF496" s="204"/>
      <c r="EG496" s="205"/>
      <c r="EH496" s="203"/>
      <c r="EI496" s="204"/>
      <c r="EJ496" s="205"/>
      <c r="EK496" s="203"/>
      <c r="EL496" s="204"/>
      <c r="EM496" s="205"/>
      <c r="EN496" s="203"/>
      <c r="EO496" s="204"/>
      <c r="EP496" s="205"/>
      <c r="EQ496" s="203"/>
      <c r="ER496" s="204"/>
      <c r="ES496" s="205"/>
      <c r="ET496" s="203"/>
      <c r="EU496" s="204"/>
      <c r="EV496" s="205"/>
      <c r="EW496" s="203"/>
      <c r="EX496" s="204"/>
      <c r="EY496" s="205"/>
      <c r="EZ496" s="203"/>
      <c r="FA496" s="204"/>
      <c r="FB496" s="205"/>
      <c r="FC496" s="203"/>
      <c r="FD496" s="204"/>
      <c r="FE496" s="205"/>
      <c r="FF496" s="203"/>
      <c r="FG496" s="204"/>
      <c r="FH496" s="205"/>
      <c r="FI496" s="203"/>
      <c r="FJ496" s="204"/>
      <c r="FK496" s="205"/>
      <c r="FL496" s="203"/>
      <c r="FM496" s="204"/>
      <c r="FN496" s="205"/>
      <c r="FO496" s="203"/>
      <c r="FP496" s="204"/>
      <c r="FQ496" s="205"/>
      <c r="FR496" s="203"/>
      <c r="FS496" s="204"/>
      <c r="FT496" s="205"/>
      <c r="FU496" s="203"/>
      <c r="FV496" s="204"/>
      <c r="FW496" s="205"/>
      <c r="FX496" s="203"/>
      <c r="FY496" s="204"/>
      <c r="FZ496" s="205"/>
      <c r="GA496" s="203"/>
      <c r="GB496" s="204"/>
      <c r="GC496" s="205"/>
      <c r="GD496" s="203"/>
      <c r="GE496" s="204"/>
      <c r="GF496" s="205"/>
      <c r="GG496" s="203"/>
      <c r="GH496" s="204"/>
      <c r="GI496" s="205"/>
      <c r="GJ496" s="203"/>
      <c r="GK496" s="204"/>
      <c r="GL496" s="205"/>
      <c r="GM496" s="203"/>
      <c r="GN496" s="204"/>
      <c r="GO496" s="205"/>
      <c r="GP496" s="203"/>
      <c r="GQ496" s="204"/>
      <c r="GR496" s="205"/>
      <c r="GS496" s="203"/>
      <c r="GT496" s="204"/>
      <c r="GU496" s="205"/>
      <c r="GV496" s="203"/>
      <c r="GW496" s="204"/>
      <c r="GX496" s="205"/>
      <c r="GY496" s="203"/>
      <c r="GZ496" s="204"/>
      <c r="HA496" s="206"/>
      <c r="HB496" s="207"/>
      <c r="HC496" s="204"/>
      <c r="HD496" s="205"/>
      <c r="HE496" s="203"/>
      <c r="HF496" s="204"/>
      <c r="HG496" s="205"/>
      <c r="HH496" s="203"/>
      <c r="HI496" s="204"/>
      <c r="HJ496" s="205"/>
      <c r="HK496" s="203"/>
      <c r="HL496" s="204"/>
      <c r="HM496" s="205"/>
      <c r="HN496" s="203"/>
      <c r="HO496" s="204"/>
      <c r="HP496" s="205"/>
      <c r="HQ496" s="203"/>
      <c r="HR496" s="204"/>
      <c r="HS496" s="205"/>
      <c r="HT496" s="203"/>
      <c r="HU496" s="204"/>
      <c r="HV496" s="205"/>
      <c r="HW496" s="203"/>
      <c r="HX496" s="204"/>
      <c r="HY496" s="205"/>
      <c r="HZ496" s="203"/>
      <c r="IA496" s="204"/>
      <c r="IB496" s="205"/>
      <c r="IC496" s="203"/>
      <c r="ID496" s="204"/>
      <c r="IE496" s="205"/>
      <c r="IF496" s="203"/>
      <c r="IG496" s="204"/>
      <c r="IH496" s="205"/>
      <c r="II496" s="203"/>
      <c r="IJ496" s="204"/>
      <c r="IK496" s="205"/>
      <c r="IL496" s="203"/>
      <c r="IM496" s="204"/>
      <c r="IN496" s="205"/>
      <c r="IO496" s="203"/>
      <c r="IP496" s="204"/>
      <c r="IQ496" s="205"/>
      <c r="IR496" s="208"/>
      <c r="IS496" s="208"/>
      <c r="IT496" s="208"/>
      <c r="IU496" s="208"/>
      <c r="IV496" s="208"/>
      <c r="IW496" s="208"/>
      <c r="IX496" s="208"/>
      <c r="IY496" s="208"/>
      <c r="IZ496" s="208"/>
      <c r="JA496" s="208"/>
      <c r="JB496" s="208"/>
      <c r="JC496" s="208"/>
      <c r="JD496" s="208"/>
      <c r="JE496" s="208"/>
      <c r="JF496" s="208"/>
      <c r="JG496" s="208"/>
      <c r="JH496" s="208"/>
      <c r="JI496" s="208"/>
      <c r="JJ496" s="208"/>
      <c r="JK496" s="208"/>
      <c r="JL496" s="208"/>
      <c r="JM496" s="208"/>
      <c r="JN496" s="208"/>
      <c r="JO496" s="208"/>
      <c r="JP496" s="208"/>
      <c r="JQ496" s="208"/>
      <c r="JR496" s="208"/>
      <c r="JS496" s="208"/>
      <c r="JT496" s="208"/>
      <c r="JU496" s="208"/>
      <c r="JV496" s="208"/>
      <c r="JW496" s="208"/>
      <c r="JX496" s="208"/>
      <c r="JY496" s="208"/>
      <c r="JZ496" s="208"/>
      <c r="KA496" s="208"/>
      <c r="KB496" s="208"/>
      <c r="KC496" s="208"/>
      <c r="KD496" s="208"/>
      <c r="KE496" s="208"/>
      <c r="KF496" s="208"/>
      <c r="KG496" s="208"/>
      <c r="KH496" s="208"/>
      <c r="KI496" s="208"/>
      <c r="KJ496" s="208"/>
      <c r="KK496" s="208"/>
      <c r="KL496" s="208"/>
      <c r="KM496" s="208"/>
      <c r="KN496" s="208"/>
      <c r="KO496" s="208"/>
      <c r="KP496" s="208"/>
      <c r="KQ496" s="208"/>
      <c r="KR496" s="208"/>
      <c r="KS496" s="208"/>
      <c r="KT496" s="208"/>
      <c r="KU496" s="208"/>
      <c r="KV496" s="208"/>
      <c r="KW496" s="208"/>
      <c r="KX496" s="208"/>
      <c r="KY496" s="208"/>
      <c r="KZ496" s="208"/>
      <c r="LA496" s="208"/>
      <c r="LB496" s="208"/>
      <c r="LC496" s="208"/>
      <c r="LD496" s="208"/>
      <c r="LE496" s="208"/>
      <c r="LF496" s="208"/>
      <c r="LG496" s="208"/>
      <c r="LH496" s="208"/>
      <c r="LI496" s="208"/>
      <c r="LJ496" s="208"/>
      <c r="LK496" s="208"/>
      <c r="LL496" s="208"/>
      <c r="LM496" s="208"/>
      <c r="LN496" s="208"/>
      <c r="LO496" s="208"/>
      <c r="LP496" s="208"/>
      <c r="LQ496" s="208"/>
      <c r="LR496" s="208"/>
      <c r="LS496" s="208"/>
      <c r="LT496" s="208"/>
      <c r="LU496" s="208"/>
      <c r="LV496" s="208"/>
      <c r="LW496" s="208"/>
      <c r="LX496" s="208"/>
      <c r="LY496" s="208"/>
      <c r="LZ496" s="208"/>
      <c r="MA496" s="208"/>
      <c r="MB496" s="208"/>
      <c r="MC496" s="208"/>
      <c r="MD496" s="208"/>
      <c r="ME496" s="208"/>
      <c r="MF496" s="208"/>
      <c r="MG496" s="208"/>
      <c r="MH496" s="208"/>
      <c r="MI496" s="208"/>
      <c r="MJ496" s="208"/>
      <c r="MK496" s="208"/>
      <c r="ML496" s="208"/>
      <c r="MM496" s="208"/>
      <c r="MN496" s="208"/>
      <c r="MO496" s="208"/>
      <c r="MP496" s="208"/>
      <c r="MQ496" s="208"/>
      <c r="MR496" s="208"/>
      <c r="MS496" s="208"/>
      <c r="MT496" s="208"/>
      <c r="MU496" s="208"/>
      <c r="MV496" s="208"/>
      <c r="MW496" s="208"/>
      <c r="MX496" s="208"/>
      <c r="MY496" s="208"/>
      <c r="MZ496" s="208"/>
      <c r="NA496" s="208"/>
      <c r="NB496" s="208"/>
      <c r="NC496" s="208"/>
      <c r="ND496" s="208"/>
      <c r="NE496" s="208"/>
      <c r="NF496" s="208"/>
      <c r="NG496" s="208"/>
      <c r="NH496" s="208"/>
      <c r="NI496" s="208"/>
      <c r="NJ496" s="208"/>
      <c r="NK496" s="208"/>
      <c r="NL496" s="208"/>
      <c r="NM496" s="208"/>
      <c r="NN496" s="208"/>
      <c r="NO496" s="208"/>
      <c r="NP496" s="208"/>
      <c r="NQ496" s="208"/>
      <c r="NR496" s="208"/>
      <c r="NS496" s="208"/>
      <c r="NT496" s="208"/>
      <c r="NU496" s="208"/>
      <c r="NV496" s="208"/>
      <c r="NW496" s="208"/>
      <c r="NX496" s="208"/>
      <c r="NY496" s="208"/>
      <c r="NZ496" s="208"/>
      <c r="OA496" s="208"/>
      <c r="OB496" s="208"/>
      <c r="OC496" s="208"/>
      <c r="OD496" s="208"/>
      <c r="OE496" s="208"/>
      <c r="OF496" s="208"/>
      <c r="OG496" s="208"/>
      <c r="OH496" s="208"/>
      <c r="OI496" s="208"/>
      <c r="OJ496" s="208"/>
      <c r="OK496" s="208"/>
      <c r="OL496" s="208"/>
      <c r="OM496" s="208"/>
      <c r="ON496" s="208"/>
      <c r="OO496" s="208"/>
      <c r="OP496" s="208"/>
      <c r="OQ496" s="208"/>
      <c r="OR496" s="208"/>
      <c r="OS496" s="208"/>
      <c r="OT496" s="208"/>
      <c r="OU496" s="208"/>
      <c r="OV496" s="208"/>
      <c r="OW496" s="208"/>
      <c r="OX496" s="208"/>
      <c r="OY496" s="208"/>
      <c r="OZ496" s="208"/>
      <c r="PA496" s="208"/>
      <c r="PB496" s="208"/>
      <c r="PC496" s="208"/>
      <c r="PD496" s="208"/>
      <c r="PE496" s="208"/>
      <c r="PF496" s="208"/>
      <c r="PG496" s="208"/>
      <c r="PH496" s="208"/>
      <c r="PI496" s="208"/>
      <c r="PJ496" s="208"/>
      <c r="PK496" s="208"/>
      <c r="PL496" s="208"/>
      <c r="PM496" s="208"/>
      <c r="PN496" s="208"/>
      <c r="PO496" s="208"/>
      <c r="PP496" s="208"/>
      <c r="PQ496" s="208"/>
      <c r="PR496" s="208"/>
      <c r="PS496" s="208"/>
      <c r="PT496" s="208"/>
      <c r="PU496" s="208"/>
      <c r="PV496" s="208"/>
      <c r="PW496" s="208"/>
      <c r="PX496" s="208"/>
      <c r="PY496" s="208"/>
      <c r="PZ496" s="208"/>
      <c r="QA496" s="208"/>
      <c r="QB496" s="208"/>
      <c r="QC496" s="208"/>
      <c r="QD496" s="208"/>
      <c r="QE496" s="208"/>
      <c r="QF496" s="208"/>
      <c r="QG496" s="208"/>
      <c r="QH496" s="208"/>
      <c r="QI496" s="208"/>
      <c r="QJ496" s="208"/>
      <c r="QK496" s="208"/>
      <c r="QL496" s="208"/>
      <c r="QM496" s="208"/>
      <c r="QN496" s="208"/>
      <c r="QO496" s="208"/>
      <c r="QP496" s="208"/>
      <c r="QQ496" s="208"/>
      <c r="QR496" s="208"/>
      <c r="QS496" s="208"/>
      <c r="QT496" s="208"/>
      <c r="QU496" s="208"/>
      <c r="QV496" s="208"/>
      <c r="QW496" s="208"/>
      <c r="QX496" s="208"/>
      <c r="QY496" s="208"/>
      <c r="QZ496" s="208"/>
      <c r="RA496" s="208"/>
      <c r="RB496" s="208"/>
      <c r="RC496" s="208"/>
      <c r="RD496" s="208"/>
      <c r="RE496" s="208"/>
      <c r="RF496" s="208"/>
      <c r="RG496" s="208"/>
      <c r="RH496" s="208"/>
      <c r="RI496" s="208"/>
      <c r="RJ496" s="208"/>
      <c r="RK496" s="208"/>
      <c r="RL496" s="208"/>
      <c r="RM496" s="208"/>
      <c r="RN496" s="208"/>
      <c r="RO496" s="208"/>
      <c r="RP496" s="208"/>
      <c r="RQ496" s="208"/>
      <c r="RR496" s="208"/>
      <c r="RS496" s="208"/>
      <c r="RT496" s="208"/>
      <c r="RU496" s="208"/>
      <c r="RV496" s="208"/>
      <c r="RW496" s="208"/>
      <c r="RX496" s="208"/>
      <c r="RY496" s="208"/>
      <c r="RZ496" s="208"/>
      <c r="SA496" s="208"/>
      <c r="SB496" s="208"/>
      <c r="SC496" s="208"/>
      <c r="SD496" s="208"/>
      <c r="SE496" s="208"/>
      <c r="SF496" s="208"/>
      <c r="SG496" s="208"/>
      <c r="SH496" s="208"/>
      <c r="SI496" s="208"/>
      <c r="SJ496" s="208"/>
      <c r="SK496" s="208"/>
      <c r="SL496" s="208"/>
      <c r="SM496" s="208"/>
      <c r="SN496" s="208"/>
      <c r="SO496" s="208"/>
      <c r="SP496" s="208"/>
      <c r="SQ496" s="208"/>
      <c r="SR496" s="208"/>
      <c r="SS496" s="208"/>
      <c r="ST496" s="208"/>
      <c r="SU496" s="208"/>
      <c r="SV496" s="208"/>
      <c r="SW496" s="208"/>
      <c r="SX496" s="208"/>
      <c r="SY496" s="208"/>
      <c r="SZ496" s="208"/>
      <c r="TA496" s="208"/>
      <c r="TB496" s="208"/>
      <c r="TC496" s="208"/>
      <c r="TD496" s="208"/>
      <c r="TE496" s="208"/>
      <c r="TF496" s="208"/>
      <c r="TG496" s="208"/>
      <c r="TH496" s="208"/>
      <c r="TI496" s="208"/>
      <c r="TJ496" s="208"/>
      <c r="TK496" s="208"/>
      <c r="TL496" s="208"/>
      <c r="TM496" s="208"/>
      <c r="TN496" s="208"/>
      <c r="TO496" s="208"/>
      <c r="TP496" s="208"/>
      <c r="TQ496" s="208"/>
      <c r="TR496" s="208"/>
      <c r="TS496" s="208"/>
      <c r="TT496" s="208"/>
      <c r="TU496" s="208"/>
      <c r="TV496" s="208"/>
      <c r="TW496" s="208"/>
      <c r="TX496" s="208"/>
      <c r="TY496" s="208"/>
      <c r="TZ496" s="208"/>
      <c r="UA496" s="208"/>
      <c r="UB496" s="208"/>
      <c r="UC496" s="208"/>
      <c r="UD496" s="208"/>
      <c r="UE496" s="208"/>
      <c r="UF496" s="208"/>
      <c r="UG496" s="208"/>
      <c r="UH496" s="208"/>
      <c r="UI496" s="208"/>
      <c r="UJ496" s="208"/>
      <c r="UK496" s="208"/>
      <c r="UL496" s="208"/>
      <c r="UM496" s="208"/>
      <c r="UN496" s="208"/>
      <c r="UO496" s="208"/>
      <c r="UP496" s="208"/>
      <c r="UQ496" s="208"/>
      <c r="UR496" s="208"/>
      <c r="US496" s="208"/>
      <c r="UT496" s="208"/>
      <c r="UU496" s="208"/>
      <c r="UV496" s="208"/>
      <c r="UW496" s="208"/>
      <c r="UX496" s="208"/>
      <c r="UY496" s="208"/>
      <c r="UZ496" s="208"/>
      <c r="VA496" s="208"/>
      <c r="VB496" s="208"/>
      <c r="VC496" s="208"/>
      <c r="VD496" s="208"/>
      <c r="VE496" s="208"/>
      <c r="VF496" s="208"/>
      <c r="VG496" s="208"/>
      <c r="VH496" s="208"/>
      <c r="VI496" s="208"/>
      <c r="VJ496" s="208"/>
      <c r="VK496" s="208"/>
      <c r="VL496" s="208"/>
      <c r="VM496" s="208"/>
      <c r="VN496" s="208"/>
      <c r="VO496" s="208"/>
      <c r="VP496" s="208"/>
      <c r="VQ496" s="208"/>
      <c r="VR496" s="208"/>
      <c r="VS496" s="208"/>
      <c r="VT496" s="208"/>
      <c r="VU496" s="208"/>
      <c r="VV496" s="208"/>
      <c r="VW496" s="208"/>
      <c r="VX496" s="208"/>
      <c r="VY496" s="208"/>
      <c r="VZ496" s="208"/>
      <c r="WA496" s="208"/>
      <c r="WB496" s="208"/>
      <c r="WC496" s="208"/>
      <c r="WD496" s="208"/>
      <c r="WE496" s="208"/>
      <c r="WF496" s="208"/>
      <c r="WG496" s="208"/>
      <c r="WH496" s="208"/>
      <c r="WI496" s="208"/>
      <c r="WJ496" s="208"/>
      <c r="WK496" s="208"/>
      <c r="WL496" s="208"/>
      <c r="WM496" s="208"/>
      <c r="WN496" s="208"/>
      <c r="WO496" s="208"/>
      <c r="WP496" s="208"/>
      <c r="WQ496" s="208"/>
      <c r="WR496" s="208"/>
      <c r="WS496" s="208"/>
      <c r="WT496" s="208"/>
      <c r="WU496" s="208"/>
      <c r="WV496" s="208"/>
      <c r="WW496" s="208"/>
      <c r="WX496" s="208"/>
      <c r="WY496" s="208"/>
      <c r="WZ496" s="208"/>
      <c r="XA496" s="208"/>
      <c r="XB496" s="208"/>
      <c r="XC496" s="208"/>
      <c r="XD496" s="208"/>
      <c r="XE496" s="208"/>
      <c r="XF496" s="208"/>
      <c r="XG496" s="208"/>
      <c r="XH496" s="208"/>
      <c r="XI496" s="208"/>
      <c r="XJ496" s="208"/>
      <c r="XK496" s="208"/>
      <c r="XL496" s="208"/>
      <c r="XM496" s="208"/>
      <c r="XN496" s="208"/>
      <c r="XO496" s="208"/>
      <c r="XP496" s="208"/>
      <c r="XQ496" s="208"/>
      <c r="XR496" s="208"/>
      <c r="XS496" s="208"/>
      <c r="XT496" s="208"/>
      <c r="XU496" s="208"/>
      <c r="XV496" s="208"/>
      <c r="XW496" s="208"/>
      <c r="XX496" s="208"/>
      <c r="XY496" s="208"/>
      <c r="XZ496" s="208"/>
      <c r="YA496" s="208"/>
      <c r="YB496" s="208"/>
      <c r="YC496" s="208"/>
      <c r="YD496" s="208"/>
      <c r="YE496" s="208"/>
      <c r="YF496" s="208"/>
      <c r="YG496" s="208"/>
      <c r="YH496" s="208"/>
      <c r="YI496" s="208"/>
      <c r="YJ496" s="208"/>
      <c r="YK496" s="208"/>
      <c r="YL496" s="208"/>
      <c r="YM496" s="208"/>
      <c r="YN496" s="208"/>
      <c r="YO496" s="208"/>
      <c r="YP496" s="208"/>
      <c r="YQ496" s="208"/>
      <c r="YR496" s="208"/>
      <c r="YS496" s="208"/>
      <c r="YT496" s="208"/>
      <c r="YU496" s="208"/>
      <c r="YV496" s="208"/>
      <c r="YW496" s="208"/>
      <c r="YX496" s="208"/>
      <c r="YY496" s="208"/>
      <c r="YZ496" s="208"/>
      <c r="ZA496" s="208"/>
      <c r="ZB496" s="208"/>
      <c r="ZC496" s="208"/>
      <c r="ZD496" s="208"/>
      <c r="ZE496" s="208"/>
      <c r="ZF496" s="208"/>
      <c r="ZG496" s="208"/>
      <c r="ZH496" s="208"/>
      <c r="ZI496" s="208"/>
      <c r="ZJ496" s="208"/>
      <c r="ZK496" s="208"/>
      <c r="ZL496" s="208"/>
      <c r="ZM496" s="208"/>
      <c r="ZN496" s="208"/>
      <c r="ZO496" s="208"/>
      <c r="ZP496" s="208"/>
      <c r="ZQ496" s="208"/>
      <c r="ZR496" s="208"/>
    </row>
    <row r="497" spans="1:694" s="209" customFormat="1" ht="24.75" customHeight="1">
      <c r="A497" s="252"/>
      <c r="B497" s="238"/>
      <c r="C497" s="238"/>
      <c r="D497" s="244"/>
      <c r="E497" s="244"/>
      <c r="F497" s="244"/>
      <c r="G497" s="245"/>
      <c r="H497" s="246"/>
      <c r="I497" s="246"/>
      <c r="J497" s="246"/>
      <c r="K497" s="247"/>
      <c r="L497" s="238">
        <f>SUM(L489:L496)</f>
        <v>403</v>
      </c>
      <c r="M497" s="238">
        <f>SUM(M489:M496)</f>
        <v>0</v>
      </c>
      <c r="N497" s="238">
        <f>L497+M497</f>
        <v>403</v>
      </c>
      <c r="O497" s="439"/>
      <c r="P497" s="440"/>
      <c r="Q497" s="441"/>
      <c r="R497" s="439"/>
      <c r="S497" s="440"/>
      <c r="T497" s="441"/>
      <c r="U497" s="439"/>
      <c r="V497" s="440"/>
      <c r="W497" s="441"/>
      <c r="X497" s="439"/>
      <c r="Y497" s="440"/>
      <c r="Z497" s="441"/>
      <c r="AA497" s="439"/>
      <c r="AB497" s="440"/>
      <c r="AC497" s="441"/>
      <c r="AD497" s="139"/>
      <c r="AE497" s="137"/>
      <c r="AF497" s="138"/>
      <c r="AG497" s="80"/>
      <c r="AH497" s="73"/>
      <c r="AI497" s="78"/>
      <c r="AJ497" s="80"/>
      <c r="AK497" s="73"/>
      <c r="AL497" s="78"/>
      <c r="AM497" s="80"/>
      <c r="AN497" s="73"/>
      <c r="AO497" s="78"/>
      <c r="AP497" s="80"/>
      <c r="AQ497" s="73"/>
      <c r="AR497" s="78"/>
      <c r="AS497" s="288"/>
      <c r="AT497" s="289"/>
      <c r="AU497" s="290"/>
      <c r="AV497" s="288"/>
      <c r="AW497" s="289"/>
      <c r="AX497" s="290"/>
      <c r="AY497" s="288"/>
      <c r="AZ497" s="289"/>
      <c r="BA497" s="290"/>
      <c r="BB497" s="288"/>
      <c r="BC497" s="289"/>
      <c r="BD497" s="290"/>
      <c r="BE497" s="288"/>
      <c r="BF497" s="289"/>
      <c r="BG497" s="290"/>
      <c r="BH497" s="195"/>
      <c r="BI497" s="291"/>
      <c r="BJ497" s="292"/>
      <c r="BK497" s="195"/>
      <c r="BL497" s="291"/>
      <c r="BM497" s="292"/>
      <c r="BN497" s="195"/>
      <c r="BO497" s="291"/>
      <c r="BP497" s="292"/>
      <c r="BQ497" s="195"/>
      <c r="BR497" s="291"/>
      <c r="BS497" s="292"/>
      <c r="BT497" s="195"/>
      <c r="BU497" s="291"/>
      <c r="BV497" s="292"/>
      <c r="BW497" s="195"/>
      <c r="BX497" s="291"/>
      <c r="BY497" s="292"/>
      <c r="BZ497" s="195"/>
      <c r="CA497" s="291"/>
      <c r="CB497" s="292"/>
      <c r="CC497" s="195"/>
      <c r="CD497" s="291"/>
      <c r="CE497" s="292"/>
      <c r="CF497" s="195"/>
      <c r="CG497" s="291"/>
      <c r="CH497" s="292"/>
      <c r="CI497" s="195"/>
      <c r="CJ497" s="291"/>
      <c r="CK497" s="292"/>
      <c r="CL497" s="195"/>
      <c r="CM497" s="291"/>
      <c r="CN497" s="292"/>
      <c r="CO497" s="195"/>
      <c r="CP497" s="291"/>
      <c r="CQ497" s="292"/>
      <c r="CR497" s="195"/>
      <c r="CS497" s="291"/>
      <c r="CT497" s="292"/>
      <c r="CU497" s="195"/>
      <c r="CV497" s="291"/>
      <c r="CW497" s="292"/>
      <c r="CX497" s="195"/>
      <c r="CY497" s="186"/>
      <c r="CZ497" s="194"/>
      <c r="DA497" s="193"/>
      <c r="DB497" s="186"/>
      <c r="DC497" s="194"/>
      <c r="DD497" s="193"/>
      <c r="DE497" s="186"/>
      <c r="DF497" s="194"/>
      <c r="DG497" s="193"/>
      <c r="DH497" s="186"/>
      <c r="DI497" s="194"/>
      <c r="DJ497" s="193"/>
      <c r="DK497" s="186"/>
      <c r="DL497" s="194"/>
      <c r="DM497" s="195"/>
      <c r="DN497" s="186"/>
      <c r="DO497" s="194"/>
      <c r="DP497" s="193"/>
      <c r="DQ497" s="186"/>
      <c r="DR497" s="194"/>
      <c r="DS497" s="120"/>
      <c r="DT497" s="118"/>
      <c r="DU497" s="119"/>
      <c r="DV497" s="210"/>
      <c r="DW497" s="211"/>
      <c r="DX497" s="212"/>
      <c r="DY497" s="210"/>
      <c r="DZ497" s="211"/>
      <c r="EA497" s="212"/>
      <c r="EB497" s="213"/>
      <c r="EC497" s="211"/>
      <c r="ED497" s="212"/>
      <c r="EE497" s="210"/>
      <c r="EF497" s="211"/>
      <c r="EG497" s="212"/>
      <c r="EH497" s="210"/>
      <c r="EI497" s="211"/>
      <c r="EJ497" s="212"/>
      <c r="EK497" s="210"/>
      <c r="EL497" s="211"/>
      <c r="EM497" s="212"/>
      <c r="EN497" s="210"/>
      <c r="EO497" s="211"/>
      <c r="EP497" s="212"/>
      <c r="EQ497" s="213"/>
      <c r="ER497" s="211"/>
      <c r="ES497" s="212"/>
      <c r="ET497" s="210"/>
      <c r="EU497" s="211"/>
      <c r="EV497" s="212"/>
      <c r="EW497" s="210"/>
      <c r="EX497" s="211"/>
      <c r="EY497" s="212"/>
      <c r="EZ497" s="210"/>
      <c r="FA497" s="211"/>
      <c r="FB497" s="212"/>
      <c r="FC497" s="210"/>
      <c r="FD497" s="211"/>
      <c r="FE497" s="212"/>
      <c r="FF497" s="210"/>
      <c r="FG497" s="211"/>
      <c r="FH497" s="212"/>
      <c r="FI497" s="210"/>
      <c r="FJ497" s="211"/>
      <c r="FK497" s="212"/>
      <c r="FL497" s="210"/>
      <c r="FM497" s="211"/>
      <c r="FN497" s="212"/>
      <c r="FO497" s="210"/>
      <c r="FP497" s="211"/>
      <c r="FQ497" s="212"/>
      <c r="FR497" s="210"/>
      <c r="FS497" s="211"/>
      <c r="FT497" s="212"/>
      <c r="FU497" s="210"/>
      <c r="FV497" s="211"/>
      <c r="FW497" s="212"/>
      <c r="FX497" s="210"/>
      <c r="FY497" s="211"/>
      <c r="FZ497" s="212"/>
      <c r="GA497" s="210"/>
      <c r="GB497" s="211"/>
      <c r="GC497" s="212"/>
      <c r="GD497" s="210"/>
      <c r="GE497" s="211"/>
      <c r="GF497" s="212"/>
      <c r="GG497" s="210"/>
      <c r="GH497" s="211"/>
      <c r="GI497" s="212"/>
      <c r="GJ497" s="210"/>
      <c r="GK497" s="211"/>
      <c r="GL497" s="212"/>
      <c r="GM497" s="210"/>
      <c r="GN497" s="211"/>
      <c r="GO497" s="212"/>
      <c r="GP497" s="210"/>
      <c r="GQ497" s="211"/>
      <c r="GR497" s="212"/>
      <c r="GS497" s="210"/>
      <c r="GT497" s="211"/>
      <c r="GU497" s="212"/>
      <c r="GV497" s="210"/>
      <c r="GW497" s="211"/>
      <c r="GX497" s="212"/>
      <c r="GY497" s="210"/>
      <c r="GZ497" s="211"/>
      <c r="HA497" s="214"/>
      <c r="HB497" s="215"/>
      <c r="HC497" s="211"/>
      <c r="HD497" s="212"/>
      <c r="HE497" s="210"/>
      <c r="HF497" s="211"/>
      <c r="HG497" s="212"/>
      <c r="HH497" s="210"/>
      <c r="HI497" s="211"/>
      <c r="HJ497" s="212"/>
      <c r="HK497" s="210"/>
      <c r="HL497" s="211"/>
      <c r="HM497" s="212"/>
      <c r="HN497" s="210"/>
      <c r="HO497" s="211"/>
      <c r="HP497" s="212"/>
      <c r="HQ497" s="210"/>
      <c r="HR497" s="211"/>
      <c r="HS497" s="212"/>
      <c r="HT497" s="210"/>
      <c r="HU497" s="211"/>
      <c r="HV497" s="212"/>
      <c r="HW497" s="210"/>
      <c r="HX497" s="211"/>
      <c r="HY497" s="212"/>
      <c r="HZ497" s="210"/>
      <c r="IA497" s="211"/>
      <c r="IB497" s="212"/>
      <c r="IC497" s="210"/>
      <c r="ID497" s="211"/>
      <c r="IE497" s="212"/>
      <c r="IF497" s="210"/>
      <c r="IG497" s="211"/>
      <c r="IH497" s="212"/>
      <c r="II497" s="210"/>
      <c r="IJ497" s="211"/>
      <c r="IK497" s="212"/>
      <c r="IL497" s="210"/>
      <c r="IM497" s="211"/>
      <c r="IN497" s="212"/>
      <c r="IO497" s="210"/>
      <c r="IP497" s="211"/>
      <c r="IQ497" s="212"/>
      <c r="IR497" s="208"/>
      <c r="IS497" s="208"/>
      <c r="IT497" s="208"/>
      <c r="IU497" s="208"/>
      <c r="IV497" s="208"/>
      <c r="IW497" s="208"/>
      <c r="IX497" s="208"/>
      <c r="IY497" s="208"/>
      <c r="IZ497" s="208"/>
      <c r="JA497" s="208"/>
      <c r="JB497" s="208"/>
      <c r="JC497" s="208"/>
      <c r="JD497" s="208"/>
      <c r="JE497" s="208"/>
      <c r="JF497" s="208"/>
      <c r="JG497" s="208"/>
      <c r="JH497" s="208"/>
      <c r="JI497" s="208"/>
      <c r="JJ497" s="208"/>
      <c r="JK497" s="208"/>
      <c r="JL497" s="208"/>
      <c r="JM497" s="208"/>
      <c r="JN497" s="208"/>
      <c r="JO497" s="208"/>
      <c r="JP497" s="208"/>
      <c r="JQ497" s="208"/>
      <c r="JR497" s="208"/>
      <c r="JS497" s="208"/>
      <c r="JT497" s="208"/>
      <c r="JU497" s="208"/>
      <c r="JV497" s="208"/>
      <c r="JW497" s="208"/>
      <c r="JX497" s="208"/>
      <c r="JY497" s="208"/>
      <c r="JZ497" s="208"/>
      <c r="KA497" s="208"/>
      <c r="KB497" s="208"/>
      <c r="KC497" s="208"/>
      <c r="KD497" s="208"/>
      <c r="KE497" s="208"/>
      <c r="KF497" s="208"/>
      <c r="KG497" s="208"/>
      <c r="KH497" s="208"/>
      <c r="KI497" s="208"/>
      <c r="KJ497" s="208"/>
      <c r="KK497" s="208"/>
      <c r="KL497" s="208"/>
      <c r="KM497" s="208"/>
      <c r="KN497" s="208"/>
      <c r="KO497" s="208"/>
      <c r="KP497" s="208"/>
      <c r="KQ497" s="208"/>
      <c r="KR497" s="208"/>
      <c r="KS497" s="208"/>
      <c r="KT497" s="208"/>
      <c r="KU497" s="208"/>
      <c r="KV497" s="208"/>
      <c r="KW497" s="208"/>
      <c r="KX497" s="208"/>
      <c r="KY497" s="208"/>
      <c r="KZ497" s="208"/>
      <c r="LA497" s="208"/>
      <c r="LB497" s="208"/>
      <c r="LC497" s="208"/>
      <c r="LD497" s="208"/>
      <c r="LE497" s="208"/>
      <c r="LF497" s="208"/>
      <c r="LG497" s="208"/>
      <c r="LH497" s="208"/>
      <c r="LI497" s="208"/>
      <c r="LJ497" s="208"/>
      <c r="LK497" s="208"/>
      <c r="LL497" s="208"/>
      <c r="LM497" s="208"/>
      <c r="LN497" s="208"/>
      <c r="LO497" s="208"/>
      <c r="LP497" s="208"/>
      <c r="LQ497" s="208"/>
      <c r="LR497" s="208"/>
      <c r="LS497" s="208"/>
      <c r="LT497" s="208"/>
      <c r="LU497" s="208"/>
      <c r="LV497" s="208"/>
      <c r="LW497" s="208"/>
      <c r="LX497" s="208"/>
      <c r="LY497" s="208"/>
      <c r="LZ497" s="208"/>
      <c r="MA497" s="208"/>
      <c r="MB497" s="208"/>
      <c r="MC497" s="208"/>
      <c r="MD497" s="208"/>
      <c r="ME497" s="208"/>
      <c r="MF497" s="208"/>
      <c r="MG497" s="208"/>
      <c r="MH497" s="208"/>
      <c r="MI497" s="208"/>
      <c r="MJ497" s="208"/>
      <c r="MK497" s="208"/>
      <c r="ML497" s="208"/>
      <c r="MM497" s="208"/>
      <c r="MN497" s="208"/>
      <c r="MO497" s="208"/>
      <c r="MP497" s="208"/>
      <c r="MQ497" s="208"/>
      <c r="MR497" s="208"/>
      <c r="MS497" s="208"/>
      <c r="MT497" s="208"/>
      <c r="MU497" s="208"/>
      <c r="MV497" s="208"/>
      <c r="MW497" s="208"/>
      <c r="MX497" s="208"/>
      <c r="MY497" s="208"/>
      <c r="MZ497" s="208"/>
      <c r="NA497" s="208"/>
      <c r="NB497" s="208"/>
      <c r="NC497" s="208"/>
      <c r="ND497" s="208"/>
      <c r="NE497" s="208"/>
      <c r="NF497" s="208"/>
      <c r="NG497" s="208"/>
      <c r="NH497" s="208"/>
      <c r="NI497" s="208"/>
      <c r="NJ497" s="208"/>
      <c r="NK497" s="208"/>
      <c r="NL497" s="208"/>
      <c r="NM497" s="208"/>
      <c r="NN497" s="208"/>
      <c r="NO497" s="208"/>
      <c r="NP497" s="208"/>
      <c r="NQ497" s="208"/>
      <c r="NR497" s="208"/>
      <c r="NS497" s="208"/>
      <c r="NT497" s="208"/>
      <c r="NU497" s="208"/>
      <c r="NV497" s="208"/>
      <c r="NW497" s="208"/>
      <c r="NX497" s="208"/>
      <c r="NY497" s="208"/>
      <c r="NZ497" s="208"/>
      <c r="OA497" s="208"/>
      <c r="OB497" s="208"/>
      <c r="OC497" s="208"/>
      <c r="OD497" s="208"/>
      <c r="OE497" s="208"/>
      <c r="OF497" s="208"/>
      <c r="OG497" s="208"/>
      <c r="OH497" s="208"/>
      <c r="OI497" s="208"/>
      <c r="OJ497" s="208"/>
      <c r="OK497" s="208"/>
      <c r="OL497" s="208"/>
      <c r="OM497" s="208"/>
      <c r="ON497" s="208"/>
      <c r="OO497" s="208"/>
      <c r="OP497" s="208"/>
      <c r="OQ497" s="208"/>
      <c r="OR497" s="208"/>
      <c r="OS497" s="208"/>
      <c r="OT497" s="208"/>
      <c r="OU497" s="208"/>
      <c r="OV497" s="208"/>
      <c r="OW497" s="208"/>
      <c r="OX497" s="208"/>
      <c r="OY497" s="208"/>
      <c r="OZ497" s="208"/>
      <c r="PA497" s="208"/>
      <c r="PB497" s="208"/>
      <c r="PC497" s="208"/>
      <c r="PD497" s="208"/>
      <c r="PE497" s="208"/>
      <c r="PF497" s="208"/>
      <c r="PG497" s="208"/>
      <c r="PH497" s="208"/>
      <c r="PI497" s="208"/>
      <c r="PJ497" s="208"/>
      <c r="PK497" s="208"/>
      <c r="PL497" s="208"/>
      <c r="PM497" s="208"/>
      <c r="PN497" s="208"/>
      <c r="PO497" s="208"/>
      <c r="PP497" s="208"/>
      <c r="PQ497" s="208"/>
      <c r="PR497" s="208"/>
      <c r="PS497" s="208"/>
      <c r="PT497" s="208"/>
      <c r="PU497" s="208"/>
      <c r="PV497" s="208"/>
      <c r="PW497" s="208"/>
      <c r="PX497" s="208"/>
      <c r="PY497" s="208"/>
      <c r="PZ497" s="208"/>
      <c r="QA497" s="208"/>
      <c r="QB497" s="208"/>
      <c r="QC497" s="208"/>
      <c r="QD497" s="208"/>
      <c r="QE497" s="208"/>
      <c r="QF497" s="208"/>
      <c r="QG497" s="208"/>
      <c r="QH497" s="208"/>
      <c r="QI497" s="208"/>
      <c r="QJ497" s="208"/>
      <c r="QK497" s="208"/>
      <c r="QL497" s="208"/>
      <c r="QM497" s="208"/>
      <c r="QN497" s="208"/>
      <c r="QO497" s="208"/>
      <c r="QP497" s="208"/>
      <c r="QQ497" s="208"/>
      <c r="QR497" s="208"/>
      <c r="QS497" s="208"/>
      <c r="QT497" s="208"/>
      <c r="QU497" s="208"/>
      <c r="QV497" s="208"/>
      <c r="QW497" s="208"/>
      <c r="QX497" s="208"/>
      <c r="QY497" s="208"/>
      <c r="QZ497" s="208"/>
      <c r="RA497" s="208"/>
      <c r="RB497" s="208"/>
      <c r="RC497" s="208"/>
      <c r="RD497" s="208"/>
      <c r="RE497" s="208"/>
      <c r="RF497" s="208"/>
      <c r="RG497" s="208"/>
      <c r="RH497" s="208"/>
      <c r="RI497" s="208"/>
      <c r="RJ497" s="208"/>
      <c r="RK497" s="208"/>
      <c r="RL497" s="208"/>
      <c r="RM497" s="208"/>
      <c r="RN497" s="208"/>
      <c r="RO497" s="208"/>
      <c r="RP497" s="208"/>
      <c r="RQ497" s="208"/>
      <c r="RR497" s="208"/>
      <c r="RS497" s="208"/>
      <c r="RT497" s="208"/>
      <c r="RU497" s="208"/>
      <c r="RV497" s="208"/>
      <c r="RW497" s="208"/>
      <c r="RX497" s="208"/>
      <c r="RY497" s="208"/>
      <c r="RZ497" s="208"/>
      <c r="SA497" s="208"/>
      <c r="SB497" s="208"/>
      <c r="SC497" s="208"/>
      <c r="SD497" s="208"/>
      <c r="SE497" s="208"/>
      <c r="SF497" s="208"/>
      <c r="SG497" s="208"/>
      <c r="SH497" s="208"/>
      <c r="SI497" s="208"/>
      <c r="SJ497" s="208"/>
      <c r="SK497" s="208"/>
      <c r="SL497" s="208"/>
      <c r="SM497" s="208"/>
      <c r="SN497" s="208"/>
      <c r="SO497" s="208"/>
      <c r="SP497" s="208"/>
      <c r="SQ497" s="208"/>
      <c r="SR497" s="208"/>
      <c r="SS497" s="208"/>
      <c r="ST497" s="208"/>
      <c r="SU497" s="208"/>
      <c r="SV497" s="208"/>
      <c r="SW497" s="208"/>
      <c r="SX497" s="208"/>
      <c r="SY497" s="208"/>
      <c r="SZ497" s="208"/>
      <c r="TA497" s="208"/>
      <c r="TB497" s="208"/>
      <c r="TC497" s="208"/>
      <c r="TD497" s="208"/>
      <c r="TE497" s="208"/>
      <c r="TF497" s="208"/>
      <c r="TG497" s="208"/>
      <c r="TH497" s="208"/>
      <c r="TI497" s="208"/>
      <c r="TJ497" s="208"/>
      <c r="TK497" s="208"/>
      <c r="TL497" s="208"/>
      <c r="TM497" s="208"/>
      <c r="TN497" s="208"/>
      <c r="TO497" s="208"/>
      <c r="TP497" s="208"/>
      <c r="TQ497" s="208"/>
      <c r="TR497" s="208"/>
      <c r="TS497" s="208"/>
      <c r="TT497" s="208"/>
      <c r="TU497" s="208"/>
      <c r="TV497" s="208"/>
      <c r="TW497" s="208"/>
      <c r="TX497" s="208"/>
      <c r="TY497" s="208"/>
      <c r="TZ497" s="208"/>
      <c r="UA497" s="208"/>
      <c r="UB497" s="208"/>
      <c r="UC497" s="208"/>
      <c r="UD497" s="208"/>
      <c r="UE497" s="208"/>
      <c r="UF497" s="208"/>
      <c r="UG497" s="208"/>
      <c r="UH497" s="208"/>
      <c r="UI497" s="208"/>
      <c r="UJ497" s="208"/>
      <c r="UK497" s="208"/>
      <c r="UL497" s="208"/>
      <c r="UM497" s="208"/>
      <c r="UN497" s="208"/>
      <c r="UO497" s="208"/>
      <c r="UP497" s="208"/>
      <c r="UQ497" s="208"/>
      <c r="UR497" s="208"/>
      <c r="US497" s="208"/>
      <c r="UT497" s="208"/>
      <c r="UU497" s="208"/>
      <c r="UV497" s="208"/>
      <c r="UW497" s="208"/>
      <c r="UX497" s="208"/>
      <c r="UY497" s="208"/>
      <c r="UZ497" s="208"/>
      <c r="VA497" s="208"/>
      <c r="VB497" s="208"/>
      <c r="VC497" s="208"/>
      <c r="VD497" s="208"/>
      <c r="VE497" s="208"/>
      <c r="VF497" s="208"/>
      <c r="VG497" s="208"/>
      <c r="VH497" s="208"/>
      <c r="VI497" s="208"/>
      <c r="VJ497" s="208"/>
      <c r="VK497" s="208"/>
      <c r="VL497" s="208"/>
      <c r="VM497" s="208"/>
      <c r="VN497" s="208"/>
      <c r="VO497" s="208"/>
      <c r="VP497" s="208"/>
      <c r="VQ497" s="208"/>
      <c r="VR497" s="208"/>
      <c r="VS497" s="208"/>
      <c r="VT497" s="208"/>
      <c r="VU497" s="208"/>
      <c r="VV497" s="208"/>
      <c r="VW497" s="208"/>
      <c r="VX497" s="208"/>
      <c r="VY497" s="208"/>
      <c r="VZ497" s="208"/>
      <c r="WA497" s="208"/>
      <c r="WB497" s="208"/>
      <c r="WC497" s="208"/>
      <c r="WD497" s="208"/>
      <c r="WE497" s="208"/>
      <c r="WF497" s="208"/>
      <c r="WG497" s="208"/>
      <c r="WH497" s="208"/>
      <c r="WI497" s="208"/>
      <c r="WJ497" s="208"/>
      <c r="WK497" s="208"/>
      <c r="WL497" s="208"/>
      <c r="WM497" s="208"/>
      <c r="WN497" s="208"/>
      <c r="WO497" s="208"/>
      <c r="WP497" s="208"/>
      <c r="WQ497" s="208"/>
      <c r="WR497" s="208"/>
      <c r="WS497" s="208"/>
      <c r="WT497" s="208"/>
      <c r="WU497" s="208"/>
      <c r="WV497" s="208"/>
      <c r="WW497" s="208"/>
      <c r="WX497" s="208"/>
      <c r="WY497" s="208"/>
      <c r="WZ497" s="208"/>
      <c r="XA497" s="208"/>
      <c r="XB497" s="208"/>
      <c r="XC497" s="208"/>
      <c r="XD497" s="208"/>
      <c r="XE497" s="208"/>
      <c r="XF497" s="208"/>
      <c r="XG497" s="208"/>
      <c r="XH497" s="208"/>
      <c r="XI497" s="208"/>
      <c r="XJ497" s="208"/>
      <c r="XK497" s="208"/>
      <c r="XL497" s="208"/>
      <c r="XM497" s="208"/>
      <c r="XN497" s="208"/>
      <c r="XO497" s="208"/>
      <c r="XP497" s="208"/>
      <c r="XQ497" s="208"/>
      <c r="XR497" s="208"/>
      <c r="XS497" s="208"/>
      <c r="XT497" s="208"/>
      <c r="XU497" s="208"/>
      <c r="XV497" s="208"/>
      <c r="XW497" s="208"/>
      <c r="XX497" s="208"/>
      <c r="XY497" s="208"/>
      <c r="XZ497" s="208"/>
      <c r="YA497" s="208"/>
      <c r="YB497" s="208"/>
      <c r="YC497" s="208"/>
      <c r="YD497" s="208"/>
      <c r="YE497" s="208"/>
      <c r="YF497" s="208"/>
      <c r="YG497" s="208"/>
      <c r="YH497" s="208"/>
      <c r="YI497" s="208"/>
      <c r="YJ497" s="208"/>
      <c r="YK497" s="208"/>
      <c r="YL497" s="208"/>
      <c r="YM497" s="208"/>
      <c r="YN497" s="208"/>
      <c r="YO497" s="208"/>
      <c r="YP497" s="208"/>
      <c r="YQ497" s="208"/>
      <c r="YR497" s="208"/>
      <c r="YS497" s="208"/>
      <c r="YT497" s="208"/>
      <c r="YU497" s="208"/>
      <c r="YV497" s="208"/>
      <c r="YW497" s="208"/>
      <c r="YX497" s="208"/>
      <c r="YY497" s="208"/>
      <c r="YZ497" s="208"/>
      <c r="ZA497" s="208"/>
      <c r="ZB497" s="208"/>
      <c r="ZC497" s="208"/>
      <c r="ZD497" s="208"/>
      <c r="ZE497" s="208"/>
      <c r="ZF497" s="208"/>
      <c r="ZG497" s="208"/>
      <c r="ZH497" s="208"/>
      <c r="ZI497" s="208"/>
      <c r="ZJ497" s="208"/>
      <c r="ZK497" s="208"/>
      <c r="ZL497" s="208"/>
      <c r="ZM497" s="208"/>
      <c r="ZN497" s="208"/>
      <c r="ZO497" s="208"/>
      <c r="ZP497" s="208"/>
      <c r="ZQ497" s="208"/>
      <c r="ZR497" s="208"/>
    </row>
    <row r="498" spans="1:694" s="209" customFormat="1" ht="30" customHeight="1">
      <c r="A498" s="253" t="s">
        <v>14</v>
      </c>
      <c r="B498" s="253"/>
      <c r="C498" s="253"/>
      <c r="D498" s="254"/>
      <c r="E498" s="255"/>
      <c r="F498" s="255"/>
      <c r="G498" s="256"/>
      <c r="H498" s="256"/>
      <c r="I498" s="256"/>
      <c r="J498" s="256"/>
      <c r="K498" s="257"/>
      <c r="L498" s="258">
        <f>L33+L46+L59+L70+L79+L122+L164+L197+L257+L272+L279+L288</f>
        <v>1342</v>
      </c>
      <c r="M498" s="258">
        <f>SUM(M288,M257,M197,M164,M122,M79,M70,M59,M46,M33)</f>
        <v>0</v>
      </c>
      <c r="N498" s="258">
        <f>L498+M498</f>
        <v>1342</v>
      </c>
      <c r="O498" s="412"/>
      <c r="P498" s="413"/>
      <c r="Q498" s="414"/>
      <c r="R498" s="412"/>
      <c r="S498" s="413"/>
      <c r="T498" s="414"/>
      <c r="U498" s="412"/>
      <c r="V498" s="413"/>
      <c r="W498" s="414"/>
      <c r="X498" s="442"/>
      <c r="Y498" s="443"/>
      <c r="Z498" s="444"/>
      <c r="AA498" s="412"/>
      <c r="AB498" s="413"/>
      <c r="AC498" s="414"/>
      <c r="AD498" s="115"/>
      <c r="AE498" s="118"/>
      <c r="AF498" s="119"/>
      <c r="AG498" s="322"/>
      <c r="AH498" s="323"/>
      <c r="AI498" s="324"/>
      <c r="AJ498" s="322"/>
      <c r="AK498" s="323"/>
      <c r="AL498" s="324"/>
      <c r="AM498" s="322"/>
      <c r="AN498" s="323"/>
      <c r="AO498" s="324"/>
      <c r="AP498" s="322"/>
      <c r="AQ498" s="323"/>
      <c r="AR498" s="324"/>
      <c r="AS498" s="325"/>
      <c r="AT498" s="326"/>
      <c r="AU498" s="327"/>
      <c r="AV498" s="325"/>
      <c r="AW498" s="326"/>
      <c r="AX498" s="327"/>
      <c r="AY498" s="325"/>
      <c r="AZ498" s="326"/>
      <c r="BA498" s="327"/>
      <c r="BB498" s="325"/>
      <c r="BC498" s="326"/>
      <c r="BD498" s="327"/>
      <c r="BE498" s="325"/>
      <c r="BF498" s="326"/>
      <c r="BG498" s="327"/>
      <c r="BH498" s="328"/>
      <c r="BI498" s="329"/>
      <c r="BJ498" s="330"/>
      <c r="BK498" s="328"/>
      <c r="BL498" s="329"/>
      <c r="BM498" s="330"/>
      <c r="BN498" s="328"/>
      <c r="BO498" s="329"/>
      <c r="BP498" s="330"/>
      <c r="BQ498" s="328"/>
      <c r="BR498" s="329"/>
      <c r="BS498" s="292"/>
      <c r="BT498" s="195"/>
      <c r="BU498" s="291"/>
      <c r="BV498" s="292"/>
      <c r="BW498" s="195"/>
      <c r="BX498" s="291"/>
      <c r="BY498" s="292"/>
      <c r="BZ498" s="195"/>
      <c r="CA498" s="291"/>
      <c r="CB498" s="292"/>
      <c r="CC498" s="195"/>
      <c r="CD498" s="291"/>
      <c r="CE498" s="292"/>
      <c r="CF498" s="195"/>
      <c r="CG498" s="291"/>
      <c r="CH498" s="292"/>
      <c r="CI498" s="195"/>
      <c r="CJ498" s="291"/>
      <c r="CK498" s="292"/>
      <c r="CL498" s="195"/>
      <c r="CM498" s="291"/>
      <c r="CN498" s="292"/>
      <c r="CO498" s="195"/>
      <c r="CP498" s="291"/>
      <c r="CQ498" s="292"/>
      <c r="CR498" s="195"/>
      <c r="CS498" s="291"/>
      <c r="CT498" s="292"/>
      <c r="CU498" s="195"/>
      <c r="CV498" s="291"/>
      <c r="CW498" s="292"/>
      <c r="CX498" s="195"/>
      <c r="CY498" s="186"/>
      <c r="CZ498" s="194"/>
      <c r="DA498" s="193"/>
      <c r="DB498" s="186"/>
      <c r="DC498" s="194"/>
      <c r="DD498" s="193"/>
      <c r="DE498" s="186"/>
      <c r="DF498" s="194"/>
      <c r="DG498" s="193"/>
      <c r="DH498" s="186"/>
      <c r="DI498" s="194"/>
      <c r="DJ498" s="193"/>
      <c r="DK498" s="186"/>
      <c r="DL498" s="194"/>
      <c r="DM498" s="195"/>
      <c r="DN498" s="186"/>
      <c r="DO498" s="194"/>
      <c r="DP498" s="193"/>
      <c r="DQ498" s="186"/>
      <c r="DR498" s="194"/>
      <c r="DS498" s="120"/>
      <c r="DT498" s="118"/>
      <c r="DU498" s="119"/>
      <c r="DV498" s="210"/>
      <c r="DW498" s="211"/>
      <c r="DX498" s="212"/>
      <c r="DY498" s="210"/>
      <c r="DZ498" s="211"/>
      <c r="EA498" s="212"/>
      <c r="EB498" s="213"/>
      <c r="EC498" s="211"/>
      <c r="ED498" s="212"/>
      <c r="EE498" s="210"/>
      <c r="EF498" s="211"/>
      <c r="EG498" s="212"/>
      <c r="EH498" s="210"/>
      <c r="EI498" s="211"/>
      <c r="EJ498" s="212"/>
      <c r="EK498" s="210"/>
      <c r="EL498" s="211"/>
      <c r="EM498" s="212"/>
      <c r="EN498" s="210"/>
      <c r="EO498" s="211"/>
      <c r="EP498" s="212"/>
      <c r="EQ498" s="213"/>
      <c r="ER498" s="211"/>
      <c r="ES498" s="212"/>
      <c r="ET498" s="210"/>
      <c r="EU498" s="211"/>
      <c r="EV498" s="212"/>
      <c r="EW498" s="210"/>
      <c r="EX498" s="211"/>
      <c r="EY498" s="212"/>
      <c r="EZ498" s="210"/>
      <c r="FA498" s="211"/>
      <c r="FB498" s="212"/>
      <c r="FC498" s="210"/>
      <c r="FD498" s="211"/>
      <c r="FE498" s="212"/>
      <c r="FF498" s="210"/>
      <c r="FG498" s="211"/>
      <c r="FH498" s="212"/>
      <c r="FI498" s="210"/>
      <c r="FJ498" s="211"/>
      <c r="FK498" s="212"/>
      <c r="FL498" s="210"/>
      <c r="FM498" s="211"/>
      <c r="FN498" s="212"/>
      <c r="FO498" s="210"/>
      <c r="FP498" s="211"/>
      <c r="FQ498" s="212"/>
      <c r="FR498" s="210"/>
      <c r="FS498" s="211"/>
      <c r="FT498" s="212"/>
      <c r="FU498" s="210"/>
      <c r="FV498" s="211"/>
      <c r="FW498" s="212"/>
      <c r="FX498" s="210"/>
      <c r="FY498" s="211"/>
      <c r="FZ498" s="212"/>
      <c r="GA498" s="210"/>
      <c r="GB498" s="211"/>
      <c r="GC498" s="212"/>
      <c r="GD498" s="210"/>
      <c r="GE498" s="211"/>
      <c r="GF498" s="212"/>
      <c r="GG498" s="210"/>
      <c r="GH498" s="211"/>
      <c r="GI498" s="212"/>
      <c r="GJ498" s="210"/>
      <c r="GK498" s="211"/>
      <c r="GL498" s="212"/>
      <c r="GM498" s="210"/>
      <c r="GN498" s="211"/>
      <c r="GO498" s="212"/>
      <c r="GP498" s="210"/>
      <c r="GQ498" s="211"/>
      <c r="GR498" s="212"/>
      <c r="GS498" s="210"/>
      <c r="GT498" s="211"/>
      <c r="GU498" s="212"/>
      <c r="GV498" s="210"/>
      <c r="GW498" s="211"/>
      <c r="GX498" s="212"/>
      <c r="GY498" s="210"/>
      <c r="GZ498" s="211"/>
      <c r="HA498" s="214"/>
      <c r="HB498" s="215"/>
      <c r="HC498" s="211"/>
      <c r="HD498" s="212"/>
      <c r="HE498" s="210"/>
      <c r="HF498" s="211"/>
      <c r="HG498" s="212"/>
      <c r="HH498" s="210"/>
      <c r="HI498" s="211"/>
      <c r="HJ498" s="212"/>
      <c r="HK498" s="210"/>
      <c r="HL498" s="211"/>
      <c r="HM498" s="212"/>
      <c r="HN498" s="210"/>
      <c r="HO498" s="211"/>
      <c r="HP498" s="212"/>
      <c r="HQ498" s="210"/>
      <c r="HR498" s="211"/>
      <c r="HS498" s="212"/>
      <c r="HT498" s="210"/>
      <c r="HU498" s="211"/>
      <c r="HV498" s="212"/>
      <c r="HW498" s="210"/>
      <c r="HX498" s="211"/>
      <c r="HY498" s="212"/>
      <c r="HZ498" s="210"/>
      <c r="IA498" s="211"/>
      <c r="IB498" s="212"/>
      <c r="IC498" s="210"/>
      <c r="ID498" s="211"/>
      <c r="IE498" s="212"/>
      <c r="IF498" s="210"/>
      <c r="IG498" s="211"/>
      <c r="IH498" s="212"/>
      <c r="II498" s="210"/>
      <c r="IJ498" s="211"/>
      <c r="IK498" s="212"/>
      <c r="IL498" s="210"/>
      <c r="IM498" s="211"/>
      <c r="IN498" s="212"/>
      <c r="IO498" s="210"/>
      <c r="IP498" s="211"/>
      <c r="IQ498" s="212"/>
      <c r="IR498" s="208"/>
      <c r="IS498" s="208"/>
      <c r="IT498" s="208"/>
      <c r="IU498" s="208"/>
      <c r="IV498" s="208"/>
      <c r="IW498" s="208"/>
      <c r="IX498" s="208"/>
      <c r="IY498" s="208"/>
      <c r="IZ498" s="208"/>
      <c r="JA498" s="208"/>
      <c r="JB498" s="208"/>
      <c r="JC498" s="208"/>
      <c r="JD498" s="208"/>
      <c r="JE498" s="208"/>
      <c r="JF498" s="208"/>
      <c r="JG498" s="208"/>
      <c r="JH498" s="208"/>
      <c r="JI498" s="208"/>
      <c r="JJ498" s="208"/>
      <c r="JK498" s="208"/>
      <c r="JL498" s="208"/>
      <c r="JM498" s="208"/>
      <c r="JN498" s="208"/>
      <c r="JO498" s="208"/>
      <c r="JP498" s="208"/>
      <c r="JQ498" s="208"/>
      <c r="JR498" s="208"/>
      <c r="JS498" s="208"/>
      <c r="JT498" s="208"/>
      <c r="JU498" s="208"/>
      <c r="JV498" s="208"/>
      <c r="JW498" s="208"/>
      <c r="JX498" s="208"/>
      <c r="JY498" s="208"/>
      <c r="JZ498" s="208"/>
      <c r="KA498" s="208"/>
      <c r="KB498" s="208"/>
      <c r="KC498" s="208"/>
      <c r="KD498" s="208"/>
      <c r="KE498" s="208"/>
      <c r="KF498" s="208"/>
      <c r="KG498" s="208"/>
      <c r="KH498" s="208"/>
      <c r="KI498" s="208"/>
      <c r="KJ498" s="208"/>
      <c r="KK498" s="208"/>
      <c r="KL498" s="208"/>
      <c r="KM498" s="208"/>
      <c r="KN498" s="208"/>
      <c r="KO498" s="208"/>
      <c r="KP498" s="208"/>
      <c r="KQ498" s="208"/>
      <c r="KR498" s="208"/>
      <c r="KS498" s="208"/>
      <c r="KT498" s="208"/>
      <c r="KU498" s="208"/>
      <c r="KV498" s="208"/>
      <c r="KW498" s="208"/>
      <c r="KX498" s="208"/>
      <c r="KY498" s="208"/>
      <c r="KZ498" s="208"/>
      <c r="LA498" s="208"/>
      <c r="LB498" s="208"/>
      <c r="LC498" s="208"/>
      <c r="LD498" s="208"/>
      <c r="LE498" s="208"/>
      <c r="LF498" s="208"/>
      <c r="LG498" s="208"/>
      <c r="LH498" s="208"/>
      <c r="LI498" s="208"/>
      <c r="LJ498" s="208"/>
      <c r="LK498" s="208"/>
      <c r="LL498" s="208"/>
      <c r="LM498" s="208"/>
      <c r="LN498" s="208"/>
      <c r="LO498" s="208"/>
      <c r="LP498" s="208"/>
      <c r="LQ498" s="208"/>
      <c r="LR498" s="208"/>
      <c r="LS498" s="208"/>
      <c r="LT498" s="208"/>
      <c r="LU498" s="208"/>
      <c r="LV498" s="208"/>
      <c r="LW498" s="208"/>
      <c r="LX498" s="208"/>
      <c r="LY498" s="208"/>
      <c r="LZ498" s="208"/>
      <c r="MA498" s="208"/>
      <c r="MB498" s="208"/>
      <c r="MC498" s="208"/>
      <c r="MD498" s="208"/>
      <c r="ME498" s="208"/>
      <c r="MF498" s="208"/>
      <c r="MG498" s="208"/>
      <c r="MH498" s="208"/>
      <c r="MI498" s="208"/>
      <c r="MJ498" s="208"/>
      <c r="MK498" s="208"/>
      <c r="ML498" s="208"/>
      <c r="MM498" s="208"/>
      <c r="MN498" s="208"/>
      <c r="MO498" s="208"/>
      <c r="MP498" s="208"/>
      <c r="MQ498" s="208"/>
      <c r="MR498" s="208"/>
      <c r="MS498" s="208"/>
      <c r="MT498" s="208"/>
      <c r="MU498" s="208"/>
      <c r="MV498" s="208"/>
      <c r="MW498" s="208"/>
      <c r="MX498" s="208"/>
      <c r="MY498" s="208"/>
      <c r="MZ498" s="208"/>
      <c r="NA498" s="208"/>
      <c r="NB498" s="208"/>
      <c r="NC498" s="208"/>
      <c r="ND498" s="208"/>
      <c r="NE498" s="208"/>
      <c r="NF498" s="208"/>
      <c r="NG498" s="208"/>
      <c r="NH498" s="208"/>
      <c r="NI498" s="208"/>
      <c r="NJ498" s="208"/>
      <c r="NK498" s="208"/>
      <c r="NL498" s="208"/>
      <c r="NM498" s="208"/>
      <c r="NN498" s="208"/>
      <c r="NO498" s="208"/>
      <c r="NP498" s="208"/>
      <c r="NQ498" s="208"/>
      <c r="NR498" s="208"/>
      <c r="NS498" s="208"/>
      <c r="NT498" s="208"/>
      <c r="NU498" s="208"/>
      <c r="NV498" s="208"/>
      <c r="NW498" s="208"/>
      <c r="NX498" s="208"/>
      <c r="NY498" s="208"/>
      <c r="NZ498" s="208"/>
      <c r="OA498" s="208"/>
      <c r="OB498" s="208"/>
      <c r="OC498" s="208"/>
      <c r="OD498" s="208"/>
      <c r="OE498" s="208"/>
      <c r="OF498" s="208"/>
      <c r="OG498" s="208"/>
      <c r="OH498" s="208"/>
      <c r="OI498" s="208"/>
      <c r="OJ498" s="208"/>
      <c r="OK498" s="208"/>
      <c r="OL498" s="208"/>
      <c r="OM498" s="208"/>
      <c r="ON498" s="208"/>
      <c r="OO498" s="208"/>
      <c r="OP498" s="208"/>
      <c r="OQ498" s="208"/>
      <c r="OR498" s="208"/>
      <c r="OS498" s="208"/>
      <c r="OT498" s="208"/>
      <c r="OU498" s="208"/>
      <c r="OV498" s="208"/>
      <c r="OW498" s="208"/>
      <c r="OX498" s="208"/>
      <c r="OY498" s="208"/>
      <c r="OZ498" s="208"/>
      <c r="PA498" s="208"/>
      <c r="PB498" s="208"/>
      <c r="PC498" s="208"/>
      <c r="PD498" s="208"/>
      <c r="PE498" s="208"/>
      <c r="PF498" s="208"/>
      <c r="PG498" s="208"/>
      <c r="PH498" s="208"/>
      <c r="PI498" s="208"/>
      <c r="PJ498" s="208"/>
      <c r="PK498" s="208"/>
      <c r="PL498" s="208"/>
      <c r="PM498" s="208"/>
      <c r="PN498" s="208"/>
      <c r="PO498" s="208"/>
      <c r="PP498" s="208"/>
      <c r="PQ498" s="208"/>
      <c r="PR498" s="208"/>
      <c r="PS498" s="208"/>
      <c r="PT498" s="208"/>
      <c r="PU498" s="208"/>
      <c r="PV498" s="208"/>
      <c r="PW498" s="208"/>
      <c r="PX498" s="208"/>
      <c r="PY498" s="208"/>
      <c r="PZ498" s="208"/>
      <c r="QA498" s="208"/>
      <c r="QB498" s="208"/>
      <c r="QC498" s="208"/>
      <c r="QD498" s="208"/>
      <c r="QE498" s="208"/>
      <c r="QF498" s="208"/>
      <c r="QG498" s="208"/>
      <c r="QH498" s="208"/>
      <c r="QI498" s="208"/>
      <c r="QJ498" s="208"/>
      <c r="QK498" s="208"/>
      <c r="QL498" s="208"/>
      <c r="QM498" s="208"/>
      <c r="QN498" s="208"/>
      <c r="QO498" s="208"/>
      <c r="QP498" s="208"/>
      <c r="QQ498" s="208"/>
      <c r="QR498" s="208"/>
      <c r="QS498" s="208"/>
      <c r="QT498" s="208"/>
      <c r="QU498" s="208"/>
      <c r="QV498" s="208"/>
      <c r="QW498" s="208"/>
      <c r="QX498" s="208"/>
      <c r="QY498" s="208"/>
      <c r="QZ498" s="208"/>
      <c r="RA498" s="208"/>
      <c r="RB498" s="208"/>
      <c r="RC498" s="208"/>
      <c r="RD498" s="208"/>
      <c r="RE498" s="208"/>
      <c r="RF498" s="208"/>
      <c r="RG498" s="208"/>
      <c r="RH498" s="208"/>
      <c r="RI498" s="208"/>
      <c r="RJ498" s="208"/>
      <c r="RK498" s="208"/>
      <c r="RL498" s="208"/>
      <c r="RM498" s="208"/>
      <c r="RN498" s="208"/>
      <c r="RO498" s="208"/>
      <c r="RP498" s="208"/>
      <c r="RQ498" s="208"/>
      <c r="RR498" s="208"/>
      <c r="RS498" s="208"/>
      <c r="RT498" s="208"/>
      <c r="RU498" s="208"/>
      <c r="RV498" s="208"/>
      <c r="RW498" s="208"/>
      <c r="RX498" s="208"/>
      <c r="RY498" s="208"/>
      <c r="RZ498" s="208"/>
      <c r="SA498" s="208"/>
      <c r="SB498" s="208"/>
      <c r="SC498" s="208"/>
      <c r="SD498" s="208"/>
      <c r="SE498" s="208"/>
      <c r="SF498" s="208"/>
      <c r="SG498" s="208"/>
      <c r="SH498" s="208"/>
      <c r="SI498" s="208"/>
      <c r="SJ498" s="208"/>
      <c r="SK498" s="208"/>
      <c r="SL498" s="208"/>
      <c r="SM498" s="208"/>
      <c r="SN498" s="208"/>
      <c r="SO498" s="208"/>
      <c r="SP498" s="208"/>
      <c r="SQ498" s="208"/>
      <c r="SR498" s="208"/>
      <c r="SS498" s="208"/>
      <c r="ST498" s="208"/>
      <c r="SU498" s="208"/>
      <c r="SV498" s="208"/>
      <c r="SW498" s="208"/>
      <c r="SX498" s="208"/>
      <c r="SY498" s="208"/>
      <c r="SZ498" s="208"/>
      <c r="TA498" s="208"/>
      <c r="TB498" s="208"/>
      <c r="TC498" s="208"/>
      <c r="TD498" s="208"/>
      <c r="TE498" s="208"/>
      <c r="TF498" s="208"/>
      <c r="TG498" s="208"/>
      <c r="TH498" s="208"/>
      <c r="TI498" s="208"/>
      <c r="TJ498" s="208"/>
      <c r="TK498" s="208"/>
      <c r="TL498" s="208"/>
      <c r="TM498" s="208"/>
      <c r="TN498" s="208"/>
      <c r="TO498" s="208"/>
      <c r="TP498" s="208"/>
      <c r="TQ498" s="208"/>
      <c r="TR498" s="208"/>
      <c r="TS498" s="208"/>
      <c r="TT498" s="208"/>
      <c r="TU498" s="208"/>
      <c r="TV498" s="208"/>
      <c r="TW498" s="208"/>
      <c r="TX498" s="208"/>
      <c r="TY498" s="208"/>
      <c r="TZ498" s="208"/>
      <c r="UA498" s="208"/>
      <c r="UB498" s="208"/>
      <c r="UC498" s="208"/>
      <c r="UD498" s="208"/>
      <c r="UE498" s="208"/>
      <c r="UF498" s="208"/>
      <c r="UG498" s="208"/>
      <c r="UH498" s="208"/>
      <c r="UI498" s="208"/>
      <c r="UJ498" s="208"/>
      <c r="UK498" s="208"/>
      <c r="UL498" s="208"/>
      <c r="UM498" s="208"/>
      <c r="UN498" s="208"/>
      <c r="UO498" s="208"/>
      <c r="UP498" s="208"/>
      <c r="UQ498" s="208"/>
      <c r="UR498" s="208"/>
      <c r="US498" s="208"/>
      <c r="UT498" s="208"/>
      <c r="UU498" s="208"/>
      <c r="UV498" s="208"/>
      <c r="UW498" s="208"/>
      <c r="UX498" s="208"/>
      <c r="UY498" s="208"/>
      <c r="UZ498" s="208"/>
      <c r="VA498" s="208"/>
      <c r="VB498" s="208"/>
      <c r="VC498" s="208"/>
      <c r="VD498" s="208"/>
      <c r="VE498" s="208"/>
      <c r="VF498" s="208"/>
      <c r="VG498" s="208"/>
      <c r="VH498" s="208"/>
      <c r="VI498" s="208"/>
      <c r="VJ498" s="208"/>
      <c r="VK498" s="208"/>
      <c r="VL498" s="208"/>
      <c r="VM498" s="208"/>
      <c r="VN498" s="208"/>
      <c r="VO498" s="208"/>
      <c r="VP498" s="208"/>
      <c r="VQ498" s="208"/>
      <c r="VR498" s="208"/>
      <c r="VS498" s="208"/>
      <c r="VT498" s="208"/>
      <c r="VU498" s="208"/>
      <c r="VV498" s="208"/>
      <c r="VW498" s="208"/>
      <c r="VX498" s="208"/>
      <c r="VY498" s="208"/>
      <c r="VZ498" s="208"/>
      <c r="WA498" s="208"/>
      <c r="WB498" s="208"/>
      <c r="WC498" s="208"/>
      <c r="WD498" s="208"/>
      <c r="WE498" s="208"/>
      <c r="WF498" s="208"/>
      <c r="WG498" s="208"/>
      <c r="WH498" s="208"/>
      <c r="WI498" s="208"/>
      <c r="WJ498" s="208"/>
      <c r="WK498" s="208"/>
      <c r="WL498" s="208"/>
      <c r="WM498" s="208"/>
      <c r="WN498" s="208"/>
      <c r="WO498" s="208"/>
      <c r="WP498" s="208"/>
      <c r="WQ498" s="208"/>
      <c r="WR498" s="208"/>
      <c r="WS498" s="208"/>
      <c r="WT498" s="208"/>
      <c r="WU498" s="208"/>
      <c r="WV498" s="208"/>
      <c r="WW498" s="208"/>
      <c r="WX498" s="208"/>
      <c r="WY498" s="208"/>
      <c r="WZ498" s="208"/>
      <c r="XA498" s="208"/>
      <c r="XB498" s="208"/>
      <c r="XC498" s="208"/>
      <c r="XD498" s="208"/>
      <c r="XE498" s="208"/>
      <c r="XF498" s="208"/>
      <c r="XG498" s="208"/>
      <c r="XH498" s="208"/>
      <c r="XI498" s="208"/>
      <c r="XJ498" s="208"/>
      <c r="XK498" s="208"/>
      <c r="XL498" s="208"/>
      <c r="XM498" s="208"/>
      <c r="XN498" s="208"/>
      <c r="XO498" s="208"/>
      <c r="XP498" s="208"/>
      <c r="XQ498" s="208"/>
      <c r="XR498" s="208"/>
      <c r="XS498" s="208"/>
      <c r="XT498" s="208"/>
      <c r="XU498" s="208"/>
      <c r="XV498" s="208"/>
      <c r="XW498" s="208"/>
      <c r="XX498" s="208"/>
      <c r="XY498" s="208"/>
      <c r="XZ498" s="208"/>
      <c r="YA498" s="208"/>
      <c r="YB498" s="208"/>
      <c r="YC498" s="208"/>
      <c r="YD498" s="208"/>
      <c r="YE498" s="208"/>
      <c r="YF498" s="208"/>
      <c r="YG498" s="208"/>
      <c r="YH498" s="208"/>
      <c r="YI498" s="208"/>
      <c r="YJ498" s="208"/>
      <c r="YK498" s="208"/>
      <c r="YL498" s="208"/>
      <c r="YM498" s="208"/>
      <c r="YN498" s="208"/>
      <c r="YO498" s="208"/>
      <c r="YP498" s="208"/>
      <c r="YQ498" s="208"/>
      <c r="YR498" s="208"/>
      <c r="YS498" s="208"/>
      <c r="YT498" s="208"/>
      <c r="YU498" s="208"/>
      <c r="YV498" s="208"/>
      <c r="YW498" s="208"/>
      <c r="YX498" s="208"/>
      <c r="YY498" s="208"/>
      <c r="YZ498" s="208"/>
      <c r="ZA498" s="208"/>
      <c r="ZB498" s="208"/>
      <c r="ZC498" s="208"/>
      <c r="ZD498" s="208"/>
      <c r="ZE498" s="208"/>
      <c r="ZF498" s="208"/>
      <c r="ZG498" s="208"/>
      <c r="ZH498" s="208"/>
      <c r="ZI498" s="208"/>
      <c r="ZJ498" s="208"/>
      <c r="ZK498" s="208"/>
      <c r="ZL498" s="208"/>
      <c r="ZM498" s="208"/>
      <c r="ZN498" s="208"/>
      <c r="ZO498" s="208"/>
      <c r="ZP498" s="208"/>
      <c r="ZQ498" s="208"/>
      <c r="ZR498" s="208"/>
    </row>
    <row r="499" spans="1:694" s="209" customFormat="1" ht="30" customHeight="1">
      <c r="A499" s="253" t="s">
        <v>15</v>
      </c>
      <c r="B499" s="253"/>
      <c r="C499" s="253"/>
      <c r="D499" s="254"/>
      <c r="E499" s="255"/>
      <c r="F499" s="255"/>
      <c r="G499" s="256"/>
      <c r="H499" s="256"/>
      <c r="I499" s="256"/>
      <c r="J499" s="256"/>
      <c r="K499" s="257"/>
      <c r="L499" s="258">
        <f>L293+L296+L321+L334+L349+L411+L448+L487+L497</f>
        <v>1556</v>
      </c>
      <c r="M499" s="259">
        <f>M349+M411+M497</f>
        <v>0</v>
      </c>
      <c r="N499" s="259">
        <f>L499+M499</f>
        <v>1556</v>
      </c>
      <c r="O499" s="445"/>
      <c r="P499" s="446"/>
      <c r="Q499" s="447"/>
      <c r="R499" s="445"/>
      <c r="S499" s="446"/>
      <c r="T499" s="447"/>
      <c r="U499" s="445"/>
      <c r="V499" s="446"/>
      <c r="W499" s="447"/>
      <c r="X499" s="448"/>
      <c r="Y499" s="449"/>
      <c r="Z499" s="450"/>
      <c r="AA499" s="445"/>
      <c r="AB499" s="446"/>
      <c r="AC499" s="447"/>
      <c r="AD499" s="331"/>
      <c r="AE499" s="260"/>
      <c r="AF499" s="261"/>
      <c r="AG499" s="332"/>
      <c r="AH499" s="332"/>
      <c r="AI499" s="333"/>
      <c r="AJ499" s="334"/>
      <c r="AK499" s="332"/>
      <c r="AL499" s="333"/>
      <c r="AM499" s="334"/>
      <c r="AN499" s="332"/>
      <c r="AO499" s="333"/>
      <c r="AP499" s="334"/>
      <c r="AQ499" s="332"/>
      <c r="AR499" s="333"/>
      <c r="AS499" s="335"/>
      <c r="AT499" s="336"/>
      <c r="AU499" s="337"/>
      <c r="AV499" s="335"/>
      <c r="AW499" s="336"/>
      <c r="AX499" s="337"/>
      <c r="AY499" s="335"/>
      <c r="AZ499" s="336"/>
      <c r="BA499" s="337"/>
      <c r="BB499" s="335"/>
      <c r="BC499" s="336"/>
      <c r="BD499" s="337"/>
      <c r="BE499" s="335"/>
      <c r="BF499" s="336"/>
      <c r="BG499" s="337"/>
      <c r="BH499" s="338"/>
      <c r="BI499" s="339"/>
      <c r="BJ499" s="340"/>
      <c r="BK499" s="338"/>
      <c r="BL499" s="339"/>
      <c r="BM499" s="340"/>
      <c r="BN499" s="338"/>
      <c r="BO499" s="339"/>
      <c r="BP499" s="340"/>
      <c r="BQ499" s="338"/>
      <c r="BR499" s="339"/>
      <c r="BS499" s="341"/>
      <c r="BT499" s="342"/>
      <c r="BU499" s="343"/>
      <c r="BV499" s="341"/>
      <c r="BW499" s="342"/>
      <c r="BX499" s="343"/>
      <c r="BY499" s="341"/>
      <c r="BZ499" s="342"/>
      <c r="CA499" s="343"/>
      <c r="CB499" s="341"/>
      <c r="CC499" s="342"/>
      <c r="CD499" s="343"/>
      <c r="CE499" s="341"/>
      <c r="CF499" s="342"/>
      <c r="CG499" s="343"/>
      <c r="CH499" s="341"/>
      <c r="CI499" s="342"/>
      <c r="CJ499" s="343"/>
      <c r="CK499" s="341"/>
      <c r="CL499" s="342"/>
      <c r="CM499" s="343"/>
      <c r="CN499" s="341"/>
      <c r="CO499" s="342"/>
      <c r="CP499" s="343"/>
      <c r="CQ499" s="341"/>
      <c r="CR499" s="342"/>
      <c r="CS499" s="343"/>
      <c r="CT499" s="341"/>
      <c r="CU499" s="342"/>
      <c r="CV499" s="343"/>
      <c r="CW499" s="341"/>
      <c r="CX499" s="342"/>
      <c r="CY499" s="344"/>
      <c r="CZ499" s="345"/>
      <c r="DA499" s="346"/>
      <c r="DB499" s="344"/>
      <c r="DC499" s="345"/>
      <c r="DD499" s="346"/>
      <c r="DE499" s="344"/>
      <c r="DF499" s="345"/>
      <c r="DG499" s="346"/>
      <c r="DH499" s="344"/>
      <c r="DI499" s="345"/>
      <c r="DJ499" s="346"/>
      <c r="DK499" s="344"/>
      <c r="DL499" s="345"/>
      <c r="DM499" s="342"/>
      <c r="DN499" s="344"/>
      <c r="DO499" s="345"/>
      <c r="DP499" s="346"/>
      <c r="DQ499" s="344"/>
      <c r="DR499" s="345"/>
      <c r="DS499" s="347"/>
      <c r="DT499" s="260"/>
      <c r="DU499" s="261"/>
      <c r="DV499" s="218"/>
      <c r="DW499" s="219"/>
      <c r="DX499" s="220"/>
      <c r="DY499" s="218"/>
      <c r="DZ499" s="219"/>
      <c r="EA499" s="220"/>
      <c r="EB499" s="221"/>
      <c r="EC499" s="219"/>
      <c r="ED499" s="220"/>
      <c r="EE499" s="218"/>
      <c r="EF499" s="219"/>
      <c r="EG499" s="220"/>
      <c r="EH499" s="218"/>
      <c r="EI499" s="219"/>
      <c r="EJ499" s="220"/>
      <c r="EK499" s="218"/>
      <c r="EL499" s="219"/>
      <c r="EM499" s="220"/>
      <c r="EN499" s="218"/>
      <c r="EO499" s="219"/>
      <c r="EP499" s="220"/>
      <c r="EQ499" s="221"/>
      <c r="ER499" s="219"/>
      <c r="ES499" s="220"/>
      <c r="ET499" s="218"/>
      <c r="EU499" s="219"/>
      <c r="EV499" s="220"/>
      <c r="EW499" s="218"/>
      <c r="EX499" s="219"/>
      <c r="EY499" s="220"/>
      <c r="EZ499" s="218"/>
      <c r="FA499" s="219"/>
      <c r="FB499" s="220"/>
      <c r="FC499" s="218"/>
      <c r="FD499" s="219"/>
      <c r="FE499" s="220"/>
      <c r="FF499" s="218"/>
      <c r="FG499" s="219"/>
      <c r="FH499" s="220"/>
      <c r="FI499" s="218"/>
      <c r="FJ499" s="219"/>
      <c r="FK499" s="220"/>
      <c r="FL499" s="218"/>
      <c r="FM499" s="219"/>
      <c r="FN499" s="220"/>
      <c r="FO499" s="218"/>
      <c r="FP499" s="219"/>
      <c r="FQ499" s="220"/>
      <c r="FR499" s="218"/>
      <c r="FS499" s="219"/>
      <c r="FT499" s="220"/>
      <c r="FU499" s="218"/>
      <c r="FV499" s="219"/>
      <c r="FW499" s="220"/>
      <c r="FX499" s="218"/>
      <c r="FY499" s="219"/>
      <c r="FZ499" s="220"/>
      <c r="GA499" s="218"/>
      <c r="GB499" s="219"/>
      <c r="GC499" s="220"/>
      <c r="GD499" s="218"/>
      <c r="GE499" s="219"/>
      <c r="GF499" s="220"/>
      <c r="GG499" s="218"/>
      <c r="GH499" s="219"/>
      <c r="GI499" s="220"/>
      <c r="GJ499" s="218"/>
      <c r="GK499" s="219"/>
      <c r="GL499" s="220"/>
      <c r="GM499" s="218"/>
      <c r="GN499" s="219"/>
      <c r="GO499" s="220"/>
      <c r="GP499" s="218"/>
      <c r="GQ499" s="219"/>
      <c r="GR499" s="220"/>
      <c r="GS499" s="218"/>
      <c r="GT499" s="219"/>
      <c r="GU499" s="220"/>
      <c r="GV499" s="218"/>
      <c r="GW499" s="219"/>
      <c r="GX499" s="220"/>
      <c r="GY499" s="218"/>
      <c r="GZ499" s="219"/>
      <c r="HA499" s="222"/>
      <c r="HB499" s="223"/>
      <c r="HC499" s="224"/>
      <c r="HD499" s="225"/>
      <c r="HE499" s="226"/>
      <c r="HF499" s="224"/>
      <c r="HG499" s="225"/>
      <c r="HH499" s="226"/>
      <c r="HI499" s="224"/>
      <c r="HJ499" s="225"/>
      <c r="HK499" s="226"/>
      <c r="HL499" s="224"/>
      <c r="HM499" s="225"/>
      <c r="HN499" s="226"/>
      <c r="HO499" s="224"/>
      <c r="HP499" s="225"/>
      <c r="HQ499" s="226"/>
      <c r="HR499" s="224"/>
      <c r="HS499" s="225"/>
      <c r="HT499" s="226"/>
      <c r="HU499" s="224"/>
      <c r="HV499" s="225"/>
      <c r="HW499" s="226"/>
      <c r="HX499" s="224"/>
      <c r="HY499" s="225"/>
      <c r="HZ499" s="226"/>
      <c r="IA499" s="224"/>
      <c r="IB499" s="225"/>
      <c r="IC499" s="226"/>
      <c r="ID499" s="224"/>
      <c r="IE499" s="225"/>
      <c r="IF499" s="226"/>
      <c r="IG499" s="224"/>
      <c r="IH499" s="225"/>
      <c r="II499" s="226"/>
      <c r="IJ499" s="224"/>
      <c r="IK499" s="225"/>
      <c r="IL499" s="226"/>
      <c r="IM499" s="224"/>
      <c r="IN499" s="225"/>
      <c r="IO499" s="226"/>
      <c r="IP499" s="224"/>
      <c r="IQ499" s="225"/>
      <c r="IR499" s="208"/>
      <c r="IS499" s="208"/>
      <c r="IT499" s="208"/>
      <c r="IU499" s="208"/>
      <c r="IV499" s="208"/>
      <c r="IW499" s="208"/>
      <c r="IX499" s="208"/>
      <c r="IY499" s="208"/>
      <c r="IZ499" s="208"/>
      <c r="JA499" s="208"/>
      <c r="JB499" s="208"/>
      <c r="JC499" s="208"/>
      <c r="JD499" s="208"/>
      <c r="JE499" s="208"/>
      <c r="JF499" s="208"/>
      <c r="JG499" s="208"/>
      <c r="JH499" s="208"/>
      <c r="JI499" s="208"/>
      <c r="JJ499" s="208"/>
      <c r="JK499" s="208"/>
      <c r="JL499" s="208"/>
      <c r="JM499" s="208"/>
      <c r="JN499" s="208"/>
      <c r="JO499" s="208"/>
      <c r="JP499" s="208"/>
      <c r="JQ499" s="208"/>
      <c r="JR499" s="208"/>
      <c r="JS499" s="208"/>
      <c r="JT499" s="208"/>
      <c r="JU499" s="208"/>
      <c r="JV499" s="208"/>
      <c r="JW499" s="208"/>
      <c r="JX499" s="208"/>
      <c r="JY499" s="208"/>
      <c r="JZ499" s="208"/>
      <c r="KA499" s="208"/>
      <c r="KB499" s="208"/>
      <c r="KC499" s="208"/>
      <c r="KD499" s="208"/>
      <c r="KE499" s="208"/>
      <c r="KF499" s="208"/>
      <c r="KG499" s="208"/>
      <c r="KH499" s="208"/>
      <c r="KI499" s="208"/>
      <c r="KJ499" s="208"/>
      <c r="KK499" s="208"/>
      <c r="KL499" s="208"/>
      <c r="KM499" s="208"/>
      <c r="KN499" s="208"/>
      <c r="KO499" s="208"/>
      <c r="KP499" s="208"/>
      <c r="KQ499" s="208"/>
      <c r="KR499" s="208"/>
      <c r="KS499" s="208"/>
      <c r="KT499" s="208"/>
      <c r="KU499" s="208"/>
      <c r="KV499" s="208"/>
      <c r="KW499" s="208"/>
      <c r="KX499" s="208"/>
      <c r="KY499" s="208"/>
      <c r="KZ499" s="208"/>
      <c r="LA499" s="208"/>
      <c r="LB499" s="208"/>
      <c r="LC499" s="208"/>
      <c r="LD499" s="208"/>
      <c r="LE499" s="208"/>
      <c r="LF499" s="208"/>
      <c r="LG499" s="208"/>
      <c r="LH499" s="208"/>
      <c r="LI499" s="208"/>
      <c r="LJ499" s="208"/>
      <c r="LK499" s="208"/>
      <c r="LL499" s="208"/>
      <c r="LM499" s="208"/>
      <c r="LN499" s="208"/>
      <c r="LO499" s="208"/>
      <c r="LP499" s="208"/>
      <c r="LQ499" s="208"/>
      <c r="LR499" s="208"/>
      <c r="LS499" s="208"/>
      <c r="LT499" s="208"/>
      <c r="LU499" s="208"/>
      <c r="LV499" s="208"/>
      <c r="LW499" s="208"/>
      <c r="LX499" s="208"/>
      <c r="LY499" s="208"/>
      <c r="LZ499" s="208"/>
      <c r="MA499" s="208"/>
      <c r="MB499" s="208"/>
      <c r="MC499" s="208"/>
      <c r="MD499" s="208"/>
      <c r="ME499" s="208"/>
      <c r="MF499" s="208"/>
      <c r="MG499" s="208"/>
      <c r="MH499" s="208"/>
      <c r="MI499" s="208"/>
      <c r="MJ499" s="208"/>
      <c r="MK499" s="208"/>
      <c r="ML499" s="208"/>
      <c r="MM499" s="208"/>
      <c r="MN499" s="208"/>
      <c r="MO499" s="208"/>
      <c r="MP499" s="208"/>
      <c r="MQ499" s="208"/>
      <c r="MR499" s="208"/>
      <c r="MS499" s="208"/>
      <c r="MT499" s="208"/>
      <c r="MU499" s="208"/>
      <c r="MV499" s="208"/>
      <c r="MW499" s="208"/>
      <c r="MX499" s="208"/>
      <c r="MY499" s="208"/>
      <c r="MZ499" s="208"/>
      <c r="NA499" s="208"/>
      <c r="NB499" s="208"/>
      <c r="NC499" s="208"/>
      <c r="ND499" s="208"/>
      <c r="NE499" s="208"/>
      <c r="NF499" s="208"/>
      <c r="NG499" s="208"/>
      <c r="NH499" s="208"/>
      <c r="NI499" s="208"/>
      <c r="NJ499" s="208"/>
      <c r="NK499" s="208"/>
      <c r="NL499" s="208"/>
      <c r="NM499" s="208"/>
      <c r="NN499" s="208"/>
      <c r="NO499" s="208"/>
      <c r="NP499" s="208"/>
      <c r="NQ499" s="208"/>
      <c r="NR499" s="208"/>
      <c r="NS499" s="208"/>
      <c r="NT499" s="208"/>
      <c r="NU499" s="208"/>
      <c r="NV499" s="208"/>
      <c r="NW499" s="208"/>
      <c r="NX499" s="208"/>
      <c r="NY499" s="208"/>
      <c r="NZ499" s="208"/>
      <c r="OA499" s="208"/>
      <c r="OB499" s="208"/>
      <c r="OC499" s="208"/>
      <c r="OD499" s="208"/>
      <c r="OE499" s="208"/>
      <c r="OF499" s="208"/>
      <c r="OG499" s="208"/>
      <c r="OH499" s="208"/>
      <c r="OI499" s="208"/>
      <c r="OJ499" s="208"/>
      <c r="OK499" s="208"/>
      <c r="OL499" s="208"/>
      <c r="OM499" s="208"/>
      <c r="ON499" s="208"/>
      <c r="OO499" s="208"/>
      <c r="OP499" s="208"/>
      <c r="OQ499" s="208"/>
      <c r="OR499" s="208"/>
      <c r="OS499" s="208"/>
      <c r="OT499" s="208"/>
      <c r="OU499" s="208"/>
      <c r="OV499" s="208"/>
      <c r="OW499" s="208"/>
      <c r="OX499" s="208"/>
      <c r="OY499" s="208"/>
      <c r="OZ499" s="208"/>
      <c r="PA499" s="208"/>
      <c r="PB499" s="208"/>
      <c r="PC499" s="208"/>
      <c r="PD499" s="208"/>
      <c r="PE499" s="208"/>
      <c r="PF499" s="208"/>
      <c r="PG499" s="208"/>
      <c r="PH499" s="208"/>
      <c r="PI499" s="208"/>
      <c r="PJ499" s="208"/>
      <c r="PK499" s="208"/>
      <c r="PL499" s="208"/>
      <c r="PM499" s="208"/>
      <c r="PN499" s="208"/>
      <c r="PO499" s="208"/>
      <c r="PP499" s="208"/>
      <c r="PQ499" s="208"/>
      <c r="PR499" s="208"/>
      <c r="PS499" s="208"/>
      <c r="PT499" s="208"/>
      <c r="PU499" s="208"/>
      <c r="PV499" s="208"/>
      <c r="PW499" s="208"/>
      <c r="PX499" s="208"/>
      <c r="PY499" s="208"/>
      <c r="PZ499" s="208"/>
      <c r="QA499" s="208"/>
      <c r="QB499" s="208"/>
      <c r="QC499" s="208"/>
      <c r="QD499" s="208"/>
      <c r="QE499" s="208"/>
      <c r="QF499" s="208"/>
      <c r="QG499" s="208"/>
      <c r="QH499" s="208"/>
      <c r="QI499" s="208"/>
      <c r="QJ499" s="208"/>
      <c r="QK499" s="208"/>
      <c r="QL499" s="208"/>
      <c r="QM499" s="208"/>
      <c r="QN499" s="208"/>
      <c r="QO499" s="208"/>
      <c r="QP499" s="208"/>
      <c r="QQ499" s="208"/>
      <c r="QR499" s="208"/>
      <c r="QS499" s="208"/>
      <c r="QT499" s="208"/>
      <c r="QU499" s="208"/>
      <c r="QV499" s="208"/>
      <c r="QW499" s="208"/>
      <c r="QX499" s="208"/>
      <c r="QY499" s="208"/>
      <c r="QZ499" s="208"/>
      <c r="RA499" s="208"/>
      <c r="RB499" s="208"/>
      <c r="RC499" s="208"/>
      <c r="RD499" s="208"/>
      <c r="RE499" s="208"/>
      <c r="RF499" s="208"/>
      <c r="RG499" s="208"/>
      <c r="RH499" s="208"/>
      <c r="RI499" s="208"/>
      <c r="RJ499" s="208"/>
      <c r="RK499" s="208"/>
      <c r="RL499" s="208"/>
      <c r="RM499" s="208"/>
      <c r="RN499" s="208"/>
      <c r="RO499" s="208"/>
      <c r="RP499" s="208"/>
      <c r="RQ499" s="208"/>
      <c r="RR499" s="208"/>
      <c r="RS499" s="208"/>
      <c r="RT499" s="208"/>
      <c r="RU499" s="208"/>
      <c r="RV499" s="208"/>
      <c r="RW499" s="208"/>
      <c r="RX499" s="208"/>
      <c r="RY499" s="208"/>
      <c r="RZ499" s="208"/>
      <c r="SA499" s="208"/>
      <c r="SB499" s="208"/>
      <c r="SC499" s="208"/>
      <c r="SD499" s="208"/>
      <c r="SE499" s="208"/>
      <c r="SF499" s="208"/>
      <c r="SG499" s="208"/>
      <c r="SH499" s="208"/>
      <c r="SI499" s="208"/>
      <c r="SJ499" s="208"/>
      <c r="SK499" s="208"/>
      <c r="SL499" s="208"/>
      <c r="SM499" s="208"/>
      <c r="SN499" s="208"/>
      <c r="SO499" s="208"/>
      <c r="SP499" s="208"/>
      <c r="SQ499" s="208"/>
      <c r="SR499" s="208"/>
      <c r="SS499" s="208"/>
      <c r="ST499" s="208"/>
      <c r="SU499" s="208"/>
      <c r="SV499" s="208"/>
      <c r="SW499" s="208"/>
      <c r="SX499" s="208"/>
      <c r="SY499" s="208"/>
      <c r="SZ499" s="208"/>
      <c r="TA499" s="208"/>
      <c r="TB499" s="208"/>
      <c r="TC499" s="208"/>
      <c r="TD499" s="208"/>
      <c r="TE499" s="208"/>
      <c r="TF499" s="208"/>
      <c r="TG499" s="208"/>
      <c r="TH499" s="208"/>
      <c r="TI499" s="208"/>
      <c r="TJ499" s="208"/>
      <c r="TK499" s="208"/>
      <c r="TL499" s="208"/>
      <c r="TM499" s="208"/>
      <c r="TN499" s="208"/>
      <c r="TO499" s="208"/>
      <c r="TP499" s="208"/>
      <c r="TQ499" s="208"/>
      <c r="TR499" s="208"/>
      <c r="TS499" s="208"/>
      <c r="TT499" s="208"/>
      <c r="TU499" s="208"/>
      <c r="TV499" s="208"/>
      <c r="TW499" s="208"/>
      <c r="TX499" s="208"/>
      <c r="TY499" s="208"/>
      <c r="TZ499" s="208"/>
      <c r="UA499" s="208"/>
      <c r="UB499" s="208"/>
      <c r="UC499" s="208"/>
      <c r="UD499" s="208"/>
      <c r="UE499" s="208"/>
      <c r="UF499" s="208"/>
      <c r="UG499" s="208"/>
      <c r="UH499" s="208"/>
      <c r="UI499" s="208"/>
      <c r="UJ499" s="208"/>
      <c r="UK499" s="208"/>
      <c r="UL499" s="208"/>
      <c r="UM499" s="208"/>
      <c r="UN499" s="208"/>
      <c r="UO499" s="208"/>
      <c r="UP499" s="208"/>
      <c r="UQ499" s="208"/>
      <c r="UR499" s="208"/>
      <c r="US499" s="208"/>
      <c r="UT499" s="208"/>
      <c r="UU499" s="208"/>
      <c r="UV499" s="208"/>
      <c r="UW499" s="208"/>
      <c r="UX499" s="208"/>
      <c r="UY499" s="208"/>
      <c r="UZ499" s="208"/>
      <c r="VA499" s="208"/>
      <c r="VB499" s="208"/>
      <c r="VC499" s="208"/>
      <c r="VD499" s="208"/>
      <c r="VE499" s="208"/>
      <c r="VF499" s="208"/>
      <c r="VG499" s="208"/>
      <c r="VH499" s="208"/>
      <c r="VI499" s="208"/>
      <c r="VJ499" s="208"/>
      <c r="VK499" s="208"/>
      <c r="VL499" s="208"/>
      <c r="VM499" s="208"/>
      <c r="VN499" s="208"/>
      <c r="VO499" s="208"/>
      <c r="VP499" s="208"/>
      <c r="VQ499" s="208"/>
      <c r="VR499" s="208"/>
      <c r="VS499" s="208"/>
      <c r="VT499" s="208"/>
      <c r="VU499" s="208"/>
      <c r="VV499" s="208"/>
      <c r="VW499" s="208"/>
      <c r="VX499" s="208"/>
      <c r="VY499" s="208"/>
      <c r="VZ499" s="208"/>
      <c r="WA499" s="208"/>
      <c r="WB499" s="208"/>
      <c r="WC499" s="208"/>
      <c r="WD499" s="208"/>
      <c r="WE499" s="208"/>
      <c r="WF499" s="208"/>
      <c r="WG499" s="208"/>
      <c r="WH499" s="208"/>
      <c r="WI499" s="208"/>
      <c r="WJ499" s="208"/>
      <c r="WK499" s="208"/>
      <c r="WL499" s="208"/>
      <c r="WM499" s="208"/>
      <c r="WN499" s="208"/>
      <c r="WO499" s="208"/>
      <c r="WP499" s="208"/>
      <c r="WQ499" s="208"/>
      <c r="WR499" s="208"/>
      <c r="WS499" s="208"/>
      <c r="WT499" s="208"/>
      <c r="WU499" s="208"/>
      <c r="WV499" s="208"/>
      <c r="WW499" s="208"/>
      <c r="WX499" s="208"/>
      <c r="WY499" s="208"/>
      <c r="WZ499" s="208"/>
      <c r="XA499" s="208"/>
      <c r="XB499" s="208"/>
      <c r="XC499" s="208"/>
      <c r="XD499" s="208"/>
      <c r="XE499" s="208"/>
      <c r="XF499" s="208"/>
      <c r="XG499" s="208"/>
      <c r="XH499" s="208"/>
      <c r="XI499" s="208"/>
      <c r="XJ499" s="208"/>
      <c r="XK499" s="208"/>
      <c r="XL499" s="208"/>
      <c r="XM499" s="208"/>
      <c r="XN499" s="208"/>
      <c r="XO499" s="208"/>
      <c r="XP499" s="208"/>
      <c r="XQ499" s="208"/>
      <c r="XR499" s="208"/>
      <c r="XS499" s="208"/>
      <c r="XT499" s="208"/>
      <c r="XU499" s="208"/>
      <c r="XV499" s="208"/>
      <c r="XW499" s="208"/>
      <c r="XX499" s="208"/>
      <c r="XY499" s="208"/>
      <c r="XZ499" s="208"/>
      <c r="YA499" s="208"/>
      <c r="YB499" s="208"/>
      <c r="YC499" s="208"/>
      <c r="YD499" s="208"/>
      <c r="YE499" s="208"/>
      <c r="YF499" s="208"/>
      <c r="YG499" s="208"/>
      <c r="YH499" s="208"/>
      <c r="YI499" s="208"/>
      <c r="YJ499" s="208"/>
      <c r="YK499" s="208"/>
      <c r="YL499" s="208"/>
      <c r="YM499" s="208"/>
      <c r="YN499" s="208"/>
      <c r="YO499" s="208"/>
      <c r="YP499" s="208"/>
      <c r="YQ499" s="208"/>
      <c r="YR499" s="208"/>
      <c r="YS499" s="208"/>
      <c r="YT499" s="208"/>
      <c r="YU499" s="208"/>
      <c r="YV499" s="208"/>
      <c r="YW499" s="208"/>
      <c r="YX499" s="208"/>
      <c r="YY499" s="208"/>
      <c r="YZ499" s="208"/>
      <c r="ZA499" s="208"/>
      <c r="ZB499" s="208"/>
      <c r="ZC499" s="208"/>
      <c r="ZD499" s="208"/>
      <c r="ZE499" s="208"/>
      <c r="ZF499" s="208"/>
      <c r="ZG499" s="208"/>
      <c r="ZH499" s="208"/>
      <c r="ZI499" s="208"/>
      <c r="ZJ499" s="208"/>
      <c r="ZK499" s="208"/>
      <c r="ZL499" s="208"/>
      <c r="ZM499" s="208"/>
      <c r="ZN499" s="208"/>
      <c r="ZO499" s="208"/>
      <c r="ZP499" s="208"/>
      <c r="ZQ499" s="208"/>
      <c r="ZR499" s="208"/>
    </row>
    <row r="500" spans="1:694" s="209" customFormat="1" ht="30" customHeight="1">
      <c r="A500" s="227"/>
      <c r="B500" s="227"/>
      <c r="C500" s="227"/>
      <c r="D500" s="227"/>
      <c r="E500" s="227"/>
      <c r="F500" s="227"/>
      <c r="G500" s="217"/>
      <c r="H500" s="217"/>
      <c r="I500" s="217"/>
      <c r="J500" s="217"/>
      <c r="K500" s="217"/>
      <c r="L500" s="228"/>
      <c r="M500" s="228"/>
      <c r="N500" s="228"/>
      <c r="O500" s="229"/>
      <c r="P500" s="229"/>
      <c r="Q500" s="229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  <c r="AD500" s="208"/>
      <c r="AE500" s="208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208"/>
      <c r="AS500" s="208"/>
      <c r="AT500" s="208"/>
      <c r="AU500" s="208"/>
      <c r="AV500" s="208"/>
      <c r="AW500" s="208"/>
      <c r="AX500" s="208"/>
      <c r="AY500" s="208"/>
      <c r="AZ500" s="208"/>
      <c r="BA500" s="208"/>
      <c r="BB500" s="208"/>
      <c r="BC500" s="208"/>
      <c r="BD500" s="208"/>
      <c r="BE500" s="208"/>
      <c r="BF500" s="208"/>
      <c r="BG500" s="208"/>
      <c r="BH500" s="208"/>
      <c r="BI500" s="208"/>
      <c r="BJ500" s="208"/>
      <c r="BK500" s="208"/>
      <c r="BL500" s="208"/>
      <c r="BM500" s="208"/>
      <c r="BN500" s="208"/>
      <c r="BO500" s="208"/>
      <c r="BP500" s="208"/>
      <c r="BQ500" s="208"/>
      <c r="BR500" s="208"/>
      <c r="BS500" s="208"/>
      <c r="BT500" s="208"/>
      <c r="BU500" s="208"/>
      <c r="BV500" s="208"/>
      <c r="BW500" s="208"/>
      <c r="BX500" s="208"/>
      <c r="BY500" s="208"/>
      <c r="BZ500" s="208"/>
      <c r="CA500" s="208"/>
      <c r="CB500" s="208"/>
      <c r="CC500" s="208"/>
      <c r="CD500" s="208"/>
      <c r="CE500" s="208"/>
      <c r="CF500" s="208"/>
      <c r="CG500" s="208"/>
      <c r="CH500" s="208"/>
      <c r="CI500" s="208"/>
      <c r="CJ500" s="208"/>
      <c r="CK500" s="208"/>
      <c r="CL500" s="208"/>
      <c r="CM500" s="208"/>
      <c r="CN500" s="208"/>
      <c r="CO500" s="208"/>
      <c r="CP500" s="208"/>
      <c r="CQ500" s="208"/>
      <c r="CR500" s="208"/>
      <c r="CS500" s="208"/>
      <c r="CT500" s="208"/>
      <c r="CU500" s="208"/>
      <c r="CV500" s="208"/>
      <c r="CW500" s="208"/>
      <c r="CX500" s="208"/>
      <c r="CY500" s="208"/>
      <c r="CZ500" s="208"/>
      <c r="DA500" s="208"/>
      <c r="DB500" s="208"/>
      <c r="DC500" s="208"/>
      <c r="DD500" s="208"/>
      <c r="DE500" s="208"/>
      <c r="DF500" s="208"/>
      <c r="DG500" s="208"/>
      <c r="DH500" s="208"/>
      <c r="DI500" s="208"/>
      <c r="DJ500" s="208"/>
      <c r="DK500" s="208"/>
      <c r="DL500" s="208"/>
      <c r="DM500" s="208"/>
      <c r="DN500" s="208"/>
      <c r="DO500" s="208"/>
      <c r="DP500" s="208"/>
      <c r="DQ500" s="208"/>
      <c r="DR500" s="208"/>
      <c r="DS500" s="208"/>
      <c r="DT500" s="208"/>
      <c r="DU500" s="208"/>
      <c r="DV500" s="208"/>
      <c r="DW500" s="208"/>
      <c r="DX500" s="208"/>
      <c r="DY500" s="208"/>
      <c r="DZ500" s="208"/>
      <c r="EA500" s="208"/>
      <c r="EB500" s="208"/>
      <c r="EC500" s="208"/>
      <c r="ED500" s="208"/>
      <c r="EE500" s="208"/>
      <c r="EF500" s="208"/>
      <c r="EG500" s="208"/>
      <c r="EH500" s="208"/>
      <c r="EI500" s="208"/>
      <c r="EJ500" s="208"/>
      <c r="EK500" s="208"/>
      <c r="EL500" s="208"/>
      <c r="EM500" s="208"/>
      <c r="EN500" s="208"/>
      <c r="EO500" s="208"/>
      <c r="EP500" s="208"/>
      <c r="EQ500" s="208"/>
      <c r="ER500" s="208"/>
      <c r="ES500" s="208"/>
      <c r="ET500" s="208"/>
      <c r="EU500" s="208"/>
      <c r="EV500" s="208"/>
      <c r="EW500" s="208"/>
      <c r="EX500" s="208"/>
      <c r="EY500" s="208"/>
      <c r="EZ500" s="208"/>
      <c r="FA500" s="208"/>
      <c r="FB500" s="208"/>
      <c r="FC500" s="208"/>
      <c r="FD500" s="208"/>
      <c r="FE500" s="208"/>
      <c r="FF500" s="208"/>
      <c r="FG500" s="208"/>
      <c r="FH500" s="208"/>
      <c r="FI500" s="208"/>
      <c r="FJ500" s="208"/>
      <c r="FK500" s="208"/>
      <c r="FL500" s="208"/>
      <c r="FM500" s="208"/>
      <c r="FN500" s="208"/>
      <c r="FO500" s="208"/>
      <c r="FP500" s="208"/>
      <c r="FQ500" s="208"/>
      <c r="FR500" s="208"/>
      <c r="FS500" s="208"/>
      <c r="FT500" s="208"/>
      <c r="FU500" s="208"/>
      <c r="FV500" s="208"/>
      <c r="FW500" s="208"/>
      <c r="FX500" s="208"/>
      <c r="FY500" s="208"/>
      <c r="FZ500" s="208"/>
      <c r="GA500" s="208"/>
      <c r="GB500" s="208"/>
      <c r="GC500" s="208"/>
      <c r="GD500" s="208"/>
      <c r="GE500" s="208"/>
      <c r="GF500" s="208"/>
      <c r="GG500" s="208"/>
      <c r="GH500" s="208"/>
      <c r="GI500" s="208"/>
      <c r="GJ500" s="208"/>
      <c r="GK500" s="208"/>
      <c r="GL500" s="208"/>
      <c r="GM500" s="208"/>
      <c r="GN500" s="208"/>
      <c r="GO500" s="208"/>
      <c r="GP500" s="208"/>
      <c r="GQ500" s="208"/>
      <c r="GR500" s="208"/>
      <c r="GS500" s="208"/>
      <c r="GT500" s="208"/>
      <c r="GU500" s="208"/>
      <c r="GV500" s="208"/>
      <c r="GW500" s="208"/>
      <c r="GX500" s="208"/>
      <c r="GY500" s="208"/>
      <c r="GZ500" s="208"/>
      <c r="HA500" s="208"/>
      <c r="HB500" s="208"/>
      <c r="HC500" s="208"/>
      <c r="HD500" s="208"/>
      <c r="HE500" s="208"/>
      <c r="HF500" s="208"/>
      <c r="HG500" s="208"/>
      <c r="HH500" s="208"/>
      <c r="HI500" s="208"/>
      <c r="HJ500" s="208"/>
      <c r="HK500" s="208"/>
      <c r="HL500" s="208"/>
      <c r="HM500" s="208"/>
      <c r="HN500" s="208"/>
      <c r="HO500" s="208"/>
      <c r="HP500" s="208"/>
      <c r="HQ500" s="208"/>
      <c r="HR500" s="208"/>
      <c r="HS500" s="208"/>
      <c r="HT500" s="208"/>
      <c r="HU500" s="208"/>
      <c r="HV500" s="208"/>
      <c r="HW500" s="208"/>
      <c r="HX500" s="208"/>
      <c r="HY500" s="208"/>
      <c r="HZ500" s="208"/>
      <c r="IA500" s="208"/>
      <c r="IB500" s="208"/>
      <c r="IC500" s="208"/>
      <c r="ID500" s="208"/>
      <c r="IE500" s="208"/>
      <c r="IF500" s="208"/>
      <c r="IG500" s="208"/>
      <c r="IH500" s="208"/>
      <c r="II500" s="208"/>
      <c r="IJ500" s="208"/>
      <c r="IK500" s="208"/>
      <c r="IL500" s="208"/>
      <c r="IM500" s="208"/>
      <c r="IN500" s="208"/>
      <c r="IO500" s="208"/>
      <c r="IP500" s="208"/>
      <c r="IQ500" s="208"/>
      <c r="IR500" s="208"/>
      <c r="IS500" s="208"/>
      <c r="IT500" s="208"/>
      <c r="IU500" s="208"/>
      <c r="IV500" s="208"/>
      <c r="IW500" s="208"/>
      <c r="IX500" s="208"/>
      <c r="IY500" s="208"/>
      <c r="IZ500" s="208"/>
      <c r="JA500" s="208"/>
      <c r="JB500" s="208"/>
      <c r="JC500" s="208"/>
      <c r="JD500" s="208"/>
      <c r="JE500" s="208"/>
      <c r="JF500" s="208"/>
      <c r="JG500" s="208"/>
      <c r="JH500" s="208"/>
      <c r="JI500" s="208"/>
      <c r="JJ500" s="208"/>
      <c r="JK500" s="208"/>
      <c r="JL500" s="208"/>
      <c r="JM500" s="208"/>
      <c r="JN500" s="208"/>
      <c r="JO500" s="208"/>
      <c r="JP500" s="208"/>
      <c r="JQ500" s="208"/>
      <c r="JR500" s="208"/>
      <c r="JS500" s="208"/>
      <c r="JT500" s="208"/>
      <c r="JU500" s="208"/>
      <c r="JV500" s="208"/>
      <c r="JW500" s="208"/>
      <c r="JX500" s="208"/>
      <c r="JY500" s="208"/>
      <c r="JZ500" s="208"/>
      <c r="KA500" s="208"/>
      <c r="KB500" s="208"/>
      <c r="KC500" s="208"/>
      <c r="KD500" s="208"/>
      <c r="KE500" s="208"/>
      <c r="KF500" s="208"/>
      <c r="KG500" s="208"/>
      <c r="KH500" s="208"/>
      <c r="KI500" s="208"/>
      <c r="KJ500" s="208"/>
      <c r="KK500" s="208"/>
      <c r="KL500" s="208"/>
      <c r="KM500" s="208"/>
      <c r="KN500" s="208"/>
      <c r="KO500" s="208"/>
      <c r="KP500" s="208"/>
      <c r="KQ500" s="208"/>
      <c r="KR500" s="208"/>
      <c r="KS500" s="208"/>
      <c r="KT500" s="208"/>
      <c r="KU500" s="208"/>
      <c r="KV500" s="208"/>
      <c r="KW500" s="208"/>
      <c r="KX500" s="208"/>
      <c r="KY500" s="208"/>
      <c r="KZ500" s="208"/>
      <c r="LA500" s="208"/>
      <c r="LB500" s="208"/>
      <c r="LC500" s="208"/>
      <c r="LD500" s="208"/>
      <c r="LE500" s="208"/>
      <c r="LF500" s="208"/>
      <c r="LG500" s="208"/>
      <c r="LH500" s="208"/>
      <c r="LI500" s="208"/>
      <c r="LJ500" s="208"/>
      <c r="LK500" s="208"/>
      <c r="LL500" s="208"/>
      <c r="LM500" s="208"/>
      <c r="LN500" s="208"/>
      <c r="LO500" s="208"/>
      <c r="LP500" s="208"/>
      <c r="LQ500" s="208"/>
      <c r="LR500" s="208"/>
      <c r="LS500" s="208"/>
      <c r="LT500" s="208"/>
      <c r="LU500" s="208"/>
      <c r="LV500" s="208"/>
      <c r="LW500" s="208"/>
      <c r="LX500" s="208"/>
      <c r="LY500" s="208"/>
      <c r="LZ500" s="208"/>
      <c r="MA500" s="208"/>
      <c r="MB500" s="208"/>
      <c r="MC500" s="208"/>
      <c r="MD500" s="208"/>
      <c r="ME500" s="208"/>
      <c r="MF500" s="208"/>
      <c r="MG500" s="208"/>
      <c r="MH500" s="208"/>
      <c r="MI500" s="208"/>
      <c r="MJ500" s="208"/>
      <c r="MK500" s="208"/>
      <c r="ML500" s="208"/>
      <c r="MM500" s="208"/>
      <c r="MN500" s="208"/>
      <c r="MO500" s="208"/>
      <c r="MP500" s="208"/>
      <c r="MQ500" s="208"/>
      <c r="MR500" s="208"/>
      <c r="MS500" s="208"/>
      <c r="MT500" s="208"/>
      <c r="MU500" s="208"/>
      <c r="MV500" s="208"/>
      <c r="MW500" s="208"/>
      <c r="MX500" s="208"/>
      <c r="MY500" s="208"/>
      <c r="MZ500" s="208"/>
      <c r="NA500" s="208"/>
      <c r="NB500" s="208"/>
      <c r="NC500" s="208"/>
      <c r="ND500" s="208"/>
      <c r="NE500" s="208"/>
      <c r="NF500" s="208"/>
      <c r="NG500" s="208"/>
      <c r="NH500" s="208"/>
      <c r="NI500" s="208"/>
      <c r="NJ500" s="208"/>
      <c r="NK500" s="208"/>
      <c r="NL500" s="208"/>
      <c r="NM500" s="208"/>
      <c r="NN500" s="208"/>
      <c r="NO500" s="208"/>
      <c r="NP500" s="208"/>
      <c r="NQ500" s="208"/>
      <c r="NR500" s="208"/>
      <c r="NS500" s="208"/>
      <c r="NT500" s="208"/>
      <c r="NU500" s="208"/>
      <c r="NV500" s="208"/>
      <c r="NW500" s="208"/>
      <c r="NX500" s="208"/>
      <c r="NY500" s="208"/>
      <c r="NZ500" s="208"/>
      <c r="OA500" s="208"/>
      <c r="OB500" s="208"/>
      <c r="OC500" s="208"/>
      <c r="OD500" s="208"/>
      <c r="OE500" s="208"/>
      <c r="OF500" s="208"/>
      <c r="OG500" s="208"/>
      <c r="OH500" s="208"/>
      <c r="OI500" s="208"/>
      <c r="OJ500" s="208"/>
      <c r="OK500" s="208"/>
      <c r="OL500" s="208"/>
      <c r="OM500" s="208"/>
      <c r="ON500" s="208"/>
      <c r="OO500" s="208"/>
      <c r="OP500" s="208"/>
      <c r="OQ500" s="208"/>
      <c r="OR500" s="208"/>
      <c r="OS500" s="208"/>
      <c r="OT500" s="208"/>
      <c r="OU500" s="208"/>
      <c r="OV500" s="208"/>
      <c r="OW500" s="208"/>
      <c r="OX500" s="208"/>
      <c r="OY500" s="208"/>
      <c r="OZ500" s="208"/>
      <c r="PA500" s="208"/>
      <c r="PB500" s="208"/>
      <c r="PC500" s="208"/>
      <c r="PD500" s="208"/>
      <c r="PE500" s="208"/>
      <c r="PF500" s="208"/>
      <c r="PG500" s="208"/>
      <c r="PH500" s="208"/>
      <c r="PI500" s="208"/>
      <c r="PJ500" s="208"/>
      <c r="PK500" s="208"/>
      <c r="PL500" s="208"/>
      <c r="PM500" s="208"/>
      <c r="PN500" s="208"/>
      <c r="PO500" s="208"/>
      <c r="PP500" s="208"/>
      <c r="PQ500" s="208"/>
      <c r="PR500" s="208"/>
      <c r="PS500" s="208"/>
      <c r="PT500" s="208"/>
      <c r="PU500" s="208"/>
      <c r="PV500" s="208"/>
      <c r="PW500" s="208"/>
      <c r="PX500" s="208"/>
      <c r="PY500" s="208"/>
      <c r="PZ500" s="208"/>
      <c r="QA500" s="208"/>
      <c r="QB500" s="208"/>
      <c r="QC500" s="208"/>
      <c r="QD500" s="208"/>
      <c r="QE500" s="208"/>
      <c r="QF500" s="208"/>
      <c r="QG500" s="208"/>
      <c r="QH500" s="208"/>
      <c r="QI500" s="208"/>
      <c r="QJ500" s="208"/>
      <c r="QK500" s="208"/>
      <c r="QL500" s="208"/>
      <c r="QM500" s="208"/>
      <c r="QN500" s="208"/>
      <c r="QO500" s="208"/>
      <c r="QP500" s="208"/>
      <c r="QQ500" s="208"/>
      <c r="QR500" s="208"/>
      <c r="QS500" s="208"/>
      <c r="QT500" s="208"/>
      <c r="QU500" s="208"/>
      <c r="QV500" s="208"/>
      <c r="QW500" s="208"/>
      <c r="QX500" s="208"/>
      <c r="QY500" s="208"/>
      <c r="QZ500" s="208"/>
      <c r="RA500" s="208"/>
      <c r="RB500" s="208"/>
      <c r="RC500" s="208"/>
      <c r="RD500" s="208"/>
      <c r="RE500" s="208"/>
      <c r="RF500" s="208"/>
      <c r="RG500" s="208"/>
      <c r="RH500" s="208"/>
      <c r="RI500" s="208"/>
      <c r="RJ500" s="208"/>
      <c r="RK500" s="208"/>
      <c r="RL500" s="208"/>
      <c r="RM500" s="208"/>
      <c r="RN500" s="208"/>
      <c r="RO500" s="208"/>
      <c r="RP500" s="208"/>
      <c r="RQ500" s="208"/>
      <c r="RR500" s="208"/>
      <c r="RS500" s="208"/>
      <c r="RT500" s="208"/>
      <c r="RU500" s="208"/>
      <c r="RV500" s="208"/>
      <c r="RW500" s="208"/>
      <c r="RX500" s="208"/>
      <c r="RY500" s="208"/>
      <c r="RZ500" s="208"/>
      <c r="SA500" s="208"/>
      <c r="SB500" s="208"/>
      <c r="SC500" s="208"/>
      <c r="SD500" s="208"/>
      <c r="SE500" s="208"/>
      <c r="SF500" s="208"/>
      <c r="SG500" s="208"/>
      <c r="SH500" s="208"/>
      <c r="SI500" s="208"/>
      <c r="SJ500" s="208"/>
      <c r="SK500" s="208"/>
      <c r="SL500" s="208"/>
      <c r="SM500" s="208"/>
      <c r="SN500" s="208"/>
      <c r="SO500" s="208"/>
      <c r="SP500" s="208"/>
      <c r="SQ500" s="208"/>
      <c r="SR500" s="208"/>
      <c r="SS500" s="208"/>
      <c r="ST500" s="208"/>
      <c r="SU500" s="208"/>
      <c r="SV500" s="208"/>
      <c r="SW500" s="208"/>
      <c r="SX500" s="208"/>
      <c r="SY500" s="208"/>
      <c r="SZ500" s="208"/>
      <c r="TA500" s="208"/>
      <c r="TB500" s="208"/>
      <c r="TC500" s="208"/>
      <c r="TD500" s="208"/>
      <c r="TE500" s="208"/>
      <c r="TF500" s="208"/>
      <c r="TG500" s="208"/>
      <c r="TH500" s="208"/>
      <c r="TI500" s="208"/>
      <c r="TJ500" s="208"/>
      <c r="TK500" s="208"/>
      <c r="TL500" s="208"/>
      <c r="TM500" s="208"/>
      <c r="TN500" s="208"/>
      <c r="TO500" s="208"/>
      <c r="TP500" s="208"/>
      <c r="TQ500" s="208"/>
      <c r="TR500" s="208"/>
      <c r="TS500" s="208"/>
      <c r="TT500" s="208"/>
      <c r="TU500" s="208"/>
      <c r="TV500" s="208"/>
      <c r="TW500" s="208"/>
      <c r="TX500" s="208"/>
      <c r="TY500" s="208"/>
      <c r="TZ500" s="208"/>
      <c r="UA500" s="208"/>
      <c r="UB500" s="208"/>
      <c r="UC500" s="208"/>
      <c r="UD500" s="208"/>
      <c r="UE500" s="208"/>
      <c r="UF500" s="208"/>
      <c r="UG500" s="208"/>
      <c r="UH500" s="208"/>
      <c r="UI500" s="208"/>
      <c r="UJ500" s="208"/>
      <c r="UK500" s="208"/>
      <c r="UL500" s="208"/>
      <c r="UM500" s="208"/>
      <c r="UN500" s="208"/>
      <c r="UO500" s="208"/>
      <c r="UP500" s="208"/>
      <c r="UQ500" s="208"/>
      <c r="UR500" s="208"/>
      <c r="US500" s="208"/>
      <c r="UT500" s="208"/>
      <c r="UU500" s="208"/>
      <c r="UV500" s="208"/>
      <c r="UW500" s="208"/>
      <c r="UX500" s="208"/>
      <c r="UY500" s="208"/>
      <c r="UZ500" s="208"/>
      <c r="VA500" s="208"/>
      <c r="VB500" s="208"/>
      <c r="VC500" s="208"/>
      <c r="VD500" s="208"/>
      <c r="VE500" s="208"/>
      <c r="VF500" s="208"/>
      <c r="VG500" s="208"/>
      <c r="VH500" s="208"/>
      <c r="VI500" s="208"/>
      <c r="VJ500" s="208"/>
      <c r="VK500" s="208"/>
      <c r="VL500" s="208"/>
      <c r="VM500" s="208"/>
      <c r="VN500" s="208"/>
      <c r="VO500" s="208"/>
      <c r="VP500" s="208"/>
      <c r="VQ500" s="208"/>
      <c r="VR500" s="208"/>
      <c r="VS500" s="208"/>
      <c r="VT500" s="208"/>
      <c r="VU500" s="208"/>
      <c r="VV500" s="208"/>
      <c r="VW500" s="208"/>
      <c r="VX500" s="208"/>
      <c r="VY500" s="208"/>
      <c r="VZ500" s="208"/>
      <c r="WA500" s="208"/>
      <c r="WB500" s="208"/>
      <c r="WC500" s="208"/>
      <c r="WD500" s="208"/>
      <c r="WE500" s="208"/>
      <c r="WF500" s="208"/>
      <c r="WG500" s="208"/>
      <c r="WH500" s="208"/>
      <c r="WI500" s="208"/>
      <c r="WJ500" s="208"/>
      <c r="WK500" s="208"/>
      <c r="WL500" s="208"/>
      <c r="WM500" s="208"/>
      <c r="WN500" s="208"/>
      <c r="WO500" s="208"/>
      <c r="WP500" s="208"/>
      <c r="WQ500" s="208"/>
      <c r="WR500" s="208"/>
      <c r="WS500" s="208"/>
      <c r="WT500" s="208"/>
      <c r="WU500" s="208"/>
      <c r="WV500" s="208"/>
      <c r="WW500" s="208"/>
      <c r="WX500" s="208"/>
      <c r="WY500" s="208"/>
      <c r="WZ500" s="208"/>
      <c r="XA500" s="208"/>
      <c r="XB500" s="208"/>
      <c r="XC500" s="208"/>
      <c r="XD500" s="208"/>
      <c r="XE500" s="208"/>
      <c r="XF500" s="208"/>
      <c r="XG500" s="208"/>
      <c r="XH500" s="208"/>
      <c r="XI500" s="208"/>
      <c r="XJ500" s="208"/>
      <c r="XK500" s="208"/>
      <c r="XL500" s="208"/>
      <c r="XM500" s="208"/>
      <c r="XN500" s="208"/>
      <c r="XO500" s="208"/>
      <c r="XP500" s="208"/>
      <c r="XQ500" s="208"/>
      <c r="XR500" s="208"/>
      <c r="XS500" s="208"/>
      <c r="XT500" s="208"/>
      <c r="XU500" s="208"/>
      <c r="XV500" s="208"/>
      <c r="XW500" s="208"/>
      <c r="XX500" s="208"/>
      <c r="XY500" s="208"/>
      <c r="XZ500" s="208"/>
      <c r="YA500" s="208"/>
      <c r="YB500" s="208"/>
      <c r="YC500" s="208"/>
      <c r="YD500" s="208"/>
      <c r="YE500" s="208"/>
      <c r="YF500" s="208"/>
      <c r="YG500" s="208"/>
      <c r="YH500" s="208"/>
      <c r="YI500" s="208"/>
      <c r="YJ500" s="208"/>
      <c r="YK500" s="208"/>
      <c r="YL500" s="208"/>
      <c r="YM500" s="208"/>
      <c r="YN500" s="208"/>
      <c r="YO500" s="208"/>
      <c r="YP500" s="208"/>
      <c r="YQ500" s="208"/>
      <c r="YR500" s="208"/>
      <c r="YS500" s="208"/>
      <c r="YT500" s="208"/>
      <c r="YU500" s="208"/>
      <c r="YV500" s="208"/>
      <c r="YW500" s="208"/>
      <c r="YX500" s="208"/>
      <c r="YY500" s="208"/>
      <c r="YZ500" s="208"/>
      <c r="ZA500" s="208"/>
      <c r="ZB500" s="208"/>
      <c r="ZC500" s="208"/>
      <c r="ZD500" s="208"/>
      <c r="ZE500" s="208"/>
      <c r="ZF500" s="208"/>
      <c r="ZG500" s="208"/>
      <c r="ZH500" s="208"/>
      <c r="ZI500" s="208"/>
      <c r="ZJ500" s="208"/>
      <c r="ZK500" s="208"/>
      <c r="ZL500" s="208"/>
      <c r="ZM500" s="208"/>
      <c r="ZN500" s="208"/>
      <c r="ZO500" s="208"/>
      <c r="ZP500" s="208"/>
      <c r="ZQ500" s="208"/>
      <c r="ZR500" s="208"/>
    </row>
    <row r="501" spans="1:694" s="209" customFormat="1" ht="30" customHeight="1" thickBot="1">
      <c r="A501" s="227"/>
      <c r="B501" s="227"/>
      <c r="C501" s="227"/>
      <c r="D501" s="227"/>
      <c r="E501" s="227"/>
      <c r="F501" s="227"/>
      <c r="G501" s="217"/>
      <c r="H501" s="217"/>
      <c r="I501" s="217"/>
      <c r="J501" s="217"/>
      <c r="K501" s="217"/>
      <c r="L501" s="208"/>
      <c r="M501" s="208"/>
      <c r="N501" s="230"/>
      <c r="O501" s="229"/>
      <c r="P501" s="229"/>
      <c r="Q501" s="229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  <c r="AB501" s="208"/>
      <c r="AC501" s="208"/>
      <c r="AD501" s="208"/>
      <c r="AE501" s="208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208"/>
      <c r="AS501" s="208"/>
      <c r="AT501" s="208"/>
      <c r="AU501" s="208"/>
      <c r="AV501" s="208"/>
      <c r="AW501" s="208"/>
      <c r="AX501" s="208"/>
      <c r="AY501" s="208"/>
      <c r="AZ501" s="208"/>
      <c r="BA501" s="208"/>
      <c r="BB501" s="208"/>
      <c r="BC501" s="208"/>
      <c r="BD501" s="208"/>
      <c r="BE501" s="208"/>
      <c r="BF501" s="208"/>
      <c r="BG501" s="208"/>
      <c r="BH501" s="208"/>
      <c r="BI501" s="208"/>
      <c r="BJ501" s="208"/>
      <c r="BK501" s="208"/>
      <c r="BL501" s="208"/>
      <c r="BM501" s="208"/>
      <c r="BN501" s="208"/>
      <c r="BO501" s="208"/>
      <c r="BP501" s="208"/>
      <c r="BQ501" s="208"/>
      <c r="BR501" s="208"/>
      <c r="BS501" s="208"/>
      <c r="BT501" s="208"/>
      <c r="BU501" s="208"/>
      <c r="BV501" s="208"/>
      <c r="BW501" s="208"/>
      <c r="BX501" s="208"/>
      <c r="BY501" s="208"/>
      <c r="BZ501" s="208"/>
      <c r="CA501" s="208"/>
      <c r="CB501" s="208"/>
      <c r="CC501" s="208"/>
      <c r="CD501" s="208"/>
      <c r="CE501" s="208"/>
      <c r="CF501" s="208"/>
      <c r="CG501" s="208"/>
      <c r="CH501" s="208"/>
      <c r="CI501" s="208"/>
      <c r="CJ501" s="208"/>
      <c r="CK501" s="208"/>
      <c r="CL501" s="208"/>
      <c r="CM501" s="208"/>
      <c r="CN501" s="208"/>
      <c r="CO501" s="208"/>
      <c r="CP501" s="208"/>
      <c r="CQ501" s="208"/>
      <c r="CR501" s="208"/>
      <c r="CS501" s="208"/>
      <c r="CT501" s="208"/>
      <c r="CU501" s="208"/>
      <c r="CV501" s="208"/>
      <c r="CW501" s="208"/>
      <c r="CX501" s="208"/>
      <c r="CY501" s="208"/>
      <c r="CZ501" s="208"/>
      <c r="DA501" s="208"/>
      <c r="DB501" s="208"/>
      <c r="DC501" s="208"/>
      <c r="DD501" s="208"/>
      <c r="DE501" s="208"/>
      <c r="DF501" s="208"/>
      <c r="DG501" s="208"/>
      <c r="DH501" s="208"/>
      <c r="DI501" s="208"/>
      <c r="DJ501" s="208"/>
      <c r="DK501" s="208"/>
      <c r="DL501" s="208"/>
      <c r="DM501" s="208"/>
      <c r="DN501" s="208"/>
      <c r="DO501" s="208"/>
      <c r="DP501" s="208"/>
      <c r="DQ501" s="208"/>
      <c r="DR501" s="208"/>
      <c r="DS501" s="208"/>
      <c r="DT501" s="208"/>
      <c r="DU501" s="208"/>
      <c r="DV501" s="208"/>
      <c r="DW501" s="208"/>
      <c r="DX501" s="208"/>
      <c r="DY501" s="208"/>
      <c r="DZ501" s="208"/>
      <c r="EA501" s="208"/>
      <c r="EB501" s="208"/>
      <c r="EC501" s="208"/>
      <c r="ED501" s="208"/>
      <c r="EE501" s="208"/>
      <c r="EF501" s="208"/>
      <c r="EG501" s="208"/>
      <c r="EH501" s="208"/>
      <c r="EI501" s="208"/>
      <c r="EJ501" s="208"/>
      <c r="EK501" s="208"/>
      <c r="EL501" s="208"/>
      <c r="EM501" s="208"/>
      <c r="EN501" s="208"/>
      <c r="EO501" s="208"/>
      <c r="EP501" s="208"/>
      <c r="EQ501" s="208"/>
      <c r="ER501" s="208"/>
      <c r="ES501" s="208"/>
      <c r="ET501" s="208"/>
      <c r="EU501" s="208"/>
      <c r="EV501" s="208"/>
      <c r="EW501" s="208"/>
      <c r="EX501" s="208"/>
      <c r="EY501" s="208"/>
      <c r="EZ501" s="208"/>
      <c r="FA501" s="208"/>
      <c r="FB501" s="208"/>
      <c r="FC501" s="208"/>
      <c r="FD501" s="208"/>
      <c r="FE501" s="208"/>
      <c r="FF501" s="208"/>
      <c r="FG501" s="208"/>
      <c r="FH501" s="208"/>
      <c r="FI501" s="208"/>
      <c r="FJ501" s="208"/>
      <c r="FK501" s="208"/>
      <c r="FL501" s="208"/>
      <c r="FM501" s="208"/>
      <c r="FN501" s="208"/>
      <c r="FO501" s="208"/>
      <c r="FP501" s="208"/>
      <c r="FQ501" s="208"/>
      <c r="FR501" s="208"/>
      <c r="FS501" s="208"/>
      <c r="FT501" s="208"/>
      <c r="FU501" s="208"/>
      <c r="FV501" s="208"/>
      <c r="FW501" s="208"/>
      <c r="FX501" s="208"/>
      <c r="FY501" s="208"/>
      <c r="FZ501" s="208"/>
      <c r="GA501" s="208"/>
      <c r="GB501" s="208"/>
      <c r="GC501" s="208"/>
      <c r="GD501" s="208"/>
      <c r="GE501" s="208"/>
      <c r="GF501" s="208"/>
      <c r="GG501" s="208"/>
      <c r="GH501" s="208"/>
      <c r="GI501" s="208"/>
      <c r="GJ501" s="208"/>
      <c r="GK501" s="208"/>
      <c r="GL501" s="208"/>
      <c r="GM501" s="208"/>
      <c r="GN501" s="208"/>
      <c r="GO501" s="208"/>
      <c r="GP501" s="208"/>
      <c r="GQ501" s="208"/>
      <c r="GR501" s="208"/>
      <c r="GS501" s="208"/>
      <c r="GT501" s="208"/>
      <c r="GU501" s="208"/>
      <c r="GV501" s="208"/>
      <c r="GW501" s="208"/>
      <c r="GX501" s="208"/>
      <c r="GY501" s="208"/>
      <c r="GZ501" s="208"/>
      <c r="HA501" s="208"/>
      <c r="HB501" s="208"/>
      <c r="HC501" s="208"/>
      <c r="HD501" s="208"/>
      <c r="HE501" s="208"/>
      <c r="HF501" s="208"/>
      <c r="HG501" s="208"/>
      <c r="HH501" s="208"/>
      <c r="HI501" s="208"/>
      <c r="HJ501" s="208"/>
      <c r="HK501" s="208"/>
      <c r="HL501" s="208"/>
      <c r="HM501" s="208"/>
      <c r="HN501" s="208"/>
      <c r="HO501" s="208"/>
      <c r="HP501" s="208"/>
      <c r="HQ501" s="208"/>
      <c r="HR501" s="208"/>
      <c r="HS501" s="208"/>
      <c r="HT501" s="208"/>
      <c r="HU501" s="208"/>
      <c r="HV501" s="208"/>
      <c r="HW501" s="208"/>
      <c r="HX501" s="208"/>
      <c r="HY501" s="208"/>
      <c r="HZ501" s="208"/>
      <c r="IA501" s="208"/>
      <c r="IB501" s="208"/>
      <c r="IC501" s="208"/>
      <c r="ID501" s="208"/>
      <c r="IE501" s="208"/>
      <c r="IF501" s="208"/>
      <c r="IG501" s="208"/>
      <c r="IH501" s="208"/>
      <c r="II501" s="208"/>
      <c r="IJ501" s="208"/>
      <c r="IK501" s="208"/>
      <c r="IL501" s="208"/>
      <c r="IM501" s="208"/>
      <c r="IN501" s="208"/>
      <c r="IO501" s="208"/>
      <c r="IP501" s="208"/>
      <c r="IQ501" s="208"/>
      <c r="IR501" s="208"/>
      <c r="IS501" s="208"/>
      <c r="IT501" s="208"/>
      <c r="IU501" s="208"/>
      <c r="IV501" s="208"/>
      <c r="IW501" s="208"/>
      <c r="IX501" s="208"/>
      <c r="IY501" s="208"/>
      <c r="IZ501" s="208"/>
      <c r="JA501" s="208"/>
      <c r="JB501" s="208"/>
      <c r="JC501" s="208"/>
      <c r="JD501" s="208"/>
      <c r="JE501" s="208"/>
      <c r="JF501" s="208"/>
      <c r="JG501" s="208"/>
      <c r="JH501" s="208"/>
      <c r="JI501" s="208"/>
      <c r="JJ501" s="208"/>
      <c r="JK501" s="208"/>
      <c r="JL501" s="208"/>
      <c r="JM501" s="208"/>
      <c r="JN501" s="208"/>
      <c r="JO501" s="208"/>
      <c r="JP501" s="208"/>
      <c r="JQ501" s="208"/>
      <c r="JR501" s="208"/>
      <c r="JS501" s="208"/>
      <c r="JT501" s="208"/>
      <c r="JU501" s="208"/>
      <c r="JV501" s="208"/>
      <c r="JW501" s="208"/>
      <c r="JX501" s="208"/>
      <c r="JY501" s="208"/>
      <c r="JZ501" s="208"/>
      <c r="KA501" s="208"/>
      <c r="KB501" s="208"/>
      <c r="KC501" s="208"/>
      <c r="KD501" s="208"/>
      <c r="KE501" s="208"/>
      <c r="KF501" s="208"/>
      <c r="KG501" s="208"/>
      <c r="KH501" s="208"/>
      <c r="KI501" s="208"/>
      <c r="KJ501" s="208"/>
      <c r="KK501" s="208"/>
      <c r="KL501" s="208"/>
      <c r="KM501" s="208"/>
      <c r="KN501" s="208"/>
      <c r="KO501" s="208"/>
      <c r="KP501" s="208"/>
      <c r="KQ501" s="208"/>
      <c r="KR501" s="208"/>
      <c r="KS501" s="208"/>
      <c r="KT501" s="208"/>
      <c r="KU501" s="208"/>
      <c r="KV501" s="208"/>
      <c r="KW501" s="208"/>
      <c r="KX501" s="208"/>
      <c r="KY501" s="208"/>
      <c r="KZ501" s="208"/>
      <c r="LA501" s="208"/>
      <c r="LB501" s="208"/>
      <c r="LC501" s="208"/>
      <c r="LD501" s="208"/>
      <c r="LE501" s="208"/>
      <c r="LF501" s="208"/>
      <c r="LG501" s="208"/>
      <c r="LH501" s="208"/>
      <c r="LI501" s="208"/>
      <c r="LJ501" s="208"/>
      <c r="LK501" s="208"/>
      <c r="LL501" s="208"/>
      <c r="LM501" s="208"/>
      <c r="LN501" s="208"/>
      <c r="LO501" s="208"/>
      <c r="LP501" s="208"/>
      <c r="LQ501" s="208"/>
      <c r="LR501" s="208"/>
      <c r="LS501" s="208"/>
      <c r="LT501" s="208"/>
      <c r="LU501" s="208"/>
      <c r="LV501" s="208"/>
      <c r="LW501" s="208"/>
      <c r="LX501" s="208"/>
      <c r="LY501" s="208"/>
      <c r="LZ501" s="208"/>
      <c r="MA501" s="208"/>
      <c r="MB501" s="208"/>
      <c r="MC501" s="208"/>
      <c r="MD501" s="208"/>
      <c r="ME501" s="208"/>
      <c r="MF501" s="208"/>
      <c r="MG501" s="208"/>
      <c r="MH501" s="208"/>
      <c r="MI501" s="208"/>
      <c r="MJ501" s="208"/>
      <c r="MK501" s="208"/>
      <c r="ML501" s="208"/>
      <c r="MM501" s="208"/>
      <c r="MN501" s="208"/>
      <c r="MO501" s="208"/>
      <c r="MP501" s="208"/>
      <c r="MQ501" s="208"/>
      <c r="MR501" s="208"/>
      <c r="MS501" s="208"/>
      <c r="MT501" s="208"/>
      <c r="MU501" s="208"/>
      <c r="MV501" s="208"/>
      <c r="MW501" s="208"/>
      <c r="MX501" s="208"/>
      <c r="MY501" s="208"/>
      <c r="MZ501" s="208"/>
      <c r="NA501" s="208"/>
      <c r="NB501" s="208"/>
      <c r="NC501" s="208"/>
      <c r="ND501" s="208"/>
      <c r="NE501" s="208"/>
      <c r="NF501" s="208"/>
      <c r="NG501" s="208"/>
      <c r="NH501" s="208"/>
      <c r="NI501" s="208"/>
      <c r="NJ501" s="208"/>
      <c r="NK501" s="208"/>
      <c r="NL501" s="208"/>
      <c r="NM501" s="208"/>
      <c r="NN501" s="208"/>
      <c r="NO501" s="208"/>
      <c r="NP501" s="208"/>
      <c r="NQ501" s="208"/>
      <c r="NR501" s="208"/>
      <c r="NS501" s="208"/>
      <c r="NT501" s="208"/>
      <c r="NU501" s="208"/>
      <c r="NV501" s="208"/>
      <c r="NW501" s="208"/>
      <c r="NX501" s="208"/>
      <c r="NY501" s="208"/>
      <c r="NZ501" s="208"/>
      <c r="OA501" s="208"/>
      <c r="OB501" s="208"/>
      <c r="OC501" s="208"/>
      <c r="OD501" s="208"/>
      <c r="OE501" s="208"/>
      <c r="OF501" s="208"/>
      <c r="OG501" s="208"/>
      <c r="OH501" s="208"/>
      <c r="OI501" s="208"/>
      <c r="OJ501" s="208"/>
      <c r="OK501" s="208"/>
      <c r="OL501" s="208"/>
      <c r="OM501" s="208"/>
      <c r="ON501" s="208"/>
      <c r="OO501" s="208"/>
      <c r="OP501" s="208"/>
      <c r="OQ501" s="208"/>
      <c r="OR501" s="208"/>
      <c r="OS501" s="208"/>
      <c r="OT501" s="208"/>
      <c r="OU501" s="208"/>
      <c r="OV501" s="208"/>
      <c r="OW501" s="208"/>
      <c r="OX501" s="208"/>
      <c r="OY501" s="208"/>
      <c r="OZ501" s="208"/>
      <c r="PA501" s="208"/>
      <c r="PB501" s="208"/>
      <c r="PC501" s="208"/>
      <c r="PD501" s="208"/>
      <c r="PE501" s="208"/>
      <c r="PF501" s="208"/>
      <c r="PG501" s="208"/>
      <c r="PH501" s="208"/>
      <c r="PI501" s="208"/>
      <c r="PJ501" s="208"/>
      <c r="PK501" s="208"/>
      <c r="PL501" s="208"/>
      <c r="PM501" s="208"/>
      <c r="PN501" s="208"/>
      <c r="PO501" s="208"/>
      <c r="PP501" s="208"/>
      <c r="PQ501" s="208"/>
      <c r="PR501" s="208"/>
      <c r="PS501" s="208"/>
      <c r="PT501" s="208"/>
      <c r="PU501" s="208"/>
      <c r="PV501" s="208"/>
      <c r="PW501" s="208"/>
      <c r="PX501" s="208"/>
      <c r="PY501" s="208"/>
      <c r="PZ501" s="208"/>
      <c r="QA501" s="208"/>
      <c r="QB501" s="208"/>
      <c r="QC501" s="208"/>
      <c r="QD501" s="208"/>
      <c r="QE501" s="208"/>
      <c r="QF501" s="208"/>
      <c r="QG501" s="208"/>
      <c r="QH501" s="208"/>
      <c r="QI501" s="208"/>
      <c r="QJ501" s="208"/>
      <c r="QK501" s="208"/>
      <c r="QL501" s="208"/>
      <c r="QM501" s="208"/>
      <c r="QN501" s="208"/>
      <c r="QO501" s="208"/>
      <c r="QP501" s="208"/>
      <c r="QQ501" s="208"/>
      <c r="QR501" s="208"/>
      <c r="QS501" s="208"/>
      <c r="QT501" s="208"/>
      <c r="QU501" s="208"/>
      <c r="QV501" s="208"/>
      <c r="QW501" s="208"/>
      <c r="QX501" s="208"/>
      <c r="QY501" s="208"/>
      <c r="QZ501" s="208"/>
      <c r="RA501" s="208"/>
      <c r="RB501" s="208"/>
      <c r="RC501" s="208"/>
      <c r="RD501" s="208"/>
      <c r="RE501" s="208"/>
      <c r="RF501" s="208"/>
      <c r="RG501" s="208"/>
      <c r="RH501" s="208"/>
      <c r="RI501" s="208"/>
      <c r="RJ501" s="208"/>
      <c r="RK501" s="208"/>
      <c r="RL501" s="208"/>
      <c r="RM501" s="208"/>
      <c r="RN501" s="208"/>
      <c r="RO501" s="208"/>
      <c r="RP501" s="208"/>
      <c r="RQ501" s="208"/>
      <c r="RR501" s="208"/>
      <c r="RS501" s="208"/>
      <c r="RT501" s="208"/>
      <c r="RU501" s="208"/>
      <c r="RV501" s="208"/>
      <c r="RW501" s="208"/>
      <c r="RX501" s="208"/>
      <c r="RY501" s="208"/>
      <c r="RZ501" s="208"/>
      <c r="SA501" s="208"/>
      <c r="SB501" s="208"/>
      <c r="SC501" s="208"/>
      <c r="SD501" s="208"/>
      <c r="SE501" s="208"/>
      <c r="SF501" s="208"/>
      <c r="SG501" s="208"/>
      <c r="SH501" s="208"/>
      <c r="SI501" s="208"/>
      <c r="SJ501" s="208"/>
      <c r="SK501" s="208"/>
      <c r="SL501" s="208"/>
      <c r="SM501" s="208"/>
      <c r="SN501" s="208"/>
      <c r="SO501" s="208"/>
      <c r="SP501" s="208"/>
      <c r="SQ501" s="208"/>
      <c r="SR501" s="208"/>
      <c r="SS501" s="208"/>
      <c r="ST501" s="208"/>
      <c r="SU501" s="208"/>
      <c r="SV501" s="208"/>
      <c r="SW501" s="208"/>
      <c r="SX501" s="208"/>
      <c r="SY501" s="208"/>
      <c r="SZ501" s="208"/>
      <c r="TA501" s="208"/>
      <c r="TB501" s="208"/>
      <c r="TC501" s="208"/>
      <c r="TD501" s="208"/>
      <c r="TE501" s="208"/>
      <c r="TF501" s="208"/>
      <c r="TG501" s="208"/>
      <c r="TH501" s="208"/>
      <c r="TI501" s="208"/>
      <c r="TJ501" s="208"/>
      <c r="TK501" s="208"/>
      <c r="TL501" s="208"/>
      <c r="TM501" s="208"/>
      <c r="TN501" s="208"/>
      <c r="TO501" s="208"/>
      <c r="TP501" s="208"/>
      <c r="TQ501" s="208"/>
      <c r="TR501" s="208"/>
      <c r="TS501" s="208"/>
      <c r="TT501" s="208"/>
      <c r="TU501" s="208"/>
      <c r="TV501" s="208"/>
      <c r="TW501" s="208"/>
      <c r="TX501" s="208"/>
      <c r="TY501" s="208"/>
      <c r="TZ501" s="208"/>
      <c r="UA501" s="208"/>
      <c r="UB501" s="208"/>
      <c r="UC501" s="208"/>
      <c r="UD501" s="208"/>
      <c r="UE501" s="208"/>
      <c r="UF501" s="208"/>
      <c r="UG501" s="208"/>
      <c r="UH501" s="208"/>
      <c r="UI501" s="208"/>
      <c r="UJ501" s="208"/>
      <c r="UK501" s="208"/>
      <c r="UL501" s="208"/>
      <c r="UM501" s="208"/>
      <c r="UN501" s="208"/>
      <c r="UO501" s="208"/>
      <c r="UP501" s="208"/>
      <c r="UQ501" s="208"/>
      <c r="UR501" s="208"/>
      <c r="US501" s="208"/>
      <c r="UT501" s="208"/>
      <c r="UU501" s="208"/>
      <c r="UV501" s="208"/>
      <c r="UW501" s="208"/>
      <c r="UX501" s="208"/>
      <c r="UY501" s="208"/>
      <c r="UZ501" s="208"/>
      <c r="VA501" s="208"/>
      <c r="VB501" s="208"/>
      <c r="VC501" s="208"/>
      <c r="VD501" s="208"/>
      <c r="VE501" s="208"/>
      <c r="VF501" s="208"/>
      <c r="VG501" s="208"/>
      <c r="VH501" s="208"/>
      <c r="VI501" s="208"/>
      <c r="VJ501" s="208"/>
      <c r="VK501" s="208"/>
      <c r="VL501" s="208"/>
      <c r="VM501" s="208"/>
      <c r="VN501" s="208"/>
      <c r="VO501" s="208"/>
      <c r="VP501" s="208"/>
      <c r="VQ501" s="208"/>
      <c r="VR501" s="208"/>
      <c r="VS501" s="208"/>
      <c r="VT501" s="208"/>
      <c r="VU501" s="208"/>
      <c r="VV501" s="208"/>
      <c r="VW501" s="208"/>
      <c r="VX501" s="208"/>
      <c r="VY501" s="208"/>
      <c r="VZ501" s="208"/>
      <c r="WA501" s="208"/>
      <c r="WB501" s="208"/>
      <c r="WC501" s="208"/>
      <c r="WD501" s="208"/>
      <c r="WE501" s="208"/>
      <c r="WF501" s="208"/>
      <c r="WG501" s="208"/>
      <c r="WH501" s="208"/>
      <c r="WI501" s="208"/>
      <c r="WJ501" s="208"/>
      <c r="WK501" s="208"/>
      <c r="WL501" s="208"/>
      <c r="WM501" s="208"/>
      <c r="WN501" s="208"/>
      <c r="WO501" s="208"/>
      <c r="WP501" s="208"/>
      <c r="WQ501" s="208"/>
      <c r="WR501" s="208"/>
      <c r="WS501" s="208"/>
      <c r="WT501" s="208"/>
      <c r="WU501" s="208"/>
      <c r="WV501" s="208"/>
      <c r="WW501" s="208"/>
      <c r="WX501" s="208"/>
      <c r="WY501" s="208"/>
      <c r="WZ501" s="208"/>
      <c r="XA501" s="208"/>
      <c r="XB501" s="208"/>
      <c r="XC501" s="208"/>
      <c r="XD501" s="208"/>
      <c r="XE501" s="208"/>
      <c r="XF501" s="208"/>
      <c r="XG501" s="208"/>
      <c r="XH501" s="208"/>
      <c r="XI501" s="208"/>
      <c r="XJ501" s="208"/>
      <c r="XK501" s="208"/>
      <c r="XL501" s="208"/>
      <c r="XM501" s="208"/>
      <c r="XN501" s="208"/>
      <c r="XO501" s="208"/>
      <c r="XP501" s="208"/>
      <c r="XQ501" s="208"/>
      <c r="XR501" s="208"/>
      <c r="XS501" s="208"/>
      <c r="XT501" s="208"/>
      <c r="XU501" s="208"/>
      <c r="XV501" s="208"/>
      <c r="XW501" s="208"/>
      <c r="XX501" s="208"/>
      <c r="XY501" s="208"/>
      <c r="XZ501" s="208"/>
      <c r="YA501" s="208"/>
      <c r="YB501" s="208"/>
      <c r="YC501" s="208"/>
      <c r="YD501" s="208"/>
      <c r="YE501" s="208"/>
      <c r="YF501" s="208"/>
      <c r="YG501" s="208"/>
      <c r="YH501" s="208"/>
      <c r="YI501" s="208"/>
      <c r="YJ501" s="208"/>
      <c r="YK501" s="208"/>
      <c r="YL501" s="208"/>
      <c r="YM501" s="208"/>
      <c r="YN501" s="208"/>
      <c r="YO501" s="208"/>
      <c r="YP501" s="208"/>
      <c r="YQ501" s="208"/>
      <c r="YR501" s="208"/>
      <c r="YS501" s="208"/>
      <c r="YT501" s="208"/>
      <c r="YU501" s="208"/>
      <c r="YV501" s="208"/>
      <c r="YW501" s="208"/>
      <c r="YX501" s="208"/>
      <c r="YY501" s="208"/>
      <c r="YZ501" s="208"/>
      <c r="ZA501" s="208"/>
      <c r="ZB501" s="208"/>
      <c r="ZC501" s="208"/>
      <c r="ZD501" s="208"/>
      <c r="ZE501" s="208"/>
      <c r="ZF501" s="208"/>
      <c r="ZG501" s="208"/>
      <c r="ZH501" s="208"/>
      <c r="ZI501" s="208"/>
      <c r="ZJ501" s="208"/>
      <c r="ZK501" s="208"/>
      <c r="ZL501" s="208"/>
      <c r="ZM501" s="208"/>
      <c r="ZN501" s="208"/>
      <c r="ZO501" s="208"/>
      <c r="ZP501" s="208"/>
      <c r="ZQ501" s="208"/>
      <c r="ZR501" s="208"/>
    </row>
    <row r="502" spans="1:694" s="209" customFormat="1" ht="47.25" customHeight="1" thickBot="1">
      <c r="A502" s="366" t="s">
        <v>272</v>
      </c>
      <c r="B502" s="375" t="s">
        <v>37</v>
      </c>
      <c r="C502" s="370"/>
      <c r="D502" s="363"/>
      <c r="E502" s="363"/>
      <c r="F502" s="364"/>
      <c r="G502" s="365"/>
      <c r="H502" s="365"/>
      <c r="I502" s="365"/>
      <c r="J502" s="365"/>
      <c r="K502" s="365"/>
      <c r="L502" s="453" t="s">
        <v>38</v>
      </c>
      <c r="M502" s="453" t="s">
        <v>400</v>
      </c>
      <c r="N502" s="453" t="s">
        <v>401</v>
      </c>
      <c r="O502" s="231"/>
      <c r="P502" s="231"/>
      <c r="Q502" s="231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  <c r="AD502" s="216"/>
      <c r="AE502" s="216"/>
      <c r="AF502" s="216"/>
      <c r="AG502" s="216"/>
      <c r="AH502" s="216"/>
      <c r="AI502" s="216"/>
      <c r="AJ502" s="216"/>
      <c r="AK502" s="216"/>
      <c r="AL502" s="216"/>
      <c r="AM502" s="216"/>
      <c r="AN502" s="216"/>
      <c r="AO502" s="216"/>
      <c r="AP502" s="216"/>
      <c r="AQ502" s="216"/>
      <c r="AR502" s="216"/>
      <c r="AS502" s="216"/>
      <c r="AT502" s="216"/>
      <c r="AU502" s="216"/>
      <c r="AV502" s="216"/>
      <c r="AW502" s="216"/>
      <c r="AX502" s="216"/>
      <c r="AY502" s="216"/>
      <c r="AZ502" s="216"/>
      <c r="BA502" s="216"/>
      <c r="BB502" s="216"/>
      <c r="BC502" s="216"/>
      <c r="BD502" s="216"/>
      <c r="BE502" s="216"/>
      <c r="BF502" s="216"/>
      <c r="BG502" s="216"/>
      <c r="BH502" s="216"/>
      <c r="BI502" s="216"/>
      <c r="BJ502" s="216"/>
      <c r="BK502" s="216"/>
      <c r="BL502" s="216"/>
      <c r="BM502" s="216"/>
      <c r="BN502" s="216"/>
      <c r="BO502" s="216"/>
      <c r="BP502" s="208"/>
      <c r="BQ502" s="208"/>
      <c r="BR502" s="208"/>
      <c r="BS502" s="208"/>
      <c r="BT502" s="208"/>
      <c r="BU502" s="208"/>
      <c r="BV502" s="208"/>
      <c r="BW502" s="208"/>
      <c r="BX502" s="208"/>
      <c r="BY502" s="208"/>
      <c r="BZ502" s="208"/>
      <c r="CA502" s="208"/>
      <c r="CB502" s="208"/>
      <c r="CC502" s="208"/>
      <c r="CD502" s="208"/>
      <c r="CE502" s="208"/>
      <c r="CF502" s="208"/>
      <c r="CG502" s="208"/>
      <c r="CH502" s="208"/>
      <c r="CI502" s="208"/>
      <c r="CJ502" s="208"/>
      <c r="CK502" s="208"/>
      <c r="CL502" s="208"/>
      <c r="CM502" s="208"/>
      <c r="CN502" s="208"/>
      <c r="CO502" s="208"/>
      <c r="CP502" s="208"/>
      <c r="CQ502" s="208"/>
      <c r="CR502" s="208"/>
      <c r="CS502" s="208"/>
      <c r="CT502" s="208"/>
      <c r="CU502" s="208"/>
      <c r="CV502" s="208"/>
      <c r="CW502" s="208"/>
      <c r="CX502" s="208"/>
      <c r="CY502" s="208"/>
      <c r="CZ502" s="208"/>
      <c r="DA502" s="208"/>
      <c r="DB502" s="208"/>
      <c r="DC502" s="208"/>
      <c r="DD502" s="208"/>
      <c r="DE502" s="208"/>
      <c r="DF502" s="208"/>
      <c r="DG502" s="208"/>
      <c r="DH502" s="208"/>
      <c r="DI502" s="208"/>
      <c r="DJ502" s="208"/>
      <c r="DK502" s="208"/>
      <c r="DL502" s="208"/>
      <c r="DM502" s="208"/>
      <c r="DN502" s="208"/>
      <c r="DO502" s="208"/>
      <c r="DP502" s="208"/>
      <c r="DQ502" s="208"/>
      <c r="DR502" s="208"/>
      <c r="DS502" s="208"/>
      <c r="DT502" s="208"/>
      <c r="DU502" s="208"/>
      <c r="DV502" s="208"/>
      <c r="DW502" s="208"/>
      <c r="DX502" s="208"/>
      <c r="DY502" s="208"/>
      <c r="DZ502" s="208"/>
      <c r="EA502" s="208"/>
      <c r="EB502" s="208"/>
      <c r="EC502" s="208"/>
      <c r="ED502" s="208"/>
      <c r="EE502" s="208"/>
      <c r="EF502" s="208"/>
      <c r="EG502" s="208"/>
      <c r="EH502" s="208"/>
      <c r="EI502" s="208"/>
      <c r="EJ502" s="208"/>
      <c r="EK502" s="208"/>
      <c r="EL502" s="208"/>
      <c r="EM502" s="208"/>
      <c r="EN502" s="208"/>
      <c r="EO502" s="208"/>
      <c r="EP502" s="208"/>
      <c r="EQ502" s="208"/>
      <c r="ER502" s="208"/>
      <c r="ES502" s="208"/>
      <c r="ET502" s="208"/>
      <c r="EU502" s="208"/>
      <c r="EV502" s="208"/>
      <c r="EW502" s="208"/>
      <c r="EX502" s="208"/>
      <c r="EY502" s="208"/>
      <c r="EZ502" s="208"/>
      <c r="FA502" s="208"/>
      <c r="FB502" s="208"/>
      <c r="FC502" s="208"/>
      <c r="FD502" s="208"/>
      <c r="FE502" s="208"/>
      <c r="FF502" s="208"/>
      <c r="FG502" s="208"/>
      <c r="FH502" s="208"/>
      <c r="FI502" s="208"/>
      <c r="FJ502" s="208"/>
      <c r="FK502" s="208"/>
      <c r="FL502" s="208"/>
      <c r="FM502" s="208"/>
      <c r="FN502" s="208"/>
      <c r="FO502" s="208"/>
      <c r="FP502" s="208"/>
      <c r="FQ502" s="208"/>
      <c r="FR502" s="208"/>
      <c r="FS502" s="208"/>
      <c r="FT502" s="208"/>
      <c r="FU502" s="208"/>
      <c r="FV502" s="208"/>
      <c r="FW502" s="208"/>
      <c r="FX502" s="208"/>
      <c r="FY502" s="208"/>
      <c r="FZ502" s="208"/>
      <c r="GA502" s="208"/>
      <c r="GB502" s="208"/>
      <c r="GC502" s="208"/>
      <c r="GD502" s="208"/>
      <c r="GE502" s="208"/>
      <c r="GF502" s="208"/>
      <c r="GG502" s="208"/>
      <c r="GH502" s="208"/>
      <c r="GI502" s="208"/>
      <c r="GJ502" s="208"/>
      <c r="GK502" s="208"/>
      <c r="GL502" s="208"/>
      <c r="GM502" s="208"/>
      <c r="GN502" s="208"/>
      <c r="GO502" s="208"/>
      <c r="GP502" s="208"/>
      <c r="GQ502" s="208"/>
      <c r="GR502" s="208"/>
      <c r="GS502" s="208"/>
      <c r="GT502" s="208"/>
      <c r="GU502" s="208"/>
      <c r="GV502" s="208"/>
      <c r="GW502" s="208"/>
      <c r="GX502" s="208"/>
      <c r="GY502" s="208"/>
      <c r="GZ502" s="208"/>
      <c r="HA502" s="208"/>
      <c r="HB502" s="208"/>
      <c r="HC502" s="208"/>
      <c r="HD502" s="208"/>
      <c r="HE502" s="208"/>
      <c r="HF502" s="208"/>
      <c r="HG502" s="208"/>
      <c r="HH502" s="208"/>
      <c r="HI502" s="208"/>
      <c r="HJ502" s="208"/>
      <c r="HK502" s="208"/>
      <c r="HL502" s="208"/>
      <c r="HM502" s="208"/>
      <c r="HN502" s="208"/>
      <c r="HO502" s="208"/>
      <c r="HP502" s="208"/>
      <c r="HQ502" s="208"/>
      <c r="HR502" s="208"/>
      <c r="HS502" s="208"/>
      <c r="HT502" s="208"/>
      <c r="HU502" s="208"/>
      <c r="HV502" s="208"/>
      <c r="HW502" s="208"/>
      <c r="HX502" s="208"/>
      <c r="HY502" s="208"/>
      <c r="HZ502" s="208"/>
      <c r="IA502" s="208"/>
      <c r="IB502" s="208"/>
      <c r="IC502" s="208"/>
      <c r="ID502" s="208"/>
      <c r="IE502" s="208"/>
      <c r="IF502" s="208"/>
      <c r="IG502" s="208"/>
      <c r="IH502" s="208"/>
      <c r="II502" s="208"/>
      <c r="IJ502" s="208"/>
      <c r="IK502" s="208"/>
      <c r="IL502" s="208"/>
      <c r="IM502" s="208"/>
      <c r="IN502" s="208"/>
      <c r="IO502" s="208"/>
      <c r="IP502" s="208"/>
      <c r="IQ502" s="208"/>
      <c r="IR502" s="208"/>
      <c r="IS502" s="208"/>
      <c r="IT502" s="208"/>
      <c r="IU502" s="208"/>
      <c r="IV502" s="208"/>
      <c r="IW502" s="208"/>
      <c r="IX502" s="208"/>
      <c r="IY502" s="208"/>
      <c r="IZ502" s="208"/>
      <c r="JA502" s="208"/>
      <c r="JB502" s="208"/>
      <c r="JC502" s="208"/>
      <c r="JD502" s="208"/>
      <c r="JE502" s="208"/>
      <c r="JF502" s="208"/>
      <c r="JG502" s="208"/>
      <c r="JH502" s="208"/>
      <c r="JI502" s="208"/>
      <c r="JJ502" s="208"/>
      <c r="JK502" s="208"/>
      <c r="JL502" s="208"/>
      <c r="JM502" s="208"/>
      <c r="JN502" s="208"/>
      <c r="JO502" s="208"/>
      <c r="JP502" s="208"/>
      <c r="JQ502" s="208"/>
      <c r="JR502" s="208"/>
      <c r="JS502" s="208"/>
      <c r="JT502" s="208"/>
      <c r="JU502" s="208"/>
      <c r="JV502" s="208"/>
      <c r="JW502" s="208"/>
      <c r="JX502" s="208"/>
      <c r="JY502" s="208"/>
      <c r="JZ502" s="208"/>
      <c r="KA502" s="208"/>
      <c r="KB502" s="208"/>
      <c r="KC502" s="208"/>
      <c r="KD502" s="208"/>
      <c r="KE502" s="208"/>
      <c r="KF502" s="208"/>
      <c r="KG502" s="208"/>
      <c r="KH502" s="208"/>
      <c r="KI502" s="208"/>
      <c r="KJ502" s="208"/>
      <c r="KK502" s="208"/>
      <c r="KL502" s="208"/>
      <c r="KM502" s="208"/>
      <c r="KN502" s="208"/>
      <c r="KO502" s="208"/>
      <c r="KP502" s="208"/>
      <c r="KQ502" s="208"/>
      <c r="KR502" s="208"/>
      <c r="KS502" s="208"/>
      <c r="KT502" s="208"/>
      <c r="KU502" s="208"/>
      <c r="KV502" s="208"/>
      <c r="KW502" s="208"/>
      <c r="KX502" s="208"/>
      <c r="KY502" s="208"/>
      <c r="KZ502" s="208"/>
      <c r="LA502" s="208"/>
      <c r="LB502" s="208"/>
      <c r="LC502" s="208"/>
      <c r="LD502" s="208"/>
      <c r="LE502" s="208"/>
      <c r="LF502" s="208"/>
      <c r="LG502" s="208"/>
      <c r="LH502" s="208"/>
      <c r="LI502" s="208"/>
      <c r="LJ502" s="208"/>
      <c r="LK502" s="208"/>
      <c r="LL502" s="208"/>
      <c r="LM502" s="208"/>
      <c r="LN502" s="208"/>
      <c r="LO502" s="208"/>
      <c r="LP502" s="208"/>
      <c r="LQ502" s="208"/>
      <c r="LR502" s="208"/>
      <c r="LS502" s="208"/>
      <c r="LT502" s="208"/>
      <c r="LU502" s="208"/>
      <c r="LV502" s="208"/>
      <c r="LW502" s="208"/>
      <c r="LX502" s="208"/>
      <c r="LY502" s="208"/>
      <c r="LZ502" s="208"/>
      <c r="MA502" s="208"/>
      <c r="MB502" s="208"/>
      <c r="MC502" s="208"/>
      <c r="MD502" s="208"/>
      <c r="ME502" s="208"/>
      <c r="MF502" s="208"/>
      <c r="MG502" s="208"/>
      <c r="MH502" s="208"/>
      <c r="MI502" s="208"/>
      <c r="MJ502" s="208"/>
      <c r="MK502" s="208"/>
      <c r="ML502" s="208"/>
      <c r="MM502" s="208"/>
      <c r="MN502" s="208"/>
      <c r="MO502" s="208"/>
      <c r="MP502" s="208"/>
      <c r="MQ502" s="208"/>
      <c r="MR502" s="208"/>
      <c r="MS502" s="208"/>
      <c r="MT502" s="208"/>
      <c r="MU502" s="208"/>
      <c r="MV502" s="208"/>
      <c r="MW502" s="208"/>
      <c r="MX502" s="208"/>
      <c r="MY502" s="208"/>
      <c r="MZ502" s="208"/>
      <c r="NA502" s="208"/>
      <c r="NB502" s="208"/>
      <c r="NC502" s="208"/>
      <c r="ND502" s="208"/>
      <c r="NE502" s="208"/>
      <c r="NF502" s="208"/>
      <c r="NG502" s="208"/>
      <c r="NH502" s="208"/>
      <c r="NI502" s="208"/>
      <c r="NJ502" s="208"/>
      <c r="NK502" s="208"/>
      <c r="NL502" s="208"/>
      <c r="NM502" s="208"/>
      <c r="NN502" s="208"/>
      <c r="NO502" s="208"/>
      <c r="NP502" s="208"/>
      <c r="NQ502" s="208"/>
      <c r="NR502" s="208"/>
      <c r="NS502" s="208"/>
      <c r="NT502" s="208"/>
      <c r="NU502" s="208"/>
      <c r="NV502" s="208"/>
      <c r="NW502" s="208"/>
      <c r="NX502" s="208"/>
      <c r="NY502" s="208"/>
      <c r="NZ502" s="208"/>
      <c r="OA502" s="208"/>
      <c r="OB502" s="208"/>
      <c r="OC502" s="208"/>
      <c r="OD502" s="208"/>
      <c r="OE502" s="208"/>
      <c r="OF502" s="208"/>
      <c r="OG502" s="208"/>
      <c r="OH502" s="208"/>
      <c r="OI502" s="208"/>
      <c r="OJ502" s="208"/>
      <c r="OK502" s="208"/>
      <c r="OL502" s="208"/>
      <c r="OM502" s="208"/>
      <c r="ON502" s="208"/>
      <c r="OO502" s="208"/>
      <c r="OP502" s="208"/>
      <c r="OQ502" s="208"/>
      <c r="OR502" s="208"/>
      <c r="OS502" s="208"/>
      <c r="OT502" s="208"/>
      <c r="OU502" s="208"/>
      <c r="OV502" s="208"/>
      <c r="OW502" s="208"/>
      <c r="OX502" s="208"/>
      <c r="OY502" s="208"/>
      <c r="OZ502" s="208"/>
      <c r="PA502" s="208"/>
      <c r="PB502" s="208"/>
      <c r="PC502" s="208"/>
      <c r="PD502" s="208"/>
      <c r="PE502" s="208"/>
      <c r="PF502" s="208"/>
      <c r="PG502" s="208"/>
      <c r="PH502" s="208"/>
      <c r="PI502" s="208"/>
      <c r="PJ502" s="208"/>
      <c r="PK502" s="208"/>
      <c r="PL502" s="208"/>
      <c r="PM502" s="208"/>
      <c r="PN502" s="208"/>
      <c r="PO502" s="208"/>
      <c r="PP502" s="208"/>
      <c r="PQ502" s="208"/>
      <c r="PR502" s="208"/>
      <c r="PS502" s="208"/>
      <c r="PT502" s="208"/>
      <c r="PU502" s="208"/>
      <c r="PV502" s="208"/>
      <c r="PW502" s="208"/>
      <c r="PX502" s="208"/>
      <c r="PY502" s="208"/>
      <c r="PZ502" s="208"/>
      <c r="QA502" s="208"/>
      <c r="QB502" s="208"/>
      <c r="QC502" s="208"/>
      <c r="QD502" s="208"/>
      <c r="QE502" s="208"/>
      <c r="QF502" s="208"/>
      <c r="QG502" s="208"/>
      <c r="QH502" s="208"/>
      <c r="QI502" s="208"/>
      <c r="QJ502" s="208"/>
      <c r="QK502" s="208"/>
      <c r="QL502" s="208"/>
      <c r="QM502" s="208"/>
      <c r="QN502" s="208"/>
      <c r="QO502" s="208"/>
      <c r="QP502" s="208"/>
      <c r="QQ502" s="208"/>
      <c r="QR502" s="208"/>
      <c r="QS502" s="208"/>
      <c r="QT502" s="208"/>
      <c r="QU502" s="208"/>
      <c r="QV502" s="208"/>
      <c r="QW502" s="208"/>
      <c r="QX502" s="208"/>
      <c r="QY502" s="208"/>
      <c r="QZ502" s="208"/>
      <c r="RA502" s="208"/>
      <c r="RB502" s="208"/>
      <c r="RC502" s="208"/>
      <c r="RD502" s="208"/>
      <c r="RE502" s="208"/>
      <c r="RF502" s="208"/>
      <c r="RG502" s="208"/>
      <c r="RH502" s="208"/>
      <c r="RI502" s="208"/>
      <c r="RJ502" s="208"/>
      <c r="RK502" s="208"/>
      <c r="RL502" s="208"/>
      <c r="RM502" s="208"/>
      <c r="RN502" s="208"/>
      <c r="RO502" s="208"/>
      <c r="RP502" s="208"/>
      <c r="RQ502" s="208"/>
      <c r="RR502" s="208"/>
      <c r="RS502" s="208"/>
      <c r="RT502" s="208"/>
      <c r="RU502" s="208"/>
      <c r="RV502" s="208"/>
      <c r="RW502" s="208"/>
      <c r="RX502" s="208"/>
      <c r="RY502" s="208"/>
      <c r="RZ502" s="208"/>
      <c r="SA502" s="208"/>
      <c r="SB502" s="208"/>
      <c r="SC502" s="208"/>
      <c r="SD502" s="208"/>
      <c r="SE502" s="208"/>
      <c r="SF502" s="208"/>
      <c r="SG502" s="208"/>
      <c r="SH502" s="208"/>
      <c r="SI502" s="208"/>
      <c r="SJ502" s="208"/>
      <c r="SK502" s="208"/>
      <c r="SL502" s="208"/>
      <c r="SM502" s="208"/>
      <c r="SN502" s="208"/>
      <c r="SO502" s="208"/>
      <c r="SP502" s="208"/>
      <c r="SQ502" s="208"/>
      <c r="SR502" s="208"/>
      <c r="SS502" s="208"/>
      <c r="ST502" s="208"/>
      <c r="SU502" s="208"/>
      <c r="SV502" s="208"/>
      <c r="SW502" s="208"/>
      <c r="SX502" s="208"/>
      <c r="SY502" s="208"/>
      <c r="SZ502" s="208"/>
      <c r="TA502" s="208"/>
      <c r="TB502" s="208"/>
      <c r="TC502" s="208"/>
      <c r="TD502" s="208"/>
      <c r="TE502" s="208"/>
      <c r="TF502" s="208"/>
      <c r="TG502" s="208"/>
      <c r="TH502" s="208"/>
      <c r="TI502" s="208"/>
      <c r="TJ502" s="208"/>
      <c r="TK502" s="208"/>
      <c r="TL502" s="208"/>
      <c r="TM502" s="208"/>
      <c r="TN502" s="208"/>
      <c r="TO502" s="208"/>
      <c r="TP502" s="208"/>
      <c r="TQ502" s="208"/>
      <c r="TR502" s="208"/>
      <c r="TS502" s="208"/>
      <c r="TT502" s="208"/>
      <c r="TU502" s="208"/>
      <c r="TV502" s="208"/>
      <c r="TW502" s="208"/>
      <c r="TX502" s="208"/>
      <c r="TY502" s="208"/>
      <c r="TZ502" s="208"/>
      <c r="UA502" s="208"/>
      <c r="UB502" s="208"/>
      <c r="UC502" s="208"/>
      <c r="UD502" s="208"/>
      <c r="UE502" s="208"/>
      <c r="UF502" s="208"/>
      <c r="UG502" s="208"/>
      <c r="UH502" s="208"/>
      <c r="UI502" s="208"/>
      <c r="UJ502" s="208"/>
      <c r="UK502" s="208"/>
      <c r="UL502" s="208"/>
      <c r="UM502" s="208"/>
      <c r="UN502" s="208"/>
      <c r="UO502" s="208"/>
      <c r="UP502" s="208"/>
      <c r="UQ502" s="208"/>
      <c r="UR502" s="208"/>
      <c r="US502" s="208"/>
      <c r="UT502" s="208"/>
      <c r="UU502" s="208"/>
      <c r="UV502" s="208"/>
      <c r="UW502" s="208"/>
      <c r="UX502" s="208"/>
      <c r="UY502" s="208"/>
      <c r="UZ502" s="208"/>
      <c r="VA502" s="208"/>
      <c r="VB502" s="208"/>
      <c r="VC502" s="208"/>
      <c r="VD502" s="208"/>
      <c r="VE502" s="208"/>
      <c r="VF502" s="208"/>
      <c r="VG502" s="208"/>
      <c r="VH502" s="208"/>
      <c r="VI502" s="208"/>
      <c r="VJ502" s="208"/>
      <c r="VK502" s="208"/>
      <c r="VL502" s="208"/>
      <c r="VM502" s="208"/>
      <c r="VN502" s="208"/>
      <c r="VO502" s="208"/>
      <c r="VP502" s="208"/>
      <c r="VQ502" s="208"/>
      <c r="VR502" s="208"/>
      <c r="VS502" s="208"/>
      <c r="VT502" s="208"/>
      <c r="VU502" s="208"/>
      <c r="VV502" s="208"/>
      <c r="VW502" s="208"/>
      <c r="VX502" s="208"/>
      <c r="VY502" s="208"/>
      <c r="VZ502" s="208"/>
      <c r="WA502" s="208"/>
      <c r="WB502" s="208"/>
      <c r="WC502" s="208"/>
      <c r="WD502" s="208"/>
      <c r="WE502" s="208"/>
      <c r="WF502" s="208"/>
      <c r="WG502" s="208"/>
      <c r="WH502" s="208"/>
      <c r="WI502" s="208"/>
      <c r="WJ502" s="208"/>
      <c r="WK502" s="208"/>
      <c r="WL502" s="208"/>
      <c r="WM502" s="208"/>
      <c r="WN502" s="208"/>
      <c r="WO502" s="208"/>
      <c r="WP502" s="208"/>
      <c r="WQ502" s="208"/>
      <c r="WR502" s="208"/>
      <c r="WS502" s="208"/>
      <c r="WT502" s="208"/>
      <c r="WU502" s="208"/>
      <c r="WV502" s="208"/>
      <c r="WW502" s="208"/>
      <c r="WX502" s="208"/>
      <c r="WY502" s="208"/>
      <c r="WZ502" s="208"/>
      <c r="XA502" s="208"/>
      <c r="XB502" s="208"/>
      <c r="XC502" s="208"/>
      <c r="XD502" s="208"/>
      <c r="XE502" s="208"/>
      <c r="XF502" s="208"/>
      <c r="XG502" s="208"/>
      <c r="XH502" s="208"/>
      <c r="XI502" s="208"/>
      <c r="XJ502" s="208"/>
      <c r="XK502" s="208"/>
      <c r="XL502" s="208"/>
      <c r="XM502" s="208"/>
      <c r="XN502" s="208"/>
      <c r="XO502" s="208"/>
      <c r="XP502" s="208"/>
      <c r="XQ502" s="208"/>
      <c r="XR502" s="208"/>
      <c r="XS502" s="208"/>
      <c r="XT502" s="208"/>
      <c r="XU502" s="208"/>
      <c r="XV502" s="208"/>
      <c r="XW502" s="208"/>
      <c r="XX502" s="208"/>
      <c r="XY502" s="208"/>
      <c r="XZ502" s="208"/>
      <c r="YA502" s="208"/>
      <c r="YB502" s="208"/>
      <c r="YC502" s="208"/>
      <c r="YD502" s="208"/>
      <c r="YE502" s="208"/>
      <c r="YF502" s="208"/>
      <c r="YG502" s="208"/>
      <c r="YH502" s="208"/>
      <c r="YI502" s="208"/>
      <c r="YJ502" s="208"/>
      <c r="YK502" s="208"/>
      <c r="YL502" s="208"/>
      <c r="YM502" s="208"/>
      <c r="YN502" s="208"/>
      <c r="YO502" s="208"/>
      <c r="YP502" s="208"/>
      <c r="YQ502" s="208"/>
      <c r="YR502" s="208"/>
      <c r="YS502" s="208"/>
      <c r="YT502" s="208"/>
      <c r="YU502" s="208"/>
      <c r="YV502" s="208"/>
      <c r="YW502" s="208"/>
      <c r="YX502" s="208"/>
      <c r="YY502" s="208"/>
      <c r="YZ502" s="208"/>
      <c r="ZA502" s="208"/>
      <c r="ZB502" s="208"/>
      <c r="ZC502" s="208"/>
      <c r="ZD502" s="208"/>
      <c r="ZE502" s="208"/>
      <c r="ZF502" s="208"/>
      <c r="ZG502" s="208"/>
      <c r="ZH502" s="208"/>
      <c r="ZI502" s="208"/>
      <c r="ZJ502" s="208"/>
      <c r="ZK502" s="208"/>
      <c r="ZL502" s="208"/>
      <c r="ZM502" s="208"/>
      <c r="ZN502" s="208"/>
      <c r="ZO502" s="208"/>
      <c r="ZP502" s="208"/>
      <c r="ZQ502" s="208"/>
      <c r="ZR502" s="208"/>
    </row>
    <row r="503" spans="1:694" s="209" customFormat="1" ht="30" customHeight="1">
      <c r="A503" s="367" t="s">
        <v>273</v>
      </c>
      <c r="B503" s="454">
        <f>L33</f>
        <v>239</v>
      </c>
      <c r="C503" s="371"/>
      <c r="D503" s="359"/>
      <c r="E503" s="359"/>
      <c r="F503" s="360"/>
      <c r="G503" s="361"/>
      <c r="H503" s="361"/>
      <c r="I503" s="361"/>
      <c r="J503" s="361"/>
      <c r="K503" s="361"/>
      <c r="L503" s="362">
        <f>M33</f>
        <v>0</v>
      </c>
      <c r="M503" s="459"/>
      <c r="N503" s="362"/>
      <c r="O503" s="231"/>
      <c r="P503" s="231"/>
      <c r="Q503" s="231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  <c r="AD503" s="216"/>
      <c r="AE503" s="216"/>
      <c r="AF503" s="216"/>
      <c r="AG503" s="216"/>
      <c r="AH503" s="216"/>
      <c r="AI503" s="216"/>
      <c r="AJ503" s="216"/>
      <c r="AK503" s="216"/>
      <c r="AL503" s="216"/>
      <c r="AM503" s="216"/>
      <c r="AN503" s="216"/>
      <c r="AO503" s="216"/>
      <c r="AP503" s="216"/>
      <c r="AQ503" s="216"/>
      <c r="AR503" s="216"/>
      <c r="AS503" s="216"/>
      <c r="AT503" s="216"/>
      <c r="AU503" s="216"/>
      <c r="AV503" s="216"/>
      <c r="AW503" s="216"/>
      <c r="AX503" s="216"/>
      <c r="AY503" s="216"/>
      <c r="AZ503" s="216"/>
      <c r="BA503" s="216"/>
      <c r="BB503" s="216"/>
      <c r="BC503" s="216"/>
      <c r="BD503" s="216"/>
      <c r="BE503" s="216"/>
      <c r="BF503" s="216"/>
      <c r="BG503" s="216"/>
      <c r="BH503" s="216"/>
      <c r="BI503" s="216"/>
      <c r="BJ503" s="216"/>
      <c r="BK503" s="216"/>
      <c r="BL503" s="216"/>
      <c r="BM503" s="216"/>
      <c r="BN503" s="216"/>
      <c r="BO503" s="216"/>
      <c r="BP503" s="208"/>
      <c r="BQ503" s="208"/>
      <c r="BR503" s="208"/>
      <c r="BS503" s="208"/>
      <c r="BT503" s="208"/>
      <c r="BU503" s="208"/>
      <c r="BV503" s="208"/>
      <c r="BW503" s="208"/>
      <c r="BX503" s="208"/>
      <c r="BY503" s="208"/>
      <c r="BZ503" s="208"/>
      <c r="CA503" s="208"/>
      <c r="CB503" s="208"/>
      <c r="CC503" s="208"/>
      <c r="CD503" s="208"/>
      <c r="CE503" s="208"/>
      <c r="CF503" s="208"/>
      <c r="CG503" s="208"/>
      <c r="CH503" s="208"/>
      <c r="CI503" s="208"/>
      <c r="CJ503" s="208"/>
      <c r="CK503" s="208"/>
      <c r="CL503" s="208"/>
      <c r="CM503" s="208"/>
      <c r="CN503" s="208"/>
      <c r="CO503" s="208"/>
      <c r="CP503" s="208"/>
      <c r="CQ503" s="208"/>
      <c r="CR503" s="208"/>
      <c r="CS503" s="208"/>
      <c r="CT503" s="208"/>
      <c r="CU503" s="208"/>
      <c r="CV503" s="208"/>
      <c r="CW503" s="208"/>
      <c r="CX503" s="208"/>
      <c r="CY503" s="208"/>
      <c r="CZ503" s="208"/>
      <c r="DA503" s="208"/>
      <c r="DB503" s="208"/>
      <c r="DC503" s="208"/>
      <c r="DD503" s="208"/>
      <c r="DE503" s="208"/>
      <c r="DF503" s="208"/>
      <c r="DG503" s="208"/>
      <c r="DH503" s="208"/>
      <c r="DI503" s="208"/>
      <c r="DJ503" s="208"/>
      <c r="DK503" s="208"/>
      <c r="DL503" s="208"/>
      <c r="DM503" s="208"/>
      <c r="DN503" s="208"/>
      <c r="DO503" s="208"/>
      <c r="DP503" s="208"/>
      <c r="DQ503" s="208"/>
      <c r="DR503" s="208"/>
      <c r="DS503" s="208"/>
      <c r="DT503" s="208"/>
      <c r="DU503" s="208"/>
      <c r="DV503" s="208"/>
      <c r="DW503" s="208"/>
      <c r="DX503" s="208"/>
      <c r="DY503" s="208"/>
      <c r="DZ503" s="208"/>
      <c r="EA503" s="208"/>
      <c r="EB503" s="208"/>
      <c r="EC503" s="208"/>
      <c r="ED503" s="208"/>
      <c r="EE503" s="208"/>
      <c r="EF503" s="208"/>
      <c r="EG503" s="208"/>
      <c r="EH503" s="208"/>
      <c r="EI503" s="208"/>
      <c r="EJ503" s="208"/>
      <c r="EK503" s="208"/>
      <c r="EL503" s="208"/>
      <c r="EM503" s="208"/>
      <c r="EN503" s="208"/>
      <c r="EO503" s="208"/>
      <c r="EP503" s="208"/>
      <c r="EQ503" s="208"/>
      <c r="ER503" s="208"/>
      <c r="ES503" s="208"/>
      <c r="ET503" s="208"/>
      <c r="EU503" s="208"/>
      <c r="EV503" s="208"/>
      <c r="EW503" s="208"/>
      <c r="EX503" s="208"/>
      <c r="EY503" s="208"/>
      <c r="EZ503" s="208"/>
      <c r="FA503" s="208"/>
      <c r="FB503" s="208"/>
      <c r="FC503" s="208"/>
      <c r="FD503" s="208"/>
      <c r="FE503" s="208"/>
      <c r="FF503" s="208"/>
      <c r="FG503" s="208"/>
      <c r="FH503" s="208"/>
      <c r="FI503" s="208"/>
      <c r="FJ503" s="208"/>
      <c r="FK503" s="208"/>
      <c r="FL503" s="208"/>
      <c r="FM503" s="208"/>
      <c r="FN503" s="208"/>
      <c r="FO503" s="208"/>
      <c r="FP503" s="208"/>
      <c r="FQ503" s="208"/>
      <c r="FR503" s="208"/>
      <c r="FS503" s="208"/>
      <c r="FT503" s="208"/>
      <c r="FU503" s="208"/>
      <c r="FV503" s="208"/>
      <c r="FW503" s="208"/>
      <c r="FX503" s="208"/>
      <c r="FY503" s="208"/>
      <c r="FZ503" s="208"/>
      <c r="GA503" s="208"/>
      <c r="GB503" s="208"/>
      <c r="GC503" s="208"/>
      <c r="GD503" s="208"/>
      <c r="GE503" s="208"/>
      <c r="GF503" s="208"/>
      <c r="GG503" s="208"/>
      <c r="GH503" s="208"/>
      <c r="GI503" s="208"/>
      <c r="GJ503" s="208"/>
      <c r="GK503" s="208"/>
      <c r="GL503" s="208"/>
      <c r="GM503" s="208"/>
      <c r="GN503" s="208"/>
      <c r="GO503" s="208"/>
      <c r="GP503" s="208"/>
      <c r="GQ503" s="208"/>
      <c r="GR503" s="208"/>
      <c r="GS503" s="208"/>
      <c r="GT503" s="208"/>
      <c r="GU503" s="208"/>
      <c r="GV503" s="208"/>
      <c r="GW503" s="208"/>
      <c r="GX503" s="208"/>
      <c r="GY503" s="208"/>
      <c r="GZ503" s="208"/>
      <c r="HA503" s="208"/>
      <c r="HB503" s="208"/>
      <c r="HC503" s="208"/>
      <c r="HD503" s="208"/>
      <c r="HE503" s="208"/>
      <c r="HF503" s="208"/>
      <c r="HG503" s="208"/>
      <c r="HH503" s="208"/>
      <c r="HI503" s="208"/>
      <c r="HJ503" s="208"/>
      <c r="HK503" s="208"/>
      <c r="HL503" s="208"/>
      <c r="HM503" s="208"/>
      <c r="HN503" s="208"/>
      <c r="HO503" s="208"/>
      <c r="HP503" s="208"/>
      <c r="HQ503" s="208"/>
      <c r="HR503" s="208"/>
      <c r="HS503" s="208"/>
      <c r="HT503" s="208"/>
      <c r="HU503" s="208"/>
      <c r="HV503" s="208"/>
      <c r="HW503" s="208"/>
      <c r="HX503" s="208"/>
      <c r="HY503" s="208"/>
      <c r="HZ503" s="208"/>
      <c r="IA503" s="208"/>
      <c r="IB503" s="208"/>
      <c r="IC503" s="208"/>
      <c r="ID503" s="208"/>
      <c r="IE503" s="208"/>
      <c r="IF503" s="208"/>
      <c r="IG503" s="208"/>
      <c r="IH503" s="208"/>
      <c r="II503" s="208"/>
      <c r="IJ503" s="208"/>
      <c r="IK503" s="208"/>
      <c r="IL503" s="208"/>
      <c r="IM503" s="208"/>
      <c r="IN503" s="208"/>
      <c r="IO503" s="208"/>
      <c r="IP503" s="208"/>
      <c r="IQ503" s="208"/>
      <c r="IR503" s="208"/>
      <c r="IS503" s="208"/>
      <c r="IT503" s="208"/>
      <c r="IU503" s="208"/>
      <c r="IV503" s="208"/>
      <c r="IW503" s="208"/>
      <c r="IX503" s="208"/>
      <c r="IY503" s="208"/>
      <c r="IZ503" s="208"/>
      <c r="JA503" s="208"/>
      <c r="JB503" s="208"/>
      <c r="JC503" s="208"/>
      <c r="JD503" s="208"/>
      <c r="JE503" s="208"/>
      <c r="JF503" s="208"/>
      <c r="JG503" s="208"/>
      <c r="JH503" s="208"/>
      <c r="JI503" s="208"/>
      <c r="JJ503" s="208"/>
      <c r="JK503" s="208"/>
      <c r="JL503" s="208"/>
      <c r="JM503" s="208"/>
      <c r="JN503" s="208"/>
      <c r="JO503" s="208"/>
      <c r="JP503" s="208"/>
      <c r="JQ503" s="208"/>
      <c r="JR503" s="208"/>
      <c r="JS503" s="208"/>
      <c r="JT503" s="208"/>
      <c r="JU503" s="208"/>
      <c r="JV503" s="208"/>
      <c r="JW503" s="208"/>
      <c r="JX503" s="208"/>
      <c r="JY503" s="208"/>
      <c r="JZ503" s="208"/>
      <c r="KA503" s="208"/>
      <c r="KB503" s="208"/>
      <c r="KC503" s="208"/>
      <c r="KD503" s="208"/>
      <c r="KE503" s="208"/>
      <c r="KF503" s="208"/>
      <c r="KG503" s="208"/>
      <c r="KH503" s="208"/>
      <c r="KI503" s="208"/>
      <c r="KJ503" s="208"/>
      <c r="KK503" s="208"/>
      <c r="KL503" s="208"/>
      <c r="KM503" s="208"/>
      <c r="KN503" s="208"/>
      <c r="KO503" s="208"/>
      <c r="KP503" s="208"/>
      <c r="KQ503" s="208"/>
      <c r="KR503" s="208"/>
      <c r="KS503" s="208"/>
      <c r="KT503" s="208"/>
      <c r="KU503" s="208"/>
      <c r="KV503" s="208"/>
      <c r="KW503" s="208"/>
      <c r="KX503" s="208"/>
      <c r="KY503" s="208"/>
      <c r="KZ503" s="208"/>
      <c r="LA503" s="208"/>
      <c r="LB503" s="208"/>
      <c r="LC503" s="208"/>
      <c r="LD503" s="208"/>
      <c r="LE503" s="208"/>
      <c r="LF503" s="208"/>
      <c r="LG503" s="208"/>
      <c r="LH503" s="208"/>
      <c r="LI503" s="208"/>
      <c r="LJ503" s="208"/>
      <c r="LK503" s="208"/>
      <c r="LL503" s="208"/>
      <c r="LM503" s="208"/>
      <c r="LN503" s="208"/>
      <c r="LO503" s="208"/>
      <c r="LP503" s="208"/>
      <c r="LQ503" s="208"/>
      <c r="LR503" s="208"/>
      <c r="LS503" s="208"/>
      <c r="LT503" s="208"/>
      <c r="LU503" s="208"/>
      <c r="LV503" s="208"/>
      <c r="LW503" s="208"/>
      <c r="LX503" s="208"/>
      <c r="LY503" s="208"/>
      <c r="LZ503" s="208"/>
      <c r="MA503" s="208"/>
      <c r="MB503" s="208"/>
      <c r="MC503" s="208"/>
      <c r="MD503" s="208"/>
      <c r="ME503" s="208"/>
      <c r="MF503" s="208"/>
      <c r="MG503" s="208"/>
      <c r="MH503" s="208"/>
      <c r="MI503" s="208"/>
      <c r="MJ503" s="208"/>
      <c r="MK503" s="208"/>
      <c r="ML503" s="208"/>
      <c r="MM503" s="208"/>
      <c r="MN503" s="208"/>
      <c r="MO503" s="208"/>
      <c r="MP503" s="208"/>
      <c r="MQ503" s="208"/>
      <c r="MR503" s="208"/>
      <c r="MS503" s="208"/>
      <c r="MT503" s="208"/>
      <c r="MU503" s="208"/>
      <c r="MV503" s="208"/>
      <c r="MW503" s="208"/>
      <c r="MX503" s="208"/>
      <c r="MY503" s="208"/>
      <c r="MZ503" s="208"/>
      <c r="NA503" s="208"/>
      <c r="NB503" s="208"/>
      <c r="NC503" s="208"/>
      <c r="ND503" s="208"/>
      <c r="NE503" s="208"/>
      <c r="NF503" s="208"/>
      <c r="NG503" s="208"/>
      <c r="NH503" s="208"/>
      <c r="NI503" s="208"/>
      <c r="NJ503" s="208"/>
      <c r="NK503" s="208"/>
      <c r="NL503" s="208"/>
      <c r="NM503" s="208"/>
      <c r="NN503" s="208"/>
      <c r="NO503" s="208"/>
      <c r="NP503" s="208"/>
      <c r="NQ503" s="208"/>
      <c r="NR503" s="208"/>
      <c r="NS503" s="208"/>
      <c r="NT503" s="208"/>
      <c r="NU503" s="208"/>
      <c r="NV503" s="208"/>
      <c r="NW503" s="208"/>
      <c r="NX503" s="208"/>
      <c r="NY503" s="208"/>
      <c r="NZ503" s="208"/>
      <c r="OA503" s="208"/>
      <c r="OB503" s="208"/>
      <c r="OC503" s="208"/>
      <c r="OD503" s="208"/>
      <c r="OE503" s="208"/>
      <c r="OF503" s="208"/>
      <c r="OG503" s="208"/>
      <c r="OH503" s="208"/>
      <c r="OI503" s="208"/>
      <c r="OJ503" s="208"/>
      <c r="OK503" s="208"/>
      <c r="OL503" s="208"/>
      <c r="OM503" s="208"/>
      <c r="ON503" s="208"/>
      <c r="OO503" s="208"/>
      <c r="OP503" s="208"/>
      <c r="OQ503" s="208"/>
      <c r="OR503" s="208"/>
      <c r="OS503" s="208"/>
      <c r="OT503" s="208"/>
      <c r="OU503" s="208"/>
      <c r="OV503" s="208"/>
      <c r="OW503" s="208"/>
      <c r="OX503" s="208"/>
      <c r="OY503" s="208"/>
      <c r="OZ503" s="208"/>
      <c r="PA503" s="208"/>
      <c r="PB503" s="208"/>
      <c r="PC503" s="208"/>
      <c r="PD503" s="208"/>
      <c r="PE503" s="208"/>
      <c r="PF503" s="208"/>
      <c r="PG503" s="208"/>
      <c r="PH503" s="208"/>
      <c r="PI503" s="208"/>
      <c r="PJ503" s="208"/>
      <c r="PK503" s="208"/>
      <c r="PL503" s="208"/>
      <c r="PM503" s="208"/>
      <c r="PN503" s="208"/>
      <c r="PO503" s="208"/>
      <c r="PP503" s="208"/>
      <c r="PQ503" s="208"/>
      <c r="PR503" s="208"/>
      <c r="PS503" s="208"/>
      <c r="PT503" s="208"/>
      <c r="PU503" s="208"/>
      <c r="PV503" s="208"/>
      <c r="PW503" s="208"/>
      <c r="PX503" s="208"/>
      <c r="PY503" s="208"/>
      <c r="PZ503" s="208"/>
      <c r="QA503" s="208"/>
      <c r="QB503" s="208"/>
      <c r="QC503" s="208"/>
      <c r="QD503" s="208"/>
      <c r="QE503" s="208"/>
      <c r="QF503" s="208"/>
      <c r="QG503" s="208"/>
      <c r="QH503" s="208"/>
      <c r="QI503" s="208"/>
      <c r="QJ503" s="208"/>
      <c r="QK503" s="208"/>
      <c r="QL503" s="208"/>
      <c r="QM503" s="208"/>
      <c r="QN503" s="208"/>
      <c r="QO503" s="208"/>
      <c r="QP503" s="208"/>
      <c r="QQ503" s="208"/>
      <c r="QR503" s="208"/>
      <c r="QS503" s="208"/>
      <c r="QT503" s="208"/>
      <c r="QU503" s="208"/>
      <c r="QV503" s="208"/>
      <c r="QW503" s="208"/>
      <c r="QX503" s="208"/>
      <c r="QY503" s="208"/>
      <c r="QZ503" s="208"/>
      <c r="RA503" s="208"/>
      <c r="RB503" s="208"/>
      <c r="RC503" s="208"/>
      <c r="RD503" s="208"/>
      <c r="RE503" s="208"/>
      <c r="RF503" s="208"/>
      <c r="RG503" s="208"/>
      <c r="RH503" s="208"/>
      <c r="RI503" s="208"/>
      <c r="RJ503" s="208"/>
      <c r="RK503" s="208"/>
      <c r="RL503" s="208"/>
      <c r="RM503" s="208"/>
      <c r="RN503" s="208"/>
      <c r="RO503" s="208"/>
      <c r="RP503" s="208"/>
      <c r="RQ503" s="208"/>
      <c r="RR503" s="208"/>
      <c r="RS503" s="208"/>
      <c r="RT503" s="208"/>
      <c r="RU503" s="208"/>
      <c r="RV503" s="208"/>
      <c r="RW503" s="208"/>
      <c r="RX503" s="208"/>
      <c r="RY503" s="208"/>
      <c r="RZ503" s="208"/>
      <c r="SA503" s="208"/>
      <c r="SB503" s="208"/>
      <c r="SC503" s="208"/>
      <c r="SD503" s="208"/>
      <c r="SE503" s="208"/>
      <c r="SF503" s="208"/>
      <c r="SG503" s="208"/>
      <c r="SH503" s="208"/>
      <c r="SI503" s="208"/>
      <c r="SJ503" s="208"/>
      <c r="SK503" s="208"/>
      <c r="SL503" s="208"/>
      <c r="SM503" s="208"/>
      <c r="SN503" s="208"/>
      <c r="SO503" s="208"/>
      <c r="SP503" s="208"/>
      <c r="SQ503" s="208"/>
      <c r="SR503" s="208"/>
      <c r="SS503" s="208"/>
      <c r="ST503" s="208"/>
      <c r="SU503" s="208"/>
      <c r="SV503" s="208"/>
      <c r="SW503" s="208"/>
      <c r="SX503" s="208"/>
      <c r="SY503" s="208"/>
      <c r="SZ503" s="208"/>
      <c r="TA503" s="208"/>
      <c r="TB503" s="208"/>
      <c r="TC503" s="208"/>
      <c r="TD503" s="208"/>
      <c r="TE503" s="208"/>
      <c r="TF503" s="208"/>
      <c r="TG503" s="208"/>
      <c r="TH503" s="208"/>
      <c r="TI503" s="208"/>
      <c r="TJ503" s="208"/>
      <c r="TK503" s="208"/>
      <c r="TL503" s="208"/>
      <c r="TM503" s="208"/>
      <c r="TN503" s="208"/>
      <c r="TO503" s="208"/>
      <c r="TP503" s="208"/>
      <c r="TQ503" s="208"/>
      <c r="TR503" s="208"/>
      <c r="TS503" s="208"/>
      <c r="TT503" s="208"/>
      <c r="TU503" s="208"/>
      <c r="TV503" s="208"/>
      <c r="TW503" s="208"/>
      <c r="TX503" s="208"/>
      <c r="TY503" s="208"/>
      <c r="TZ503" s="208"/>
      <c r="UA503" s="208"/>
      <c r="UB503" s="208"/>
      <c r="UC503" s="208"/>
      <c r="UD503" s="208"/>
      <c r="UE503" s="208"/>
      <c r="UF503" s="208"/>
      <c r="UG503" s="208"/>
      <c r="UH503" s="208"/>
      <c r="UI503" s="208"/>
      <c r="UJ503" s="208"/>
      <c r="UK503" s="208"/>
      <c r="UL503" s="208"/>
      <c r="UM503" s="208"/>
      <c r="UN503" s="208"/>
      <c r="UO503" s="208"/>
      <c r="UP503" s="208"/>
      <c r="UQ503" s="208"/>
      <c r="UR503" s="208"/>
      <c r="US503" s="208"/>
      <c r="UT503" s="208"/>
      <c r="UU503" s="208"/>
      <c r="UV503" s="208"/>
      <c r="UW503" s="208"/>
      <c r="UX503" s="208"/>
      <c r="UY503" s="208"/>
      <c r="UZ503" s="208"/>
      <c r="VA503" s="208"/>
      <c r="VB503" s="208"/>
      <c r="VC503" s="208"/>
      <c r="VD503" s="208"/>
      <c r="VE503" s="208"/>
      <c r="VF503" s="208"/>
      <c r="VG503" s="208"/>
      <c r="VH503" s="208"/>
      <c r="VI503" s="208"/>
      <c r="VJ503" s="208"/>
      <c r="VK503" s="208"/>
      <c r="VL503" s="208"/>
      <c r="VM503" s="208"/>
      <c r="VN503" s="208"/>
      <c r="VO503" s="208"/>
      <c r="VP503" s="208"/>
      <c r="VQ503" s="208"/>
      <c r="VR503" s="208"/>
      <c r="VS503" s="208"/>
      <c r="VT503" s="208"/>
      <c r="VU503" s="208"/>
      <c r="VV503" s="208"/>
      <c r="VW503" s="208"/>
      <c r="VX503" s="208"/>
      <c r="VY503" s="208"/>
      <c r="VZ503" s="208"/>
      <c r="WA503" s="208"/>
      <c r="WB503" s="208"/>
      <c r="WC503" s="208"/>
      <c r="WD503" s="208"/>
      <c r="WE503" s="208"/>
      <c r="WF503" s="208"/>
      <c r="WG503" s="208"/>
      <c r="WH503" s="208"/>
      <c r="WI503" s="208"/>
      <c r="WJ503" s="208"/>
      <c r="WK503" s="208"/>
      <c r="WL503" s="208"/>
      <c r="WM503" s="208"/>
      <c r="WN503" s="208"/>
      <c r="WO503" s="208"/>
      <c r="WP503" s="208"/>
      <c r="WQ503" s="208"/>
      <c r="WR503" s="208"/>
      <c r="WS503" s="208"/>
      <c r="WT503" s="208"/>
      <c r="WU503" s="208"/>
      <c r="WV503" s="208"/>
      <c r="WW503" s="208"/>
      <c r="WX503" s="208"/>
      <c r="WY503" s="208"/>
      <c r="WZ503" s="208"/>
      <c r="XA503" s="208"/>
      <c r="XB503" s="208"/>
      <c r="XC503" s="208"/>
      <c r="XD503" s="208"/>
      <c r="XE503" s="208"/>
      <c r="XF503" s="208"/>
      <c r="XG503" s="208"/>
      <c r="XH503" s="208"/>
      <c r="XI503" s="208"/>
      <c r="XJ503" s="208"/>
      <c r="XK503" s="208"/>
      <c r="XL503" s="208"/>
      <c r="XM503" s="208"/>
      <c r="XN503" s="208"/>
      <c r="XO503" s="208"/>
      <c r="XP503" s="208"/>
      <c r="XQ503" s="208"/>
      <c r="XR503" s="208"/>
      <c r="XS503" s="208"/>
      <c r="XT503" s="208"/>
      <c r="XU503" s="208"/>
      <c r="XV503" s="208"/>
      <c r="XW503" s="208"/>
      <c r="XX503" s="208"/>
      <c r="XY503" s="208"/>
      <c r="XZ503" s="208"/>
      <c r="YA503" s="208"/>
      <c r="YB503" s="208"/>
      <c r="YC503" s="208"/>
      <c r="YD503" s="208"/>
      <c r="YE503" s="208"/>
      <c r="YF503" s="208"/>
      <c r="YG503" s="208"/>
      <c r="YH503" s="208"/>
      <c r="YI503" s="208"/>
      <c r="YJ503" s="208"/>
      <c r="YK503" s="208"/>
      <c r="YL503" s="208"/>
      <c r="YM503" s="208"/>
      <c r="YN503" s="208"/>
      <c r="YO503" s="208"/>
      <c r="YP503" s="208"/>
      <c r="YQ503" s="208"/>
      <c r="YR503" s="208"/>
      <c r="YS503" s="208"/>
      <c r="YT503" s="208"/>
      <c r="YU503" s="208"/>
      <c r="YV503" s="208"/>
      <c r="YW503" s="208"/>
      <c r="YX503" s="208"/>
      <c r="YY503" s="208"/>
      <c r="YZ503" s="208"/>
      <c r="ZA503" s="208"/>
      <c r="ZB503" s="208"/>
      <c r="ZC503" s="208"/>
      <c r="ZD503" s="208"/>
      <c r="ZE503" s="208"/>
      <c r="ZF503" s="208"/>
      <c r="ZG503" s="208"/>
      <c r="ZH503" s="208"/>
      <c r="ZI503" s="208"/>
      <c r="ZJ503" s="208"/>
      <c r="ZK503" s="208"/>
      <c r="ZL503" s="208"/>
      <c r="ZM503" s="208"/>
      <c r="ZN503" s="208"/>
      <c r="ZO503" s="208"/>
      <c r="ZP503" s="208"/>
      <c r="ZQ503" s="208"/>
      <c r="ZR503" s="208"/>
    </row>
    <row r="504" spans="1:694" s="209" customFormat="1" ht="30" customHeight="1">
      <c r="A504" s="368" t="s">
        <v>274</v>
      </c>
      <c r="B504" s="376">
        <f>L46</f>
        <v>0</v>
      </c>
      <c r="C504" s="372"/>
      <c r="D504" s="351"/>
      <c r="E504" s="351"/>
      <c r="F504" s="352"/>
      <c r="G504" s="350"/>
      <c r="H504" s="350"/>
      <c r="I504" s="350"/>
      <c r="J504" s="350"/>
      <c r="K504" s="350"/>
      <c r="L504" s="358">
        <f>M46</f>
        <v>0</v>
      </c>
      <c r="M504" s="358"/>
      <c r="N504" s="358"/>
      <c r="O504" s="231"/>
      <c r="P504" s="231"/>
      <c r="Q504" s="231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  <c r="AD504" s="216"/>
      <c r="AE504" s="216"/>
      <c r="AF504" s="216"/>
      <c r="AG504" s="216"/>
      <c r="AH504" s="216"/>
      <c r="AI504" s="216"/>
      <c r="AJ504" s="216"/>
      <c r="AK504" s="216"/>
      <c r="AL504" s="216"/>
      <c r="AM504" s="216"/>
      <c r="AN504" s="216"/>
      <c r="AO504" s="216"/>
      <c r="AP504" s="216"/>
      <c r="AQ504" s="216"/>
      <c r="AR504" s="216"/>
      <c r="AS504" s="216"/>
      <c r="AT504" s="216"/>
      <c r="AU504" s="216"/>
      <c r="AV504" s="216"/>
      <c r="AW504" s="216"/>
      <c r="AX504" s="216"/>
      <c r="AY504" s="216"/>
      <c r="AZ504" s="216"/>
      <c r="BA504" s="216"/>
      <c r="BB504" s="216"/>
      <c r="BC504" s="216"/>
      <c r="BD504" s="216"/>
      <c r="BE504" s="216"/>
      <c r="BF504" s="216"/>
      <c r="BG504" s="216"/>
      <c r="BH504" s="216"/>
      <c r="BI504" s="216"/>
      <c r="BJ504" s="216"/>
      <c r="BK504" s="216"/>
      <c r="BL504" s="216"/>
      <c r="BM504" s="216"/>
      <c r="BN504" s="216"/>
      <c r="BO504" s="216"/>
      <c r="BP504" s="208"/>
      <c r="BQ504" s="208"/>
      <c r="BR504" s="208"/>
      <c r="BS504" s="208"/>
      <c r="BT504" s="208"/>
      <c r="BU504" s="208"/>
      <c r="BV504" s="208"/>
      <c r="BW504" s="208"/>
      <c r="BX504" s="208"/>
      <c r="BY504" s="208"/>
      <c r="BZ504" s="208"/>
      <c r="CA504" s="208"/>
      <c r="CB504" s="208"/>
      <c r="CC504" s="208"/>
      <c r="CD504" s="208"/>
      <c r="CE504" s="208"/>
      <c r="CF504" s="208"/>
      <c r="CG504" s="208"/>
      <c r="CH504" s="208"/>
      <c r="CI504" s="208"/>
      <c r="CJ504" s="208"/>
      <c r="CK504" s="208"/>
      <c r="CL504" s="208"/>
      <c r="CM504" s="208"/>
      <c r="CN504" s="208"/>
      <c r="CO504" s="208"/>
      <c r="CP504" s="208"/>
      <c r="CQ504" s="208"/>
      <c r="CR504" s="208"/>
      <c r="CS504" s="208"/>
      <c r="CT504" s="208"/>
      <c r="CU504" s="208"/>
      <c r="CV504" s="208"/>
      <c r="CW504" s="208"/>
      <c r="CX504" s="208"/>
      <c r="CY504" s="208"/>
      <c r="CZ504" s="208"/>
      <c r="DA504" s="208"/>
      <c r="DB504" s="208"/>
      <c r="DC504" s="208"/>
      <c r="DD504" s="208"/>
      <c r="DE504" s="208"/>
      <c r="DF504" s="208"/>
      <c r="DG504" s="208"/>
      <c r="DH504" s="208"/>
      <c r="DI504" s="208"/>
      <c r="DJ504" s="208"/>
      <c r="DK504" s="208"/>
      <c r="DL504" s="208"/>
      <c r="DM504" s="208"/>
      <c r="DN504" s="208"/>
      <c r="DO504" s="208"/>
      <c r="DP504" s="208"/>
      <c r="DQ504" s="208"/>
      <c r="DR504" s="208"/>
      <c r="DS504" s="208"/>
      <c r="DT504" s="208"/>
      <c r="DU504" s="208"/>
      <c r="DV504" s="208"/>
      <c r="DW504" s="208"/>
      <c r="DX504" s="208"/>
      <c r="DY504" s="208"/>
      <c r="DZ504" s="208"/>
      <c r="EA504" s="208"/>
      <c r="EB504" s="208"/>
      <c r="EC504" s="208"/>
      <c r="ED504" s="208"/>
      <c r="EE504" s="208"/>
      <c r="EF504" s="208"/>
      <c r="EG504" s="208"/>
      <c r="EH504" s="208"/>
      <c r="EI504" s="208"/>
      <c r="EJ504" s="208"/>
      <c r="EK504" s="208"/>
      <c r="EL504" s="208"/>
      <c r="EM504" s="208"/>
      <c r="EN504" s="208"/>
      <c r="EO504" s="208"/>
      <c r="EP504" s="208"/>
      <c r="EQ504" s="208"/>
      <c r="ER504" s="208"/>
      <c r="ES504" s="208"/>
      <c r="ET504" s="208"/>
      <c r="EU504" s="208"/>
      <c r="EV504" s="208"/>
      <c r="EW504" s="208"/>
      <c r="EX504" s="208"/>
      <c r="EY504" s="208"/>
      <c r="EZ504" s="208"/>
      <c r="FA504" s="208"/>
      <c r="FB504" s="208"/>
      <c r="FC504" s="208"/>
      <c r="FD504" s="208"/>
      <c r="FE504" s="208"/>
      <c r="FF504" s="208"/>
      <c r="FG504" s="208"/>
      <c r="FH504" s="208"/>
      <c r="FI504" s="208"/>
      <c r="FJ504" s="208"/>
      <c r="FK504" s="208"/>
      <c r="FL504" s="208"/>
      <c r="FM504" s="208"/>
      <c r="FN504" s="208"/>
      <c r="FO504" s="208"/>
      <c r="FP504" s="208"/>
      <c r="FQ504" s="208"/>
      <c r="FR504" s="208"/>
      <c r="FS504" s="208"/>
      <c r="FT504" s="208"/>
      <c r="FU504" s="208"/>
      <c r="FV504" s="208"/>
      <c r="FW504" s="208"/>
      <c r="FX504" s="208"/>
      <c r="FY504" s="208"/>
      <c r="FZ504" s="208"/>
      <c r="GA504" s="208"/>
      <c r="GB504" s="208"/>
      <c r="GC504" s="208"/>
      <c r="GD504" s="208"/>
      <c r="GE504" s="208"/>
      <c r="GF504" s="208"/>
      <c r="GG504" s="208"/>
      <c r="GH504" s="208"/>
      <c r="GI504" s="208"/>
      <c r="GJ504" s="208"/>
      <c r="GK504" s="208"/>
      <c r="GL504" s="208"/>
      <c r="GM504" s="208"/>
      <c r="GN504" s="208"/>
      <c r="GO504" s="208"/>
      <c r="GP504" s="208"/>
      <c r="GQ504" s="208"/>
      <c r="GR504" s="208"/>
      <c r="GS504" s="208"/>
      <c r="GT504" s="208"/>
      <c r="GU504" s="208"/>
      <c r="GV504" s="208"/>
      <c r="GW504" s="208"/>
      <c r="GX504" s="208"/>
      <c r="GY504" s="208"/>
      <c r="GZ504" s="208"/>
      <c r="HA504" s="208"/>
      <c r="HB504" s="208"/>
      <c r="HC504" s="208"/>
      <c r="HD504" s="208"/>
      <c r="HE504" s="208"/>
      <c r="HF504" s="208"/>
      <c r="HG504" s="208"/>
      <c r="HH504" s="208"/>
      <c r="HI504" s="208"/>
      <c r="HJ504" s="208"/>
      <c r="HK504" s="208"/>
      <c r="HL504" s="208"/>
      <c r="HM504" s="208"/>
      <c r="HN504" s="208"/>
      <c r="HO504" s="208"/>
      <c r="HP504" s="208"/>
      <c r="HQ504" s="208"/>
      <c r="HR504" s="208"/>
      <c r="HS504" s="208"/>
      <c r="HT504" s="208"/>
      <c r="HU504" s="208"/>
      <c r="HV504" s="208"/>
      <c r="HW504" s="208"/>
      <c r="HX504" s="208"/>
      <c r="HY504" s="208"/>
      <c r="HZ504" s="208"/>
      <c r="IA504" s="208"/>
      <c r="IB504" s="208"/>
      <c r="IC504" s="208"/>
      <c r="ID504" s="208"/>
      <c r="IE504" s="208"/>
      <c r="IF504" s="208"/>
      <c r="IG504" s="208"/>
      <c r="IH504" s="208"/>
      <c r="II504" s="208"/>
      <c r="IJ504" s="208"/>
      <c r="IK504" s="208"/>
      <c r="IL504" s="208"/>
      <c r="IM504" s="208"/>
      <c r="IN504" s="208"/>
      <c r="IO504" s="208"/>
      <c r="IP504" s="208"/>
      <c r="IQ504" s="208"/>
      <c r="IR504" s="208"/>
      <c r="IS504" s="208"/>
      <c r="IT504" s="208"/>
      <c r="IU504" s="208"/>
      <c r="IV504" s="208"/>
      <c r="IW504" s="208"/>
      <c r="IX504" s="208"/>
      <c r="IY504" s="208"/>
      <c r="IZ504" s="208"/>
      <c r="JA504" s="208"/>
      <c r="JB504" s="208"/>
      <c r="JC504" s="208"/>
      <c r="JD504" s="208"/>
      <c r="JE504" s="208"/>
      <c r="JF504" s="208"/>
      <c r="JG504" s="208"/>
      <c r="JH504" s="208"/>
      <c r="JI504" s="208"/>
      <c r="JJ504" s="208"/>
      <c r="JK504" s="208"/>
      <c r="JL504" s="208"/>
      <c r="JM504" s="208"/>
      <c r="JN504" s="208"/>
      <c r="JO504" s="208"/>
      <c r="JP504" s="208"/>
      <c r="JQ504" s="208"/>
      <c r="JR504" s="208"/>
      <c r="JS504" s="208"/>
      <c r="JT504" s="208"/>
      <c r="JU504" s="208"/>
      <c r="JV504" s="208"/>
      <c r="JW504" s="208"/>
      <c r="JX504" s="208"/>
      <c r="JY504" s="208"/>
      <c r="JZ504" s="208"/>
      <c r="KA504" s="208"/>
      <c r="KB504" s="208"/>
      <c r="KC504" s="208"/>
      <c r="KD504" s="208"/>
      <c r="KE504" s="208"/>
      <c r="KF504" s="208"/>
      <c r="KG504" s="208"/>
      <c r="KH504" s="208"/>
      <c r="KI504" s="208"/>
      <c r="KJ504" s="208"/>
      <c r="KK504" s="208"/>
      <c r="KL504" s="208"/>
      <c r="KM504" s="208"/>
      <c r="KN504" s="208"/>
      <c r="KO504" s="208"/>
      <c r="KP504" s="208"/>
      <c r="KQ504" s="208"/>
      <c r="KR504" s="208"/>
      <c r="KS504" s="208"/>
      <c r="KT504" s="208"/>
      <c r="KU504" s="208"/>
      <c r="KV504" s="208"/>
      <c r="KW504" s="208"/>
      <c r="KX504" s="208"/>
      <c r="KY504" s="208"/>
      <c r="KZ504" s="208"/>
      <c r="LA504" s="208"/>
      <c r="LB504" s="208"/>
      <c r="LC504" s="208"/>
      <c r="LD504" s="208"/>
      <c r="LE504" s="208"/>
      <c r="LF504" s="208"/>
      <c r="LG504" s="208"/>
      <c r="LH504" s="208"/>
      <c r="LI504" s="208"/>
      <c r="LJ504" s="208"/>
      <c r="LK504" s="208"/>
      <c r="LL504" s="208"/>
      <c r="LM504" s="208"/>
      <c r="LN504" s="208"/>
      <c r="LO504" s="208"/>
      <c r="LP504" s="208"/>
      <c r="LQ504" s="208"/>
      <c r="LR504" s="208"/>
      <c r="LS504" s="208"/>
      <c r="LT504" s="208"/>
      <c r="LU504" s="208"/>
      <c r="LV504" s="208"/>
      <c r="LW504" s="208"/>
      <c r="LX504" s="208"/>
      <c r="LY504" s="208"/>
      <c r="LZ504" s="208"/>
      <c r="MA504" s="208"/>
      <c r="MB504" s="208"/>
      <c r="MC504" s="208"/>
      <c r="MD504" s="208"/>
      <c r="ME504" s="208"/>
      <c r="MF504" s="208"/>
      <c r="MG504" s="208"/>
      <c r="MH504" s="208"/>
      <c r="MI504" s="208"/>
      <c r="MJ504" s="208"/>
      <c r="MK504" s="208"/>
      <c r="ML504" s="208"/>
      <c r="MM504" s="208"/>
      <c r="MN504" s="208"/>
      <c r="MO504" s="208"/>
      <c r="MP504" s="208"/>
      <c r="MQ504" s="208"/>
      <c r="MR504" s="208"/>
      <c r="MS504" s="208"/>
      <c r="MT504" s="208"/>
      <c r="MU504" s="208"/>
      <c r="MV504" s="208"/>
      <c r="MW504" s="208"/>
      <c r="MX504" s="208"/>
      <c r="MY504" s="208"/>
      <c r="MZ504" s="208"/>
      <c r="NA504" s="208"/>
      <c r="NB504" s="208"/>
      <c r="NC504" s="208"/>
      <c r="ND504" s="208"/>
      <c r="NE504" s="208"/>
      <c r="NF504" s="208"/>
      <c r="NG504" s="208"/>
      <c r="NH504" s="208"/>
      <c r="NI504" s="208"/>
      <c r="NJ504" s="208"/>
      <c r="NK504" s="208"/>
      <c r="NL504" s="208"/>
      <c r="NM504" s="208"/>
      <c r="NN504" s="208"/>
      <c r="NO504" s="208"/>
      <c r="NP504" s="208"/>
      <c r="NQ504" s="208"/>
      <c r="NR504" s="208"/>
      <c r="NS504" s="208"/>
      <c r="NT504" s="208"/>
      <c r="NU504" s="208"/>
      <c r="NV504" s="208"/>
      <c r="NW504" s="208"/>
      <c r="NX504" s="208"/>
      <c r="NY504" s="208"/>
      <c r="NZ504" s="208"/>
      <c r="OA504" s="208"/>
      <c r="OB504" s="208"/>
      <c r="OC504" s="208"/>
      <c r="OD504" s="208"/>
      <c r="OE504" s="208"/>
      <c r="OF504" s="208"/>
      <c r="OG504" s="208"/>
      <c r="OH504" s="208"/>
      <c r="OI504" s="208"/>
      <c r="OJ504" s="208"/>
      <c r="OK504" s="208"/>
      <c r="OL504" s="208"/>
      <c r="OM504" s="208"/>
      <c r="ON504" s="208"/>
      <c r="OO504" s="208"/>
      <c r="OP504" s="208"/>
      <c r="OQ504" s="208"/>
      <c r="OR504" s="208"/>
      <c r="OS504" s="208"/>
      <c r="OT504" s="208"/>
      <c r="OU504" s="208"/>
      <c r="OV504" s="208"/>
      <c r="OW504" s="208"/>
      <c r="OX504" s="208"/>
      <c r="OY504" s="208"/>
      <c r="OZ504" s="208"/>
      <c r="PA504" s="208"/>
      <c r="PB504" s="208"/>
      <c r="PC504" s="208"/>
      <c r="PD504" s="208"/>
      <c r="PE504" s="208"/>
      <c r="PF504" s="208"/>
      <c r="PG504" s="208"/>
      <c r="PH504" s="208"/>
      <c r="PI504" s="208"/>
      <c r="PJ504" s="208"/>
      <c r="PK504" s="208"/>
      <c r="PL504" s="208"/>
      <c r="PM504" s="208"/>
      <c r="PN504" s="208"/>
      <c r="PO504" s="208"/>
      <c r="PP504" s="208"/>
      <c r="PQ504" s="208"/>
      <c r="PR504" s="208"/>
      <c r="PS504" s="208"/>
      <c r="PT504" s="208"/>
      <c r="PU504" s="208"/>
      <c r="PV504" s="208"/>
      <c r="PW504" s="208"/>
      <c r="PX504" s="208"/>
      <c r="PY504" s="208"/>
      <c r="PZ504" s="208"/>
      <c r="QA504" s="208"/>
      <c r="QB504" s="208"/>
      <c r="QC504" s="208"/>
      <c r="QD504" s="208"/>
      <c r="QE504" s="208"/>
      <c r="QF504" s="208"/>
      <c r="QG504" s="208"/>
      <c r="QH504" s="208"/>
      <c r="QI504" s="208"/>
      <c r="QJ504" s="208"/>
      <c r="QK504" s="208"/>
      <c r="QL504" s="208"/>
      <c r="QM504" s="208"/>
      <c r="QN504" s="208"/>
      <c r="QO504" s="208"/>
      <c r="QP504" s="208"/>
      <c r="QQ504" s="208"/>
      <c r="QR504" s="208"/>
      <c r="QS504" s="208"/>
      <c r="QT504" s="208"/>
      <c r="QU504" s="208"/>
      <c r="QV504" s="208"/>
      <c r="QW504" s="208"/>
      <c r="QX504" s="208"/>
      <c r="QY504" s="208"/>
      <c r="QZ504" s="208"/>
      <c r="RA504" s="208"/>
      <c r="RB504" s="208"/>
      <c r="RC504" s="208"/>
      <c r="RD504" s="208"/>
      <c r="RE504" s="208"/>
      <c r="RF504" s="208"/>
      <c r="RG504" s="208"/>
      <c r="RH504" s="208"/>
      <c r="RI504" s="208"/>
      <c r="RJ504" s="208"/>
      <c r="RK504" s="208"/>
      <c r="RL504" s="208"/>
      <c r="RM504" s="208"/>
      <c r="RN504" s="208"/>
      <c r="RO504" s="208"/>
      <c r="RP504" s="208"/>
      <c r="RQ504" s="208"/>
      <c r="RR504" s="208"/>
      <c r="RS504" s="208"/>
      <c r="RT504" s="208"/>
      <c r="RU504" s="208"/>
      <c r="RV504" s="208"/>
      <c r="RW504" s="208"/>
      <c r="RX504" s="208"/>
      <c r="RY504" s="208"/>
      <c r="RZ504" s="208"/>
      <c r="SA504" s="208"/>
      <c r="SB504" s="208"/>
      <c r="SC504" s="208"/>
      <c r="SD504" s="208"/>
      <c r="SE504" s="208"/>
      <c r="SF504" s="208"/>
      <c r="SG504" s="208"/>
      <c r="SH504" s="208"/>
      <c r="SI504" s="208"/>
      <c r="SJ504" s="208"/>
      <c r="SK504" s="208"/>
      <c r="SL504" s="208"/>
      <c r="SM504" s="208"/>
      <c r="SN504" s="208"/>
      <c r="SO504" s="208"/>
      <c r="SP504" s="208"/>
      <c r="SQ504" s="208"/>
      <c r="SR504" s="208"/>
      <c r="SS504" s="208"/>
      <c r="ST504" s="208"/>
      <c r="SU504" s="208"/>
      <c r="SV504" s="208"/>
      <c r="SW504" s="208"/>
      <c r="SX504" s="208"/>
      <c r="SY504" s="208"/>
      <c r="SZ504" s="208"/>
      <c r="TA504" s="208"/>
      <c r="TB504" s="208"/>
      <c r="TC504" s="208"/>
      <c r="TD504" s="208"/>
      <c r="TE504" s="208"/>
      <c r="TF504" s="208"/>
      <c r="TG504" s="208"/>
      <c r="TH504" s="208"/>
      <c r="TI504" s="208"/>
      <c r="TJ504" s="208"/>
      <c r="TK504" s="208"/>
      <c r="TL504" s="208"/>
      <c r="TM504" s="208"/>
      <c r="TN504" s="208"/>
      <c r="TO504" s="208"/>
      <c r="TP504" s="208"/>
      <c r="TQ504" s="208"/>
      <c r="TR504" s="208"/>
      <c r="TS504" s="208"/>
      <c r="TT504" s="208"/>
      <c r="TU504" s="208"/>
      <c r="TV504" s="208"/>
      <c r="TW504" s="208"/>
      <c r="TX504" s="208"/>
      <c r="TY504" s="208"/>
      <c r="TZ504" s="208"/>
      <c r="UA504" s="208"/>
      <c r="UB504" s="208"/>
      <c r="UC504" s="208"/>
      <c r="UD504" s="208"/>
      <c r="UE504" s="208"/>
      <c r="UF504" s="208"/>
      <c r="UG504" s="208"/>
      <c r="UH504" s="208"/>
      <c r="UI504" s="208"/>
      <c r="UJ504" s="208"/>
      <c r="UK504" s="208"/>
      <c r="UL504" s="208"/>
      <c r="UM504" s="208"/>
      <c r="UN504" s="208"/>
      <c r="UO504" s="208"/>
      <c r="UP504" s="208"/>
      <c r="UQ504" s="208"/>
      <c r="UR504" s="208"/>
      <c r="US504" s="208"/>
      <c r="UT504" s="208"/>
      <c r="UU504" s="208"/>
      <c r="UV504" s="208"/>
      <c r="UW504" s="208"/>
      <c r="UX504" s="208"/>
      <c r="UY504" s="208"/>
      <c r="UZ504" s="208"/>
      <c r="VA504" s="208"/>
      <c r="VB504" s="208"/>
      <c r="VC504" s="208"/>
      <c r="VD504" s="208"/>
      <c r="VE504" s="208"/>
      <c r="VF504" s="208"/>
      <c r="VG504" s="208"/>
      <c r="VH504" s="208"/>
      <c r="VI504" s="208"/>
      <c r="VJ504" s="208"/>
      <c r="VK504" s="208"/>
      <c r="VL504" s="208"/>
      <c r="VM504" s="208"/>
      <c r="VN504" s="208"/>
      <c r="VO504" s="208"/>
      <c r="VP504" s="208"/>
      <c r="VQ504" s="208"/>
      <c r="VR504" s="208"/>
      <c r="VS504" s="208"/>
      <c r="VT504" s="208"/>
      <c r="VU504" s="208"/>
      <c r="VV504" s="208"/>
      <c r="VW504" s="208"/>
      <c r="VX504" s="208"/>
      <c r="VY504" s="208"/>
      <c r="VZ504" s="208"/>
      <c r="WA504" s="208"/>
      <c r="WB504" s="208"/>
      <c r="WC504" s="208"/>
      <c r="WD504" s="208"/>
      <c r="WE504" s="208"/>
      <c r="WF504" s="208"/>
      <c r="WG504" s="208"/>
      <c r="WH504" s="208"/>
      <c r="WI504" s="208"/>
      <c r="WJ504" s="208"/>
      <c r="WK504" s="208"/>
      <c r="WL504" s="208"/>
      <c r="WM504" s="208"/>
      <c r="WN504" s="208"/>
      <c r="WO504" s="208"/>
      <c r="WP504" s="208"/>
      <c r="WQ504" s="208"/>
      <c r="WR504" s="208"/>
      <c r="WS504" s="208"/>
      <c r="WT504" s="208"/>
      <c r="WU504" s="208"/>
      <c r="WV504" s="208"/>
      <c r="WW504" s="208"/>
      <c r="WX504" s="208"/>
      <c r="WY504" s="208"/>
      <c r="WZ504" s="208"/>
      <c r="XA504" s="208"/>
      <c r="XB504" s="208"/>
      <c r="XC504" s="208"/>
      <c r="XD504" s="208"/>
      <c r="XE504" s="208"/>
      <c r="XF504" s="208"/>
      <c r="XG504" s="208"/>
      <c r="XH504" s="208"/>
      <c r="XI504" s="208"/>
      <c r="XJ504" s="208"/>
      <c r="XK504" s="208"/>
      <c r="XL504" s="208"/>
      <c r="XM504" s="208"/>
      <c r="XN504" s="208"/>
      <c r="XO504" s="208"/>
      <c r="XP504" s="208"/>
      <c r="XQ504" s="208"/>
      <c r="XR504" s="208"/>
      <c r="XS504" s="208"/>
      <c r="XT504" s="208"/>
      <c r="XU504" s="208"/>
      <c r="XV504" s="208"/>
      <c r="XW504" s="208"/>
      <c r="XX504" s="208"/>
      <c r="XY504" s="208"/>
      <c r="XZ504" s="208"/>
      <c r="YA504" s="208"/>
      <c r="YB504" s="208"/>
      <c r="YC504" s="208"/>
      <c r="YD504" s="208"/>
      <c r="YE504" s="208"/>
      <c r="YF504" s="208"/>
      <c r="YG504" s="208"/>
      <c r="YH504" s="208"/>
      <c r="YI504" s="208"/>
      <c r="YJ504" s="208"/>
      <c r="YK504" s="208"/>
      <c r="YL504" s="208"/>
      <c r="YM504" s="208"/>
      <c r="YN504" s="208"/>
      <c r="YO504" s="208"/>
      <c r="YP504" s="208"/>
      <c r="YQ504" s="208"/>
      <c r="YR504" s="208"/>
      <c r="YS504" s="208"/>
      <c r="YT504" s="208"/>
      <c r="YU504" s="208"/>
      <c r="YV504" s="208"/>
      <c r="YW504" s="208"/>
      <c r="YX504" s="208"/>
      <c r="YY504" s="208"/>
      <c r="YZ504" s="208"/>
      <c r="ZA504" s="208"/>
      <c r="ZB504" s="208"/>
      <c r="ZC504" s="208"/>
      <c r="ZD504" s="208"/>
      <c r="ZE504" s="208"/>
      <c r="ZF504" s="208"/>
      <c r="ZG504" s="208"/>
      <c r="ZH504" s="208"/>
      <c r="ZI504" s="208"/>
      <c r="ZJ504" s="208"/>
      <c r="ZK504" s="208"/>
      <c r="ZL504" s="208"/>
      <c r="ZM504" s="208"/>
      <c r="ZN504" s="208"/>
      <c r="ZO504" s="208"/>
      <c r="ZP504" s="208"/>
      <c r="ZQ504" s="208"/>
      <c r="ZR504" s="208"/>
    </row>
    <row r="505" spans="1:694" s="209" customFormat="1" ht="30" customHeight="1">
      <c r="A505" s="369" t="s">
        <v>275</v>
      </c>
      <c r="B505" s="376">
        <f>L59</f>
        <v>40</v>
      </c>
      <c r="C505" s="372"/>
      <c r="D505" s="351"/>
      <c r="E505" s="351"/>
      <c r="F505" s="352"/>
      <c r="G505" s="350"/>
      <c r="H505" s="350"/>
      <c r="I505" s="350"/>
      <c r="J505" s="350"/>
      <c r="K505" s="350"/>
      <c r="L505" s="396">
        <f>M59</f>
        <v>0</v>
      </c>
      <c r="M505" s="358"/>
      <c r="N505" s="358"/>
      <c r="O505" s="231"/>
      <c r="P505" s="231"/>
      <c r="Q505" s="231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  <c r="AD505" s="216"/>
      <c r="AE505" s="216"/>
      <c r="AF505" s="216"/>
      <c r="AG505" s="216"/>
      <c r="AH505" s="216"/>
      <c r="AI505" s="216"/>
      <c r="AJ505" s="216"/>
      <c r="AK505" s="216"/>
      <c r="AL505" s="216"/>
      <c r="AM505" s="216"/>
      <c r="AN505" s="216"/>
      <c r="AO505" s="216"/>
      <c r="AP505" s="216"/>
      <c r="AQ505" s="216"/>
      <c r="AR505" s="216"/>
      <c r="AS505" s="216"/>
      <c r="AT505" s="216"/>
      <c r="AU505" s="216"/>
      <c r="AV505" s="216"/>
      <c r="AW505" s="216"/>
      <c r="AX505" s="216"/>
      <c r="AY505" s="216"/>
      <c r="AZ505" s="216"/>
      <c r="BA505" s="216"/>
      <c r="BB505" s="216"/>
      <c r="BC505" s="216"/>
      <c r="BD505" s="216"/>
      <c r="BE505" s="216"/>
      <c r="BF505" s="216"/>
      <c r="BG505" s="216"/>
      <c r="BH505" s="216"/>
      <c r="BI505" s="216"/>
      <c r="BJ505" s="216"/>
      <c r="BK505" s="216"/>
      <c r="BL505" s="216"/>
      <c r="BM505" s="216"/>
      <c r="BN505" s="216"/>
      <c r="BO505" s="216"/>
      <c r="BP505" s="216"/>
      <c r="BQ505" s="216"/>
      <c r="BR505" s="216"/>
      <c r="BS505" s="348"/>
      <c r="BT505" s="348"/>
      <c r="BU505" s="348"/>
      <c r="BV505" s="348"/>
      <c r="BW505" s="348"/>
      <c r="BX505" s="348"/>
      <c r="BY505" s="348"/>
      <c r="BZ505" s="348"/>
      <c r="CA505" s="348"/>
      <c r="CB505" s="348"/>
      <c r="CC505" s="348"/>
      <c r="CD505" s="348"/>
      <c r="CE505" s="348"/>
      <c r="CF505" s="348"/>
      <c r="CG505" s="348"/>
      <c r="CH505" s="348"/>
      <c r="CI505" s="348"/>
      <c r="CJ505" s="348"/>
      <c r="CK505" s="348"/>
      <c r="CL505" s="348"/>
      <c r="CM505" s="348"/>
      <c r="CN505" s="348"/>
      <c r="CO505" s="348"/>
      <c r="CP505" s="348"/>
      <c r="CQ505" s="348"/>
      <c r="CR505" s="348"/>
      <c r="CS505" s="348"/>
      <c r="CT505" s="348"/>
      <c r="CU505" s="348"/>
      <c r="CV505" s="348"/>
      <c r="CW505" s="348"/>
      <c r="CX505" s="348"/>
      <c r="CY505" s="348"/>
      <c r="CZ505" s="348"/>
      <c r="DA505" s="348"/>
      <c r="DB505" s="348"/>
      <c r="DC505" s="348"/>
      <c r="DD505" s="348"/>
      <c r="DE505" s="348"/>
      <c r="DF505" s="348"/>
      <c r="DG505" s="348"/>
      <c r="DH505" s="348"/>
      <c r="DI505" s="348"/>
      <c r="DJ505" s="348"/>
      <c r="DK505" s="348"/>
      <c r="DL505" s="348"/>
    </row>
    <row r="506" spans="1:694" s="209" customFormat="1" ht="30" customHeight="1">
      <c r="A506" s="368" t="s">
        <v>276</v>
      </c>
      <c r="B506" s="376">
        <f>L70</f>
        <v>28</v>
      </c>
      <c r="C506" s="372"/>
      <c r="D506" s="353"/>
      <c r="E506" s="353"/>
      <c r="F506" s="350"/>
      <c r="G506" s="350"/>
      <c r="H506" s="350"/>
      <c r="I506" s="350"/>
      <c r="J506" s="350"/>
      <c r="K506" s="350"/>
      <c r="L506" s="396">
        <f>M70</f>
        <v>0</v>
      </c>
      <c r="M506" s="358"/>
      <c r="N506" s="358"/>
      <c r="O506" s="231"/>
      <c r="P506" s="231"/>
      <c r="Q506" s="231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  <c r="AD506" s="216"/>
      <c r="AE506" s="216"/>
      <c r="AF506" s="216"/>
      <c r="AG506" s="216"/>
      <c r="AH506" s="216"/>
      <c r="AI506" s="216"/>
      <c r="AJ506" s="216"/>
      <c r="AK506" s="216"/>
      <c r="AL506" s="216"/>
      <c r="AM506" s="216"/>
      <c r="AN506" s="216"/>
      <c r="AO506" s="216"/>
      <c r="AP506" s="216"/>
      <c r="AQ506" s="216"/>
      <c r="AR506" s="216"/>
      <c r="AS506" s="216"/>
      <c r="AT506" s="216"/>
      <c r="AU506" s="216"/>
      <c r="AV506" s="216"/>
      <c r="AW506" s="216"/>
      <c r="AX506" s="216"/>
      <c r="AY506" s="216"/>
      <c r="AZ506" s="216"/>
      <c r="BA506" s="216"/>
      <c r="BB506" s="216"/>
      <c r="BC506" s="216"/>
      <c r="BD506" s="216"/>
      <c r="BE506" s="216"/>
      <c r="BF506" s="216"/>
      <c r="BG506" s="216"/>
      <c r="BH506" s="216"/>
      <c r="BI506" s="216"/>
      <c r="BJ506" s="216"/>
      <c r="BK506" s="216"/>
      <c r="BL506" s="216"/>
      <c r="BM506" s="216"/>
      <c r="BN506" s="216"/>
      <c r="BO506" s="216"/>
      <c r="BP506" s="208"/>
      <c r="BQ506" s="208"/>
      <c r="BR506" s="208"/>
      <c r="BS506" s="208"/>
      <c r="BT506" s="208"/>
      <c r="BU506" s="208"/>
      <c r="BV506" s="208"/>
      <c r="BW506" s="208"/>
      <c r="BX506" s="208"/>
      <c r="BY506" s="208"/>
      <c r="BZ506" s="208"/>
      <c r="CA506" s="208"/>
      <c r="CB506" s="208"/>
      <c r="CC506" s="208"/>
      <c r="CD506" s="208"/>
      <c r="CE506" s="208"/>
      <c r="CF506" s="208"/>
      <c r="CG506" s="208"/>
      <c r="CH506" s="208"/>
      <c r="CI506" s="208"/>
      <c r="CJ506" s="208"/>
      <c r="CK506" s="208"/>
      <c r="CL506" s="208"/>
      <c r="CM506" s="208"/>
      <c r="CN506" s="208"/>
      <c r="CO506" s="208"/>
      <c r="CP506" s="208"/>
      <c r="CQ506" s="208"/>
      <c r="CR506" s="208"/>
      <c r="CS506" s="208"/>
      <c r="CT506" s="208"/>
      <c r="CU506" s="208"/>
      <c r="CV506" s="208"/>
      <c r="CW506" s="208"/>
      <c r="CX506" s="208"/>
      <c r="CY506" s="208"/>
      <c r="CZ506" s="208"/>
      <c r="DA506" s="208"/>
      <c r="DB506" s="208"/>
      <c r="DC506" s="208"/>
      <c r="DD506" s="208"/>
      <c r="DE506" s="208"/>
      <c r="DF506" s="208"/>
      <c r="DG506" s="208"/>
      <c r="DH506" s="208"/>
      <c r="DI506" s="208"/>
      <c r="DJ506" s="208"/>
      <c r="DK506" s="208"/>
      <c r="DL506" s="208"/>
      <c r="DM506" s="208"/>
      <c r="DN506" s="208"/>
      <c r="DO506" s="208"/>
      <c r="DP506" s="208"/>
      <c r="DQ506" s="208"/>
      <c r="DR506" s="208"/>
      <c r="DS506" s="208"/>
      <c r="DT506" s="208"/>
      <c r="DU506" s="208"/>
      <c r="DV506" s="208"/>
      <c r="DW506" s="208"/>
      <c r="DX506" s="208"/>
      <c r="DY506" s="208"/>
      <c r="DZ506" s="208"/>
      <c r="EA506" s="208"/>
      <c r="EB506" s="208"/>
      <c r="EC506" s="208"/>
      <c r="ED506" s="208"/>
      <c r="EE506" s="208"/>
      <c r="EF506" s="208"/>
      <c r="EG506" s="208"/>
      <c r="EH506" s="208"/>
      <c r="EI506" s="208"/>
      <c r="EJ506" s="208"/>
      <c r="EK506" s="208"/>
      <c r="EL506" s="208"/>
      <c r="EM506" s="208"/>
      <c r="EN506" s="208"/>
      <c r="EO506" s="208"/>
      <c r="EP506" s="208"/>
      <c r="EQ506" s="208"/>
      <c r="ER506" s="208"/>
      <c r="ES506" s="208"/>
      <c r="ET506" s="208"/>
      <c r="EU506" s="208"/>
      <c r="EV506" s="208"/>
      <c r="EW506" s="208"/>
      <c r="EX506" s="208"/>
      <c r="EY506" s="208"/>
      <c r="EZ506" s="208"/>
      <c r="FA506" s="208"/>
      <c r="FB506" s="208"/>
      <c r="FC506" s="208"/>
      <c r="FD506" s="208"/>
      <c r="FE506" s="208"/>
      <c r="FF506" s="208"/>
      <c r="FG506" s="208"/>
      <c r="FH506" s="208"/>
      <c r="FI506" s="208"/>
      <c r="FJ506" s="208"/>
      <c r="FK506" s="208"/>
      <c r="FL506" s="208"/>
      <c r="FM506" s="208"/>
      <c r="FN506" s="208"/>
      <c r="FO506" s="208"/>
      <c r="FP506" s="208"/>
      <c r="FQ506" s="208"/>
      <c r="FR506" s="208"/>
      <c r="FS506" s="208"/>
      <c r="FT506" s="208"/>
      <c r="FU506" s="208"/>
      <c r="FV506" s="208"/>
      <c r="FW506" s="208"/>
      <c r="FX506" s="208"/>
      <c r="FY506" s="208"/>
      <c r="FZ506" s="208"/>
      <c r="GA506" s="208"/>
      <c r="GB506" s="208"/>
      <c r="GC506" s="208"/>
      <c r="GD506" s="208"/>
      <c r="GE506" s="208"/>
      <c r="GF506" s="208"/>
      <c r="GG506" s="208"/>
      <c r="GH506" s="208"/>
      <c r="GI506" s="208"/>
      <c r="GJ506" s="208"/>
      <c r="GK506" s="208"/>
      <c r="GL506" s="208"/>
      <c r="GM506" s="208"/>
      <c r="GN506" s="208"/>
      <c r="GO506" s="208"/>
      <c r="GP506" s="208"/>
      <c r="GQ506" s="208"/>
      <c r="GR506" s="208"/>
      <c r="GS506" s="208"/>
      <c r="GT506" s="208"/>
      <c r="GU506" s="208"/>
      <c r="GV506" s="208"/>
      <c r="GW506" s="208"/>
      <c r="GX506" s="208"/>
      <c r="GY506" s="208"/>
      <c r="GZ506" s="208"/>
      <c r="HA506" s="208"/>
      <c r="HB506" s="208"/>
      <c r="HC506" s="208"/>
      <c r="HD506" s="208"/>
      <c r="HE506" s="208"/>
      <c r="HF506" s="208"/>
      <c r="HG506" s="208"/>
      <c r="HH506" s="208"/>
      <c r="HI506" s="208"/>
      <c r="HJ506" s="208"/>
      <c r="HK506" s="208"/>
      <c r="HL506" s="208"/>
      <c r="HM506" s="208"/>
      <c r="HN506" s="208"/>
      <c r="HO506" s="208"/>
      <c r="HP506" s="208"/>
      <c r="HQ506" s="208"/>
      <c r="HR506" s="208"/>
      <c r="HS506" s="208"/>
      <c r="HT506" s="208"/>
      <c r="HU506" s="208"/>
      <c r="HV506" s="208"/>
      <c r="HW506" s="208"/>
      <c r="HX506" s="208"/>
      <c r="HY506" s="208"/>
      <c r="HZ506" s="208"/>
      <c r="IA506" s="208"/>
      <c r="IB506" s="208"/>
      <c r="IC506" s="208"/>
      <c r="ID506" s="208"/>
      <c r="IE506" s="208"/>
      <c r="IF506" s="208"/>
      <c r="IG506" s="208"/>
      <c r="IH506" s="208"/>
      <c r="II506" s="208"/>
      <c r="IJ506" s="208"/>
      <c r="IK506" s="208"/>
      <c r="IL506" s="208"/>
      <c r="IM506" s="208"/>
      <c r="IN506" s="208"/>
      <c r="IO506" s="208"/>
      <c r="IP506" s="208"/>
      <c r="IQ506" s="208"/>
      <c r="IR506" s="208"/>
      <c r="IS506" s="208"/>
      <c r="IT506" s="208"/>
      <c r="IU506" s="208"/>
      <c r="IV506" s="208"/>
      <c r="IW506" s="208"/>
      <c r="IX506" s="208"/>
      <c r="IY506" s="208"/>
      <c r="IZ506" s="208"/>
      <c r="JA506" s="208"/>
      <c r="JB506" s="208"/>
      <c r="JC506" s="208"/>
      <c r="JD506" s="208"/>
      <c r="JE506" s="208"/>
      <c r="JF506" s="208"/>
      <c r="JG506" s="208"/>
      <c r="JH506" s="208"/>
      <c r="JI506" s="208"/>
      <c r="JJ506" s="208"/>
      <c r="JK506" s="208"/>
      <c r="JL506" s="208"/>
      <c r="JM506" s="208"/>
      <c r="JN506" s="208"/>
      <c r="JO506" s="208"/>
      <c r="JP506" s="208"/>
      <c r="JQ506" s="208"/>
      <c r="JR506" s="208"/>
      <c r="JS506" s="208"/>
      <c r="JT506" s="208"/>
      <c r="JU506" s="208"/>
      <c r="JV506" s="208"/>
      <c r="JW506" s="208"/>
      <c r="JX506" s="208"/>
      <c r="JY506" s="208"/>
      <c r="JZ506" s="208"/>
      <c r="KA506" s="208"/>
      <c r="KB506" s="208"/>
      <c r="KC506" s="208"/>
      <c r="KD506" s="208"/>
      <c r="KE506" s="208"/>
      <c r="KF506" s="208"/>
      <c r="KG506" s="208"/>
      <c r="KH506" s="208"/>
      <c r="KI506" s="208"/>
      <c r="KJ506" s="208"/>
      <c r="KK506" s="208"/>
      <c r="KL506" s="208"/>
      <c r="KM506" s="208"/>
      <c r="KN506" s="208"/>
      <c r="KO506" s="208"/>
      <c r="KP506" s="208"/>
      <c r="KQ506" s="208"/>
      <c r="KR506" s="208"/>
      <c r="KS506" s="208"/>
      <c r="KT506" s="208"/>
      <c r="KU506" s="208"/>
      <c r="KV506" s="208"/>
      <c r="KW506" s="208"/>
      <c r="KX506" s="208"/>
      <c r="KY506" s="208"/>
      <c r="KZ506" s="208"/>
      <c r="LA506" s="208"/>
      <c r="LB506" s="208"/>
      <c r="LC506" s="208"/>
      <c r="LD506" s="208"/>
      <c r="LE506" s="208"/>
      <c r="LF506" s="208"/>
      <c r="LG506" s="208"/>
      <c r="LH506" s="208"/>
      <c r="LI506" s="208"/>
      <c r="LJ506" s="208"/>
      <c r="LK506" s="208"/>
      <c r="LL506" s="208"/>
      <c r="LM506" s="208"/>
      <c r="LN506" s="208"/>
      <c r="LO506" s="208"/>
      <c r="LP506" s="208"/>
      <c r="LQ506" s="208"/>
      <c r="LR506" s="208"/>
      <c r="LS506" s="208"/>
      <c r="LT506" s="208"/>
      <c r="LU506" s="208"/>
      <c r="LV506" s="208"/>
      <c r="LW506" s="208"/>
      <c r="LX506" s="208"/>
      <c r="LY506" s="208"/>
      <c r="LZ506" s="208"/>
      <c r="MA506" s="208"/>
      <c r="MB506" s="208"/>
      <c r="MC506" s="208"/>
      <c r="MD506" s="208"/>
      <c r="ME506" s="208"/>
      <c r="MF506" s="208"/>
      <c r="MG506" s="208"/>
      <c r="MH506" s="208"/>
      <c r="MI506" s="208"/>
      <c r="MJ506" s="208"/>
      <c r="MK506" s="208"/>
      <c r="ML506" s="208"/>
      <c r="MM506" s="208"/>
      <c r="MN506" s="208"/>
      <c r="MO506" s="208"/>
      <c r="MP506" s="208"/>
      <c r="MQ506" s="208"/>
      <c r="MR506" s="208"/>
      <c r="MS506" s="208"/>
      <c r="MT506" s="208"/>
      <c r="MU506" s="208"/>
      <c r="MV506" s="208"/>
      <c r="MW506" s="208"/>
      <c r="MX506" s="208"/>
      <c r="MY506" s="208"/>
      <c r="MZ506" s="208"/>
      <c r="NA506" s="208"/>
      <c r="NB506" s="208"/>
      <c r="NC506" s="208"/>
      <c r="ND506" s="208"/>
      <c r="NE506" s="208"/>
      <c r="NF506" s="208"/>
      <c r="NG506" s="208"/>
      <c r="NH506" s="208"/>
      <c r="NI506" s="208"/>
      <c r="NJ506" s="208"/>
      <c r="NK506" s="208"/>
      <c r="NL506" s="208"/>
      <c r="NM506" s="208"/>
      <c r="NN506" s="208"/>
      <c r="NO506" s="208"/>
      <c r="NP506" s="208"/>
      <c r="NQ506" s="208"/>
      <c r="NR506" s="208"/>
      <c r="NS506" s="208"/>
      <c r="NT506" s="208"/>
      <c r="NU506" s="208"/>
      <c r="NV506" s="208"/>
      <c r="NW506" s="208"/>
      <c r="NX506" s="208"/>
      <c r="NY506" s="208"/>
      <c r="NZ506" s="208"/>
      <c r="OA506" s="208"/>
      <c r="OB506" s="208"/>
      <c r="OC506" s="208"/>
      <c r="OD506" s="208"/>
      <c r="OE506" s="208"/>
      <c r="OF506" s="208"/>
      <c r="OG506" s="208"/>
      <c r="OH506" s="208"/>
      <c r="OI506" s="208"/>
      <c r="OJ506" s="208"/>
      <c r="OK506" s="208"/>
      <c r="OL506" s="208"/>
      <c r="OM506" s="208"/>
      <c r="ON506" s="208"/>
      <c r="OO506" s="208"/>
      <c r="OP506" s="208"/>
      <c r="OQ506" s="208"/>
      <c r="OR506" s="208"/>
      <c r="OS506" s="208"/>
      <c r="OT506" s="208"/>
      <c r="OU506" s="208"/>
      <c r="OV506" s="208"/>
      <c r="OW506" s="208"/>
      <c r="OX506" s="208"/>
      <c r="OY506" s="208"/>
      <c r="OZ506" s="208"/>
      <c r="PA506" s="208"/>
      <c r="PB506" s="208"/>
      <c r="PC506" s="208"/>
      <c r="PD506" s="208"/>
      <c r="PE506" s="208"/>
      <c r="PF506" s="208"/>
      <c r="PG506" s="208"/>
      <c r="PH506" s="208"/>
      <c r="PI506" s="208"/>
      <c r="PJ506" s="208"/>
      <c r="PK506" s="208"/>
      <c r="PL506" s="208"/>
      <c r="PM506" s="208"/>
      <c r="PN506" s="208"/>
      <c r="PO506" s="208"/>
      <c r="PP506" s="208"/>
      <c r="PQ506" s="208"/>
      <c r="PR506" s="208"/>
      <c r="PS506" s="208"/>
      <c r="PT506" s="208"/>
      <c r="PU506" s="208"/>
      <c r="PV506" s="208"/>
      <c r="PW506" s="208"/>
      <c r="PX506" s="208"/>
      <c r="PY506" s="208"/>
      <c r="PZ506" s="208"/>
      <c r="QA506" s="208"/>
      <c r="QB506" s="208"/>
      <c r="QC506" s="208"/>
      <c r="QD506" s="208"/>
      <c r="QE506" s="208"/>
      <c r="QF506" s="208"/>
      <c r="QG506" s="208"/>
      <c r="QH506" s="208"/>
      <c r="QI506" s="208"/>
      <c r="QJ506" s="208"/>
      <c r="QK506" s="208"/>
      <c r="QL506" s="208"/>
      <c r="QM506" s="208"/>
      <c r="QN506" s="208"/>
      <c r="QO506" s="208"/>
      <c r="QP506" s="208"/>
      <c r="QQ506" s="208"/>
      <c r="QR506" s="208"/>
      <c r="QS506" s="208"/>
      <c r="QT506" s="208"/>
      <c r="QU506" s="208"/>
      <c r="QV506" s="208"/>
      <c r="QW506" s="208"/>
      <c r="QX506" s="208"/>
      <c r="QY506" s="208"/>
      <c r="QZ506" s="208"/>
      <c r="RA506" s="208"/>
      <c r="RB506" s="208"/>
      <c r="RC506" s="208"/>
      <c r="RD506" s="208"/>
      <c r="RE506" s="208"/>
      <c r="RF506" s="208"/>
      <c r="RG506" s="208"/>
      <c r="RH506" s="208"/>
      <c r="RI506" s="208"/>
      <c r="RJ506" s="208"/>
      <c r="RK506" s="208"/>
      <c r="RL506" s="208"/>
      <c r="RM506" s="208"/>
      <c r="RN506" s="208"/>
      <c r="RO506" s="208"/>
      <c r="RP506" s="208"/>
      <c r="RQ506" s="208"/>
      <c r="RR506" s="208"/>
      <c r="RS506" s="208"/>
      <c r="RT506" s="208"/>
      <c r="RU506" s="208"/>
      <c r="RV506" s="208"/>
      <c r="RW506" s="208"/>
      <c r="RX506" s="208"/>
      <c r="RY506" s="208"/>
      <c r="RZ506" s="208"/>
      <c r="SA506" s="208"/>
      <c r="SB506" s="208"/>
      <c r="SC506" s="208"/>
      <c r="SD506" s="208"/>
      <c r="SE506" s="208"/>
      <c r="SF506" s="208"/>
      <c r="SG506" s="208"/>
      <c r="SH506" s="208"/>
      <c r="SI506" s="208"/>
      <c r="SJ506" s="208"/>
      <c r="SK506" s="208"/>
      <c r="SL506" s="208"/>
      <c r="SM506" s="208"/>
      <c r="SN506" s="208"/>
      <c r="SO506" s="208"/>
      <c r="SP506" s="208"/>
      <c r="SQ506" s="208"/>
      <c r="SR506" s="208"/>
      <c r="SS506" s="208"/>
      <c r="ST506" s="208"/>
      <c r="SU506" s="208"/>
      <c r="SV506" s="208"/>
      <c r="SW506" s="208"/>
      <c r="SX506" s="208"/>
      <c r="SY506" s="208"/>
      <c r="SZ506" s="208"/>
      <c r="TA506" s="208"/>
      <c r="TB506" s="208"/>
      <c r="TC506" s="208"/>
      <c r="TD506" s="208"/>
      <c r="TE506" s="208"/>
      <c r="TF506" s="208"/>
      <c r="TG506" s="208"/>
      <c r="TH506" s="208"/>
      <c r="TI506" s="208"/>
      <c r="TJ506" s="208"/>
      <c r="TK506" s="208"/>
      <c r="TL506" s="208"/>
      <c r="TM506" s="208"/>
      <c r="TN506" s="208"/>
      <c r="TO506" s="208"/>
      <c r="TP506" s="208"/>
      <c r="TQ506" s="208"/>
      <c r="TR506" s="208"/>
      <c r="TS506" s="208"/>
      <c r="TT506" s="208"/>
      <c r="TU506" s="208"/>
      <c r="TV506" s="208"/>
      <c r="TW506" s="208"/>
      <c r="TX506" s="208"/>
      <c r="TY506" s="208"/>
      <c r="TZ506" s="208"/>
      <c r="UA506" s="208"/>
      <c r="UB506" s="208"/>
      <c r="UC506" s="208"/>
      <c r="UD506" s="208"/>
      <c r="UE506" s="208"/>
      <c r="UF506" s="208"/>
      <c r="UG506" s="208"/>
      <c r="UH506" s="208"/>
      <c r="UI506" s="208"/>
      <c r="UJ506" s="208"/>
      <c r="UK506" s="208"/>
      <c r="UL506" s="208"/>
      <c r="UM506" s="208"/>
      <c r="UN506" s="208"/>
      <c r="UO506" s="208"/>
      <c r="UP506" s="208"/>
      <c r="UQ506" s="208"/>
      <c r="UR506" s="208"/>
      <c r="US506" s="208"/>
      <c r="UT506" s="208"/>
      <c r="UU506" s="208"/>
      <c r="UV506" s="208"/>
      <c r="UW506" s="208"/>
      <c r="UX506" s="208"/>
      <c r="UY506" s="208"/>
      <c r="UZ506" s="208"/>
      <c r="VA506" s="208"/>
      <c r="VB506" s="208"/>
      <c r="VC506" s="208"/>
      <c r="VD506" s="208"/>
      <c r="VE506" s="208"/>
      <c r="VF506" s="208"/>
      <c r="VG506" s="208"/>
      <c r="VH506" s="208"/>
      <c r="VI506" s="208"/>
      <c r="VJ506" s="208"/>
      <c r="VK506" s="208"/>
      <c r="VL506" s="208"/>
      <c r="VM506" s="208"/>
      <c r="VN506" s="208"/>
      <c r="VO506" s="208"/>
      <c r="VP506" s="208"/>
      <c r="VQ506" s="208"/>
      <c r="VR506" s="208"/>
      <c r="VS506" s="208"/>
      <c r="VT506" s="208"/>
      <c r="VU506" s="208"/>
      <c r="VV506" s="208"/>
      <c r="VW506" s="208"/>
      <c r="VX506" s="208"/>
      <c r="VY506" s="208"/>
      <c r="VZ506" s="208"/>
      <c r="WA506" s="208"/>
      <c r="WB506" s="208"/>
      <c r="WC506" s="208"/>
      <c r="WD506" s="208"/>
      <c r="WE506" s="208"/>
      <c r="WF506" s="208"/>
      <c r="WG506" s="208"/>
      <c r="WH506" s="208"/>
      <c r="WI506" s="208"/>
      <c r="WJ506" s="208"/>
      <c r="WK506" s="208"/>
      <c r="WL506" s="208"/>
      <c r="WM506" s="208"/>
      <c r="WN506" s="208"/>
      <c r="WO506" s="208"/>
      <c r="WP506" s="208"/>
      <c r="WQ506" s="208"/>
      <c r="WR506" s="208"/>
      <c r="WS506" s="208"/>
      <c r="WT506" s="208"/>
      <c r="WU506" s="208"/>
      <c r="WV506" s="208"/>
      <c r="WW506" s="208"/>
      <c r="WX506" s="208"/>
      <c r="WY506" s="208"/>
      <c r="WZ506" s="208"/>
      <c r="XA506" s="208"/>
      <c r="XB506" s="208"/>
      <c r="XC506" s="208"/>
      <c r="XD506" s="208"/>
      <c r="XE506" s="208"/>
      <c r="XF506" s="208"/>
      <c r="XG506" s="208"/>
      <c r="XH506" s="208"/>
      <c r="XI506" s="208"/>
      <c r="XJ506" s="208"/>
      <c r="XK506" s="208"/>
      <c r="XL506" s="208"/>
      <c r="XM506" s="208"/>
      <c r="XN506" s="208"/>
      <c r="XO506" s="208"/>
      <c r="XP506" s="208"/>
      <c r="XQ506" s="208"/>
      <c r="XR506" s="208"/>
      <c r="XS506" s="208"/>
      <c r="XT506" s="208"/>
      <c r="XU506" s="208"/>
      <c r="XV506" s="208"/>
      <c r="XW506" s="208"/>
      <c r="XX506" s="208"/>
      <c r="XY506" s="208"/>
      <c r="XZ506" s="208"/>
      <c r="YA506" s="208"/>
      <c r="YB506" s="208"/>
      <c r="YC506" s="208"/>
      <c r="YD506" s="208"/>
      <c r="YE506" s="208"/>
      <c r="YF506" s="208"/>
      <c r="YG506" s="208"/>
      <c r="YH506" s="208"/>
      <c r="YI506" s="208"/>
      <c r="YJ506" s="208"/>
      <c r="YK506" s="208"/>
      <c r="YL506" s="208"/>
      <c r="YM506" s="208"/>
      <c r="YN506" s="208"/>
      <c r="YO506" s="208"/>
      <c r="YP506" s="208"/>
      <c r="YQ506" s="208"/>
      <c r="YR506" s="208"/>
      <c r="YS506" s="208"/>
      <c r="YT506" s="208"/>
      <c r="YU506" s="208"/>
      <c r="YV506" s="208"/>
      <c r="YW506" s="208"/>
      <c r="YX506" s="208"/>
      <c r="YY506" s="208"/>
      <c r="YZ506" s="208"/>
      <c r="ZA506" s="208"/>
      <c r="ZB506" s="208"/>
      <c r="ZC506" s="208"/>
      <c r="ZD506" s="208"/>
      <c r="ZE506" s="208"/>
      <c r="ZF506" s="208"/>
      <c r="ZG506" s="208"/>
      <c r="ZH506" s="208"/>
      <c r="ZI506" s="208"/>
      <c r="ZJ506" s="208"/>
      <c r="ZK506" s="208"/>
      <c r="ZL506" s="208"/>
      <c r="ZM506" s="208"/>
      <c r="ZN506" s="208"/>
      <c r="ZO506" s="208"/>
      <c r="ZP506" s="208"/>
      <c r="ZQ506" s="208"/>
      <c r="ZR506" s="208"/>
    </row>
    <row r="507" spans="1:694" s="230" customFormat="1" ht="30" customHeight="1">
      <c r="A507" s="369" t="s">
        <v>277</v>
      </c>
      <c r="B507" s="455">
        <f>L79</f>
        <v>201</v>
      </c>
      <c r="C507" s="373"/>
      <c r="D507" s="353"/>
      <c r="E507" s="353"/>
      <c r="F507" s="350"/>
      <c r="G507" s="350"/>
      <c r="H507" s="350"/>
      <c r="I507" s="350"/>
      <c r="J507" s="350"/>
      <c r="K507" s="350"/>
      <c r="L507" s="358">
        <f>M79</f>
        <v>0</v>
      </c>
      <c r="M507" s="396">
        <f>L296</f>
        <v>0</v>
      </c>
      <c r="N507" s="358">
        <f>M296</f>
        <v>0</v>
      </c>
      <c r="O507" s="232"/>
      <c r="P507" s="232"/>
      <c r="Q507" s="232"/>
      <c r="R507" s="229"/>
      <c r="S507" s="229"/>
      <c r="T507" s="229"/>
      <c r="U507" s="229"/>
      <c r="V507" s="229"/>
      <c r="W507" s="229"/>
      <c r="X507" s="229"/>
      <c r="Y507" s="229"/>
      <c r="Z507" s="229"/>
      <c r="AA507" s="229"/>
      <c r="AB507" s="229"/>
      <c r="AC507" s="229"/>
      <c r="AD507" s="229"/>
      <c r="AE507" s="229"/>
      <c r="AF507" s="229"/>
      <c r="AG507" s="229"/>
      <c r="AH507" s="229"/>
      <c r="AI507" s="229"/>
      <c r="AJ507" s="229"/>
      <c r="AK507" s="229"/>
      <c r="AL507" s="229"/>
      <c r="AM507" s="229"/>
      <c r="AN507" s="229"/>
      <c r="AO507" s="229"/>
      <c r="AP507" s="229"/>
      <c r="AQ507" s="229"/>
      <c r="AR507" s="229"/>
      <c r="AS507" s="229"/>
      <c r="AT507" s="229"/>
      <c r="AU507" s="229"/>
      <c r="AV507" s="229"/>
      <c r="AW507" s="229"/>
      <c r="AX507" s="229"/>
      <c r="AY507" s="229"/>
      <c r="AZ507" s="229"/>
      <c r="BA507" s="229"/>
      <c r="BB507" s="229"/>
      <c r="BC507" s="229"/>
      <c r="BD507" s="229"/>
      <c r="BE507" s="229"/>
      <c r="BF507" s="229"/>
      <c r="BG507" s="229"/>
      <c r="BH507" s="229"/>
      <c r="BI507" s="229"/>
      <c r="BJ507" s="229"/>
      <c r="BK507" s="229"/>
      <c r="BL507" s="229"/>
      <c r="BM507" s="229"/>
      <c r="BN507" s="229"/>
      <c r="BO507" s="229"/>
      <c r="BP507" s="208"/>
      <c r="BQ507" s="208"/>
      <c r="BR507" s="208"/>
      <c r="BS507" s="208"/>
      <c r="BT507" s="208"/>
      <c r="BU507" s="208"/>
      <c r="BV507" s="208"/>
      <c r="BW507" s="208"/>
      <c r="BX507" s="208"/>
      <c r="BY507" s="208"/>
      <c r="BZ507" s="208"/>
      <c r="CA507" s="208"/>
      <c r="CB507" s="208"/>
      <c r="CC507" s="208"/>
      <c r="CD507" s="208"/>
      <c r="CE507" s="208"/>
      <c r="CF507" s="208"/>
      <c r="CG507" s="208"/>
      <c r="CH507" s="208"/>
      <c r="CI507" s="208"/>
      <c r="CJ507" s="208"/>
      <c r="CK507" s="208"/>
      <c r="CL507" s="208"/>
      <c r="CM507" s="208"/>
      <c r="CN507" s="208"/>
      <c r="CO507" s="208"/>
      <c r="CP507" s="208"/>
      <c r="CQ507" s="208"/>
      <c r="CR507" s="208"/>
      <c r="CS507" s="208"/>
      <c r="CT507" s="208"/>
      <c r="CU507" s="208"/>
      <c r="CV507" s="208"/>
      <c r="CW507" s="208"/>
      <c r="CX507" s="208"/>
      <c r="CY507" s="208"/>
      <c r="CZ507" s="208"/>
      <c r="DA507" s="208"/>
      <c r="DB507" s="208"/>
      <c r="DC507" s="208"/>
      <c r="DD507" s="208"/>
      <c r="DE507" s="208"/>
      <c r="DF507" s="208"/>
      <c r="DG507" s="208"/>
      <c r="DH507" s="208"/>
      <c r="DI507" s="208"/>
      <c r="DJ507" s="208"/>
      <c r="DK507" s="208"/>
      <c r="DL507" s="208"/>
      <c r="DM507" s="208"/>
      <c r="DN507" s="208"/>
      <c r="DO507" s="208"/>
      <c r="DP507" s="208"/>
      <c r="DQ507" s="208"/>
      <c r="DR507" s="208"/>
      <c r="DS507" s="208"/>
      <c r="DT507" s="208"/>
      <c r="DU507" s="208"/>
      <c r="DV507" s="208"/>
      <c r="DW507" s="208"/>
      <c r="DX507" s="208"/>
      <c r="DY507" s="208"/>
      <c r="DZ507" s="208"/>
      <c r="EA507" s="208"/>
      <c r="EB507" s="208"/>
      <c r="EC507" s="208"/>
      <c r="ED507" s="208"/>
      <c r="EE507" s="208"/>
      <c r="EF507" s="208"/>
      <c r="EG507" s="208"/>
      <c r="EH507" s="208"/>
      <c r="EI507" s="208"/>
      <c r="EJ507" s="208"/>
      <c r="EK507" s="208"/>
      <c r="EL507" s="208"/>
      <c r="EM507" s="208"/>
      <c r="EN507" s="208"/>
      <c r="EO507" s="208"/>
      <c r="EP507" s="208"/>
      <c r="EQ507" s="208"/>
      <c r="ER507" s="208"/>
      <c r="ES507" s="208"/>
      <c r="ET507" s="208"/>
      <c r="EU507" s="208"/>
      <c r="EV507" s="208"/>
      <c r="EW507" s="208"/>
      <c r="EX507" s="208"/>
      <c r="EY507" s="208"/>
      <c r="EZ507" s="208"/>
      <c r="FA507" s="208"/>
      <c r="FB507" s="208"/>
      <c r="FC507" s="208"/>
      <c r="FD507" s="208"/>
      <c r="FE507" s="208"/>
      <c r="FF507" s="208"/>
      <c r="FG507" s="208"/>
      <c r="FH507" s="208"/>
      <c r="FI507" s="208"/>
      <c r="FJ507" s="208"/>
      <c r="FK507" s="208"/>
      <c r="FL507" s="208"/>
      <c r="FM507" s="208"/>
      <c r="FN507" s="208"/>
      <c r="FO507" s="208"/>
      <c r="FP507" s="208"/>
      <c r="FQ507" s="208"/>
      <c r="FR507" s="208"/>
      <c r="FS507" s="208"/>
      <c r="FT507" s="208"/>
      <c r="FU507" s="208"/>
      <c r="FV507" s="208"/>
      <c r="FW507" s="208"/>
      <c r="FX507" s="208"/>
      <c r="FY507" s="208"/>
      <c r="FZ507" s="208"/>
      <c r="GA507" s="208"/>
      <c r="GB507" s="208"/>
      <c r="GC507" s="208"/>
      <c r="GD507" s="208"/>
      <c r="GE507" s="208"/>
      <c r="GF507" s="208"/>
      <c r="GG507" s="208"/>
      <c r="GH507" s="208"/>
      <c r="GI507" s="208"/>
      <c r="GJ507" s="208"/>
      <c r="GK507" s="208"/>
      <c r="GL507" s="208"/>
      <c r="GM507" s="208"/>
      <c r="GN507" s="208"/>
      <c r="GO507" s="208"/>
      <c r="GP507" s="208"/>
      <c r="GQ507" s="208"/>
      <c r="GR507" s="208"/>
      <c r="GS507" s="208"/>
      <c r="GT507" s="208"/>
      <c r="GU507" s="208"/>
      <c r="GV507" s="208"/>
      <c r="GW507" s="208"/>
      <c r="GX507" s="208"/>
      <c r="GY507" s="208"/>
      <c r="GZ507" s="208"/>
      <c r="HA507" s="208"/>
      <c r="HB507" s="208"/>
      <c r="HC507" s="208"/>
      <c r="HD507" s="208"/>
      <c r="HE507" s="208"/>
      <c r="HF507" s="208"/>
      <c r="HG507" s="208"/>
      <c r="HH507" s="208"/>
      <c r="HI507" s="208"/>
      <c r="HJ507" s="208"/>
      <c r="HK507" s="208"/>
      <c r="HL507" s="208"/>
      <c r="HM507" s="208"/>
      <c r="HN507" s="208"/>
      <c r="HO507" s="208"/>
      <c r="HP507" s="208"/>
      <c r="HQ507" s="208"/>
      <c r="HR507" s="208"/>
      <c r="HS507" s="208"/>
      <c r="HT507" s="208"/>
      <c r="HU507" s="208"/>
      <c r="HV507" s="208"/>
      <c r="HW507" s="208"/>
      <c r="HX507" s="208"/>
      <c r="HY507" s="208"/>
      <c r="HZ507" s="208"/>
      <c r="IA507" s="208"/>
      <c r="IB507" s="208"/>
      <c r="IC507" s="208"/>
      <c r="ID507" s="208"/>
      <c r="IE507" s="208"/>
      <c r="IF507" s="208"/>
      <c r="IG507" s="208"/>
      <c r="IH507" s="208"/>
      <c r="II507" s="208"/>
      <c r="IJ507" s="208"/>
      <c r="IK507" s="208"/>
      <c r="IL507" s="208"/>
      <c r="IM507" s="208"/>
      <c r="IN507" s="208"/>
      <c r="IO507" s="208"/>
      <c r="IP507" s="208"/>
      <c r="IQ507" s="208"/>
      <c r="IR507" s="208"/>
      <c r="IS507" s="208"/>
      <c r="IT507" s="208"/>
      <c r="IU507" s="208"/>
      <c r="IV507" s="208"/>
      <c r="IW507" s="208"/>
      <c r="IX507" s="208"/>
      <c r="IY507" s="208"/>
      <c r="IZ507" s="208"/>
      <c r="JA507" s="208"/>
      <c r="JB507" s="208"/>
      <c r="JC507" s="208"/>
      <c r="JD507" s="208"/>
      <c r="JE507" s="208"/>
      <c r="JF507" s="208"/>
      <c r="JG507" s="208"/>
      <c r="JH507" s="208"/>
      <c r="JI507" s="208"/>
      <c r="JJ507" s="208"/>
      <c r="JK507" s="208"/>
      <c r="JL507" s="208"/>
      <c r="JM507" s="208"/>
      <c r="JN507" s="208"/>
      <c r="JO507" s="208"/>
      <c r="JP507" s="208"/>
      <c r="JQ507" s="208"/>
      <c r="JR507" s="208"/>
      <c r="JS507" s="208"/>
      <c r="JT507" s="208"/>
      <c r="JU507" s="208"/>
      <c r="JV507" s="208"/>
      <c r="JW507" s="208"/>
      <c r="JX507" s="208"/>
      <c r="JY507" s="208"/>
      <c r="JZ507" s="208"/>
      <c r="KA507" s="208"/>
      <c r="KB507" s="208"/>
      <c r="KC507" s="208"/>
      <c r="KD507" s="208"/>
      <c r="KE507" s="208"/>
      <c r="KF507" s="208"/>
      <c r="KG507" s="208"/>
      <c r="KH507" s="208"/>
      <c r="KI507" s="208"/>
      <c r="KJ507" s="208"/>
      <c r="KK507" s="208"/>
      <c r="KL507" s="208"/>
      <c r="KM507" s="208"/>
      <c r="KN507" s="208"/>
      <c r="KO507" s="208"/>
      <c r="KP507" s="208"/>
      <c r="KQ507" s="208"/>
      <c r="KR507" s="208"/>
      <c r="KS507" s="208"/>
      <c r="KT507" s="208"/>
      <c r="KU507" s="208"/>
      <c r="KV507" s="208"/>
      <c r="KW507" s="208"/>
      <c r="KX507" s="208"/>
      <c r="KY507" s="208"/>
      <c r="KZ507" s="208"/>
      <c r="LA507" s="208"/>
      <c r="LB507" s="208"/>
      <c r="LC507" s="208"/>
      <c r="LD507" s="208"/>
      <c r="LE507" s="208"/>
      <c r="LF507" s="208"/>
      <c r="LG507" s="208"/>
      <c r="LH507" s="208"/>
      <c r="LI507" s="208"/>
      <c r="LJ507" s="208"/>
      <c r="LK507" s="208"/>
      <c r="LL507" s="208"/>
      <c r="LM507" s="208"/>
      <c r="LN507" s="208"/>
      <c r="LO507" s="208"/>
      <c r="LP507" s="208"/>
      <c r="LQ507" s="208"/>
      <c r="LR507" s="208"/>
      <c r="LS507" s="208"/>
      <c r="LT507" s="208"/>
      <c r="LU507" s="208"/>
      <c r="LV507" s="208"/>
      <c r="LW507" s="208"/>
      <c r="LX507" s="208"/>
      <c r="LY507" s="208"/>
      <c r="LZ507" s="208"/>
      <c r="MA507" s="208"/>
      <c r="MB507" s="208"/>
      <c r="MC507" s="208"/>
      <c r="MD507" s="208"/>
      <c r="ME507" s="208"/>
      <c r="MF507" s="208"/>
      <c r="MG507" s="208"/>
      <c r="MH507" s="208"/>
      <c r="MI507" s="208"/>
      <c r="MJ507" s="208"/>
      <c r="MK507" s="208"/>
      <c r="ML507" s="208"/>
      <c r="MM507" s="208"/>
      <c r="MN507" s="208"/>
      <c r="MO507" s="208"/>
      <c r="MP507" s="208"/>
      <c r="MQ507" s="208"/>
      <c r="MR507" s="208"/>
      <c r="MS507" s="208"/>
      <c r="MT507" s="208"/>
      <c r="MU507" s="208"/>
      <c r="MV507" s="208"/>
      <c r="MW507" s="208"/>
      <c r="MX507" s="208"/>
      <c r="MY507" s="208"/>
      <c r="MZ507" s="208"/>
      <c r="NA507" s="208"/>
      <c r="NB507" s="208"/>
      <c r="NC507" s="208"/>
      <c r="ND507" s="208"/>
      <c r="NE507" s="208"/>
      <c r="NF507" s="208"/>
      <c r="NG507" s="208"/>
      <c r="NH507" s="208"/>
      <c r="NI507" s="208"/>
      <c r="NJ507" s="208"/>
      <c r="NK507" s="208"/>
      <c r="NL507" s="208"/>
      <c r="NM507" s="208"/>
      <c r="NN507" s="208"/>
      <c r="NO507" s="208"/>
      <c r="NP507" s="208"/>
      <c r="NQ507" s="208"/>
      <c r="NR507" s="208"/>
      <c r="NS507" s="208"/>
      <c r="NT507" s="208"/>
      <c r="NU507" s="208"/>
      <c r="NV507" s="208"/>
      <c r="NW507" s="208"/>
      <c r="NX507" s="208"/>
      <c r="NY507" s="208"/>
      <c r="NZ507" s="208"/>
      <c r="OA507" s="208"/>
      <c r="OB507" s="208"/>
      <c r="OC507" s="208"/>
      <c r="OD507" s="208"/>
      <c r="OE507" s="208"/>
      <c r="OF507" s="208"/>
      <c r="OG507" s="208"/>
      <c r="OH507" s="208"/>
      <c r="OI507" s="208"/>
      <c r="OJ507" s="208"/>
      <c r="OK507" s="208"/>
      <c r="OL507" s="208"/>
      <c r="OM507" s="208"/>
      <c r="ON507" s="208"/>
      <c r="OO507" s="208"/>
      <c r="OP507" s="208"/>
      <c r="OQ507" s="208"/>
      <c r="OR507" s="208"/>
      <c r="OS507" s="208"/>
      <c r="OT507" s="208"/>
      <c r="OU507" s="208"/>
      <c r="OV507" s="208"/>
      <c r="OW507" s="208"/>
      <c r="OX507" s="208"/>
      <c r="OY507" s="208"/>
      <c r="OZ507" s="208"/>
      <c r="PA507" s="208"/>
      <c r="PB507" s="208"/>
      <c r="PC507" s="208"/>
      <c r="PD507" s="208"/>
      <c r="PE507" s="208"/>
      <c r="PF507" s="208"/>
      <c r="PG507" s="208"/>
      <c r="PH507" s="208"/>
      <c r="PI507" s="208"/>
      <c r="PJ507" s="208"/>
      <c r="PK507" s="208"/>
      <c r="PL507" s="208"/>
      <c r="PM507" s="208"/>
      <c r="PN507" s="208"/>
      <c r="PO507" s="208"/>
      <c r="PP507" s="208"/>
      <c r="PQ507" s="208"/>
      <c r="PR507" s="208"/>
      <c r="PS507" s="208"/>
      <c r="PT507" s="208"/>
      <c r="PU507" s="208"/>
      <c r="PV507" s="208"/>
      <c r="PW507" s="208"/>
      <c r="PX507" s="208"/>
      <c r="PY507" s="208"/>
      <c r="PZ507" s="208"/>
      <c r="QA507" s="208"/>
      <c r="QB507" s="208"/>
      <c r="QC507" s="208"/>
      <c r="QD507" s="208"/>
      <c r="QE507" s="208"/>
      <c r="QF507" s="208"/>
      <c r="QG507" s="208"/>
      <c r="QH507" s="208"/>
      <c r="QI507" s="208"/>
      <c r="QJ507" s="208"/>
      <c r="QK507" s="208"/>
      <c r="QL507" s="208"/>
      <c r="QM507" s="208"/>
      <c r="QN507" s="208"/>
      <c r="QO507" s="208"/>
      <c r="QP507" s="208"/>
      <c r="QQ507" s="208"/>
      <c r="QR507" s="208"/>
      <c r="QS507" s="208"/>
      <c r="QT507" s="208"/>
      <c r="QU507" s="208"/>
      <c r="QV507" s="208"/>
      <c r="QW507" s="208"/>
      <c r="QX507" s="208"/>
      <c r="QY507" s="208"/>
      <c r="QZ507" s="208"/>
      <c r="RA507" s="208"/>
      <c r="RB507" s="208"/>
      <c r="RC507" s="208"/>
      <c r="RD507" s="208"/>
      <c r="RE507" s="208"/>
      <c r="RF507" s="208"/>
      <c r="RG507" s="208"/>
      <c r="RH507" s="208"/>
      <c r="RI507" s="208"/>
      <c r="RJ507" s="208"/>
      <c r="RK507" s="208"/>
      <c r="RL507" s="208"/>
      <c r="RM507" s="208"/>
      <c r="RN507" s="208"/>
      <c r="RO507" s="208"/>
      <c r="RP507" s="208"/>
      <c r="RQ507" s="208"/>
      <c r="RR507" s="208"/>
      <c r="RS507" s="208"/>
      <c r="RT507" s="208"/>
      <c r="RU507" s="208"/>
      <c r="RV507" s="208"/>
      <c r="RW507" s="208"/>
      <c r="RX507" s="208"/>
      <c r="RY507" s="208"/>
      <c r="RZ507" s="208"/>
      <c r="SA507" s="208"/>
      <c r="SB507" s="208"/>
      <c r="SC507" s="208"/>
      <c r="SD507" s="208"/>
      <c r="SE507" s="208"/>
      <c r="SF507" s="208"/>
      <c r="SG507" s="208"/>
      <c r="SH507" s="208"/>
      <c r="SI507" s="208"/>
      <c r="SJ507" s="208"/>
      <c r="SK507" s="208"/>
      <c r="SL507" s="208"/>
      <c r="SM507" s="208"/>
      <c r="SN507" s="208"/>
      <c r="SO507" s="208"/>
      <c r="SP507" s="208"/>
      <c r="SQ507" s="208"/>
      <c r="SR507" s="208"/>
      <c r="SS507" s="208"/>
      <c r="ST507" s="208"/>
      <c r="SU507" s="208"/>
      <c r="SV507" s="208"/>
      <c r="SW507" s="208"/>
      <c r="SX507" s="208"/>
      <c r="SY507" s="208"/>
      <c r="SZ507" s="208"/>
      <c r="TA507" s="208"/>
      <c r="TB507" s="208"/>
      <c r="TC507" s="208"/>
      <c r="TD507" s="208"/>
      <c r="TE507" s="208"/>
      <c r="TF507" s="208"/>
      <c r="TG507" s="208"/>
      <c r="TH507" s="208"/>
      <c r="TI507" s="208"/>
      <c r="TJ507" s="208"/>
      <c r="TK507" s="208"/>
      <c r="TL507" s="208"/>
      <c r="TM507" s="208"/>
      <c r="TN507" s="208"/>
      <c r="TO507" s="208"/>
      <c r="TP507" s="208"/>
      <c r="TQ507" s="208"/>
      <c r="TR507" s="208"/>
      <c r="TS507" s="208"/>
      <c r="TT507" s="208"/>
      <c r="TU507" s="208"/>
      <c r="TV507" s="208"/>
      <c r="TW507" s="208"/>
      <c r="TX507" s="208"/>
      <c r="TY507" s="208"/>
      <c r="TZ507" s="208"/>
      <c r="UA507" s="208"/>
      <c r="UB507" s="208"/>
      <c r="UC507" s="208"/>
      <c r="UD507" s="208"/>
      <c r="UE507" s="208"/>
      <c r="UF507" s="208"/>
      <c r="UG507" s="208"/>
      <c r="UH507" s="208"/>
      <c r="UI507" s="208"/>
      <c r="UJ507" s="208"/>
      <c r="UK507" s="208"/>
      <c r="UL507" s="208"/>
      <c r="UM507" s="208"/>
      <c r="UN507" s="208"/>
      <c r="UO507" s="208"/>
      <c r="UP507" s="208"/>
      <c r="UQ507" s="208"/>
      <c r="UR507" s="208"/>
      <c r="US507" s="208"/>
      <c r="UT507" s="208"/>
      <c r="UU507" s="208"/>
      <c r="UV507" s="208"/>
      <c r="UW507" s="208"/>
      <c r="UX507" s="208"/>
      <c r="UY507" s="208"/>
      <c r="UZ507" s="208"/>
      <c r="VA507" s="208"/>
      <c r="VB507" s="208"/>
      <c r="VC507" s="208"/>
      <c r="VD507" s="208"/>
      <c r="VE507" s="208"/>
      <c r="VF507" s="208"/>
      <c r="VG507" s="208"/>
      <c r="VH507" s="208"/>
      <c r="VI507" s="208"/>
      <c r="VJ507" s="208"/>
      <c r="VK507" s="208"/>
      <c r="VL507" s="208"/>
      <c r="VM507" s="208"/>
      <c r="VN507" s="208"/>
      <c r="VO507" s="208"/>
      <c r="VP507" s="208"/>
      <c r="VQ507" s="208"/>
      <c r="VR507" s="208"/>
      <c r="VS507" s="208"/>
      <c r="VT507" s="208"/>
      <c r="VU507" s="208"/>
      <c r="VV507" s="208"/>
      <c r="VW507" s="208"/>
      <c r="VX507" s="208"/>
      <c r="VY507" s="208"/>
      <c r="VZ507" s="208"/>
      <c r="WA507" s="208"/>
      <c r="WB507" s="208"/>
      <c r="WC507" s="208"/>
      <c r="WD507" s="208"/>
      <c r="WE507" s="208"/>
      <c r="WF507" s="208"/>
      <c r="WG507" s="208"/>
      <c r="WH507" s="208"/>
      <c r="WI507" s="208"/>
      <c r="WJ507" s="208"/>
      <c r="WK507" s="208"/>
      <c r="WL507" s="208"/>
      <c r="WM507" s="208"/>
      <c r="WN507" s="208"/>
      <c r="WO507" s="208"/>
      <c r="WP507" s="208"/>
      <c r="WQ507" s="208"/>
      <c r="WR507" s="208"/>
      <c r="WS507" s="208"/>
      <c r="WT507" s="208"/>
      <c r="WU507" s="208"/>
      <c r="WV507" s="208"/>
      <c r="WW507" s="208"/>
      <c r="WX507" s="208"/>
      <c r="WY507" s="208"/>
      <c r="WZ507" s="208"/>
      <c r="XA507" s="208"/>
      <c r="XB507" s="208"/>
      <c r="XC507" s="208"/>
      <c r="XD507" s="208"/>
      <c r="XE507" s="208"/>
      <c r="XF507" s="208"/>
      <c r="XG507" s="208"/>
      <c r="XH507" s="208"/>
      <c r="XI507" s="208"/>
      <c r="XJ507" s="208"/>
      <c r="XK507" s="208"/>
      <c r="XL507" s="208"/>
      <c r="XM507" s="208"/>
      <c r="XN507" s="208"/>
      <c r="XO507" s="208"/>
      <c r="XP507" s="208"/>
      <c r="XQ507" s="208"/>
      <c r="XR507" s="208"/>
      <c r="XS507" s="208"/>
      <c r="XT507" s="208"/>
      <c r="XU507" s="208"/>
      <c r="XV507" s="208"/>
      <c r="XW507" s="208"/>
      <c r="XX507" s="208"/>
      <c r="XY507" s="208"/>
      <c r="XZ507" s="208"/>
      <c r="YA507" s="208"/>
      <c r="YB507" s="208"/>
      <c r="YC507" s="208"/>
      <c r="YD507" s="208"/>
      <c r="YE507" s="208"/>
      <c r="YF507" s="208"/>
      <c r="YG507" s="208"/>
      <c r="YH507" s="208"/>
      <c r="YI507" s="208"/>
      <c r="YJ507" s="208"/>
      <c r="YK507" s="208"/>
      <c r="YL507" s="208"/>
      <c r="YM507" s="208"/>
      <c r="YN507" s="208"/>
      <c r="YO507" s="208"/>
      <c r="YP507" s="208"/>
      <c r="YQ507" s="208"/>
      <c r="YR507" s="208"/>
      <c r="YS507" s="208"/>
      <c r="YT507" s="208"/>
      <c r="YU507" s="208"/>
      <c r="YV507" s="208"/>
      <c r="YW507" s="208"/>
      <c r="YX507" s="208"/>
      <c r="YY507" s="208"/>
      <c r="YZ507" s="208"/>
      <c r="ZA507" s="208"/>
      <c r="ZB507" s="208"/>
      <c r="ZC507" s="208"/>
      <c r="ZD507" s="208"/>
      <c r="ZE507" s="208"/>
      <c r="ZF507" s="208"/>
      <c r="ZG507" s="208"/>
      <c r="ZH507" s="208"/>
      <c r="ZI507" s="208"/>
      <c r="ZJ507" s="208"/>
      <c r="ZK507" s="208"/>
      <c r="ZL507" s="208"/>
      <c r="ZM507" s="208"/>
      <c r="ZN507" s="208"/>
      <c r="ZO507" s="208"/>
      <c r="ZP507" s="208"/>
      <c r="ZQ507" s="208"/>
      <c r="ZR507" s="208"/>
    </row>
    <row r="508" spans="1:694" s="230" customFormat="1" ht="30" customHeight="1">
      <c r="A508" s="368" t="s">
        <v>278</v>
      </c>
      <c r="B508" s="377">
        <f>L122</f>
        <v>312</v>
      </c>
      <c r="C508" s="373"/>
      <c r="D508" s="353"/>
      <c r="E508" s="353"/>
      <c r="F508" s="350"/>
      <c r="G508" s="350"/>
      <c r="H508" s="350"/>
      <c r="I508" s="350"/>
      <c r="J508" s="350"/>
      <c r="K508" s="350"/>
      <c r="L508" s="460">
        <f>M122</f>
        <v>0</v>
      </c>
      <c r="M508" s="396">
        <f>L321</f>
        <v>80</v>
      </c>
      <c r="N508" s="358">
        <f>M321</f>
        <v>0</v>
      </c>
      <c r="O508" s="232"/>
      <c r="P508" s="232"/>
      <c r="Q508" s="232"/>
      <c r="R508" s="229"/>
      <c r="S508" s="229"/>
      <c r="T508" s="229"/>
      <c r="U508" s="229"/>
      <c r="V508" s="229"/>
      <c r="W508" s="229"/>
      <c r="X508" s="229"/>
      <c r="Y508" s="229"/>
      <c r="Z508" s="229"/>
      <c r="AA508" s="229"/>
      <c r="AB508" s="229"/>
      <c r="AC508" s="229"/>
      <c r="AD508" s="229"/>
      <c r="AE508" s="229"/>
      <c r="AF508" s="229"/>
      <c r="AG508" s="229"/>
      <c r="AH508" s="229"/>
      <c r="AI508" s="229"/>
      <c r="AJ508" s="229"/>
      <c r="AK508" s="229"/>
      <c r="AL508" s="229"/>
      <c r="AM508" s="229"/>
      <c r="AN508" s="229"/>
      <c r="AO508" s="229"/>
      <c r="AP508" s="229"/>
      <c r="AQ508" s="229"/>
      <c r="AR508" s="229"/>
      <c r="AS508" s="229"/>
      <c r="AT508" s="229"/>
      <c r="AU508" s="229"/>
      <c r="AV508" s="229"/>
      <c r="AW508" s="229"/>
      <c r="AX508" s="229"/>
      <c r="AY508" s="229"/>
      <c r="AZ508" s="229"/>
      <c r="BA508" s="229"/>
      <c r="BB508" s="229"/>
      <c r="BC508" s="229"/>
      <c r="BD508" s="229"/>
      <c r="BE508" s="229"/>
      <c r="BF508" s="229"/>
      <c r="BG508" s="229"/>
      <c r="BH508" s="229"/>
      <c r="BI508" s="229"/>
      <c r="BJ508" s="229"/>
      <c r="BK508" s="229"/>
      <c r="BL508" s="229"/>
      <c r="BM508" s="229"/>
      <c r="BN508" s="229"/>
      <c r="BO508" s="229"/>
      <c r="BP508" s="208"/>
      <c r="BQ508" s="208"/>
      <c r="BR508" s="208"/>
      <c r="BS508" s="208"/>
      <c r="BT508" s="208"/>
      <c r="BU508" s="208"/>
      <c r="BV508" s="208"/>
      <c r="BW508" s="208"/>
      <c r="BX508" s="208"/>
      <c r="BY508" s="208"/>
      <c r="BZ508" s="208"/>
      <c r="CA508" s="208"/>
      <c r="CB508" s="208"/>
      <c r="CC508" s="208"/>
      <c r="CD508" s="208"/>
      <c r="CE508" s="208"/>
      <c r="CF508" s="208"/>
      <c r="CG508" s="208"/>
      <c r="CH508" s="208"/>
      <c r="CI508" s="208"/>
      <c r="CJ508" s="208"/>
      <c r="CK508" s="208"/>
      <c r="CL508" s="208"/>
      <c r="CM508" s="208"/>
      <c r="CN508" s="208"/>
      <c r="CO508" s="208"/>
      <c r="CP508" s="208"/>
      <c r="CQ508" s="208"/>
      <c r="CR508" s="208"/>
      <c r="CS508" s="208"/>
      <c r="CT508" s="208"/>
      <c r="CU508" s="208"/>
      <c r="CV508" s="208"/>
      <c r="CW508" s="208"/>
      <c r="CX508" s="208"/>
      <c r="CY508" s="208"/>
      <c r="CZ508" s="208"/>
      <c r="DA508" s="208"/>
      <c r="DB508" s="208"/>
      <c r="DC508" s="208"/>
      <c r="DD508" s="208"/>
      <c r="DE508" s="208"/>
      <c r="DF508" s="208"/>
      <c r="DG508" s="208"/>
      <c r="DH508" s="208"/>
      <c r="DI508" s="208"/>
      <c r="DJ508" s="208"/>
      <c r="DK508" s="208"/>
      <c r="DL508" s="208"/>
      <c r="DM508" s="208"/>
      <c r="DN508" s="208"/>
      <c r="DO508" s="208"/>
      <c r="DP508" s="208"/>
      <c r="DQ508" s="208"/>
      <c r="DR508" s="208"/>
      <c r="DS508" s="208"/>
      <c r="DT508" s="208"/>
      <c r="DU508" s="208"/>
      <c r="DV508" s="208"/>
      <c r="DW508" s="208"/>
      <c r="DX508" s="208"/>
      <c r="DY508" s="208"/>
      <c r="DZ508" s="208"/>
      <c r="EA508" s="208"/>
      <c r="EB508" s="208"/>
      <c r="EC508" s="208"/>
      <c r="ED508" s="208"/>
      <c r="EE508" s="208"/>
      <c r="EF508" s="208"/>
      <c r="EG508" s="208"/>
      <c r="EH508" s="208"/>
      <c r="EI508" s="208"/>
      <c r="EJ508" s="208"/>
      <c r="EK508" s="208"/>
      <c r="EL508" s="208"/>
      <c r="EM508" s="208"/>
      <c r="EN508" s="208"/>
      <c r="EO508" s="208"/>
      <c r="EP508" s="208"/>
      <c r="EQ508" s="208"/>
      <c r="ER508" s="208"/>
      <c r="ES508" s="208"/>
      <c r="ET508" s="208"/>
      <c r="EU508" s="208"/>
      <c r="EV508" s="208"/>
      <c r="EW508" s="208"/>
      <c r="EX508" s="208"/>
      <c r="EY508" s="208"/>
      <c r="EZ508" s="208"/>
      <c r="FA508" s="208"/>
      <c r="FB508" s="208"/>
      <c r="FC508" s="208"/>
      <c r="FD508" s="208"/>
      <c r="FE508" s="208"/>
      <c r="FF508" s="208"/>
      <c r="FG508" s="208"/>
      <c r="FH508" s="208"/>
      <c r="FI508" s="208"/>
      <c r="FJ508" s="208"/>
      <c r="FK508" s="208"/>
      <c r="FL508" s="208"/>
      <c r="FM508" s="208"/>
      <c r="FN508" s="208"/>
      <c r="FO508" s="208"/>
      <c r="FP508" s="208"/>
      <c r="FQ508" s="208"/>
      <c r="FR508" s="208"/>
      <c r="FS508" s="208"/>
      <c r="FT508" s="208"/>
      <c r="FU508" s="208"/>
      <c r="FV508" s="208"/>
      <c r="FW508" s="208"/>
      <c r="FX508" s="208"/>
      <c r="FY508" s="208"/>
      <c r="FZ508" s="208"/>
      <c r="GA508" s="208"/>
      <c r="GB508" s="208"/>
      <c r="GC508" s="208"/>
      <c r="GD508" s="208"/>
      <c r="GE508" s="208"/>
      <c r="GF508" s="208"/>
      <c r="GG508" s="208"/>
      <c r="GH508" s="208"/>
      <c r="GI508" s="208"/>
      <c r="GJ508" s="208"/>
      <c r="GK508" s="208"/>
      <c r="GL508" s="208"/>
      <c r="GM508" s="208"/>
      <c r="GN508" s="208"/>
      <c r="GO508" s="208"/>
      <c r="GP508" s="208"/>
      <c r="GQ508" s="208"/>
      <c r="GR508" s="208"/>
      <c r="GS508" s="208"/>
      <c r="GT508" s="208"/>
      <c r="GU508" s="208"/>
      <c r="GV508" s="208"/>
      <c r="GW508" s="208"/>
      <c r="GX508" s="208"/>
      <c r="GY508" s="208"/>
      <c r="GZ508" s="208"/>
      <c r="HA508" s="208"/>
      <c r="HB508" s="208"/>
      <c r="HC508" s="208"/>
      <c r="HD508" s="208"/>
      <c r="HE508" s="208"/>
      <c r="HF508" s="208"/>
      <c r="HG508" s="208"/>
      <c r="HH508" s="208"/>
      <c r="HI508" s="208"/>
      <c r="HJ508" s="208"/>
      <c r="HK508" s="208"/>
      <c r="HL508" s="208"/>
      <c r="HM508" s="208"/>
      <c r="HN508" s="208"/>
      <c r="HO508" s="208"/>
      <c r="HP508" s="208"/>
      <c r="HQ508" s="208"/>
      <c r="HR508" s="208"/>
      <c r="HS508" s="208"/>
      <c r="HT508" s="208"/>
      <c r="HU508" s="208"/>
      <c r="HV508" s="208"/>
      <c r="HW508" s="208"/>
      <c r="HX508" s="208"/>
      <c r="HY508" s="208"/>
      <c r="HZ508" s="208"/>
      <c r="IA508" s="208"/>
      <c r="IB508" s="208"/>
      <c r="IC508" s="208"/>
      <c r="ID508" s="208"/>
      <c r="IE508" s="208"/>
      <c r="IF508" s="208"/>
      <c r="IG508" s="208"/>
      <c r="IH508" s="208"/>
      <c r="II508" s="208"/>
      <c r="IJ508" s="208"/>
      <c r="IK508" s="208"/>
      <c r="IL508" s="208"/>
      <c r="IM508" s="208"/>
      <c r="IN508" s="208"/>
      <c r="IO508" s="208"/>
      <c r="IP508" s="208"/>
      <c r="IQ508" s="208"/>
      <c r="IR508" s="208"/>
      <c r="IS508" s="208"/>
      <c r="IT508" s="208"/>
      <c r="IU508" s="208"/>
      <c r="IV508" s="208"/>
      <c r="IW508" s="208"/>
      <c r="IX508" s="208"/>
      <c r="IY508" s="208"/>
      <c r="IZ508" s="208"/>
      <c r="JA508" s="208"/>
      <c r="JB508" s="208"/>
      <c r="JC508" s="208"/>
      <c r="JD508" s="208"/>
      <c r="JE508" s="208"/>
      <c r="JF508" s="208"/>
      <c r="JG508" s="208"/>
      <c r="JH508" s="208"/>
      <c r="JI508" s="208"/>
      <c r="JJ508" s="208"/>
      <c r="JK508" s="208"/>
      <c r="JL508" s="208"/>
      <c r="JM508" s="208"/>
      <c r="JN508" s="208"/>
      <c r="JO508" s="208"/>
      <c r="JP508" s="208"/>
      <c r="JQ508" s="208"/>
      <c r="JR508" s="208"/>
      <c r="JS508" s="208"/>
      <c r="JT508" s="208"/>
      <c r="JU508" s="208"/>
      <c r="JV508" s="208"/>
      <c r="JW508" s="208"/>
      <c r="JX508" s="208"/>
      <c r="JY508" s="208"/>
      <c r="JZ508" s="208"/>
      <c r="KA508" s="208"/>
      <c r="KB508" s="208"/>
      <c r="KC508" s="208"/>
      <c r="KD508" s="208"/>
      <c r="KE508" s="208"/>
      <c r="KF508" s="208"/>
      <c r="KG508" s="208"/>
      <c r="KH508" s="208"/>
      <c r="KI508" s="208"/>
      <c r="KJ508" s="208"/>
      <c r="KK508" s="208"/>
      <c r="KL508" s="208"/>
      <c r="KM508" s="208"/>
      <c r="KN508" s="208"/>
      <c r="KO508" s="208"/>
      <c r="KP508" s="208"/>
      <c r="KQ508" s="208"/>
      <c r="KR508" s="208"/>
      <c r="KS508" s="208"/>
      <c r="KT508" s="208"/>
      <c r="KU508" s="208"/>
      <c r="KV508" s="208"/>
      <c r="KW508" s="208"/>
      <c r="KX508" s="208"/>
      <c r="KY508" s="208"/>
      <c r="KZ508" s="208"/>
      <c r="LA508" s="208"/>
      <c r="LB508" s="208"/>
      <c r="LC508" s="208"/>
      <c r="LD508" s="208"/>
      <c r="LE508" s="208"/>
      <c r="LF508" s="208"/>
      <c r="LG508" s="208"/>
      <c r="LH508" s="208"/>
      <c r="LI508" s="208"/>
      <c r="LJ508" s="208"/>
      <c r="LK508" s="208"/>
      <c r="LL508" s="208"/>
      <c r="LM508" s="208"/>
      <c r="LN508" s="208"/>
      <c r="LO508" s="208"/>
      <c r="LP508" s="208"/>
      <c r="LQ508" s="208"/>
      <c r="LR508" s="208"/>
      <c r="LS508" s="208"/>
      <c r="LT508" s="208"/>
      <c r="LU508" s="208"/>
      <c r="LV508" s="208"/>
      <c r="LW508" s="208"/>
      <c r="LX508" s="208"/>
      <c r="LY508" s="208"/>
      <c r="LZ508" s="208"/>
      <c r="MA508" s="208"/>
      <c r="MB508" s="208"/>
      <c r="MC508" s="208"/>
      <c r="MD508" s="208"/>
      <c r="ME508" s="208"/>
      <c r="MF508" s="208"/>
      <c r="MG508" s="208"/>
      <c r="MH508" s="208"/>
      <c r="MI508" s="208"/>
      <c r="MJ508" s="208"/>
      <c r="MK508" s="208"/>
      <c r="ML508" s="208"/>
      <c r="MM508" s="208"/>
      <c r="MN508" s="208"/>
      <c r="MO508" s="208"/>
      <c r="MP508" s="208"/>
      <c r="MQ508" s="208"/>
      <c r="MR508" s="208"/>
      <c r="MS508" s="208"/>
      <c r="MT508" s="208"/>
      <c r="MU508" s="208"/>
      <c r="MV508" s="208"/>
      <c r="MW508" s="208"/>
      <c r="MX508" s="208"/>
      <c r="MY508" s="208"/>
      <c r="MZ508" s="208"/>
      <c r="NA508" s="208"/>
      <c r="NB508" s="208"/>
      <c r="NC508" s="208"/>
      <c r="ND508" s="208"/>
      <c r="NE508" s="208"/>
      <c r="NF508" s="208"/>
      <c r="NG508" s="208"/>
      <c r="NH508" s="208"/>
      <c r="NI508" s="208"/>
      <c r="NJ508" s="208"/>
      <c r="NK508" s="208"/>
      <c r="NL508" s="208"/>
      <c r="NM508" s="208"/>
      <c r="NN508" s="208"/>
      <c r="NO508" s="208"/>
      <c r="NP508" s="208"/>
      <c r="NQ508" s="208"/>
      <c r="NR508" s="208"/>
      <c r="NS508" s="208"/>
      <c r="NT508" s="208"/>
      <c r="NU508" s="208"/>
      <c r="NV508" s="208"/>
      <c r="NW508" s="208"/>
      <c r="NX508" s="208"/>
      <c r="NY508" s="208"/>
      <c r="NZ508" s="208"/>
      <c r="OA508" s="208"/>
      <c r="OB508" s="208"/>
      <c r="OC508" s="208"/>
      <c r="OD508" s="208"/>
      <c r="OE508" s="208"/>
      <c r="OF508" s="208"/>
      <c r="OG508" s="208"/>
      <c r="OH508" s="208"/>
      <c r="OI508" s="208"/>
      <c r="OJ508" s="208"/>
      <c r="OK508" s="208"/>
      <c r="OL508" s="208"/>
      <c r="OM508" s="208"/>
      <c r="ON508" s="208"/>
      <c r="OO508" s="208"/>
      <c r="OP508" s="208"/>
      <c r="OQ508" s="208"/>
      <c r="OR508" s="208"/>
      <c r="OS508" s="208"/>
      <c r="OT508" s="208"/>
      <c r="OU508" s="208"/>
      <c r="OV508" s="208"/>
      <c r="OW508" s="208"/>
      <c r="OX508" s="208"/>
      <c r="OY508" s="208"/>
      <c r="OZ508" s="208"/>
      <c r="PA508" s="208"/>
      <c r="PB508" s="208"/>
      <c r="PC508" s="208"/>
      <c r="PD508" s="208"/>
      <c r="PE508" s="208"/>
      <c r="PF508" s="208"/>
      <c r="PG508" s="208"/>
      <c r="PH508" s="208"/>
      <c r="PI508" s="208"/>
      <c r="PJ508" s="208"/>
      <c r="PK508" s="208"/>
      <c r="PL508" s="208"/>
      <c r="PM508" s="208"/>
      <c r="PN508" s="208"/>
      <c r="PO508" s="208"/>
      <c r="PP508" s="208"/>
      <c r="PQ508" s="208"/>
      <c r="PR508" s="208"/>
      <c r="PS508" s="208"/>
      <c r="PT508" s="208"/>
      <c r="PU508" s="208"/>
      <c r="PV508" s="208"/>
      <c r="PW508" s="208"/>
      <c r="PX508" s="208"/>
      <c r="PY508" s="208"/>
      <c r="PZ508" s="208"/>
      <c r="QA508" s="208"/>
      <c r="QB508" s="208"/>
      <c r="QC508" s="208"/>
      <c r="QD508" s="208"/>
      <c r="QE508" s="208"/>
      <c r="QF508" s="208"/>
      <c r="QG508" s="208"/>
      <c r="QH508" s="208"/>
      <c r="QI508" s="208"/>
      <c r="QJ508" s="208"/>
      <c r="QK508" s="208"/>
      <c r="QL508" s="208"/>
      <c r="QM508" s="208"/>
      <c r="QN508" s="208"/>
      <c r="QO508" s="208"/>
      <c r="QP508" s="208"/>
      <c r="QQ508" s="208"/>
      <c r="QR508" s="208"/>
      <c r="QS508" s="208"/>
      <c r="QT508" s="208"/>
      <c r="QU508" s="208"/>
      <c r="QV508" s="208"/>
      <c r="QW508" s="208"/>
      <c r="QX508" s="208"/>
      <c r="QY508" s="208"/>
      <c r="QZ508" s="208"/>
      <c r="RA508" s="208"/>
      <c r="RB508" s="208"/>
      <c r="RC508" s="208"/>
      <c r="RD508" s="208"/>
      <c r="RE508" s="208"/>
      <c r="RF508" s="208"/>
      <c r="RG508" s="208"/>
      <c r="RH508" s="208"/>
      <c r="RI508" s="208"/>
      <c r="RJ508" s="208"/>
      <c r="RK508" s="208"/>
      <c r="RL508" s="208"/>
      <c r="RM508" s="208"/>
      <c r="RN508" s="208"/>
      <c r="RO508" s="208"/>
      <c r="RP508" s="208"/>
      <c r="RQ508" s="208"/>
      <c r="RR508" s="208"/>
      <c r="RS508" s="208"/>
      <c r="RT508" s="208"/>
      <c r="RU508" s="208"/>
      <c r="RV508" s="208"/>
      <c r="RW508" s="208"/>
      <c r="RX508" s="208"/>
      <c r="RY508" s="208"/>
      <c r="RZ508" s="208"/>
      <c r="SA508" s="208"/>
      <c r="SB508" s="208"/>
      <c r="SC508" s="208"/>
      <c r="SD508" s="208"/>
      <c r="SE508" s="208"/>
      <c r="SF508" s="208"/>
      <c r="SG508" s="208"/>
      <c r="SH508" s="208"/>
      <c r="SI508" s="208"/>
      <c r="SJ508" s="208"/>
      <c r="SK508" s="208"/>
      <c r="SL508" s="208"/>
      <c r="SM508" s="208"/>
      <c r="SN508" s="208"/>
      <c r="SO508" s="208"/>
      <c r="SP508" s="208"/>
      <c r="SQ508" s="208"/>
      <c r="SR508" s="208"/>
      <c r="SS508" s="208"/>
      <c r="ST508" s="208"/>
      <c r="SU508" s="208"/>
      <c r="SV508" s="208"/>
      <c r="SW508" s="208"/>
      <c r="SX508" s="208"/>
      <c r="SY508" s="208"/>
      <c r="SZ508" s="208"/>
      <c r="TA508" s="208"/>
      <c r="TB508" s="208"/>
      <c r="TC508" s="208"/>
      <c r="TD508" s="208"/>
      <c r="TE508" s="208"/>
      <c r="TF508" s="208"/>
      <c r="TG508" s="208"/>
      <c r="TH508" s="208"/>
      <c r="TI508" s="208"/>
      <c r="TJ508" s="208"/>
      <c r="TK508" s="208"/>
      <c r="TL508" s="208"/>
      <c r="TM508" s="208"/>
      <c r="TN508" s="208"/>
      <c r="TO508" s="208"/>
      <c r="TP508" s="208"/>
      <c r="TQ508" s="208"/>
      <c r="TR508" s="208"/>
      <c r="TS508" s="208"/>
      <c r="TT508" s="208"/>
      <c r="TU508" s="208"/>
      <c r="TV508" s="208"/>
      <c r="TW508" s="208"/>
      <c r="TX508" s="208"/>
      <c r="TY508" s="208"/>
      <c r="TZ508" s="208"/>
      <c r="UA508" s="208"/>
      <c r="UB508" s="208"/>
      <c r="UC508" s="208"/>
      <c r="UD508" s="208"/>
      <c r="UE508" s="208"/>
      <c r="UF508" s="208"/>
      <c r="UG508" s="208"/>
      <c r="UH508" s="208"/>
      <c r="UI508" s="208"/>
      <c r="UJ508" s="208"/>
      <c r="UK508" s="208"/>
      <c r="UL508" s="208"/>
      <c r="UM508" s="208"/>
      <c r="UN508" s="208"/>
      <c r="UO508" s="208"/>
      <c r="UP508" s="208"/>
      <c r="UQ508" s="208"/>
      <c r="UR508" s="208"/>
      <c r="US508" s="208"/>
      <c r="UT508" s="208"/>
      <c r="UU508" s="208"/>
      <c r="UV508" s="208"/>
      <c r="UW508" s="208"/>
      <c r="UX508" s="208"/>
      <c r="UY508" s="208"/>
      <c r="UZ508" s="208"/>
      <c r="VA508" s="208"/>
      <c r="VB508" s="208"/>
      <c r="VC508" s="208"/>
      <c r="VD508" s="208"/>
      <c r="VE508" s="208"/>
      <c r="VF508" s="208"/>
      <c r="VG508" s="208"/>
      <c r="VH508" s="208"/>
      <c r="VI508" s="208"/>
      <c r="VJ508" s="208"/>
      <c r="VK508" s="208"/>
      <c r="VL508" s="208"/>
      <c r="VM508" s="208"/>
      <c r="VN508" s="208"/>
      <c r="VO508" s="208"/>
      <c r="VP508" s="208"/>
      <c r="VQ508" s="208"/>
      <c r="VR508" s="208"/>
      <c r="VS508" s="208"/>
      <c r="VT508" s="208"/>
      <c r="VU508" s="208"/>
      <c r="VV508" s="208"/>
      <c r="VW508" s="208"/>
      <c r="VX508" s="208"/>
      <c r="VY508" s="208"/>
      <c r="VZ508" s="208"/>
      <c r="WA508" s="208"/>
      <c r="WB508" s="208"/>
      <c r="WC508" s="208"/>
      <c r="WD508" s="208"/>
      <c r="WE508" s="208"/>
      <c r="WF508" s="208"/>
      <c r="WG508" s="208"/>
      <c r="WH508" s="208"/>
      <c r="WI508" s="208"/>
      <c r="WJ508" s="208"/>
      <c r="WK508" s="208"/>
      <c r="WL508" s="208"/>
      <c r="WM508" s="208"/>
      <c r="WN508" s="208"/>
      <c r="WO508" s="208"/>
      <c r="WP508" s="208"/>
      <c r="WQ508" s="208"/>
      <c r="WR508" s="208"/>
      <c r="WS508" s="208"/>
      <c r="WT508" s="208"/>
      <c r="WU508" s="208"/>
      <c r="WV508" s="208"/>
      <c r="WW508" s="208"/>
      <c r="WX508" s="208"/>
      <c r="WY508" s="208"/>
      <c r="WZ508" s="208"/>
      <c r="XA508" s="208"/>
      <c r="XB508" s="208"/>
      <c r="XC508" s="208"/>
      <c r="XD508" s="208"/>
      <c r="XE508" s="208"/>
      <c r="XF508" s="208"/>
      <c r="XG508" s="208"/>
      <c r="XH508" s="208"/>
      <c r="XI508" s="208"/>
      <c r="XJ508" s="208"/>
      <c r="XK508" s="208"/>
      <c r="XL508" s="208"/>
      <c r="XM508" s="208"/>
      <c r="XN508" s="208"/>
      <c r="XO508" s="208"/>
      <c r="XP508" s="208"/>
      <c r="XQ508" s="208"/>
      <c r="XR508" s="208"/>
      <c r="XS508" s="208"/>
      <c r="XT508" s="208"/>
      <c r="XU508" s="208"/>
      <c r="XV508" s="208"/>
      <c r="XW508" s="208"/>
      <c r="XX508" s="208"/>
      <c r="XY508" s="208"/>
      <c r="XZ508" s="208"/>
      <c r="YA508" s="208"/>
      <c r="YB508" s="208"/>
      <c r="YC508" s="208"/>
      <c r="YD508" s="208"/>
      <c r="YE508" s="208"/>
      <c r="YF508" s="208"/>
      <c r="YG508" s="208"/>
      <c r="YH508" s="208"/>
      <c r="YI508" s="208"/>
      <c r="YJ508" s="208"/>
      <c r="YK508" s="208"/>
      <c r="YL508" s="208"/>
      <c r="YM508" s="208"/>
      <c r="YN508" s="208"/>
      <c r="YO508" s="208"/>
      <c r="YP508" s="208"/>
      <c r="YQ508" s="208"/>
      <c r="YR508" s="208"/>
      <c r="YS508" s="208"/>
      <c r="YT508" s="208"/>
      <c r="YU508" s="208"/>
      <c r="YV508" s="208"/>
      <c r="YW508" s="208"/>
      <c r="YX508" s="208"/>
      <c r="YY508" s="208"/>
      <c r="YZ508" s="208"/>
      <c r="ZA508" s="208"/>
      <c r="ZB508" s="208"/>
      <c r="ZC508" s="208"/>
      <c r="ZD508" s="208"/>
      <c r="ZE508" s="208"/>
      <c r="ZF508" s="208"/>
      <c r="ZG508" s="208"/>
      <c r="ZH508" s="208"/>
      <c r="ZI508" s="208"/>
      <c r="ZJ508" s="208"/>
      <c r="ZK508" s="208"/>
      <c r="ZL508" s="208"/>
      <c r="ZM508" s="208"/>
      <c r="ZN508" s="208"/>
      <c r="ZO508" s="208"/>
      <c r="ZP508" s="208"/>
      <c r="ZQ508" s="208"/>
      <c r="ZR508" s="208"/>
    </row>
    <row r="509" spans="1:694" s="209" customFormat="1" ht="30" customHeight="1">
      <c r="A509" s="369" t="s">
        <v>279</v>
      </c>
      <c r="B509" s="377">
        <f>L164</f>
        <v>31</v>
      </c>
      <c r="C509" s="374"/>
      <c r="D509" s="354"/>
      <c r="E509" s="354"/>
      <c r="F509" s="350"/>
      <c r="G509" s="355"/>
      <c r="H509" s="355"/>
      <c r="I509" s="355"/>
      <c r="J509" s="355"/>
      <c r="K509" s="355"/>
      <c r="L509" s="460">
        <f>M164</f>
        <v>0</v>
      </c>
      <c r="M509" s="358">
        <f>L334</f>
        <v>66</v>
      </c>
      <c r="N509" s="358">
        <f>M334</f>
        <v>0</v>
      </c>
      <c r="O509" s="231"/>
      <c r="P509" s="231"/>
      <c r="Q509" s="231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  <c r="AD509" s="216"/>
      <c r="AE509" s="216"/>
      <c r="AF509" s="216"/>
      <c r="AG509" s="216"/>
      <c r="AH509" s="216"/>
      <c r="AI509" s="216"/>
      <c r="AJ509" s="216"/>
      <c r="AK509" s="216"/>
      <c r="AL509" s="216"/>
      <c r="AM509" s="216"/>
      <c r="AN509" s="216"/>
      <c r="AO509" s="216"/>
      <c r="AP509" s="216"/>
      <c r="AQ509" s="216"/>
      <c r="AR509" s="216"/>
      <c r="AS509" s="216"/>
      <c r="AT509" s="216"/>
      <c r="AU509" s="216"/>
      <c r="AV509" s="216"/>
      <c r="AW509" s="216"/>
      <c r="AX509" s="216"/>
      <c r="AY509" s="216"/>
      <c r="AZ509" s="216"/>
      <c r="BA509" s="216"/>
      <c r="BB509" s="216"/>
      <c r="BC509" s="216"/>
      <c r="BD509" s="216"/>
      <c r="BE509" s="216"/>
      <c r="BF509" s="216"/>
      <c r="BG509" s="216"/>
      <c r="BH509" s="216"/>
      <c r="BI509" s="216"/>
      <c r="BJ509" s="216"/>
      <c r="BK509" s="216"/>
      <c r="BL509" s="216"/>
      <c r="BM509" s="216"/>
      <c r="BN509" s="216"/>
      <c r="BO509" s="216"/>
      <c r="BP509" s="208"/>
      <c r="BQ509" s="208"/>
      <c r="BR509" s="208"/>
      <c r="BS509" s="208"/>
      <c r="BT509" s="208"/>
      <c r="BU509" s="208"/>
      <c r="BV509" s="208"/>
      <c r="BW509" s="208"/>
      <c r="BX509" s="208"/>
      <c r="BY509" s="208"/>
      <c r="BZ509" s="208"/>
      <c r="CA509" s="208"/>
      <c r="CB509" s="208"/>
      <c r="CC509" s="208"/>
      <c r="CD509" s="208"/>
      <c r="CE509" s="208"/>
      <c r="CF509" s="208"/>
      <c r="CG509" s="208"/>
      <c r="CH509" s="208"/>
      <c r="CI509" s="208"/>
      <c r="CJ509" s="208"/>
      <c r="CK509" s="208"/>
      <c r="CL509" s="208"/>
      <c r="CM509" s="208"/>
      <c r="CN509" s="208"/>
      <c r="CO509" s="208"/>
      <c r="CP509" s="208"/>
      <c r="CQ509" s="208"/>
      <c r="CR509" s="208"/>
      <c r="CS509" s="208"/>
      <c r="CT509" s="208"/>
      <c r="CU509" s="208"/>
      <c r="CV509" s="208"/>
      <c r="CW509" s="208"/>
      <c r="CX509" s="208"/>
      <c r="CY509" s="208"/>
      <c r="CZ509" s="208"/>
      <c r="DA509" s="208"/>
      <c r="DB509" s="208"/>
      <c r="DC509" s="208"/>
      <c r="DD509" s="208"/>
      <c r="DE509" s="208"/>
      <c r="DF509" s="208"/>
      <c r="DG509" s="208"/>
      <c r="DH509" s="208"/>
      <c r="DI509" s="208"/>
      <c r="DJ509" s="208"/>
      <c r="DK509" s="208"/>
      <c r="DL509" s="208"/>
      <c r="DM509" s="208"/>
      <c r="DN509" s="208"/>
      <c r="DO509" s="208"/>
      <c r="DP509" s="208"/>
      <c r="DQ509" s="208"/>
      <c r="DR509" s="208"/>
      <c r="DS509" s="208"/>
      <c r="DT509" s="208"/>
      <c r="DU509" s="208"/>
      <c r="DV509" s="208"/>
      <c r="DW509" s="208"/>
      <c r="DX509" s="208"/>
      <c r="DY509" s="208"/>
      <c r="DZ509" s="208"/>
      <c r="EA509" s="208"/>
      <c r="EB509" s="208"/>
      <c r="EC509" s="208"/>
      <c r="ED509" s="208"/>
      <c r="EE509" s="208"/>
      <c r="EF509" s="208"/>
      <c r="EG509" s="208"/>
      <c r="EH509" s="208"/>
      <c r="EI509" s="208"/>
      <c r="EJ509" s="208"/>
      <c r="EK509" s="208"/>
      <c r="EL509" s="208"/>
      <c r="EM509" s="208"/>
      <c r="EN509" s="208"/>
      <c r="EO509" s="208"/>
      <c r="EP509" s="208"/>
      <c r="EQ509" s="208"/>
      <c r="ER509" s="208"/>
      <c r="ES509" s="208"/>
      <c r="ET509" s="208"/>
      <c r="EU509" s="208"/>
      <c r="EV509" s="208"/>
      <c r="EW509" s="208"/>
      <c r="EX509" s="208"/>
      <c r="EY509" s="208"/>
      <c r="EZ509" s="208"/>
      <c r="FA509" s="208"/>
      <c r="FB509" s="208"/>
      <c r="FC509" s="208"/>
      <c r="FD509" s="208"/>
      <c r="FE509" s="208"/>
      <c r="FF509" s="208"/>
      <c r="FG509" s="208"/>
      <c r="FH509" s="208"/>
      <c r="FI509" s="208"/>
      <c r="FJ509" s="208"/>
      <c r="FK509" s="208"/>
      <c r="FL509" s="208"/>
      <c r="FM509" s="208"/>
      <c r="FN509" s="208"/>
      <c r="FO509" s="208"/>
      <c r="FP509" s="208"/>
      <c r="FQ509" s="208"/>
      <c r="FR509" s="208"/>
      <c r="FS509" s="208"/>
      <c r="FT509" s="208"/>
      <c r="FU509" s="208"/>
      <c r="FV509" s="208"/>
      <c r="FW509" s="208"/>
      <c r="FX509" s="208"/>
      <c r="FY509" s="208"/>
      <c r="FZ509" s="208"/>
      <c r="GA509" s="208"/>
      <c r="GB509" s="208"/>
      <c r="GC509" s="208"/>
      <c r="GD509" s="208"/>
      <c r="GE509" s="208"/>
      <c r="GF509" s="208"/>
      <c r="GG509" s="208"/>
      <c r="GH509" s="208"/>
      <c r="GI509" s="208"/>
      <c r="GJ509" s="208"/>
      <c r="GK509" s="208"/>
      <c r="GL509" s="208"/>
      <c r="GM509" s="208"/>
      <c r="GN509" s="208"/>
      <c r="GO509" s="208"/>
      <c r="GP509" s="208"/>
      <c r="GQ509" s="208"/>
      <c r="GR509" s="208"/>
      <c r="GS509" s="208"/>
      <c r="GT509" s="208"/>
      <c r="GU509" s="208"/>
      <c r="GV509" s="208"/>
      <c r="GW509" s="208"/>
      <c r="GX509" s="208"/>
      <c r="GY509" s="208"/>
      <c r="GZ509" s="208"/>
      <c r="HA509" s="208"/>
      <c r="HB509" s="208"/>
      <c r="HC509" s="208"/>
      <c r="HD509" s="208"/>
      <c r="HE509" s="208"/>
      <c r="HF509" s="208"/>
      <c r="HG509" s="208"/>
      <c r="HH509" s="208"/>
      <c r="HI509" s="208"/>
      <c r="HJ509" s="208"/>
      <c r="HK509" s="208"/>
      <c r="HL509" s="208"/>
      <c r="HM509" s="208"/>
      <c r="HN509" s="208"/>
      <c r="HO509" s="208"/>
      <c r="HP509" s="208"/>
      <c r="HQ509" s="208"/>
      <c r="HR509" s="208"/>
      <c r="HS509" s="208"/>
      <c r="HT509" s="208"/>
      <c r="HU509" s="208"/>
      <c r="HV509" s="208"/>
      <c r="HW509" s="208"/>
      <c r="HX509" s="208"/>
      <c r="HY509" s="208"/>
      <c r="HZ509" s="208"/>
      <c r="IA509" s="208"/>
      <c r="IB509" s="208"/>
      <c r="IC509" s="208"/>
      <c r="ID509" s="208"/>
      <c r="IE509" s="208"/>
      <c r="IF509" s="208"/>
      <c r="IG509" s="208"/>
      <c r="IH509" s="208"/>
      <c r="II509" s="208"/>
      <c r="IJ509" s="208"/>
      <c r="IK509" s="208"/>
      <c r="IL509" s="208"/>
      <c r="IM509" s="208"/>
      <c r="IN509" s="208"/>
      <c r="IO509" s="208"/>
      <c r="IP509" s="208"/>
      <c r="IQ509" s="208"/>
      <c r="IR509" s="208"/>
      <c r="IS509" s="208"/>
      <c r="IT509" s="208"/>
      <c r="IU509" s="208"/>
      <c r="IV509" s="208"/>
      <c r="IW509" s="208"/>
      <c r="IX509" s="208"/>
      <c r="IY509" s="208"/>
      <c r="IZ509" s="208"/>
      <c r="JA509" s="208"/>
      <c r="JB509" s="208"/>
      <c r="JC509" s="208"/>
      <c r="JD509" s="208"/>
      <c r="JE509" s="208"/>
      <c r="JF509" s="208"/>
      <c r="JG509" s="208"/>
      <c r="JH509" s="208"/>
      <c r="JI509" s="208"/>
      <c r="JJ509" s="208"/>
      <c r="JK509" s="208"/>
      <c r="JL509" s="208"/>
      <c r="JM509" s="208"/>
      <c r="JN509" s="208"/>
      <c r="JO509" s="208"/>
      <c r="JP509" s="208"/>
      <c r="JQ509" s="208"/>
      <c r="JR509" s="208"/>
      <c r="JS509" s="208"/>
      <c r="JT509" s="208"/>
      <c r="JU509" s="208"/>
      <c r="JV509" s="208"/>
      <c r="JW509" s="208"/>
      <c r="JX509" s="208"/>
      <c r="JY509" s="208"/>
      <c r="JZ509" s="208"/>
      <c r="KA509" s="208"/>
      <c r="KB509" s="208"/>
      <c r="KC509" s="208"/>
      <c r="KD509" s="208"/>
      <c r="KE509" s="208"/>
      <c r="KF509" s="208"/>
      <c r="KG509" s="208"/>
      <c r="KH509" s="208"/>
      <c r="KI509" s="208"/>
      <c r="KJ509" s="208"/>
      <c r="KK509" s="208"/>
      <c r="KL509" s="208"/>
      <c r="KM509" s="208"/>
      <c r="KN509" s="208"/>
      <c r="KO509" s="208"/>
      <c r="KP509" s="208"/>
      <c r="KQ509" s="208"/>
      <c r="KR509" s="208"/>
      <c r="KS509" s="208"/>
      <c r="KT509" s="208"/>
      <c r="KU509" s="208"/>
      <c r="KV509" s="208"/>
      <c r="KW509" s="208"/>
      <c r="KX509" s="208"/>
      <c r="KY509" s="208"/>
      <c r="KZ509" s="208"/>
      <c r="LA509" s="208"/>
      <c r="LB509" s="208"/>
      <c r="LC509" s="208"/>
      <c r="LD509" s="208"/>
      <c r="LE509" s="208"/>
      <c r="LF509" s="208"/>
      <c r="LG509" s="208"/>
      <c r="LH509" s="208"/>
      <c r="LI509" s="208"/>
      <c r="LJ509" s="208"/>
      <c r="LK509" s="208"/>
      <c r="LL509" s="208"/>
      <c r="LM509" s="208"/>
      <c r="LN509" s="208"/>
      <c r="LO509" s="208"/>
      <c r="LP509" s="208"/>
      <c r="LQ509" s="208"/>
      <c r="LR509" s="208"/>
      <c r="LS509" s="208"/>
      <c r="LT509" s="208"/>
      <c r="LU509" s="208"/>
      <c r="LV509" s="208"/>
      <c r="LW509" s="208"/>
      <c r="LX509" s="208"/>
      <c r="LY509" s="208"/>
      <c r="LZ509" s="208"/>
      <c r="MA509" s="208"/>
      <c r="MB509" s="208"/>
      <c r="MC509" s="208"/>
      <c r="MD509" s="208"/>
      <c r="ME509" s="208"/>
      <c r="MF509" s="208"/>
      <c r="MG509" s="208"/>
      <c r="MH509" s="208"/>
      <c r="MI509" s="208"/>
      <c r="MJ509" s="208"/>
      <c r="MK509" s="208"/>
      <c r="ML509" s="208"/>
      <c r="MM509" s="208"/>
      <c r="MN509" s="208"/>
      <c r="MO509" s="208"/>
      <c r="MP509" s="208"/>
      <c r="MQ509" s="208"/>
      <c r="MR509" s="208"/>
      <c r="MS509" s="208"/>
      <c r="MT509" s="208"/>
      <c r="MU509" s="208"/>
      <c r="MV509" s="208"/>
      <c r="MW509" s="208"/>
      <c r="MX509" s="208"/>
      <c r="MY509" s="208"/>
      <c r="MZ509" s="208"/>
      <c r="NA509" s="208"/>
      <c r="NB509" s="208"/>
      <c r="NC509" s="208"/>
      <c r="ND509" s="208"/>
      <c r="NE509" s="208"/>
      <c r="NF509" s="208"/>
      <c r="NG509" s="208"/>
      <c r="NH509" s="208"/>
      <c r="NI509" s="208"/>
      <c r="NJ509" s="208"/>
      <c r="NK509" s="208"/>
      <c r="NL509" s="208"/>
      <c r="NM509" s="208"/>
      <c r="NN509" s="208"/>
      <c r="NO509" s="208"/>
      <c r="NP509" s="208"/>
      <c r="NQ509" s="208"/>
      <c r="NR509" s="208"/>
      <c r="NS509" s="208"/>
      <c r="NT509" s="208"/>
      <c r="NU509" s="208"/>
      <c r="NV509" s="208"/>
      <c r="NW509" s="208"/>
      <c r="NX509" s="208"/>
      <c r="NY509" s="208"/>
      <c r="NZ509" s="208"/>
      <c r="OA509" s="208"/>
      <c r="OB509" s="208"/>
      <c r="OC509" s="208"/>
      <c r="OD509" s="208"/>
      <c r="OE509" s="208"/>
      <c r="OF509" s="208"/>
      <c r="OG509" s="208"/>
      <c r="OH509" s="208"/>
      <c r="OI509" s="208"/>
      <c r="OJ509" s="208"/>
      <c r="OK509" s="208"/>
      <c r="OL509" s="208"/>
      <c r="OM509" s="208"/>
      <c r="ON509" s="208"/>
      <c r="OO509" s="208"/>
      <c r="OP509" s="208"/>
      <c r="OQ509" s="208"/>
      <c r="OR509" s="208"/>
      <c r="OS509" s="208"/>
      <c r="OT509" s="208"/>
      <c r="OU509" s="208"/>
      <c r="OV509" s="208"/>
      <c r="OW509" s="208"/>
      <c r="OX509" s="208"/>
      <c r="OY509" s="208"/>
      <c r="OZ509" s="208"/>
      <c r="PA509" s="208"/>
      <c r="PB509" s="208"/>
      <c r="PC509" s="208"/>
      <c r="PD509" s="208"/>
      <c r="PE509" s="208"/>
      <c r="PF509" s="208"/>
      <c r="PG509" s="208"/>
      <c r="PH509" s="208"/>
      <c r="PI509" s="208"/>
      <c r="PJ509" s="208"/>
      <c r="PK509" s="208"/>
      <c r="PL509" s="208"/>
      <c r="PM509" s="208"/>
      <c r="PN509" s="208"/>
      <c r="PO509" s="208"/>
      <c r="PP509" s="208"/>
      <c r="PQ509" s="208"/>
      <c r="PR509" s="208"/>
      <c r="PS509" s="208"/>
      <c r="PT509" s="208"/>
      <c r="PU509" s="208"/>
      <c r="PV509" s="208"/>
      <c r="PW509" s="208"/>
      <c r="PX509" s="208"/>
      <c r="PY509" s="208"/>
      <c r="PZ509" s="208"/>
      <c r="QA509" s="208"/>
      <c r="QB509" s="208"/>
      <c r="QC509" s="208"/>
      <c r="QD509" s="208"/>
      <c r="QE509" s="208"/>
      <c r="QF509" s="208"/>
      <c r="QG509" s="208"/>
      <c r="QH509" s="208"/>
      <c r="QI509" s="208"/>
      <c r="QJ509" s="208"/>
      <c r="QK509" s="208"/>
      <c r="QL509" s="208"/>
      <c r="QM509" s="208"/>
      <c r="QN509" s="208"/>
      <c r="QO509" s="208"/>
      <c r="QP509" s="208"/>
      <c r="QQ509" s="208"/>
      <c r="QR509" s="208"/>
      <c r="QS509" s="208"/>
      <c r="QT509" s="208"/>
      <c r="QU509" s="208"/>
      <c r="QV509" s="208"/>
      <c r="QW509" s="208"/>
      <c r="QX509" s="208"/>
      <c r="QY509" s="208"/>
      <c r="QZ509" s="208"/>
      <c r="RA509" s="208"/>
      <c r="RB509" s="208"/>
      <c r="RC509" s="208"/>
      <c r="RD509" s="208"/>
      <c r="RE509" s="208"/>
      <c r="RF509" s="208"/>
      <c r="RG509" s="208"/>
      <c r="RH509" s="208"/>
      <c r="RI509" s="208"/>
      <c r="RJ509" s="208"/>
      <c r="RK509" s="208"/>
      <c r="RL509" s="208"/>
      <c r="RM509" s="208"/>
      <c r="RN509" s="208"/>
      <c r="RO509" s="208"/>
      <c r="RP509" s="208"/>
      <c r="RQ509" s="208"/>
      <c r="RR509" s="208"/>
      <c r="RS509" s="208"/>
      <c r="RT509" s="208"/>
      <c r="RU509" s="208"/>
      <c r="RV509" s="208"/>
      <c r="RW509" s="208"/>
      <c r="RX509" s="208"/>
      <c r="RY509" s="208"/>
      <c r="RZ509" s="208"/>
      <c r="SA509" s="208"/>
      <c r="SB509" s="208"/>
      <c r="SC509" s="208"/>
      <c r="SD509" s="208"/>
      <c r="SE509" s="208"/>
      <c r="SF509" s="208"/>
      <c r="SG509" s="208"/>
      <c r="SH509" s="208"/>
      <c r="SI509" s="208"/>
      <c r="SJ509" s="208"/>
      <c r="SK509" s="208"/>
      <c r="SL509" s="208"/>
      <c r="SM509" s="208"/>
      <c r="SN509" s="208"/>
      <c r="SO509" s="208"/>
      <c r="SP509" s="208"/>
      <c r="SQ509" s="208"/>
      <c r="SR509" s="208"/>
      <c r="SS509" s="208"/>
      <c r="ST509" s="208"/>
      <c r="SU509" s="208"/>
      <c r="SV509" s="208"/>
      <c r="SW509" s="208"/>
      <c r="SX509" s="208"/>
      <c r="SY509" s="208"/>
      <c r="SZ509" s="208"/>
      <c r="TA509" s="208"/>
      <c r="TB509" s="208"/>
      <c r="TC509" s="208"/>
      <c r="TD509" s="208"/>
      <c r="TE509" s="208"/>
      <c r="TF509" s="208"/>
      <c r="TG509" s="208"/>
      <c r="TH509" s="208"/>
      <c r="TI509" s="208"/>
      <c r="TJ509" s="208"/>
      <c r="TK509" s="208"/>
      <c r="TL509" s="208"/>
      <c r="TM509" s="208"/>
      <c r="TN509" s="208"/>
      <c r="TO509" s="208"/>
      <c r="TP509" s="208"/>
      <c r="TQ509" s="208"/>
      <c r="TR509" s="208"/>
      <c r="TS509" s="208"/>
      <c r="TT509" s="208"/>
      <c r="TU509" s="208"/>
      <c r="TV509" s="208"/>
      <c r="TW509" s="208"/>
      <c r="TX509" s="208"/>
      <c r="TY509" s="208"/>
      <c r="TZ509" s="208"/>
      <c r="UA509" s="208"/>
      <c r="UB509" s="208"/>
      <c r="UC509" s="208"/>
      <c r="UD509" s="208"/>
      <c r="UE509" s="208"/>
      <c r="UF509" s="208"/>
      <c r="UG509" s="208"/>
      <c r="UH509" s="208"/>
      <c r="UI509" s="208"/>
      <c r="UJ509" s="208"/>
      <c r="UK509" s="208"/>
      <c r="UL509" s="208"/>
      <c r="UM509" s="208"/>
      <c r="UN509" s="208"/>
      <c r="UO509" s="208"/>
      <c r="UP509" s="208"/>
      <c r="UQ509" s="208"/>
      <c r="UR509" s="208"/>
      <c r="US509" s="208"/>
      <c r="UT509" s="208"/>
      <c r="UU509" s="208"/>
      <c r="UV509" s="208"/>
      <c r="UW509" s="208"/>
      <c r="UX509" s="208"/>
      <c r="UY509" s="208"/>
      <c r="UZ509" s="208"/>
      <c r="VA509" s="208"/>
      <c r="VB509" s="208"/>
      <c r="VC509" s="208"/>
      <c r="VD509" s="208"/>
      <c r="VE509" s="208"/>
      <c r="VF509" s="208"/>
      <c r="VG509" s="208"/>
      <c r="VH509" s="208"/>
      <c r="VI509" s="208"/>
      <c r="VJ509" s="208"/>
      <c r="VK509" s="208"/>
      <c r="VL509" s="208"/>
      <c r="VM509" s="208"/>
      <c r="VN509" s="208"/>
      <c r="VO509" s="208"/>
      <c r="VP509" s="208"/>
      <c r="VQ509" s="208"/>
      <c r="VR509" s="208"/>
      <c r="VS509" s="208"/>
      <c r="VT509" s="208"/>
      <c r="VU509" s="208"/>
      <c r="VV509" s="208"/>
      <c r="VW509" s="208"/>
      <c r="VX509" s="208"/>
      <c r="VY509" s="208"/>
      <c r="VZ509" s="208"/>
      <c r="WA509" s="208"/>
      <c r="WB509" s="208"/>
      <c r="WC509" s="208"/>
      <c r="WD509" s="208"/>
      <c r="WE509" s="208"/>
      <c r="WF509" s="208"/>
      <c r="WG509" s="208"/>
      <c r="WH509" s="208"/>
      <c r="WI509" s="208"/>
      <c r="WJ509" s="208"/>
      <c r="WK509" s="208"/>
      <c r="WL509" s="208"/>
      <c r="WM509" s="208"/>
      <c r="WN509" s="208"/>
      <c r="WO509" s="208"/>
      <c r="WP509" s="208"/>
      <c r="WQ509" s="208"/>
      <c r="WR509" s="208"/>
      <c r="WS509" s="208"/>
      <c r="WT509" s="208"/>
      <c r="WU509" s="208"/>
      <c r="WV509" s="208"/>
      <c r="WW509" s="208"/>
      <c r="WX509" s="208"/>
      <c r="WY509" s="208"/>
      <c r="WZ509" s="208"/>
      <c r="XA509" s="208"/>
      <c r="XB509" s="208"/>
      <c r="XC509" s="208"/>
      <c r="XD509" s="208"/>
      <c r="XE509" s="208"/>
      <c r="XF509" s="208"/>
      <c r="XG509" s="208"/>
      <c r="XH509" s="208"/>
      <c r="XI509" s="208"/>
      <c r="XJ509" s="208"/>
      <c r="XK509" s="208"/>
      <c r="XL509" s="208"/>
      <c r="XM509" s="208"/>
      <c r="XN509" s="208"/>
      <c r="XO509" s="208"/>
      <c r="XP509" s="208"/>
      <c r="XQ509" s="208"/>
      <c r="XR509" s="208"/>
      <c r="XS509" s="208"/>
      <c r="XT509" s="208"/>
      <c r="XU509" s="208"/>
      <c r="XV509" s="208"/>
      <c r="XW509" s="208"/>
      <c r="XX509" s="208"/>
      <c r="XY509" s="208"/>
      <c r="XZ509" s="208"/>
      <c r="YA509" s="208"/>
      <c r="YB509" s="208"/>
      <c r="YC509" s="208"/>
      <c r="YD509" s="208"/>
      <c r="YE509" s="208"/>
      <c r="YF509" s="208"/>
      <c r="YG509" s="208"/>
      <c r="YH509" s="208"/>
      <c r="YI509" s="208"/>
      <c r="YJ509" s="208"/>
      <c r="YK509" s="208"/>
      <c r="YL509" s="208"/>
      <c r="YM509" s="208"/>
      <c r="YN509" s="208"/>
      <c r="YO509" s="208"/>
      <c r="YP509" s="208"/>
      <c r="YQ509" s="208"/>
      <c r="YR509" s="208"/>
      <c r="YS509" s="208"/>
      <c r="YT509" s="208"/>
      <c r="YU509" s="208"/>
      <c r="YV509" s="208"/>
      <c r="YW509" s="208"/>
      <c r="YX509" s="208"/>
      <c r="YY509" s="208"/>
      <c r="YZ509" s="208"/>
      <c r="ZA509" s="208"/>
      <c r="ZB509" s="208"/>
      <c r="ZC509" s="208"/>
      <c r="ZD509" s="208"/>
      <c r="ZE509" s="208"/>
      <c r="ZF509" s="208"/>
      <c r="ZG509" s="208"/>
      <c r="ZH509" s="208"/>
      <c r="ZI509" s="208"/>
      <c r="ZJ509" s="208"/>
      <c r="ZK509" s="208"/>
      <c r="ZL509" s="208"/>
      <c r="ZM509" s="208"/>
      <c r="ZN509" s="208"/>
      <c r="ZO509" s="208"/>
      <c r="ZP509" s="208"/>
      <c r="ZQ509" s="208"/>
      <c r="ZR509" s="208"/>
    </row>
    <row r="510" spans="1:694" s="209" customFormat="1" ht="30" customHeight="1">
      <c r="A510" s="368" t="s">
        <v>280</v>
      </c>
      <c r="B510" s="455">
        <f>L197</f>
        <v>97</v>
      </c>
      <c r="C510" s="374"/>
      <c r="D510" s="354"/>
      <c r="E510" s="354"/>
      <c r="F510" s="356"/>
      <c r="G510" s="355"/>
      <c r="H510" s="355"/>
      <c r="I510" s="355"/>
      <c r="J510" s="355"/>
      <c r="K510" s="355"/>
      <c r="L510" s="396">
        <f>M197</f>
        <v>0</v>
      </c>
      <c r="M510" s="396">
        <f>L349</f>
        <v>414</v>
      </c>
      <c r="N510" s="396">
        <f>M349</f>
        <v>0</v>
      </c>
      <c r="O510" s="231"/>
      <c r="P510" s="231"/>
      <c r="Q510" s="231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  <c r="AD510" s="216"/>
      <c r="AE510" s="216"/>
      <c r="AF510" s="216"/>
      <c r="AG510" s="216"/>
      <c r="AH510" s="216"/>
      <c r="AI510" s="216"/>
      <c r="AJ510" s="216"/>
      <c r="AK510" s="216"/>
      <c r="AL510" s="216"/>
      <c r="AM510" s="216"/>
      <c r="AN510" s="216"/>
      <c r="AO510" s="216"/>
      <c r="AP510" s="216"/>
      <c r="AQ510" s="216"/>
      <c r="AR510" s="216"/>
      <c r="AS510" s="216"/>
      <c r="AT510" s="216"/>
      <c r="AU510" s="216"/>
      <c r="AV510" s="216"/>
      <c r="AW510" s="216"/>
      <c r="AX510" s="216"/>
      <c r="AY510" s="216"/>
      <c r="AZ510" s="216"/>
      <c r="BA510" s="216"/>
      <c r="BB510" s="216"/>
      <c r="BC510" s="216"/>
      <c r="BD510" s="216"/>
      <c r="BE510" s="216"/>
      <c r="BF510" s="216"/>
      <c r="BG510" s="216"/>
      <c r="BH510" s="216"/>
      <c r="BI510" s="216"/>
      <c r="BJ510" s="216"/>
      <c r="BK510" s="216"/>
      <c r="BL510" s="216"/>
      <c r="BM510" s="216"/>
      <c r="BN510" s="216"/>
      <c r="BO510" s="216"/>
      <c r="BP510" s="208"/>
      <c r="BQ510" s="208"/>
      <c r="BR510" s="208"/>
      <c r="BS510" s="208"/>
      <c r="BT510" s="208"/>
      <c r="BU510" s="208"/>
      <c r="BV510" s="208"/>
      <c r="BW510" s="208"/>
      <c r="BX510" s="208"/>
      <c r="BY510" s="208"/>
      <c r="BZ510" s="208"/>
      <c r="CA510" s="208"/>
      <c r="CB510" s="208"/>
      <c r="CC510" s="208"/>
      <c r="CD510" s="208"/>
      <c r="CE510" s="208"/>
      <c r="CF510" s="208"/>
      <c r="CG510" s="208"/>
      <c r="CH510" s="208"/>
      <c r="CI510" s="208"/>
      <c r="CJ510" s="208"/>
      <c r="CK510" s="208"/>
      <c r="CL510" s="208"/>
      <c r="CM510" s="208"/>
      <c r="CN510" s="208"/>
      <c r="CO510" s="208"/>
      <c r="CP510" s="208"/>
      <c r="CQ510" s="208"/>
      <c r="CR510" s="208"/>
      <c r="CS510" s="208"/>
      <c r="CT510" s="208"/>
      <c r="CU510" s="208"/>
      <c r="CV510" s="208"/>
      <c r="CW510" s="208"/>
      <c r="CX510" s="208"/>
      <c r="CY510" s="208"/>
      <c r="CZ510" s="208"/>
      <c r="DA510" s="208"/>
      <c r="DB510" s="208"/>
      <c r="DC510" s="208"/>
      <c r="DD510" s="208"/>
      <c r="DE510" s="208"/>
      <c r="DF510" s="208"/>
      <c r="DG510" s="208"/>
      <c r="DH510" s="208"/>
      <c r="DI510" s="208"/>
      <c r="DJ510" s="208"/>
      <c r="DK510" s="208"/>
      <c r="DL510" s="208"/>
      <c r="DM510" s="208"/>
      <c r="DN510" s="208"/>
      <c r="DO510" s="208"/>
      <c r="DP510" s="208"/>
      <c r="DQ510" s="208"/>
      <c r="DR510" s="208"/>
      <c r="DS510" s="208"/>
      <c r="DT510" s="208"/>
      <c r="DU510" s="208"/>
      <c r="DV510" s="208"/>
      <c r="DW510" s="208"/>
      <c r="DX510" s="208"/>
      <c r="DY510" s="208"/>
      <c r="DZ510" s="208"/>
      <c r="EA510" s="208"/>
      <c r="EB510" s="208"/>
      <c r="EC510" s="208"/>
      <c r="ED510" s="208"/>
      <c r="EE510" s="208"/>
      <c r="EF510" s="208"/>
      <c r="EG510" s="208"/>
      <c r="EH510" s="208"/>
      <c r="EI510" s="208"/>
      <c r="EJ510" s="208"/>
      <c r="EK510" s="208"/>
      <c r="EL510" s="208"/>
      <c r="EM510" s="208"/>
      <c r="EN510" s="208"/>
      <c r="EO510" s="208"/>
      <c r="EP510" s="208"/>
      <c r="EQ510" s="208"/>
      <c r="ER510" s="208"/>
      <c r="ES510" s="208"/>
      <c r="ET510" s="208"/>
      <c r="EU510" s="208"/>
      <c r="EV510" s="208"/>
      <c r="EW510" s="208"/>
      <c r="EX510" s="208"/>
      <c r="EY510" s="208"/>
      <c r="EZ510" s="208"/>
      <c r="FA510" s="208"/>
      <c r="FB510" s="208"/>
      <c r="FC510" s="208"/>
      <c r="FD510" s="208"/>
      <c r="FE510" s="208"/>
      <c r="FF510" s="208"/>
      <c r="FG510" s="208"/>
      <c r="FH510" s="208"/>
      <c r="FI510" s="208"/>
      <c r="FJ510" s="208"/>
      <c r="FK510" s="208"/>
      <c r="FL510" s="208"/>
      <c r="FM510" s="208"/>
      <c r="FN510" s="208"/>
      <c r="FO510" s="208"/>
      <c r="FP510" s="208"/>
      <c r="FQ510" s="208"/>
      <c r="FR510" s="208"/>
      <c r="FS510" s="208"/>
      <c r="FT510" s="208"/>
      <c r="FU510" s="208"/>
      <c r="FV510" s="208"/>
      <c r="FW510" s="208"/>
      <c r="FX510" s="208"/>
      <c r="FY510" s="208"/>
      <c r="FZ510" s="208"/>
      <c r="GA510" s="208"/>
      <c r="GB510" s="208"/>
      <c r="GC510" s="208"/>
      <c r="GD510" s="208"/>
      <c r="GE510" s="208"/>
      <c r="GF510" s="208"/>
      <c r="GG510" s="208"/>
      <c r="GH510" s="208"/>
      <c r="GI510" s="208"/>
      <c r="GJ510" s="208"/>
      <c r="GK510" s="208"/>
      <c r="GL510" s="208"/>
      <c r="GM510" s="208"/>
      <c r="GN510" s="208"/>
      <c r="GO510" s="208"/>
      <c r="GP510" s="208"/>
      <c r="GQ510" s="208"/>
      <c r="GR510" s="208"/>
      <c r="GS510" s="208"/>
      <c r="GT510" s="208"/>
      <c r="GU510" s="208"/>
      <c r="GV510" s="208"/>
      <c r="GW510" s="208"/>
      <c r="GX510" s="208"/>
      <c r="GY510" s="208"/>
      <c r="GZ510" s="208"/>
      <c r="HA510" s="208"/>
      <c r="HB510" s="208"/>
      <c r="HC510" s="208"/>
      <c r="HD510" s="208"/>
      <c r="HE510" s="208"/>
      <c r="HF510" s="208"/>
      <c r="HG510" s="208"/>
      <c r="HH510" s="208"/>
      <c r="HI510" s="208"/>
      <c r="HJ510" s="208"/>
      <c r="HK510" s="208"/>
      <c r="HL510" s="208"/>
      <c r="HM510" s="208"/>
      <c r="HN510" s="208"/>
      <c r="HO510" s="208"/>
      <c r="HP510" s="208"/>
      <c r="HQ510" s="208"/>
      <c r="HR510" s="208"/>
      <c r="HS510" s="208"/>
      <c r="HT510" s="208"/>
      <c r="HU510" s="208"/>
      <c r="HV510" s="208"/>
      <c r="HW510" s="208"/>
      <c r="HX510" s="208"/>
      <c r="HY510" s="208"/>
      <c r="HZ510" s="208"/>
      <c r="IA510" s="208"/>
      <c r="IB510" s="208"/>
      <c r="IC510" s="208"/>
      <c r="ID510" s="208"/>
      <c r="IE510" s="208"/>
      <c r="IF510" s="208"/>
      <c r="IG510" s="208"/>
      <c r="IH510" s="208"/>
      <c r="II510" s="208"/>
      <c r="IJ510" s="208"/>
      <c r="IK510" s="208"/>
      <c r="IL510" s="208"/>
      <c r="IM510" s="208"/>
      <c r="IN510" s="208"/>
      <c r="IO510" s="208"/>
      <c r="IP510" s="208"/>
      <c r="IQ510" s="208"/>
      <c r="IR510" s="208"/>
      <c r="IS510" s="208"/>
      <c r="IT510" s="208"/>
      <c r="IU510" s="208"/>
      <c r="IV510" s="208"/>
      <c r="IW510" s="208"/>
      <c r="IX510" s="208"/>
      <c r="IY510" s="208"/>
      <c r="IZ510" s="208"/>
      <c r="JA510" s="208"/>
      <c r="JB510" s="208"/>
      <c r="JC510" s="208"/>
      <c r="JD510" s="208"/>
      <c r="JE510" s="208"/>
      <c r="JF510" s="208"/>
      <c r="JG510" s="208"/>
      <c r="JH510" s="208"/>
      <c r="JI510" s="208"/>
      <c r="JJ510" s="208"/>
      <c r="JK510" s="208"/>
      <c r="JL510" s="208"/>
      <c r="JM510" s="208"/>
      <c r="JN510" s="208"/>
      <c r="JO510" s="208"/>
      <c r="JP510" s="208"/>
      <c r="JQ510" s="208"/>
      <c r="JR510" s="208"/>
      <c r="JS510" s="208"/>
      <c r="JT510" s="208"/>
      <c r="JU510" s="208"/>
      <c r="JV510" s="208"/>
      <c r="JW510" s="208"/>
      <c r="JX510" s="208"/>
      <c r="JY510" s="208"/>
      <c r="JZ510" s="208"/>
      <c r="KA510" s="208"/>
      <c r="KB510" s="208"/>
      <c r="KC510" s="208"/>
      <c r="KD510" s="208"/>
      <c r="KE510" s="208"/>
      <c r="KF510" s="208"/>
      <c r="KG510" s="208"/>
      <c r="KH510" s="208"/>
      <c r="KI510" s="208"/>
      <c r="KJ510" s="208"/>
      <c r="KK510" s="208"/>
      <c r="KL510" s="208"/>
      <c r="KM510" s="208"/>
      <c r="KN510" s="208"/>
      <c r="KO510" s="208"/>
      <c r="KP510" s="208"/>
      <c r="KQ510" s="208"/>
      <c r="KR510" s="208"/>
      <c r="KS510" s="208"/>
      <c r="KT510" s="208"/>
      <c r="KU510" s="208"/>
      <c r="KV510" s="208"/>
      <c r="KW510" s="208"/>
      <c r="KX510" s="208"/>
      <c r="KY510" s="208"/>
      <c r="KZ510" s="208"/>
      <c r="LA510" s="208"/>
      <c r="LB510" s="208"/>
      <c r="LC510" s="208"/>
      <c r="LD510" s="208"/>
      <c r="LE510" s="208"/>
      <c r="LF510" s="208"/>
      <c r="LG510" s="208"/>
      <c r="LH510" s="208"/>
      <c r="LI510" s="208"/>
      <c r="LJ510" s="208"/>
      <c r="LK510" s="208"/>
      <c r="LL510" s="208"/>
      <c r="LM510" s="208"/>
      <c r="LN510" s="208"/>
      <c r="LO510" s="208"/>
      <c r="LP510" s="208"/>
      <c r="LQ510" s="208"/>
      <c r="LR510" s="208"/>
      <c r="LS510" s="208"/>
      <c r="LT510" s="208"/>
      <c r="LU510" s="208"/>
      <c r="LV510" s="208"/>
      <c r="LW510" s="208"/>
      <c r="LX510" s="208"/>
      <c r="LY510" s="208"/>
      <c r="LZ510" s="208"/>
      <c r="MA510" s="208"/>
      <c r="MB510" s="208"/>
      <c r="MC510" s="208"/>
      <c r="MD510" s="208"/>
      <c r="ME510" s="208"/>
      <c r="MF510" s="208"/>
      <c r="MG510" s="208"/>
      <c r="MH510" s="208"/>
      <c r="MI510" s="208"/>
      <c r="MJ510" s="208"/>
      <c r="MK510" s="208"/>
      <c r="ML510" s="208"/>
      <c r="MM510" s="208"/>
      <c r="MN510" s="208"/>
      <c r="MO510" s="208"/>
      <c r="MP510" s="208"/>
      <c r="MQ510" s="208"/>
      <c r="MR510" s="208"/>
      <c r="MS510" s="208"/>
      <c r="MT510" s="208"/>
      <c r="MU510" s="208"/>
      <c r="MV510" s="208"/>
      <c r="MW510" s="208"/>
      <c r="MX510" s="208"/>
      <c r="MY510" s="208"/>
      <c r="MZ510" s="208"/>
      <c r="NA510" s="208"/>
      <c r="NB510" s="208"/>
      <c r="NC510" s="208"/>
      <c r="ND510" s="208"/>
      <c r="NE510" s="208"/>
      <c r="NF510" s="208"/>
      <c r="NG510" s="208"/>
      <c r="NH510" s="208"/>
      <c r="NI510" s="208"/>
      <c r="NJ510" s="208"/>
      <c r="NK510" s="208"/>
      <c r="NL510" s="208"/>
      <c r="NM510" s="208"/>
      <c r="NN510" s="208"/>
      <c r="NO510" s="208"/>
      <c r="NP510" s="208"/>
      <c r="NQ510" s="208"/>
      <c r="NR510" s="208"/>
      <c r="NS510" s="208"/>
      <c r="NT510" s="208"/>
      <c r="NU510" s="208"/>
      <c r="NV510" s="208"/>
      <c r="NW510" s="208"/>
      <c r="NX510" s="208"/>
      <c r="NY510" s="208"/>
      <c r="NZ510" s="208"/>
      <c r="OA510" s="208"/>
      <c r="OB510" s="208"/>
      <c r="OC510" s="208"/>
      <c r="OD510" s="208"/>
      <c r="OE510" s="208"/>
      <c r="OF510" s="208"/>
      <c r="OG510" s="208"/>
      <c r="OH510" s="208"/>
      <c r="OI510" s="208"/>
      <c r="OJ510" s="208"/>
      <c r="OK510" s="208"/>
      <c r="OL510" s="208"/>
      <c r="OM510" s="208"/>
      <c r="ON510" s="208"/>
      <c r="OO510" s="208"/>
      <c r="OP510" s="208"/>
      <c r="OQ510" s="208"/>
      <c r="OR510" s="208"/>
      <c r="OS510" s="208"/>
      <c r="OT510" s="208"/>
      <c r="OU510" s="208"/>
      <c r="OV510" s="208"/>
      <c r="OW510" s="208"/>
      <c r="OX510" s="208"/>
      <c r="OY510" s="208"/>
      <c r="OZ510" s="208"/>
      <c r="PA510" s="208"/>
      <c r="PB510" s="208"/>
      <c r="PC510" s="208"/>
      <c r="PD510" s="208"/>
      <c r="PE510" s="208"/>
      <c r="PF510" s="208"/>
      <c r="PG510" s="208"/>
      <c r="PH510" s="208"/>
      <c r="PI510" s="208"/>
      <c r="PJ510" s="208"/>
      <c r="PK510" s="208"/>
      <c r="PL510" s="208"/>
      <c r="PM510" s="208"/>
      <c r="PN510" s="208"/>
      <c r="PO510" s="208"/>
      <c r="PP510" s="208"/>
      <c r="PQ510" s="208"/>
      <c r="PR510" s="208"/>
      <c r="PS510" s="208"/>
      <c r="PT510" s="208"/>
      <c r="PU510" s="208"/>
      <c r="PV510" s="208"/>
      <c r="PW510" s="208"/>
      <c r="PX510" s="208"/>
      <c r="PY510" s="208"/>
      <c r="PZ510" s="208"/>
      <c r="QA510" s="208"/>
      <c r="QB510" s="208"/>
      <c r="QC510" s="208"/>
      <c r="QD510" s="208"/>
      <c r="QE510" s="208"/>
      <c r="QF510" s="208"/>
      <c r="QG510" s="208"/>
      <c r="QH510" s="208"/>
      <c r="QI510" s="208"/>
      <c r="QJ510" s="208"/>
      <c r="QK510" s="208"/>
      <c r="QL510" s="208"/>
      <c r="QM510" s="208"/>
      <c r="QN510" s="208"/>
      <c r="QO510" s="208"/>
      <c r="QP510" s="208"/>
      <c r="QQ510" s="208"/>
      <c r="QR510" s="208"/>
      <c r="QS510" s="208"/>
      <c r="QT510" s="208"/>
      <c r="QU510" s="208"/>
      <c r="QV510" s="208"/>
      <c r="QW510" s="208"/>
      <c r="QX510" s="208"/>
      <c r="QY510" s="208"/>
      <c r="QZ510" s="208"/>
      <c r="RA510" s="208"/>
      <c r="RB510" s="208"/>
      <c r="RC510" s="208"/>
      <c r="RD510" s="208"/>
      <c r="RE510" s="208"/>
      <c r="RF510" s="208"/>
      <c r="RG510" s="208"/>
      <c r="RH510" s="208"/>
      <c r="RI510" s="208"/>
      <c r="RJ510" s="208"/>
      <c r="RK510" s="208"/>
      <c r="RL510" s="208"/>
      <c r="RM510" s="208"/>
      <c r="RN510" s="208"/>
      <c r="RO510" s="208"/>
      <c r="RP510" s="208"/>
      <c r="RQ510" s="208"/>
      <c r="RR510" s="208"/>
      <c r="RS510" s="208"/>
      <c r="RT510" s="208"/>
      <c r="RU510" s="208"/>
      <c r="RV510" s="208"/>
      <c r="RW510" s="208"/>
      <c r="RX510" s="208"/>
      <c r="RY510" s="208"/>
      <c r="RZ510" s="208"/>
      <c r="SA510" s="208"/>
      <c r="SB510" s="208"/>
      <c r="SC510" s="208"/>
      <c r="SD510" s="208"/>
      <c r="SE510" s="208"/>
      <c r="SF510" s="208"/>
      <c r="SG510" s="208"/>
      <c r="SH510" s="208"/>
      <c r="SI510" s="208"/>
      <c r="SJ510" s="208"/>
      <c r="SK510" s="208"/>
      <c r="SL510" s="208"/>
      <c r="SM510" s="208"/>
      <c r="SN510" s="208"/>
      <c r="SO510" s="208"/>
      <c r="SP510" s="208"/>
      <c r="SQ510" s="208"/>
      <c r="SR510" s="208"/>
      <c r="SS510" s="208"/>
      <c r="ST510" s="208"/>
      <c r="SU510" s="208"/>
      <c r="SV510" s="208"/>
      <c r="SW510" s="208"/>
      <c r="SX510" s="208"/>
      <c r="SY510" s="208"/>
      <c r="SZ510" s="208"/>
      <c r="TA510" s="208"/>
      <c r="TB510" s="208"/>
      <c r="TC510" s="208"/>
      <c r="TD510" s="208"/>
      <c r="TE510" s="208"/>
      <c r="TF510" s="208"/>
      <c r="TG510" s="208"/>
      <c r="TH510" s="208"/>
      <c r="TI510" s="208"/>
      <c r="TJ510" s="208"/>
      <c r="TK510" s="208"/>
      <c r="TL510" s="208"/>
      <c r="TM510" s="208"/>
      <c r="TN510" s="208"/>
      <c r="TO510" s="208"/>
      <c r="TP510" s="208"/>
      <c r="TQ510" s="208"/>
      <c r="TR510" s="208"/>
      <c r="TS510" s="208"/>
      <c r="TT510" s="208"/>
      <c r="TU510" s="208"/>
      <c r="TV510" s="208"/>
      <c r="TW510" s="208"/>
      <c r="TX510" s="208"/>
      <c r="TY510" s="208"/>
      <c r="TZ510" s="208"/>
      <c r="UA510" s="208"/>
      <c r="UB510" s="208"/>
      <c r="UC510" s="208"/>
      <c r="UD510" s="208"/>
      <c r="UE510" s="208"/>
      <c r="UF510" s="208"/>
      <c r="UG510" s="208"/>
      <c r="UH510" s="208"/>
      <c r="UI510" s="208"/>
      <c r="UJ510" s="208"/>
      <c r="UK510" s="208"/>
      <c r="UL510" s="208"/>
      <c r="UM510" s="208"/>
      <c r="UN510" s="208"/>
      <c r="UO510" s="208"/>
      <c r="UP510" s="208"/>
      <c r="UQ510" s="208"/>
      <c r="UR510" s="208"/>
      <c r="US510" s="208"/>
      <c r="UT510" s="208"/>
      <c r="UU510" s="208"/>
      <c r="UV510" s="208"/>
      <c r="UW510" s="208"/>
      <c r="UX510" s="208"/>
      <c r="UY510" s="208"/>
      <c r="UZ510" s="208"/>
      <c r="VA510" s="208"/>
      <c r="VB510" s="208"/>
      <c r="VC510" s="208"/>
      <c r="VD510" s="208"/>
      <c r="VE510" s="208"/>
      <c r="VF510" s="208"/>
      <c r="VG510" s="208"/>
      <c r="VH510" s="208"/>
      <c r="VI510" s="208"/>
      <c r="VJ510" s="208"/>
      <c r="VK510" s="208"/>
      <c r="VL510" s="208"/>
      <c r="VM510" s="208"/>
      <c r="VN510" s="208"/>
      <c r="VO510" s="208"/>
      <c r="VP510" s="208"/>
      <c r="VQ510" s="208"/>
      <c r="VR510" s="208"/>
      <c r="VS510" s="208"/>
      <c r="VT510" s="208"/>
      <c r="VU510" s="208"/>
      <c r="VV510" s="208"/>
      <c r="VW510" s="208"/>
      <c r="VX510" s="208"/>
      <c r="VY510" s="208"/>
      <c r="VZ510" s="208"/>
      <c r="WA510" s="208"/>
      <c r="WB510" s="208"/>
      <c r="WC510" s="208"/>
      <c r="WD510" s="208"/>
      <c r="WE510" s="208"/>
      <c r="WF510" s="208"/>
      <c r="WG510" s="208"/>
      <c r="WH510" s="208"/>
      <c r="WI510" s="208"/>
      <c r="WJ510" s="208"/>
      <c r="WK510" s="208"/>
      <c r="WL510" s="208"/>
      <c r="WM510" s="208"/>
      <c r="WN510" s="208"/>
      <c r="WO510" s="208"/>
      <c r="WP510" s="208"/>
      <c r="WQ510" s="208"/>
      <c r="WR510" s="208"/>
      <c r="WS510" s="208"/>
      <c r="WT510" s="208"/>
      <c r="WU510" s="208"/>
      <c r="WV510" s="208"/>
      <c r="WW510" s="208"/>
      <c r="WX510" s="208"/>
      <c r="WY510" s="208"/>
      <c r="WZ510" s="208"/>
      <c r="XA510" s="208"/>
      <c r="XB510" s="208"/>
      <c r="XC510" s="208"/>
      <c r="XD510" s="208"/>
      <c r="XE510" s="208"/>
      <c r="XF510" s="208"/>
      <c r="XG510" s="208"/>
      <c r="XH510" s="208"/>
      <c r="XI510" s="208"/>
      <c r="XJ510" s="208"/>
      <c r="XK510" s="208"/>
      <c r="XL510" s="208"/>
      <c r="XM510" s="208"/>
      <c r="XN510" s="208"/>
      <c r="XO510" s="208"/>
      <c r="XP510" s="208"/>
      <c r="XQ510" s="208"/>
      <c r="XR510" s="208"/>
      <c r="XS510" s="208"/>
      <c r="XT510" s="208"/>
      <c r="XU510" s="208"/>
      <c r="XV510" s="208"/>
      <c r="XW510" s="208"/>
      <c r="XX510" s="208"/>
      <c r="XY510" s="208"/>
      <c r="XZ510" s="208"/>
      <c r="YA510" s="208"/>
      <c r="YB510" s="208"/>
      <c r="YC510" s="208"/>
      <c r="YD510" s="208"/>
      <c r="YE510" s="208"/>
      <c r="YF510" s="208"/>
      <c r="YG510" s="208"/>
      <c r="YH510" s="208"/>
      <c r="YI510" s="208"/>
      <c r="YJ510" s="208"/>
      <c r="YK510" s="208"/>
      <c r="YL510" s="208"/>
      <c r="YM510" s="208"/>
      <c r="YN510" s="208"/>
      <c r="YO510" s="208"/>
      <c r="YP510" s="208"/>
      <c r="YQ510" s="208"/>
      <c r="YR510" s="208"/>
      <c r="YS510" s="208"/>
      <c r="YT510" s="208"/>
      <c r="YU510" s="208"/>
      <c r="YV510" s="208"/>
      <c r="YW510" s="208"/>
      <c r="YX510" s="208"/>
      <c r="YY510" s="208"/>
      <c r="YZ510" s="208"/>
      <c r="ZA510" s="208"/>
      <c r="ZB510" s="208"/>
      <c r="ZC510" s="208"/>
      <c r="ZD510" s="208"/>
      <c r="ZE510" s="208"/>
      <c r="ZF510" s="208"/>
      <c r="ZG510" s="208"/>
      <c r="ZH510" s="208"/>
      <c r="ZI510" s="208"/>
      <c r="ZJ510" s="208"/>
      <c r="ZK510" s="208"/>
      <c r="ZL510" s="208"/>
      <c r="ZM510" s="208"/>
      <c r="ZN510" s="208"/>
      <c r="ZO510" s="208"/>
      <c r="ZP510" s="208"/>
      <c r="ZQ510" s="208"/>
      <c r="ZR510" s="208"/>
    </row>
    <row r="511" spans="1:694" s="209" customFormat="1" ht="30" customHeight="1">
      <c r="A511" s="369" t="s">
        <v>281</v>
      </c>
      <c r="B511" s="455">
        <f>L257</f>
        <v>0</v>
      </c>
      <c r="C511" s="374"/>
      <c r="D511" s="354"/>
      <c r="E511" s="354"/>
      <c r="F511" s="357"/>
      <c r="G511" s="355"/>
      <c r="H511" s="355"/>
      <c r="I511" s="355"/>
      <c r="J511" s="355"/>
      <c r="K511" s="355"/>
      <c r="L511" s="358">
        <f>M257</f>
        <v>0</v>
      </c>
      <c r="M511" s="358">
        <f>L411</f>
        <v>0</v>
      </c>
      <c r="N511" s="358">
        <f>M411</f>
        <v>0</v>
      </c>
      <c r="O511" s="231"/>
      <c r="P511" s="231"/>
      <c r="Q511" s="231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  <c r="AH511" s="216"/>
      <c r="AI511" s="216"/>
      <c r="AJ511" s="216"/>
      <c r="AK511" s="216"/>
      <c r="AL511" s="216"/>
      <c r="AM511" s="216"/>
      <c r="AN511" s="216"/>
      <c r="AO511" s="216"/>
      <c r="AP511" s="216"/>
      <c r="AQ511" s="216"/>
      <c r="AR511" s="216"/>
      <c r="AS511" s="216"/>
      <c r="AT511" s="216"/>
      <c r="AU511" s="216"/>
      <c r="AV511" s="216"/>
      <c r="AW511" s="216"/>
      <c r="AX511" s="216"/>
      <c r="AY511" s="216"/>
      <c r="AZ511" s="216"/>
      <c r="BA511" s="216"/>
      <c r="BB511" s="216"/>
      <c r="BC511" s="216"/>
      <c r="BD511" s="216"/>
      <c r="BE511" s="216"/>
      <c r="BF511" s="216"/>
      <c r="BG511" s="216"/>
      <c r="BH511" s="216"/>
      <c r="BI511" s="216"/>
      <c r="BJ511" s="216"/>
      <c r="BK511" s="216"/>
      <c r="BL511" s="216"/>
      <c r="BM511" s="216"/>
      <c r="BN511" s="216"/>
      <c r="BO511" s="216"/>
      <c r="BP511" s="208"/>
      <c r="BQ511" s="208"/>
      <c r="BR511" s="208"/>
      <c r="BS511" s="208"/>
      <c r="BT511" s="208"/>
      <c r="BU511" s="208"/>
      <c r="BV511" s="208"/>
      <c r="BW511" s="208"/>
      <c r="BX511" s="208"/>
      <c r="BY511" s="208"/>
      <c r="BZ511" s="208"/>
      <c r="CA511" s="208"/>
      <c r="CB511" s="208"/>
      <c r="CC511" s="208"/>
      <c r="CD511" s="208"/>
      <c r="CE511" s="208"/>
      <c r="CF511" s="208"/>
      <c r="CG511" s="208"/>
      <c r="CH511" s="208"/>
      <c r="CI511" s="208"/>
      <c r="CJ511" s="208"/>
      <c r="CK511" s="208"/>
      <c r="CL511" s="208"/>
      <c r="CM511" s="208"/>
      <c r="CN511" s="208"/>
      <c r="CO511" s="208"/>
      <c r="CP511" s="208"/>
      <c r="CQ511" s="208"/>
      <c r="CR511" s="208"/>
      <c r="CS511" s="208"/>
      <c r="CT511" s="208"/>
      <c r="CU511" s="208"/>
      <c r="CV511" s="208"/>
      <c r="CW511" s="208"/>
      <c r="CX511" s="208"/>
      <c r="CY511" s="208"/>
      <c r="CZ511" s="208"/>
      <c r="DA511" s="208"/>
      <c r="DB511" s="208"/>
      <c r="DC511" s="208"/>
      <c r="DD511" s="208"/>
      <c r="DE511" s="208"/>
      <c r="DF511" s="208"/>
      <c r="DG511" s="208"/>
      <c r="DH511" s="208"/>
      <c r="DI511" s="208"/>
      <c r="DJ511" s="208"/>
      <c r="DK511" s="208"/>
      <c r="DL511" s="208"/>
      <c r="DM511" s="208"/>
      <c r="DN511" s="208"/>
      <c r="DO511" s="208"/>
      <c r="DP511" s="208"/>
      <c r="DQ511" s="208"/>
      <c r="DR511" s="208"/>
      <c r="DS511" s="208"/>
      <c r="DT511" s="208"/>
      <c r="DU511" s="208"/>
      <c r="DV511" s="208"/>
      <c r="DW511" s="208"/>
      <c r="DX511" s="208"/>
      <c r="DY511" s="208"/>
      <c r="DZ511" s="208"/>
      <c r="EA511" s="208"/>
      <c r="EB511" s="208"/>
      <c r="EC511" s="208"/>
      <c r="ED511" s="208"/>
      <c r="EE511" s="208"/>
      <c r="EF511" s="208"/>
      <c r="EG511" s="208"/>
      <c r="EH511" s="208"/>
      <c r="EI511" s="208"/>
      <c r="EJ511" s="208"/>
      <c r="EK511" s="208"/>
      <c r="EL511" s="208"/>
      <c r="EM511" s="208"/>
      <c r="EN511" s="208"/>
      <c r="EO511" s="208"/>
      <c r="EP511" s="208"/>
      <c r="EQ511" s="208"/>
      <c r="ER511" s="208"/>
      <c r="ES511" s="208"/>
      <c r="ET511" s="208"/>
      <c r="EU511" s="208"/>
      <c r="EV511" s="208"/>
      <c r="EW511" s="208"/>
      <c r="EX511" s="208"/>
      <c r="EY511" s="208"/>
      <c r="EZ511" s="208"/>
      <c r="FA511" s="208"/>
      <c r="FB511" s="208"/>
      <c r="FC511" s="208"/>
      <c r="FD511" s="208"/>
      <c r="FE511" s="208"/>
      <c r="FF511" s="208"/>
      <c r="FG511" s="208"/>
      <c r="FH511" s="208"/>
      <c r="FI511" s="208"/>
      <c r="FJ511" s="208"/>
      <c r="FK511" s="208"/>
      <c r="FL511" s="208"/>
      <c r="FM511" s="208"/>
      <c r="FN511" s="208"/>
      <c r="FO511" s="208"/>
      <c r="FP511" s="208"/>
      <c r="FQ511" s="208"/>
      <c r="FR511" s="208"/>
      <c r="FS511" s="208"/>
      <c r="FT511" s="208"/>
      <c r="FU511" s="208"/>
      <c r="FV511" s="208"/>
      <c r="FW511" s="208"/>
      <c r="FX511" s="208"/>
      <c r="FY511" s="208"/>
      <c r="FZ511" s="208"/>
      <c r="GA511" s="208"/>
      <c r="GB511" s="208"/>
      <c r="GC511" s="208"/>
      <c r="GD511" s="208"/>
      <c r="GE511" s="208"/>
      <c r="GF511" s="208"/>
      <c r="GG511" s="208"/>
      <c r="GH511" s="208"/>
      <c r="GI511" s="208"/>
      <c r="GJ511" s="208"/>
      <c r="GK511" s="208"/>
      <c r="GL511" s="208"/>
      <c r="GM511" s="208"/>
      <c r="GN511" s="208"/>
      <c r="GO511" s="208"/>
      <c r="GP511" s="208"/>
      <c r="GQ511" s="208"/>
      <c r="GR511" s="208"/>
      <c r="GS511" s="208"/>
      <c r="GT511" s="208"/>
      <c r="GU511" s="208"/>
      <c r="GV511" s="208"/>
      <c r="GW511" s="208"/>
      <c r="GX511" s="208"/>
      <c r="GY511" s="208"/>
      <c r="GZ511" s="208"/>
      <c r="HA511" s="208"/>
      <c r="HB511" s="208"/>
      <c r="HC511" s="208"/>
      <c r="HD511" s="208"/>
      <c r="HE511" s="208"/>
      <c r="HF511" s="208"/>
      <c r="HG511" s="208"/>
      <c r="HH511" s="208"/>
      <c r="HI511" s="208"/>
      <c r="HJ511" s="208"/>
      <c r="HK511" s="208"/>
      <c r="HL511" s="208"/>
      <c r="HM511" s="208"/>
      <c r="HN511" s="208"/>
      <c r="HO511" s="208"/>
      <c r="HP511" s="208"/>
      <c r="HQ511" s="208"/>
      <c r="HR511" s="208"/>
      <c r="HS511" s="208"/>
      <c r="HT511" s="208"/>
      <c r="HU511" s="208"/>
      <c r="HV511" s="208"/>
      <c r="HW511" s="208"/>
      <c r="HX511" s="208"/>
      <c r="HY511" s="208"/>
      <c r="HZ511" s="208"/>
      <c r="IA511" s="208"/>
      <c r="IB511" s="208"/>
      <c r="IC511" s="208"/>
      <c r="ID511" s="208"/>
      <c r="IE511" s="208"/>
      <c r="IF511" s="208"/>
      <c r="IG511" s="208"/>
      <c r="IH511" s="208"/>
      <c r="II511" s="208"/>
      <c r="IJ511" s="208"/>
      <c r="IK511" s="208"/>
      <c r="IL511" s="208"/>
      <c r="IM511" s="208"/>
      <c r="IN511" s="208"/>
      <c r="IO511" s="208"/>
      <c r="IP511" s="208"/>
      <c r="IQ511" s="208"/>
      <c r="IR511" s="208"/>
      <c r="IS511" s="208"/>
      <c r="IT511" s="208"/>
      <c r="IU511" s="208"/>
      <c r="IV511" s="208"/>
      <c r="IW511" s="208"/>
      <c r="IX511" s="208"/>
      <c r="IY511" s="208"/>
      <c r="IZ511" s="208"/>
      <c r="JA511" s="208"/>
      <c r="JB511" s="208"/>
      <c r="JC511" s="208"/>
      <c r="JD511" s="208"/>
      <c r="JE511" s="208"/>
      <c r="JF511" s="208"/>
      <c r="JG511" s="208"/>
      <c r="JH511" s="208"/>
      <c r="JI511" s="208"/>
      <c r="JJ511" s="208"/>
      <c r="JK511" s="208"/>
      <c r="JL511" s="208"/>
      <c r="JM511" s="208"/>
      <c r="JN511" s="208"/>
      <c r="JO511" s="208"/>
      <c r="JP511" s="208"/>
      <c r="JQ511" s="208"/>
      <c r="JR511" s="208"/>
      <c r="JS511" s="208"/>
      <c r="JT511" s="208"/>
      <c r="JU511" s="208"/>
      <c r="JV511" s="208"/>
      <c r="JW511" s="208"/>
      <c r="JX511" s="208"/>
      <c r="JY511" s="208"/>
      <c r="JZ511" s="208"/>
      <c r="KA511" s="208"/>
      <c r="KB511" s="208"/>
      <c r="KC511" s="208"/>
      <c r="KD511" s="208"/>
      <c r="KE511" s="208"/>
      <c r="KF511" s="208"/>
      <c r="KG511" s="208"/>
      <c r="KH511" s="208"/>
      <c r="KI511" s="208"/>
      <c r="KJ511" s="208"/>
      <c r="KK511" s="208"/>
      <c r="KL511" s="208"/>
      <c r="KM511" s="208"/>
      <c r="KN511" s="208"/>
      <c r="KO511" s="208"/>
      <c r="KP511" s="208"/>
      <c r="KQ511" s="208"/>
      <c r="KR511" s="208"/>
      <c r="KS511" s="208"/>
      <c r="KT511" s="208"/>
      <c r="KU511" s="208"/>
      <c r="KV511" s="208"/>
      <c r="KW511" s="208"/>
      <c r="KX511" s="208"/>
      <c r="KY511" s="208"/>
      <c r="KZ511" s="208"/>
      <c r="LA511" s="208"/>
      <c r="LB511" s="208"/>
      <c r="LC511" s="208"/>
      <c r="LD511" s="208"/>
      <c r="LE511" s="208"/>
      <c r="LF511" s="208"/>
      <c r="LG511" s="208"/>
      <c r="LH511" s="208"/>
      <c r="LI511" s="208"/>
      <c r="LJ511" s="208"/>
      <c r="LK511" s="208"/>
      <c r="LL511" s="208"/>
      <c r="LM511" s="208"/>
      <c r="LN511" s="208"/>
      <c r="LO511" s="208"/>
      <c r="LP511" s="208"/>
      <c r="LQ511" s="208"/>
      <c r="LR511" s="208"/>
      <c r="LS511" s="208"/>
      <c r="LT511" s="208"/>
      <c r="LU511" s="208"/>
      <c r="LV511" s="208"/>
      <c r="LW511" s="208"/>
      <c r="LX511" s="208"/>
      <c r="LY511" s="208"/>
      <c r="LZ511" s="208"/>
      <c r="MA511" s="208"/>
      <c r="MB511" s="208"/>
      <c r="MC511" s="208"/>
      <c r="MD511" s="208"/>
      <c r="ME511" s="208"/>
      <c r="MF511" s="208"/>
      <c r="MG511" s="208"/>
      <c r="MH511" s="208"/>
      <c r="MI511" s="208"/>
      <c r="MJ511" s="208"/>
      <c r="MK511" s="208"/>
      <c r="ML511" s="208"/>
      <c r="MM511" s="208"/>
      <c r="MN511" s="208"/>
      <c r="MO511" s="208"/>
      <c r="MP511" s="208"/>
      <c r="MQ511" s="208"/>
      <c r="MR511" s="208"/>
      <c r="MS511" s="208"/>
      <c r="MT511" s="208"/>
      <c r="MU511" s="208"/>
      <c r="MV511" s="208"/>
      <c r="MW511" s="208"/>
      <c r="MX511" s="208"/>
      <c r="MY511" s="208"/>
      <c r="MZ511" s="208"/>
      <c r="NA511" s="208"/>
      <c r="NB511" s="208"/>
      <c r="NC511" s="208"/>
      <c r="ND511" s="208"/>
      <c r="NE511" s="208"/>
      <c r="NF511" s="208"/>
      <c r="NG511" s="208"/>
      <c r="NH511" s="208"/>
      <c r="NI511" s="208"/>
      <c r="NJ511" s="208"/>
      <c r="NK511" s="208"/>
      <c r="NL511" s="208"/>
      <c r="NM511" s="208"/>
      <c r="NN511" s="208"/>
      <c r="NO511" s="208"/>
      <c r="NP511" s="208"/>
      <c r="NQ511" s="208"/>
      <c r="NR511" s="208"/>
      <c r="NS511" s="208"/>
      <c r="NT511" s="208"/>
      <c r="NU511" s="208"/>
      <c r="NV511" s="208"/>
      <c r="NW511" s="208"/>
      <c r="NX511" s="208"/>
      <c r="NY511" s="208"/>
      <c r="NZ511" s="208"/>
      <c r="OA511" s="208"/>
      <c r="OB511" s="208"/>
      <c r="OC511" s="208"/>
      <c r="OD511" s="208"/>
      <c r="OE511" s="208"/>
      <c r="OF511" s="208"/>
      <c r="OG511" s="208"/>
      <c r="OH511" s="208"/>
      <c r="OI511" s="208"/>
      <c r="OJ511" s="208"/>
      <c r="OK511" s="208"/>
      <c r="OL511" s="208"/>
      <c r="OM511" s="208"/>
      <c r="ON511" s="208"/>
      <c r="OO511" s="208"/>
      <c r="OP511" s="208"/>
      <c r="OQ511" s="208"/>
      <c r="OR511" s="208"/>
      <c r="OS511" s="208"/>
      <c r="OT511" s="208"/>
      <c r="OU511" s="208"/>
      <c r="OV511" s="208"/>
      <c r="OW511" s="208"/>
      <c r="OX511" s="208"/>
      <c r="OY511" s="208"/>
      <c r="OZ511" s="208"/>
      <c r="PA511" s="208"/>
      <c r="PB511" s="208"/>
      <c r="PC511" s="208"/>
      <c r="PD511" s="208"/>
      <c r="PE511" s="208"/>
      <c r="PF511" s="208"/>
      <c r="PG511" s="208"/>
      <c r="PH511" s="208"/>
      <c r="PI511" s="208"/>
      <c r="PJ511" s="208"/>
      <c r="PK511" s="208"/>
      <c r="PL511" s="208"/>
      <c r="PM511" s="208"/>
      <c r="PN511" s="208"/>
      <c r="PO511" s="208"/>
      <c r="PP511" s="208"/>
      <c r="PQ511" s="208"/>
      <c r="PR511" s="208"/>
      <c r="PS511" s="208"/>
      <c r="PT511" s="208"/>
      <c r="PU511" s="208"/>
      <c r="PV511" s="208"/>
      <c r="PW511" s="208"/>
      <c r="PX511" s="208"/>
      <c r="PY511" s="208"/>
      <c r="PZ511" s="208"/>
      <c r="QA511" s="208"/>
      <c r="QB511" s="208"/>
      <c r="QC511" s="208"/>
      <c r="QD511" s="208"/>
      <c r="QE511" s="208"/>
      <c r="QF511" s="208"/>
      <c r="QG511" s="208"/>
      <c r="QH511" s="208"/>
      <c r="QI511" s="208"/>
      <c r="QJ511" s="208"/>
      <c r="QK511" s="208"/>
      <c r="QL511" s="208"/>
      <c r="QM511" s="208"/>
      <c r="QN511" s="208"/>
      <c r="QO511" s="208"/>
      <c r="QP511" s="208"/>
      <c r="QQ511" s="208"/>
      <c r="QR511" s="208"/>
      <c r="QS511" s="208"/>
      <c r="QT511" s="208"/>
      <c r="QU511" s="208"/>
      <c r="QV511" s="208"/>
      <c r="QW511" s="208"/>
      <c r="QX511" s="208"/>
      <c r="QY511" s="208"/>
      <c r="QZ511" s="208"/>
      <c r="RA511" s="208"/>
      <c r="RB511" s="208"/>
      <c r="RC511" s="208"/>
      <c r="RD511" s="208"/>
      <c r="RE511" s="208"/>
      <c r="RF511" s="208"/>
      <c r="RG511" s="208"/>
      <c r="RH511" s="208"/>
      <c r="RI511" s="208"/>
      <c r="RJ511" s="208"/>
      <c r="RK511" s="208"/>
      <c r="RL511" s="208"/>
      <c r="RM511" s="208"/>
      <c r="RN511" s="208"/>
      <c r="RO511" s="208"/>
      <c r="RP511" s="208"/>
      <c r="RQ511" s="208"/>
      <c r="RR511" s="208"/>
      <c r="RS511" s="208"/>
      <c r="RT511" s="208"/>
      <c r="RU511" s="208"/>
      <c r="RV511" s="208"/>
      <c r="RW511" s="208"/>
      <c r="RX511" s="208"/>
      <c r="RY511" s="208"/>
      <c r="RZ511" s="208"/>
      <c r="SA511" s="208"/>
      <c r="SB511" s="208"/>
      <c r="SC511" s="208"/>
      <c r="SD511" s="208"/>
      <c r="SE511" s="208"/>
      <c r="SF511" s="208"/>
      <c r="SG511" s="208"/>
      <c r="SH511" s="208"/>
      <c r="SI511" s="208"/>
      <c r="SJ511" s="208"/>
      <c r="SK511" s="208"/>
      <c r="SL511" s="208"/>
      <c r="SM511" s="208"/>
      <c r="SN511" s="208"/>
      <c r="SO511" s="208"/>
      <c r="SP511" s="208"/>
      <c r="SQ511" s="208"/>
      <c r="SR511" s="208"/>
      <c r="SS511" s="208"/>
      <c r="ST511" s="208"/>
      <c r="SU511" s="208"/>
      <c r="SV511" s="208"/>
      <c r="SW511" s="208"/>
      <c r="SX511" s="208"/>
      <c r="SY511" s="208"/>
      <c r="SZ511" s="208"/>
      <c r="TA511" s="208"/>
      <c r="TB511" s="208"/>
      <c r="TC511" s="208"/>
      <c r="TD511" s="208"/>
      <c r="TE511" s="208"/>
      <c r="TF511" s="208"/>
      <c r="TG511" s="208"/>
      <c r="TH511" s="208"/>
      <c r="TI511" s="208"/>
      <c r="TJ511" s="208"/>
      <c r="TK511" s="208"/>
      <c r="TL511" s="208"/>
      <c r="TM511" s="208"/>
      <c r="TN511" s="208"/>
      <c r="TO511" s="208"/>
      <c r="TP511" s="208"/>
      <c r="TQ511" s="208"/>
      <c r="TR511" s="208"/>
      <c r="TS511" s="208"/>
      <c r="TT511" s="208"/>
      <c r="TU511" s="208"/>
      <c r="TV511" s="208"/>
      <c r="TW511" s="208"/>
      <c r="TX511" s="208"/>
      <c r="TY511" s="208"/>
      <c r="TZ511" s="208"/>
      <c r="UA511" s="208"/>
      <c r="UB511" s="208"/>
      <c r="UC511" s="208"/>
      <c r="UD511" s="208"/>
      <c r="UE511" s="208"/>
      <c r="UF511" s="208"/>
      <c r="UG511" s="208"/>
      <c r="UH511" s="208"/>
      <c r="UI511" s="208"/>
      <c r="UJ511" s="208"/>
      <c r="UK511" s="208"/>
      <c r="UL511" s="208"/>
      <c r="UM511" s="208"/>
      <c r="UN511" s="208"/>
      <c r="UO511" s="208"/>
      <c r="UP511" s="208"/>
      <c r="UQ511" s="208"/>
      <c r="UR511" s="208"/>
      <c r="US511" s="208"/>
      <c r="UT511" s="208"/>
      <c r="UU511" s="208"/>
      <c r="UV511" s="208"/>
      <c r="UW511" s="208"/>
      <c r="UX511" s="208"/>
      <c r="UY511" s="208"/>
      <c r="UZ511" s="208"/>
      <c r="VA511" s="208"/>
      <c r="VB511" s="208"/>
      <c r="VC511" s="208"/>
      <c r="VD511" s="208"/>
      <c r="VE511" s="208"/>
      <c r="VF511" s="208"/>
      <c r="VG511" s="208"/>
      <c r="VH511" s="208"/>
      <c r="VI511" s="208"/>
      <c r="VJ511" s="208"/>
      <c r="VK511" s="208"/>
      <c r="VL511" s="208"/>
      <c r="VM511" s="208"/>
      <c r="VN511" s="208"/>
      <c r="VO511" s="208"/>
      <c r="VP511" s="208"/>
      <c r="VQ511" s="208"/>
      <c r="VR511" s="208"/>
      <c r="VS511" s="208"/>
      <c r="VT511" s="208"/>
      <c r="VU511" s="208"/>
      <c r="VV511" s="208"/>
      <c r="VW511" s="208"/>
      <c r="VX511" s="208"/>
      <c r="VY511" s="208"/>
      <c r="VZ511" s="208"/>
      <c r="WA511" s="208"/>
      <c r="WB511" s="208"/>
      <c r="WC511" s="208"/>
      <c r="WD511" s="208"/>
      <c r="WE511" s="208"/>
      <c r="WF511" s="208"/>
      <c r="WG511" s="208"/>
      <c r="WH511" s="208"/>
      <c r="WI511" s="208"/>
      <c r="WJ511" s="208"/>
      <c r="WK511" s="208"/>
      <c r="WL511" s="208"/>
      <c r="WM511" s="208"/>
      <c r="WN511" s="208"/>
      <c r="WO511" s="208"/>
      <c r="WP511" s="208"/>
      <c r="WQ511" s="208"/>
      <c r="WR511" s="208"/>
      <c r="WS511" s="208"/>
      <c r="WT511" s="208"/>
      <c r="WU511" s="208"/>
      <c r="WV511" s="208"/>
      <c r="WW511" s="208"/>
      <c r="WX511" s="208"/>
      <c r="WY511" s="208"/>
      <c r="WZ511" s="208"/>
      <c r="XA511" s="208"/>
      <c r="XB511" s="208"/>
      <c r="XC511" s="208"/>
      <c r="XD511" s="208"/>
      <c r="XE511" s="208"/>
      <c r="XF511" s="208"/>
      <c r="XG511" s="208"/>
      <c r="XH511" s="208"/>
      <c r="XI511" s="208"/>
      <c r="XJ511" s="208"/>
      <c r="XK511" s="208"/>
      <c r="XL511" s="208"/>
      <c r="XM511" s="208"/>
      <c r="XN511" s="208"/>
      <c r="XO511" s="208"/>
      <c r="XP511" s="208"/>
      <c r="XQ511" s="208"/>
      <c r="XR511" s="208"/>
      <c r="XS511" s="208"/>
      <c r="XT511" s="208"/>
      <c r="XU511" s="208"/>
      <c r="XV511" s="208"/>
      <c r="XW511" s="208"/>
      <c r="XX511" s="208"/>
      <c r="XY511" s="208"/>
      <c r="XZ511" s="208"/>
      <c r="YA511" s="208"/>
      <c r="YB511" s="208"/>
      <c r="YC511" s="208"/>
      <c r="YD511" s="208"/>
      <c r="YE511" s="208"/>
      <c r="YF511" s="208"/>
      <c r="YG511" s="208"/>
      <c r="YH511" s="208"/>
      <c r="YI511" s="208"/>
      <c r="YJ511" s="208"/>
      <c r="YK511" s="208"/>
      <c r="YL511" s="208"/>
      <c r="YM511" s="208"/>
      <c r="YN511" s="208"/>
      <c r="YO511" s="208"/>
      <c r="YP511" s="208"/>
      <c r="YQ511" s="208"/>
      <c r="YR511" s="208"/>
      <c r="YS511" s="208"/>
      <c r="YT511" s="208"/>
      <c r="YU511" s="208"/>
      <c r="YV511" s="208"/>
      <c r="YW511" s="208"/>
      <c r="YX511" s="208"/>
      <c r="YY511" s="208"/>
      <c r="YZ511" s="208"/>
      <c r="ZA511" s="208"/>
      <c r="ZB511" s="208"/>
      <c r="ZC511" s="208"/>
      <c r="ZD511" s="208"/>
      <c r="ZE511" s="208"/>
      <c r="ZF511" s="208"/>
      <c r="ZG511" s="208"/>
      <c r="ZH511" s="208"/>
      <c r="ZI511" s="208"/>
      <c r="ZJ511" s="208"/>
      <c r="ZK511" s="208"/>
      <c r="ZL511" s="208"/>
      <c r="ZM511" s="208"/>
      <c r="ZN511" s="208"/>
      <c r="ZO511" s="208"/>
      <c r="ZP511" s="208"/>
      <c r="ZQ511" s="208"/>
      <c r="ZR511" s="208"/>
    </row>
    <row r="512" spans="1:694" s="209" customFormat="1" ht="30" customHeight="1">
      <c r="A512" s="451" t="s">
        <v>397</v>
      </c>
      <c r="B512" s="456">
        <f>L272</f>
        <v>356</v>
      </c>
      <c r="C512" s="452"/>
      <c r="D512" s="380"/>
      <c r="E512" s="380"/>
      <c r="F512" s="381"/>
      <c r="G512" s="382"/>
      <c r="H512" s="382"/>
      <c r="I512" s="382"/>
      <c r="J512" s="382"/>
      <c r="K512" s="382"/>
      <c r="L512" s="383">
        <f>M272</f>
        <v>0</v>
      </c>
      <c r="M512" s="383">
        <f>L448</f>
        <v>69</v>
      </c>
      <c r="N512" s="383">
        <f>M448</f>
        <v>0</v>
      </c>
      <c r="O512" s="231"/>
      <c r="P512" s="231"/>
      <c r="Q512" s="231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  <c r="AD512" s="216"/>
      <c r="AE512" s="216"/>
      <c r="AF512" s="216"/>
      <c r="AG512" s="216"/>
      <c r="AH512" s="216"/>
      <c r="AI512" s="216"/>
      <c r="AJ512" s="216"/>
      <c r="AK512" s="216"/>
      <c r="AL512" s="216"/>
      <c r="AM512" s="216"/>
      <c r="AN512" s="216"/>
      <c r="AO512" s="216"/>
      <c r="AP512" s="216"/>
      <c r="AQ512" s="216"/>
      <c r="AR512" s="216"/>
      <c r="AS512" s="216"/>
      <c r="AT512" s="216"/>
      <c r="AU512" s="216"/>
      <c r="AV512" s="216"/>
      <c r="AW512" s="216"/>
      <c r="AX512" s="216"/>
      <c r="AY512" s="216"/>
      <c r="AZ512" s="216"/>
      <c r="BA512" s="216"/>
      <c r="BB512" s="216"/>
      <c r="BC512" s="216"/>
      <c r="BD512" s="216"/>
      <c r="BE512" s="216"/>
      <c r="BF512" s="216"/>
      <c r="BG512" s="216"/>
      <c r="BH512" s="216"/>
      <c r="BI512" s="216"/>
      <c r="BJ512" s="216"/>
      <c r="BK512" s="216"/>
      <c r="BL512" s="216"/>
      <c r="BM512" s="216"/>
      <c r="BN512" s="216"/>
      <c r="BO512" s="216"/>
      <c r="BP512" s="208"/>
      <c r="BQ512" s="208"/>
      <c r="BR512" s="208"/>
      <c r="BS512" s="208"/>
      <c r="BT512" s="208"/>
      <c r="BU512" s="208"/>
      <c r="BV512" s="208"/>
      <c r="BW512" s="208"/>
      <c r="BX512" s="208"/>
      <c r="BY512" s="208"/>
      <c r="BZ512" s="208"/>
      <c r="CA512" s="208"/>
      <c r="CB512" s="208"/>
      <c r="CC512" s="208"/>
      <c r="CD512" s="208"/>
      <c r="CE512" s="208"/>
      <c r="CF512" s="208"/>
      <c r="CG512" s="208"/>
      <c r="CH512" s="208"/>
      <c r="CI512" s="208"/>
      <c r="CJ512" s="208"/>
      <c r="CK512" s="208"/>
      <c r="CL512" s="208"/>
      <c r="CM512" s="208"/>
      <c r="CN512" s="208"/>
      <c r="CO512" s="208"/>
      <c r="CP512" s="208"/>
      <c r="CQ512" s="208"/>
      <c r="CR512" s="208"/>
      <c r="CS512" s="208"/>
      <c r="CT512" s="208"/>
      <c r="CU512" s="208"/>
      <c r="CV512" s="208"/>
      <c r="CW512" s="208"/>
      <c r="CX512" s="208"/>
      <c r="CY512" s="208"/>
      <c r="CZ512" s="208"/>
      <c r="DA512" s="208"/>
      <c r="DB512" s="208"/>
      <c r="DC512" s="208"/>
      <c r="DD512" s="208"/>
      <c r="DE512" s="208"/>
      <c r="DF512" s="208"/>
      <c r="DG512" s="208"/>
      <c r="DH512" s="208"/>
      <c r="DI512" s="208"/>
      <c r="DJ512" s="208"/>
      <c r="DK512" s="208"/>
      <c r="DL512" s="208"/>
      <c r="DM512" s="208"/>
      <c r="DN512" s="208"/>
      <c r="DO512" s="208"/>
      <c r="DP512" s="208"/>
      <c r="DQ512" s="208"/>
      <c r="DR512" s="208"/>
      <c r="DS512" s="208"/>
      <c r="DT512" s="208"/>
      <c r="DU512" s="208"/>
      <c r="DV512" s="208"/>
      <c r="DW512" s="208"/>
      <c r="DX512" s="208"/>
      <c r="DY512" s="208"/>
      <c r="DZ512" s="208"/>
      <c r="EA512" s="208"/>
      <c r="EB512" s="208"/>
      <c r="EC512" s="208"/>
      <c r="ED512" s="208"/>
      <c r="EE512" s="208"/>
      <c r="EF512" s="208"/>
      <c r="EG512" s="208"/>
      <c r="EH512" s="208"/>
      <c r="EI512" s="208"/>
      <c r="EJ512" s="208"/>
      <c r="EK512" s="208"/>
      <c r="EL512" s="208"/>
      <c r="EM512" s="208"/>
      <c r="EN512" s="208"/>
      <c r="EO512" s="208"/>
      <c r="EP512" s="208"/>
      <c r="EQ512" s="208"/>
      <c r="ER512" s="208"/>
      <c r="ES512" s="208"/>
      <c r="ET512" s="208"/>
      <c r="EU512" s="208"/>
      <c r="EV512" s="208"/>
      <c r="EW512" s="208"/>
      <c r="EX512" s="208"/>
      <c r="EY512" s="208"/>
      <c r="EZ512" s="208"/>
      <c r="FA512" s="208"/>
      <c r="FB512" s="208"/>
      <c r="FC512" s="208"/>
      <c r="FD512" s="208"/>
      <c r="FE512" s="208"/>
      <c r="FF512" s="208"/>
      <c r="FG512" s="208"/>
      <c r="FH512" s="208"/>
      <c r="FI512" s="208"/>
      <c r="FJ512" s="208"/>
      <c r="FK512" s="208"/>
      <c r="FL512" s="208"/>
      <c r="FM512" s="208"/>
      <c r="FN512" s="208"/>
      <c r="FO512" s="208"/>
      <c r="FP512" s="208"/>
      <c r="FQ512" s="208"/>
      <c r="FR512" s="208"/>
      <c r="FS512" s="208"/>
      <c r="FT512" s="208"/>
      <c r="FU512" s="208"/>
      <c r="FV512" s="208"/>
      <c r="FW512" s="208"/>
      <c r="FX512" s="208"/>
      <c r="FY512" s="208"/>
      <c r="FZ512" s="208"/>
      <c r="GA512" s="208"/>
      <c r="GB512" s="208"/>
      <c r="GC512" s="208"/>
      <c r="GD512" s="208"/>
      <c r="GE512" s="208"/>
      <c r="GF512" s="208"/>
      <c r="GG512" s="208"/>
      <c r="GH512" s="208"/>
      <c r="GI512" s="208"/>
      <c r="GJ512" s="208"/>
      <c r="GK512" s="208"/>
      <c r="GL512" s="208"/>
      <c r="GM512" s="208"/>
      <c r="GN512" s="208"/>
      <c r="GO512" s="208"/>
      <c r="GP512" s="208"/>
      <c r="GQ512" s="208"/>
      <c r="GR512" s="208"/>
      <c r="GS512" s="208"/>
      <c r="GT512" s="208"/>
      <c r="GU512" s="208"/>
      <c r="GV512" s="208"/>
      <c r="GW512" s="208"/>
      <c r="GX512" s="208"/>
      <c r="GY512" s="208"/>
      <c r="GZ512" s="208"/>
      <c r="HA512" s="208"/>
      <c r="HB512" s="208"/>
      <c r="HC512" s="208"/>
      <c r="HD512" s="208"/>
      <c r="HE512" s="208"/>
      <c r="HF512" s="208"/>
      <c r="HG512" s="208"/>
      <c r="HH512" s="208"/>
      <c r="HI512" s="208"/>
      <c r="HJ512" s="208"/>
      <c r="HK512" s="208"/>
      <c r="HL512" s="208"/>
      <c r="HM512" s="208"/>
      <c r="HN512" s="208"/>
      <c r="HO512" s="208"/>
      <c r="HP512" s="208"/>
      <c r="HQ512" s="208"/>
      <c r="HR512" s="208"/>
      <c r="HS512" s="208"/>
      <c r="HT512" s="208"/>
      <c r="HU512" s="208"/>
      <c r="HV512" s="208"/>
      <c r="HW512" s="208"/>
      <c r="HX512" s="208"/>
      <c r="HY512" s="208"/>
      <c r="HZ512" s="208"/>
      <c r="IA512" s="208"/>
      <c r="IB512" s="208"/>
      <c r="IC512" s="208"/>
      <c r="ID512" s="208"/>
      <c r="IE512" s="208"/>
      <c r="IF512" s="208"/>
      <c r="IG512" s="208"/>
      <c r="IH512" s="208"/>
      <c r="II512" s="208"/>
      <c r="IJ512" s="208"/>
      <c r="IK512" s="208"/>
      <c r="IL512" s="208"/>
      <c r="IM512" s="208"/>
      <c r="IN512" s="208"/>
      <c r="IO512" s="208"/>
      <c r="IP512" s="208"/>
      <c r="IQ512" s="208"/>
      <c r="IR512" s="208"/>
      <c r="IS512" s="208"/>
      <c r="IT512" s="208"/>
      <c r="IU512" s="208"/>
      <c r="IV512" s="208"/>
      <c r="IW512" s="208"/>
      <c r="IX512" s="208"/>
      <c r="IY512" s="208"/>
      <c r="IZ512" s="208"/>
      <c r="JA512" s="208"/>
      <c r="JB512" s="208"/>
      <c r="JC512" s="208"/>
      <c r="JD512" s="208"/>
      <c r="JE512" s="208"/>
      <c r="JF512" s="208"/>
      <c r="JG512" s="208"/>
      <c r="JH512" s="208"/>
      <c r="JI512" s="208"/>
      <c r="JJ512" s="208"/>
      <c r="JK512" s="208"/>
      <c r="JL512" s="208"/>
      <c r="JM512" s="208"/>
      <c r="JN512" s="208"/>
      <c r="JO512" s="208"/>
      <c r="JP512" s="208"/>
      <c r="JQ512" s="208"/>
      <c r="JR512" s="208"/>
      <c r="JS512" s="208"/>
      <c r="JT512" s="208"/>
      <c r="JU512" s="208"/>
      <c r="JV512" s="208"/>
      <c r="JW512" s="208"/>
      <c r="JX512" s="208"/>
      <c r="JY512" s="208"/>
      <c r="JZ512" s="208"/>
      <c r="KA512" s="208"/>
      <c r="KB512" s="208"/>
      <c r="KC512" s="208"/>
      <c r="KD512" s="208"/>
      <c r="KE512" s="208"/>
      <c r="KF512" s="208"/>
      <c r="KG512" s="208"/>
      <c r="KH512" s="208"/>
      <c r="KI512" s="208"/>
      <c r="KJ512" s="208"/>
      <c r="KK512" s="208"/>
      <c r="KL512" s="208"/>
      <c r="KM512" s="208"/>
      <c r="KN512" s="208"/>
      <c r="KO512" s="208"/>
      <c r="KP512" s="208"/>
      <c r="KQ512" s="208"/>
      <c r="KR512" s="208"/>
      <c r="KS512" s="208"/>
      <c r="KT512" s="208"/>
      <c r="KU512" s="208"/>
      <c r="KV512" s="208"/>
      <c r="KW512" s="208"/>
      <c r="KX512" s="208"/>
      <c r="KY512" s="208"/>
      <c r="KZ512" s="208"/>
      <c r="LA512" s="208"/>
      <c r="LB512" s="208"/>
      <c r="LC512" s="208"/>
      <c r="LD512" s="208"/>
      <c r="LE512" s="208"/>
      <c r="LF512" s="208"/>
      <c r="LG512" s="208"/>
      <c r="LH512" s="208"/>
      <c r="LI512" s="208"/>
      <c r="LJ512" s="208"/>
      <c r="LK512" s="208"/>
      <c r="LL512" s="208"/>
      <c r="LM512" s="208"/>
      <c r="LN512" s="208"/>
      <c r="LO512" s="208"/>
      <c r="LP512" s="208"/>
      <c r="LQ512" s="208"/>
      <c r="LR512" s="208"/>
      <c r="LS512" s="208"/>
      <c r="LT512" s="208"/>
      <c r="LU512" s="208"/>
      <c r="LV512" s="208"/>
      <c r="LW512" s="208"/>
      <c r="LX512" s="208"/>
      <c r="LY512" s="208"/>
      <c r="LZ512" s="208"/>
      <c r="MA512" s="208"/>
      <c r="MB512" s="208"/>
      <c r="MC512" s="208"/>
      <c r="MD512" s="208"/>
      <c r="ME512" s="208"/>
      <c r="MF512" s="208"/>
      <c r="MG512" s="208"/>
      <c r="MH512" s="208"/>
      <c r="MI512" s="208"/>
      <c r="MJ512" s="208"/>
      <c r="MK512" s="208"/>
      <c r="ML512" s="208"/>
      <c r="MM512" s="208"/>
      <c r="MN512" s="208"/>
      <c r="MO512" s="208"/>
      <c r="MP512" s="208"/>
      <c r="MQ512" s="208"/>
      <c r="MR512" s="208"/>
      <c r="MS512" s="208"/>
      <c r="MT512" s="208"/>
      <c r="MU512" s="208"/>
      <c r="MV512" s="208"/>
      <c r="MW512" s="208"/>
      <c r="MX512" s="208"/>
      <c r="MY512" s="208"/>
      <c r="MZ512" s="208"/>
      <c r="NA512" s="208"/>
      <c r="NB512" s="208"/>
      <c r="NC512" s="208"/>
      <c r="ND512" s="208"/>
      <c r="NE512" s="208"/>
      <c r="NF512" s="208"/>
      <c r="NG512" s="208"/>
      <c r="NH512" s="208"/>
      <c r="NI512" s="208"/>
      <c r="NJ512" s="208"/>
      <c r="NK512" s="208"/>
      <c r="NL512" s="208"/>
      <c r="NM512" s="208"/>
      <c r="NN512" s="208"/>
      <c r="NO512" s="208"/>
      <c r="NP512" s="208"/>
      <c r="NQ512" s="208"/>
      <c r="NR512" s="208"/>
      <c r="NS512" s="208"/>
      <c r="NT512" s="208"/>
      <c r="NU512" s="208"/>
      <c r="NV512" s="208"/>
      <c r="NW512" s="208"/>
      <c r="NX512" s="208"/>
      <c r="NY512" s="208"/>
      <c r="NZ512" s="208"/>
      <c r="OA512" s="208"/>
      <c r="OB512" s="208"/>
      <c r="OC512" s="208"/>
      <c r="OD512" s="208"/>
      <c r="OE512" s="208"/>
      <c r="OF512" s="208"/>
      <c r="OG512" s="208"/>
      <c r="OH512" s="208"/>
      <c r="OI512" s="208"/>
      <c r="OJ512" s="208"/>
      <c r="OK512" s="208"/>
      <c r="OL512" s="208"/>
      <c r="OM512" s="208"/>
      <c r="ON512" s="208"/>
      <c r="OO512" s="208"/>
      <c r="OP512" s="208"/>
      <c r="OQ512" s="208"/>
      <c r="OR512" s="208"/>
      <c r="OS512" s="208"/>
      <c r="OT512" s="208"/>
      <c r="OU512" s="208"/>
      <c r="OV512" s="208"/>
      <c r="OW512" s="208"/>
      <c r="OX512" s="208"/>
      <c r="OY512" s="208"/>
      <c r="OZ512" s="208"/>
      <c r="PA512" s="208"/>
      <c r="PB512" s="208"/>
      <c r="PC512" s="208"/>
      <c r="PD512" s="208"/>
      <c r="PE512" s="208"/>
      <c r="PF512" s="208"/>
      <c r="PG512" s="208"/>
      <c r="PH512" s="208"/>
      <c r="PI512" s="208"/>
      <c r="PJ512" s="208"/>
      <c r="PK512" s="208"/>
      <c r="PL512" s="208"/>
      <c r="PM512" s="208"/>
      <c r="PN512" s="208"/>
      <c r="PO512" s="208"/>
      <c r="PP512" s="208"/>
      <c r="PQ512" s="208"/>
      <c r="PR512" s="208"/>
      <c r="PS512" s="208"/>
      <c r="PT512" s="208"/>
      <c r="PU512" s="208"/>
      <c r="PV512" s="208"/>
      <c r="PW512" s="208"/>
      <c r="PX512" s="208"/>
      <c r="PY512" s="208"/>
      <c r="PZ512" s="208"/>
      <c r="QA512" s="208"/>
      <c r="QB512" s="208"/>
      <c r="QC512" s="208"/>
      <c r="QD512" s="208"/>
      <c r="QE512" s="208"/>
      <c r="QF512" s="208"/>
      <c r="QG512" s="208"/>
      <c r="QH512" s="208"/>
      <c r="QI512" s="208"/>
      <c r="QJ512" s="208"/>
      <c r="QK512" s="208"/>
      <c r="QL512" s="208"/>
      <c r="QM512" s="208"/>
      <c r="QN512" s="208"/>
      <c r="QO512" s="208"/>
      <c r="QP512" s="208"/>
      <c r="QQ512" s="208"/>
      <c r="QR512" s="208"/>
      <c r="QS512" s="208"/>
      <c r="QT512" s="208"/>
      <c r="QU512" s="208"/>
      <c r="QV512" s="208"/>
      <c r="QW512" s="208"/>
      <c r="QX512" s="208"/>
      <c r="QY512" s="208"/>
      <c r="QZ512" s="208"/>
      <c r="RA512" s="208"/>
      <c r="RB512" s="208"/>
      <c r="RC512" s="208"/>
      <c r="RD512" s="208"/>
      <c r="RE512" s="208"/>
      <c r="RF512" s="208"/>
      <c r="RG512" s="208"/>
      <c r="RH512" s="208"/>
      <c r="RI512" s="208"/>
      <c r="RJ512" s="208"/>
      <c r="RK512" s="208"/>
      <c r="RL512" s="208"/>
      <c r="RM512" s="208"/>
      <c r="RN512" s="208"/>
      <c r="RO512" s="208"/>
      <c r="RP512" s="208"/>
      <c r="RQ512" s="208"/>
      <c r="RR512" s="208"/>
      <c r="RS512" s="208"/>
      <c r="RT512" s="208"/>
      <c r="RU512" s="208"/>
      <c r="RV512" s="208"/>
      <c r="RW512" s="208"/>
      <c r="RX512" s="208"/>
      <c r="RY512" s="208"/>
      <c r="RZ512" s="208"/>
      <c r="SA512" s="208"/>
      <c r="SB512" s="208"/>
      <c r="SC512" s="208"/>
      <c r="SD512" s="208"/>
      <c r="SE512" s="208"/>
      <c r="SF512" s="208"/>
      <c r="SG512" s="208"/>
      <c r="SH512" s="208"/>
      <c r="SI512" s="208"/>
      <c r="SJ512" s="208"/>
      <c r="SK512" s="208"/>
      <c r="SL512" s="208"/>
      <c r="SM512" s="208"/>
      <c r="SN512" s="208"/>
      <c r="SO512" s="208"/>
      <c r="SP512" s="208"/>
      <c r="SQ512" s="208"/>
      <c r="SR512" s="208"/>
      <c r="SS512" s="208"/>
      <c r="ST512" s="208"/>
      <c r="SU512" s="208"/>
      <c r="SV512" s="208"/>
      <c r="SW512" s="208"/>
      <c r="SX512" s="208"/>
      <c r="SY512" s="208"/>
      <c r="SZ512" s="208"/>
      <c r="TA512" s="208"/>
      <c r="TB512" s="208"/>
      <c r="TC512" s="208"/>
      <c r="TD512" s="208"/>
      <c r="TE512" s="208"/>
      <c r="TF512" s="208"/>
      <c r="TG512" s="208"/>
      <c r="TH512" s="208"/>
      <c r="TI512" s="208"/>
      <c r="TJ512" s="208"/>
      <c r="TK512" s="208"/>
      <c r="TL512" s="208"/>
      <c r="TM512" s="208"/>
      <c r="TN512" s="208"/>
      <c r="TO512" s="208"/>
      <c r="TP512" s="208"/>
      <c r="TQ512" s="208"/>
      <c r="TR512" s="208"/>
      <c r="TS512" s="208"/>
      <c r="TT512" s="208"/>
      <c r="TU512" s="208"/>
      <c r="TV512" s="208"/>
      <c r="TW512" s="208"/>
      <c r="TX512" s="208"/>
      <c r="TY512" s="208"/>
      <c r="TZ512" s="208"/>
      <c r="UA512" s="208"/>
      <c r="UB512" s="208"/>
      <c r="UC512" s="208"/>
      <c r="UD512" s="208"/>
      <c r="UE512" s="208"/>
      <c r="UF512" s="208"/>
      <c r="UG512" s="208"/>
      <c r="UH512" s="208"/>
      <c r="UI512" s="208"/>
      <c r="UJ512" s="208"/>
      <c r="UK512" s="208"/>
      <c r="UL512" s="208"/>
      <c r="UM512" s="208"/>
      <c r="UN512" s="208"/>
      <c r="UO512" s="208"/>
      <c r="UP512" s="208"/>
      <c r="UQ512" s="208"/>
      <c r="UR512" s="208"/>
      <c r="US512" s="208"/>
      <c r="UT512" s="208"/>
      <c r="UU512" s="208"/>
      <c r="UV512" s="208"/>
      <c r="UW512" s="208"/>
      <c r="UX512" s="208"/>
      <c r="UY512" s="208"/>
      <c r="UZ512" s="208"/>
      <c r="VA512" s="208"/>
      <c r="VB512" s="208"/>
      <c r="VC512" s="208"/>
      <c r="VD512" s="208"/>
      <c r="VE512" s="208"/>
      <c r="VF512" s="208"/>
      <c r="VG512" s="208"/>
      <c r="VH512" s="208"/>
      <c r="VI512" s="208"/>
      <c r="VJ512" s="208"/>
      <c r="VK512" s="208"/>
      <c r="VL512" s="208"/>
      <c r="VM512" s="208"/>
      <c r="VN512" s="208"/>
      <c r="VO512" s="208"/>
      <c r="VP512" s="208"/>
      <c r="VQ512" s="208"/>
      <c r="VR512" s="208"/>
      <c r="VS512" s="208"/>
      <c r="VT512" s="208"/>
      <c r="VU512" s="208"/>
      <c r="VV512" s="208"/>
      <c r="VW512" s="208"/>
      <c r="VX512" s="208"/>
      <c r="VY512" s="208"/>
      <c r="VZ512" s="208"/>
      <c r="WA512" s="208"/>
      <c r="WB512" s="208"/>
      <c r="WC512" s="208"/>
      <c r="WD512" s="208"/>
      <c r="WE512" s="208"/>
      <c r="WF512" s="208"/>
      <c r="WG512" s="208"/>
      <c r="WH512" s="208"/>
      <c r="WI512" s="208"/>
      <c r="WJ512" s="208"/>
      <c r="WK512" s="208"/>
      <c r="WL512" s="208"/>
      <c r="WM512" s="208"/>
      <c r="WN512" s="208"/>
      <c r="WO512" s="208"/>
      <c r="WP512" s="208"/>
      <c r="WQ512" s="208"/>
      <c r="WR512" s="208"/>
      <c r="WS512" s="208"/>
      <c r="WT512" s="208"/>
      <c r="WU512" s="208"/>
      <c r="WV512" s="208"/>
      <c r="WW512" s="208"/>
      <c r="WX512" s="208"/>
      <c r="WY512" s="208"/>
      <c r="WZ512" s="208"/>
      <c r="XA512" s="208"/>
      <c r="XB512" s="208"/>
      <c r="XC512" s="208"/>
      <c r="XD512" s="208"/>
      <c r="XE512" s="208"/>
      <c r="XF512" s="208"/>
      <c r="XG512" s="208"/>
      <c r="XH512" s="208"/>
      <c r="XI512" s="208"/>
      <c r="XJ512" s="208"/>
      <c r="XK512" s="208"/>
      <c r="XL512" s="208"/>
      <c r="XM512" s="208"/>
      <c r="XN512" s="208"/>
      <c r="XO512" s="208"/>
      <c r="XP512" s="208"/>
      <c r="XQ512" s="208"/>
      <c r="XR512" s="208"/>
      <c r="XS512" s="208"/>
      <c r="XT512" s="208"/>
      <c r="XU512" s="208"/>
      <c r="XV512" s="208"/>
      <c r="XW512" s="208"/>
      <c r="XX512" s="208"/>
      <c r="XY512" s="208"/>
      <c r="XZ512" s="208"/>
      <c r="YA512" s="208"/>
      <c r="YB512" s="208"/>
      <c r="YC512" s="208"/>
      <c r="YD512" s="208"/>
      <c r="YE512" s="208"/>
      <c r="YF512" s="208"/>
      <c r="YG512" s="208"/>
      <c r="YH512" s="208"/>
      <c r="YI512" s="208"/>
      <c r="YJ512" s="208"/>
      <c r="YK512" s="208"/>
      <c r="YL512" s="208"/>
      <c r="YM512" s="208"/>
      <c r="YN512" s="208"/>
      <c r="YO512" s="208"/>
      <c r="YP512" s="208"/>
      <c r="YQ512" s="208"/>
      <c r="YR512" s="208"/>
      <c r="YS512" s="208"/>
      <c r="YT512" s="208"/>
      <c r="YU512" s="208"/>
      <c r="YV512" s="208"/>
      <c r="YW512" s="208"/>
      <c r="YX512" s="208"/>
      <c r="YY512" s="208"/>
      <c r="YZ512" s="208"/>
      <c r="ZA512" s="208"/>
      <c r="ZB512" s="208"/>
      <c r="ZC512" s="208"/>
      <c r="ZD512" s="208"/>
      <c r="ZE512" s="208"/>
      <c r="ZF512" s="208"/>
      <c r="ZG512" s="208"/>
      <c r="ZH512" s="208"/>
      <c r="ZI512" s="208"/>
      <c r="ZJ512" s="208"/>
      <c r="ZK512" s="208"/>
      <c r="ZL512" s="208"/>
      <c r="ZM512" s="208"/>
      <c r="ZN512" s="208"/>
      <c r="ZO512" s="208"/>
      <c r="ZP512" s="208"/>
      <c r="ZQ512" s="208"/>
      <c r="ZR512" s="208"/>
    </row>
    <row r="513" spans="1:694" s="209" customFormat="1" ht="30" customHeight="1">
      <c r="A513" s="451" t="s">
        <v>398</v>
      </c>
      <c r="B513" s="456">
        <f>L279</f>
        <v>24</v>
      </c>
      <c r="C513" s="452"/>
      <c r="D513" s="380"/>
      <c r="E513" s="380"/>
      <c r="F513" s="381"/>
      <c r="G513" s="382"/>
      <c r="H513" s="382"/>
      <c r="I513" s="382"/>
      <c r="J513" s="382"/>
      <c r="K513" s="382"/>
      <c r="L513" s="383">
        <f>M279</f>
        <v>0</v>
      </c>
      <c r="M513" s="383">
        <f>L487</f>
        <v>524</v>
      </c>
      <c r="N513" s="383">
        <f>M487</f>
        <v>0</v>
      </c>
      <c r="O513" s="231"/>
      <c r="P513" s="231"/>
      <c r="Q513" s="231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  <c r="AD513" s="216"/>
      <c r="AE513" s="216"/>
      <c r="AF513" s="216"/>
      <c r="AG513" s="216"/>
      <c r="AH513" s="216"/>
      <c r="AI513" s="216"/>
      <c r="AJ513" s="216"/>
      <c r="AK513" s="216"/>
      <c r="AL513" s="216"/>
      <c r="AM513" s="216"/>
      <c r="AN513" s="216"/>
      <c r="AO513" s="216"/>
      <c r="AP513" s="216"/>
      <c r="AQ513" s="216"/>
      <c r="AR513" s="216"/>
      <c r="AS513" s="216"/>
      <c r="AT513" s="216"/>
      <c r="AU513" s="216"/>
      <c r="AV513" s="216"/>
      <c r="AW513" s="216"/>
      <c r="AX513" s="216"/>
      <c r="AY513" s="216"/>
      <c r="AZ513" s="216"/>
      <c r="BA513" s="216"/>
      <c r="BB513" s="216"/>
      <c r="BC513" s="216"/>
      <c r="BD513" s="216"/>
      <c r="BE513" s="216"/>
      <c r="BF513" s="216"/>
      <c r="BG513" s="216"/>
      <c r="BH513" s="216"/>
      <c r="BI513" s="216"/>
      <c r="BJ513" s="216"/>
      <c r="BK513" s="216"/>
      <c r="BL513" s="216"/>
      <c r="BM513" s="216"/>
      <c r="BN513" s="216"/>
      <c r="BO513" s="216"/>
      <c r="BP513" s="208"/>
      <c r="BQ513" s="208"/>
      <c r="BR513" s="208"/>
      <c r="BS513" s="208"/>
      <c r="BT513" s="208"/>
      <c r="BU513" s="208"/>
      <c r="BV513" s="208"/>
      <c r="BW513" s="208"/>
      <c r="BX513" s="208"/>
      <c r="BY513" s="208"/>
      <c r="BZ513" s="208"/>
      <c r="CA513" s="208"/>
      <c r="CB513" s="208"/>
      <c r="CC513" s="208"/>
      <c r="CD513" s="208"/>
      <c r="CE513" s="208"/>
      <c r="CF513" s="208"/>
      <c r="CG513" s="208"/>
      <c r="CH513" s="208"/>
      <c r="CI513" s="208"/>
      <c r="CJ513" s="208"/>
      <c r="CK513" s="208"/>
      <c r="CL513" s="208"/>
      <c r="CM513" s="208"/>
      <c r="CN513" s="208"/>
      <c r="CO513" s="208"/>
      <c r="CP513" s="208"/>
      <c r="CQ513" s="208"/>
      <c r="CR513" s="208"/>
      <c r="CS513" s="208"/>
      <c r="CT513" s="208"/>
      <c r="CU513" s="208"/>
      <c r="CV513" s="208"/>
      <c r="CW513" s="208"/>
      <c r="CX513" s="208"/>
      <c r="CY513" s="208"/>
      <c r="CZ513" s="208"/>
      <c r="DA513" s="208"/>
      <c r="DB513" s="208"/>
      <c r="DC513" s="208"/>
      <c r="DD513" s="208"/>
      <c r="DE513" s="208"/>
      <c r="DF513" s="208"/>
      <c r="DG513" s="208"/>
      <c r="DH513" s="208"/>
      <c r="DI513" s="208"/>
      <c r="DJ513" s="208"/>
      <c r="DK513" s="208"/>
      <c r="DL513" s="208"/>
      <c r="DM513" s="208"/>
      <c r="DN513" s="208"/>
      <c r="DO513" s="208"/>
      <c r="DP513" s="208"/>
      <c r="DQ513" s="208"/>
      <c r="DR513" s="208"/>
      <c r="DS513" s="208"/>
      <c r="DT513" s="208"/>
      <c r="DU513" s="208"/>
      <c r="DV513" s="208"/>
      <c r="DW513" s="208"/>
      <c r="DX513" s="208"/>
      <c r="DY513" s="208"/>
      <c r="DZ513" s="208"/>
      <c r="EA513" s="208"/>
      <c r="EB513" s="208"/>
      <c r="EC513" s="208"/>
      <c r="ED513" s="208"/>
      <c r="EE513" s="208"/>
      <c r="EF513" s="208"/>
      <c r="EG513" s="208"/>
      <c r="EH513" s="208"/>
      <c r="EI513" s="208"/>
      <c r="EJ513" s="208"/>
      <c r="EK513" s="208"/>
      <c r="EL513" s="208"/>
      <c r="EM513" s="208"/>
      <c r="EN513" s="208"/>
      <c r="EO513" s="208"/>
      <c r="EP513" s="208"/>
      <c r="EQ513" s="208"/>
      <c r="ER513" s="208"/>
      <c r="ES513" s="208"/>
      <c r="ET513" s="208"/>
      <c r="EU513" s="208"/>
      <c r="EV513" s="208"/>
      <c r="EW513" s="208"/>
      <c r="EX513" s="208"/>
      <c r="EY513" s="208"/>
      <c r="EZ513" s="208"/>
      <c r="FA513" s="208"/>
      <c r="FB513" s="208"/>
      <c r="FC513" s="208"/>
      <c r="FD513" s="208"/>
      <c r="FE513" s="208"/>
      <c r="FF513" s="208"/>
      <c r="FG513" s="208"/>
      <c r="FH513" s="208"/>
      <c r="FI513" s="208"/>
      <c r="FJ513" s="208"/>
      <c r="FK513" s="208"/>
      <c r="FL513" s="208"/>
      <c r="FM513" s="208"/>
      <c r="FN513" s="208"/>
      <c r="FO513" s="208"/>
      <c r="FP513" s="208"/>
      <c r="FQ513" s="208"/>
      <c r="FR513" s="208"/>
      <c r="FS513" s="208"/>
      <c r="FT513" s="208"/>
      <c r="FU513" s="208"/>
      <c r="FV513" s="208"/>
      <c r="FW513" s="208"/>
      <c r="FX513" s="208"/>
      <c r="FY513" s="208"/>
      <c r="FZ513" s="208"/>
      <c r="GA513" s="208"/>
      <c r="GB513" s="208"/>
      <c r="GC513" s="208"/>
      <c r="GD513" s="208"/>
      <c r="GE513" s="208"/>
      <c r="GF513" s="208"/>
      <c r="GG513" s="208"/>
      <c r="GH513" s="208"/>
      <c r="GI513" s="208"/>
      <c r="GJ513" s="208"/>
      <c r="GK513" s="208"/>
      <c r="GL513" s="208"/>
      <c r="GM513" s="208"/>
      <c r="GN513" s="208"/>
      <c r="GO513" s="208"/>
      <c r="GP513" s="208"/>
      <c r="GQ513" s="208"/>
      <c r="GR513" s="208"/>
      <c r="GS513" s="208"/>
      <c r="GT513" s="208"/>
      <c r="GU513" s="208"/>
      <c r="GV513" s="208"/>
      <c r="GW513" s="208"/>
      <c r="GX513" s="208"/>
      <c r="GY513" s="208"/>
      <c r="GZ513" s="208"/>
      <c r="HA513" s="208"/>
      <c r="HB513" s="208"/>
      <c r="HC513" s="208"/>
      <c r="HD513" s="208"/>
      <c r="HE513" s="208"/>
      <c r="HF513" s="208"/>
      <c r="HG513" s="208"/>
      <c r="HH513" s="208"/>
      <c r="HI513" s="208"/>
      <c r="HJ513" s="208"/>
      <c r="HK513" s="208"/>
      <c r="HL513" s="208"/>
      <c r="HM513" s="208"/>
      <c r="HN513" s="208"/>
      <c r="HO513" s="208"/>
      <c r="HP513" s="208"/>
      <c r="HQ513" s="208"/>
      <c r="HR513" s="208"/>
      <c r="HS513" s="208"/>
      <c r="HT513" s="208"/>
      <c r="HU513" s="208"/>
      <c r="HV513" s="208"/>
      <c r="HW513" s="208"/>
      <c r="HX513" s="208"/>
      <c r="HY513" s="208"/>
      <c r="HZ513" s="208"/>
      <c r="IA513" s="208"/>
      <c r="IB513" s="208"/>
      <c r="IC513" s="208"/>
      <c r="ID513" s="208"/>
      <c r="IE513" s="208"/>
      <c r="IF513" s="208"/>
      <c r="IG513" s="208"/>
      <c r="IH513" s="208"/>
      <c r="II513" s="208"/>
      <c r="IJ513" s="208"/>
      <c r="IK513" s="208"/>
      <c r="IL513" s="208"/>
      <c r="IM513" s="208"/>
      <c r="IN513" s="208"/>
      <c r="IO513" s="208"/>
      <c r="IP513" s="208"/>
      <c r="IQ513" s="208"/>
      <c r="IR513" s="208"/>
      <c r="IS513" s="208"/>
      <c r="IT513" s="208"/>
      <c r="IU513" s="208"/>
      <c r="IV513" s="208"/>
      <c r="IW513" s="208"/>
      <c r="IX513" s="208"/>
      <c r="IY513" s="208"/>
      <c r="IZ513" s="208"/>
      <c r="JA513" s="208"/>
      <c r="JB513" s="208"/>
      <c r="JC513" s="208"/>
      <c r="JD513" s="208"/>
      <c r="JE513" s="208"/>
      <c r="JF513" s="208"/>
      <c r="JG513" s="208"/>
      <c r="JH513" s="208"/>
      <c r="JI513" s="208"/>
      <c r="JJ513" s="208"/>
      <c r="JK513" s="208"/>
      <c r="JL513" s="208"/>
      <c r="JM513" s="208"/>
      <c r="JN513" s="208"/>
      <c r="JO513" s="208"/>
      <c r="JP513" s="208"/>
      <c r="JQ513" s="208"/>
      <c r="JR513" s="208"/>
      <c r="JS513" s="208"/>
      <c r="JT513" s="208"/>
      <c r="JU513" s="208"/>
      <c r="JV513" s="208"/>
      <c r="JW513" s="208"/>
      <c r="JX513" s="208"/>
      <c r="JY513" s="208"/>
      <c r="JZ513" s="208"/>
      <c r="KA513" s="208"/>
      <c r="KB513" s="208"/>
      <c r="KC513" s="208"/>
      <c r="KD513" s="208"/>
      <c r="KE513" s="208"/>
      <c r="KF513" s="208"/>
      <c r="KG513" s="208"/>
      <c r="KH513" s="208"/>
      <c r="KI513" s="208"/>
      <c r="KJ513" s="208"/>
      <c r="KK513" s="208"/>
      <c r="KL513" s="208"/>
      <c r="KM513" s="208"/>
      <c r="KN513" s="208"/>
      <c r="KO513" s="208"/>
      <c r="KP513" s="208"/>
      <c r="KQ513" s="208"/>
      <c r="KR513" s="208"/>
      <c r="KS513" s="208"/>
      <c r="KT513" s="208"/>
      <c r="KU513" s="208"/>
      <c r="KV513" s="208"/>
      <c r="KW513" s="208"/>
      <c r="KX513" s="208"/>
      <c r="KY513" s="208"/>
      <c r="KZ513" s="208"/>
      <c r="LA513" s="208"/>
      <c r="LB513" s="208"/>
      <c r="LC513" s="208"/>
      <c r="LD513" s="208"/>
      <c r="LE513" s="208"/>
      <c r="LF513" s="208"/>
      <c r="LG513" s="208"/>
      <c r="LH513" s="208"/>
      <c r="LI513" s="208"/>
      <c r="LJ513" s="208"/>
      <c r="LK513" s="208"/>
      <c r="LL513" s="208"/>
      <c r="LM513" s="208"/>
      <c r="LN513" s="208"/>
      <c r="LO513" s="208"/>
      <c r="LP513" s="208"/>
      <c r="LQ513" s="208"/>
      <c r="LR513" s="208"/>
      <c r="LS513" s="208"/>
      <c r="LT513" s="208"/>
      <c r="LU513" s="208"/>
      <c r="LV513" s="208"/>
      <c r="LW513" s="208"/>
      <c r="LX513" s="208"/>
      <c r="LY513" s="208"/>
      <c r="LZ513" s="208"/>
      <c r="MA513" s="208"/>
      <c r="MB513" s="208"/>
      <c r="MC513" s="208"/>
      <c r="MD513" s="208"/>
      <c r="ME513" s="208"/>
      <c r="MF513" s="208"/>
      <c r="MG513" s="208"/>
      <c r="MH513" s="208"/>
      <c r="MI513" s="208"/>
      <c r="MJ513" s="208"/>
      <c r="MK513" s="208"/>
      <c r="ML513" s="208"/>
      <c r="MM513" s="208"/>
      <c r="MN513" s="208"/>
      <c r="MO513" s="208"/>
      <c r="MP513" s="208"/>
      <c r="MQ513" s="208"/>
      <c r="MR513" s="208"/>
      <c r="MS513" s="208"/>
      <c r="MT513" s="208"/>
      <c r="MU513" s="208"/>
      <c r="MV513" s="208"/>
      <c r="MW513" s="208"/>
      <c r="MX513" s="208"/>
      <c r="MY513" s="208"/>
      <c r="MZ513" s="208"/>
      <c r="NA513" s="208"/>
      <c r="NB513" s="208"/>
      <c r="NC513" s="208"/>
      <c r="ND513" s="208"/>
      <c r="NE513" s="208"/>
      <c r="NF513" s="208"/>
      <c r="NG513" s="208"/>
      <c r="NH513" s="208"/>
      <c r="NI513" s="208"/>
      <c r="NJ513" s="208"/>
      <c r="NK513" s="208"/>
      <c r="NL513" s="208"/>
      <c r="NM513" s="208"/>
      <c r="NN513" s="208"/>
      <c r="NO513" s="208"/>
      <c r="NP513" s="208"/>
      <c r="NQ513" s="208"/>
      <c r="NR513" s="208"/>
      <c r="NS513" s="208"/>
      <c r="NT513" s="208"/>
      <c r="NU513" s="208"/>
      <c r="NV513" s="208"/>
      <c r="NW513" s="208"/>
      <c r="NX513" s="208"/>
      <c r="NY513" s="208"/>
      <c r="NZ513" s="208"/>
      <c r="OA513" s="208"/>
      <c r="OB513" s="208"/>
      <c r="OC513" s="208"/>
      <c r="OD513" s="208"/>
      <c r="OE513" s="208"/>
      <c r="OF513" s="208"/>
      <c r="OG513" s="208"/>
      <c r="OH513" s="208"/>
      <c r="OI513" s="208"/>
      <c r="OJ513" s="208"/>
      <c r="OK513" s="208"/>
      <c r="OL513" s="208"/>
      <c r="OM513" s="208"/>
      <c r="ON513" s="208"/>
      <c r="OO513" s="208"/>
      <c r="OP513" s="208"/>
      <c r="OQ513" s="208"/>
      <c r="OR513" s="208"/>
      <c r="OS513" s="208"/>
      <c r="OT513" s="208"/>
      <c r="OU513" s="208"/>
      <c r="OV513" s="208"/>
      <c r="OW513" s="208"/>
      <c r="OX513" s="208"/>
      <c r="OY513" s="208"/>
      <c r="OZ513" s="208"/>
      <c r="PA513" s="208"/>
      <c r="PB513" s="208"/>
      <c r="PC513" s="208"/>
      <c r="PD513" s="208"/>
      <c r="PE513" s="208"/>
      <c r="PF513" s="208"/>
      <c r="PG513" s="208"/>
      <c r="PH513" s="208"/>
      <c r="PI513" s="208"/>
      <c r="PJ513" s="208"/>
      <c r="PK513" s="208"/>
      <c r="PL513" s="208"/>
      <c r="PM513" s="208"/>
      <c r="PN513" s="208"/>
      <c r="PO513" s="208"/>
      <c r="PP513" s="208"/>
      <c r="PQ513" s="208"/>
      <c r="PR513" s="208"/>
      <c r="PS513" s="208"/>
      <c r="PT513" s="208"/>
      <c r="PU513" s="208"/>
      <c r="PV513" s="208"/>
      <c r="PW513" s="208"/>
      <c r="PX513" s="208"/>
      <c r="PY513" s="208"/>
      <c r="PZ513" s="208"/>
      <c r="QA513" s="208"/>
      <c r="QB513" s="208"/>
      <c r="QC513" s="208"/>
      <c r="QD513" s="208"/>
      <c r="QE513" s="208"/>
      <c r="QF513" s="208"/>
      <c r="QG513" s="208"/>
      <c r="QH513" s="208"/>
      <c r="QI513" s="208"/>
      <c r="QJ513" s="208"/>
      <c r="QK513" s="208"/>
      <c r="QL513" s="208"/>
      <c r="QM513" s="208"/>
      <c r="QN513" s="208"/>
      <c r="QO513" s="208"/>
      <c r="QP513" s="208"/>
      <c r="QQ513" s="208"/>
      <c r="QR513" s="208"/>
      <c r="QS513" s="208"/>
      <c r="QT513" s="208"/>
      <c r="QU513" s="208"/>
      <c r="QV513" s="208"/>
      <c r="QW513" s="208"/>
      <c r="QX513" s="208"/>
      <c r="QY513" s="208"/>
      <c r="QZ513" s="208"/>
      <c r="RA513" s="208"/>
      <c r="RB513" s="208"/>
      <c r="RC513" s="208"/>
      <c r="RD513" s="208"/>
      <c r="RE513" s="208"/>
      <c r="RF513" s="208"/>
      <c r="RG513" s="208"/>
      <c r="RH513" s="208"/>
      <c r="RI513" s="208"/>
      <c r="RJ513" s="208"/>
      <c r="RK513" s="208"/>
      <c r="RL513" s="208"/>
      <c r="RM513" s="208"/>
      <c r="RN513" s="208"/>
      <c r="RO513" s="208"/>
      <c r="RP513" s="208"/>
      <c r="RQ513" s="208"/>
      <c r="RR513" s="208"/>
      <c r="RS513" s="208"/>
      <c r="RT513" s="208"/>
      <c r="RU513" s="208"/>
      <c r="RV513" s="208"/>
      <c r="RW513" s="208"/>
      <c r="RX513" s="208"/>
      <c r="RY513" s="208"/>
      <c r="RZ513" s="208"/>
      <c r="SA513" s="208"/>
      <c r="SB513" s="208"/>
      <c r="SC513" s="208"/>
      <c r="SD513" s="208"/>
      <c r="SE513" s="208"/>
      <c r="SF513" s="208"/>
      <c r="SG513" s="208"/>
      <c r="SH513" s="208"/>
      <c r="SI513" s="208"/>
      <c r="SJ513" s="208"/>
      <c r="SK513" s="208"/>
      <c r="SL513" s="208"/>
      <c r="SM513" s="208"/>
      <c r="SN513" s="208"/>
      <c r="SO513" s="208"/>
      <c r="SP513" s="208"/>
      <c r="SQ513" s="208"/>
      <c r="SR513" s="208"/>
      <c r="SS513" s="208"/>
      <c r="ST513" s="208"/>
      <c r="SU513" s="208"/>
      <c r="SV513" s="208"/>
      <c r="SW513" s="208"/>
      <c r="SX513" s="208"/>
      <c r="SY513" s="208"/>
      <c r="SZ513" s="208"/>
      <c r="TA513" s="208"/>
      <c r="TB513" s="208"/>
      <c r="TC513" s="208"/>
      <c r="TD513" s="208"/>
      <c r="TE513" s="208"/>
      <c r="TF513" s="208"/>
      <c r="TG513" s="208"/>
      <c r="TH513" s="208"/>
      <c r="TI513" s="208"/>
      <c r="TJ513" s="208"/>
      <c r="TK513" s="208"/>
      <c r="TL513" s="208"/>
      <c r="TM513" s="208"/>
      <c r="TN513" s="208"/>
      <c r="TO513" s="208"/>
      <c r="TP513" s="208"/>
      <c r="TQ513" s="208"/>
      <c r="TR513" s="208"/>
      <c r="TS513" s="208"/>
      <c r="TT513" s="208"/>
      <c r="TU513" s="208"/>
      <c r="TV513" s="208"/>
      <c r="TW513" s="208"/>
      <c r="TX513" s="208"/>
      <c r="TY513" s="208"/>
      <c r="TZ513" s="208"/>
      <c r="UA513" s="208"/>
      <c r="UB513" s="208"/>
      <c r="UC513" s="208"/>
      <c r="UD513" s="208"/>
      <c r="UE513" s="208"/>
      <c r="UF513" s="208"/>
      <c r="UG513" s="208"/>
      <c r="UH513" s="208"/>
      <c r="UI513" s="208"/>
      <c r="UJ513" s="208"/>
      <c r="UK513" s="208"/>
      <c r="UL513" s="208"/>
      <c r="UM513" s="208"/>
      <c r="UN513" s="208"/>
      <c r="UO513" s="208"/>
      <c r="UP513" s="208"/>
      <c r="UQ513" s="208"/>
      <c r="UR513" s="208"/>
      <c r="US513" s="208"/>
      <c r="UT513" s="208"/>
      <c r="UU513" s="208"/>
      <c r="UV513" s="208"/>
      <c r="UW513" s="208"/>
      <c r="UX513" s="208"/>
      <c r="UY513" s="208"/>
      <c r="UZ513" s="208"/>
      <c r="VA513" s="208"/>
      <c r="VB513" s="208"/>
      <c r="VC513" s="208"/>
      <c r="VD513" s="208"/>
      <c r="VE513" s="208"/>
      <c r="VF513" s="208"/>
      <c r="VG513" s="208"/>
      <c r="VH513" s="208"/>
      <c r="VI513" s="208"/>
      <c r="VJ513" s="208"/>
      <c r="VK513" s="208"/>
      <c r="VL513" s="208"/>
      <c r="VM513" s="208"/>
      <c r="VN513" s="208"/>
      <c r="VO513" s="208"/>
      <c r="VP513" s="208"/>
      <c r="VQ513" s="208"/>
      <c r="VR513" s="208"/>
      <c r="VS513" s="208"/>
      <c r="VT513" s="208"/>
      <c r="VU513" s="208"/>
      <c r="VV513" s="208"/>
      <c r="VW513" s="208"/>
      <c r="VX513" s="208"/>
      <c r="VY513" s="208"/>
      <c r="VZ513" s="208"/>
      <c r="WA513" s="208"/>
      <c r="WB513" s="208"/>
      <c r="WC513" s="208"/>
      <c r="WD513" s="208"/>
      <c r="WE513" s="208"/>
      <c r="WF513" s="208"/>
      <c r="WG513" s="208"/>
      <c r="WH513" s="208"/>
      <c r="WI513" s="208"/>
      <c r="WJ513" s="208"/>
      <c r="WK513" s="208"/>
      <c r="WL513" s="208"/>
      <c r="WM513" s="208"/>
      <c r="WN513" s="208"/>
      <c r="WO513" s="208"/>
      <c r="WP513" s="208"/>
      <c r="WQ513" s="208"/>
      <c r="WR513" s="208"/>
      <c r="WS513" s="208"/>
      <c r="WT513" s="208"/>
      <c r="WU513" s="208"/>
      <c r="WV513" s="208"/>
      <c r="WW513" s="208"/>
      <c r="WX513" s="208"/>
      <c r="WY513" s="208"/>
      <c r="WZ513" s="208"/>
      <c r="XA513" s="208"/>
      <c r="XB513" s="208"/>
      <c r="XC513" s="208"/>
      <c r="XD513" s="208"/>
      <c r="XE513" s="208"/>
      <c r="XF513" s="208"/>
      <c r="XG513" s="208"/>
      <c r="XH513" s="208"/>
      <c r="XI513" s="208"/>
      <c r="XJ513" s="208"/>
      <c r="XK513" s="208"/>
      <c r="XL513" s="208"/>
      <c r="XM513" s="208"/>
      <c r="XN513" s="208"/>
      <c r="XO513" s="208"/>
      <c r="XP513" s="208"/>
      <c r="XQ513" s="208"/>
      <c r="XR513" s="208"/>
      <c r="XS513" s="208"/>
      <c r="XT513" s="208"/>
      <c r="XU513" s="208"/>
      <c r="XV513" s="208"/>
      <c r="XW513" s="208"/>
      <c r="XX513" s="208"/>
      <c r="XY513" s="208"/>
      <c r="XZ513" s="208"/>
      <c r="YA513" s="208"/>
      <c r="YB513" s="208"/>
      <c r="YC513" s="208"/>
      <c r="YD513" s="208"/>
      <c r="YE513" s="208"/>
      <c r="YF513" s="208"/>
      <c r="YG513" s="208"/>
      <c r="YH513" s="208"/>
      <c r="YI513" s="208"/>
      <c r="YJ513" s="208"/>
      <c r="YK513" s="208"/>
      <c r="YL513" s="208"/>
      <c r="YM513" s="208"/>
      <c r="YN513" s="208"/>
      <c r="YO513" s="208"/>
      <c r="YP513" s="208"/>
      <c r="YQ513" s="208"/>
      <c r="YR513" s="208"/>
      <c r="YS513" s="208"/>
      <c r="YT513" s="208"/>
      <c r="YU513" s="208"/>
      <c r="YV513" s="208"/>
      <c r="YW513" s="208"/>
      <c r="YX513" s="208"/>
      <c r="YY513" s="208"/>
      <c r="YZ513" s="208"/>
      <c r="ZA513" s="208"/>
      <c r="ZB513" s="208"/>
      <c r="ZC513" s="208"/>
      <c r="ZD513" s="208"/>
      <c r="ZE513" s="208"/>
      <c r="ZF513" s="208"/>
      <c r="ZG513" s="208"/>
      <c r="ZH513" s="208"/>
      <c r="ZI513" s="208"/>
      <c r="ZJ513" s="208"/>
      <c r="ZK513" s="208"/>
      <c r="ZL513" s="208"/>
      <c r="ZM513" s="208"/>
      <c r="ZN513" s="208"/>
      <c r="ZO513" s="208"/>
      <c r="ZP513" s="208"/>
      <c r="ZQ513" s="208"/>
      <c r="ZR513" s="208"/>
    </row>
    <row r="514" spans="1:694" s="209" customFormat="1" ht="30" customHeight="1" thickBot="1">
      <c r="A514" s="378" t="s">
        <v>399</v>
      </c>
      <c r="B514" s="457">
        <f>L288</f>
        <v>14</v>
      </c>
      <c r="C514" s="379"/>
      <c r="D514" s="380"/>
      <c r="E514" s="380"/>
      <c r="F514" s="381"/>
      <c r="G514" s="382"/>
      <c r="H514" s="382"/>
      <c r="I514" s="382"/>
      <c r="J514" s="382"/>
      <c r="K514" s="382"/>
      <c r="L514" s="461">
        <f>M288</f>
        <v>0</v>
      </c>
      <c r="M514" s="383">
        <f>L497</f>
        <v>403</v>
      </c>
      <c r="N514" s="383">
        <f>M497</f>
        <v>0</v>
      </c>
      <c r="O514" s="231"/>
      <c r="P514" s="231"/>
      <c r="Q514" s="231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  <c r="AD514" s="216"/>
      <c r="AE514" s="216"/>
      <c r="AF514" s="216"/>
      <c r="AG514" s="216"/>
      <c r="AH514" s="216"/>
      <c r="AI514" s="216"/>
      <c r="AJ514" s="216"/>
      <c r="AK514" s="216"/>
      <c r="AL514" s="216"/>
      <c r="AM514" s="216"/>
      <c r="AN514" s="216"/>
      <c r="AO514" s="216"/>
      <c r="AP514" s="216"/>
      <c r="AQ514" s="216"/>
      <c r="AR514" s="216"/>
      <c r="AS514" s="216"/>
      <c r="AT514" s="216"/>
      <c r="AU514" s="216"/>
      <c r="AV514" s="216"/>
      <c r="AW514" s="216"/>
      <c r="AX514" s="216"/>
      <c r="AY514" s="216"/>
      <c r="AZ514" s="216"/>
      <c r="BA514" s="216"/>
      <c r="BB514" s="216"/>
      <c r="BC514" s="216"/>
      <c r="BD514" s="216"/>
      <c r="BE514" s="216"/>
      <c r="BF514" s="216"/>
      <c r="BG514" s="216"/>
      <c r="BH514" s="216"/>
      <c r="BI514" s="216"/>
      <c r="BJ514" s="216"/>
      <c r="BK514" s="216"/>
      <c r="BL514" s="216"/>
      <c r="BM514" s="216"/>
      <c r="BN514" s="216"/>
      <c r="BO514" s="216"/>
      <c r="BP514" s="208"/>
      <c r="BQ514" s="208"/>
      <c r="BR514" s="208"/>
      <c r="BS514" s="208"/>
      <c r="BT514" s="208"/>
      <c r="BU514" s="208"/>
      <c r="BV514" s="208"/>
      <c r="BW514" s="208"/>
      <c r="BX514" s="208"/>
      <c r="BY514" s="208"/>
      <c r="BZ514" s="208"/>
      <c r="CA514" s="208"/>
      <c r="CB514" s="208"/>
      <c r="CC514" s="208"/>
      <c r="CD514" s="208"/>
      <c r="CE514" s="208"/>
      <c r="CF514" s="208"/>
      <c r="CG514" s="208"/>
      <c r="CH514" s="208"/>
      <c r="CI514" s="208"/>
      <c r="CJ514" s="208"/>
      <c r="CK514" s="208"/>
      <c r="CL514" s="208"/>
      <c r="CM514" s="208"/>
      <c r="CN514" s="208"/>
      <c r="CO514" s="208"/>
      <c r="CP514" s="208"/>
      <c r="CQ514" s="208"/>
      <c r="CR514" s="208"/>
      <c r="CS514" s="208"/>
      <c r="CT514" s="208"/>
      <c r="CU514" s="208"/>
      <c r="CV514" s="208"/>
      <c r="CW514" s="208"/>
      <c r="CX514" s="208"/>
      <c r="CY514" s="208"/>
      <c r="CZ514" s="208"/>
      <c r="DA514" s="208"/>
      <c r="DB514" s="208"/>
      <c r="DC514" s="208"/>
      <c r="DD514" s="208"/>
      <c r="DE514" s="208"/>
      <c r="DF514" s="208"/>
      <c r="DG514" s="208"/>
      <c r="DH514" s="208"/>
      <c r="DI514" s="208"/>
      <c r="DJ514" s="208"/>
      <c r="DK514" s="208"/>
      <c r="DL514" s="208"/>
      <c r="DM514" s="208"/>
      <c r="DN514" s="208"/>
      <c r="DO514" s="208"/>
      <c r="DP514" s="208"/>
      <c r="DQ514" s="208"/>
      <c r="DR514" s="208"/>
      <c r="DS514" s="208"/>
      <c r="DT514" s="208"/>
      <c r="DU514" s="208"/>
      <c r="DV514" s="208"/>
      <c r="DW514" s="208"/>
      <c r="DX514" s="208"/>
      <c r="DY514" s="208"/>
      <c r="DZ514" s="208"/>
      <c r="EA514" s="208"/>
      <c r="EB514" s="208"/>
      <c r="EC514" s="208"/>
      <c r="ED514" s="208"/>
      <c r="EE514" s="208"/>
      <c r="EF514" s="208"/>
      <c r="EG514" s="208"/>
      <c r="EH514" s="208"/>
      <c r="EI514" s="208"/>
      <c r="EJ514" s="208"/>
      <c r="EK514" s="208"/>
      <c r="EL514" s="208"/>
      <c r="EM514" s="208"/>
      <c r="EN514" s="208"/>
      <c r="EO514" s="208"/>
      <c r="EP514" s="208"/>
      <c r="EQ514" s="208"/>
      <c r="ER514" s="208"/>
      <c r="ES514" s="208"/>
      <c r="ET514" s="208"/>
      <c r="EU514" s="208"/>
      <c r="EV514" s="208"/>
      <c r="EW514" s="208"/>
      <c r="EX514" s="208"/>
      <c r="EY514" s="208"/>
      <c r="EZ514" s="208"/>
      <c r="FA514" s="208"/>
      <c r="FB514" s="208"/>
      <c r="FC514" s="208"/>
      <c r="FD514" s="208"/>
      <c r="FE514" s="208"/>
      <c r="FF514" s="208"/>
      <c r="FG514" s="208"/>
      <c r="FH514" s="208"/>
      <c r="FI514" s="208"/>
      <c r="FJ514" s="208"/>
      <c r="FK514" s="208"/>
      <c r="FL514" s="208"/>
      <c r="FM514" s="208"/>
      <c r="FN514" s="208"/>
      <c r="FO514" s="208"/>
      <c r="FP514" s="208"/>
      <c r="FQ514" s="208"/>
      <c r="FR514" s="208"/>
      <c r="FS514" s="208"/>
      <c r="FT514" s="208"/>
      <c r="FU514" s="208"/>
      <c r="FV514" s="208"/>
      <c r="FW514" s="208"/>
      <c r="FX514" s="208"/>
      <c r="FY514" s="208"/>
      <c r="FZ514" s="208"/>
      <c r="GA514" s="208"/>
      <c r="GB514" s="208"/>
      <c r="GC514" s="208"/>
      <c r="GD514" s="208"/>
      <c r="GE514" s="208"/>
      <c r="GF514" s="208"/>
      <c r="GG514" s="208"/>
      <c r="GH514" s="208"/>
      <c r="GI514" s="208"/>
      <c r="GJ514" s="208"/>
      <c r="GK514" s="208"/>
      <c r="GL514" s="208"/>
      <c r="GM514" s="208"/>
      <c r="GN514" s="208"/>
      <c r="GO514" s="208"/>
      <c r="GP514" s="208"/>
      <c r="GQ514" s="208"/>
      <c r="GR514" s="208"/>
      <c r="GS514" s="208"/>
      <c r="GT514" s="208"/>
      <c r="GU514" s="208"/>
      <c r="GV514" s="208"/>
      <c r="GW514" s="208"/>
      <c r="GX514" s="208"/>
      <c r="GY514" s="208"/>
      <c r="GZ514" s="208"/>
      <c r="HA514" s="208"/>
      <c r="HB514" s="208"/>
      <c r="HC514" s="208"/>
      <c r="HD514" s="208"/>
      <c r="HE514" s="208"/>
      <c r="HF514" s="208"/>
      <c r="HG514" s="208"/>
      <c r="HH514" s="208"/>
      <c r="HI514" s="208"/>
      <c r="HJ514" s="208"/>
      <c r="HK514" s="208"/>
      <c r="HL514" s="208"/>
      <c r="HM514" s="208"/>
      <c r="HN514" s="208"/>
      <c r="HO514" s="208"/>
      <c r="HP514" s="208"/>
      <c r="HQ514" s="208"/>
      <c r="HR514" s="208"/>
      <c r="HS514" s="208"/>
      <c r="HT514" s="208"/>
      <c r="HU514" s="208"/>
      <c r="HV514" s="208"/>
      <c r="HW514" s="208"/>
      <c r="HX514" s="208"/>
      <c r="HY514" s="208"/>
      <c r="HZ514" s="208"/>
      <c r="IA514" s="208"/>
      <c r="IB514" s="208"/>
      <c r="IC514" s="208"/>
      <c r="ID514" s="208"/>
      <c r="IE514" s="208"/>
      <c r="IF514" s="208"/>
      <c r="IG514" s="208"/>
      <c r="IH514" s="208"/>
      <c r="II514" s="208"/>
      <c r="IJ514" s="208"/>
      <c r="IK514" s="208"/>
      <c r="IL514" s="208"/>
      <c r="IM514" s="208"/>
      <c r="IN514" s="208"/>
      <c r="IO514" s="208"/>
      <c r="IP514" s="208"/>
      <c r="IQ514" s="208"/>
      <c r="IR514" s="208"/>
      <c r="IS514" s="208"/>
      <c r="IT514" s="208"/>
      <c r="IU514" s="208"/>
      <c r="IV514" s="208"/>
      <c r="IW514" s="208"/>
      <c r="IX514" s="208"/>
      <c r="IY514" s="208"/>
      <c r="IZ514" s="208"/>
      <c r="JA514" s="208"/>
      <c r="JB514" s="208"/>
      <c r="JC514" s="208"/>
      <c r="JD514" s="208"/>
      <c r="JE514" s="208"/>
      <c r="JF514" s="208"/>
      <c r="JG514" s="208"/>
      <c r="JH514" s="208"/>
      <c r="JI514" s="208"/>
      <c r="JJ514" s="208"/>
      <c r="JK514" s="208"/>
      <c r="JL514" s="208"/>
      <c r="JM514" s="208"/>
      <c r="JN514" s="208"/>
      <c r="JO514" s="208"/>
      <c r="JP514" s="208"/>
      <c r="JQ514" s="208"/>
      <c r="JR514" s="208"/>
      <c r="JS514" s="208"/>
      <c r="JT514" s="208"/>
      <c r="JU514" s="208"/>
      <c r="JV514" s="208"/>
      <c r="JW514" s="208"/>
      <c r="JX514" s="208"/>
      <c r="JY514" s="208"/>
      <c r="JZ514" s="208"/>
      <c r="KA514" s="208"/>
      <c r="KB514" s="208"/>
      <c r="KC514" s="208"/>
      <c r="KD514" s="208"/>
      <c r="KE514" s="208"/>
      <c r="KF514" s="208"/>
      <c r="KG514" s="208"/>
      <c r="KH514" s="208"/>
      <c r="KI514" s="208"/>
      <c r="KJ514" s="208"/>
      <c r="KK514" s="208"/>
      <c r="KL514" s="208"/>
      <c r="KM514" s="208"/>
      <c r="KN514" s="208"/>
      <c r="KO514" s="208"/>
      <c r="KP514" s="208"/>
      <c r="KQ514" s="208"/>
      <c r="KR514" s="208"/>
      <c r="KS514" s="208"/>
      <c r="KT514" s="208"/>
      <c r="KU514" s="208"/>
      <c r="KV514" s="208"/>
      <c r="KW514" s="208"/>
      <c r="KX514" s="208"/>
      <c r="KY514" s="208"/>
      <c r="KZ514" s="208"/>
      <c r="LA514" s="208"/>
      <c r="LB514" s="208"/>
      <c r="LC514" s="208"/>
      <c r="LD514" s="208"/>
      <c r="LE514" s="208"/>
      <c r="LF514" s="208"/>
      <c r="LG514" s="208"/>
      <c r="LH514" s="208"/>
      <c r="LI514" s="208"/>
      <c r="LJ514" s="208"/>
      <c r="LK514" s="208"/>
      <c r="LL514" s="208"/>
      <c r="LM514" s="208"/>
      <c r="LN514" s="208"/>
      <c r="LO514" s="208"/>
      <c r="LP514" s="208"/>
      <c r="LQ514" s="208"/>
      <c r="LR514" s="208"/>
      <c r="LS514" s="208"/>
      <c r="LT514" s="208"/>
      <c r="LU514" s="208"/>
      <c r="LV514" s="208"/>
      <c r="LW514" s="208"/>
      <c r="LX514" s="208"/>
      <c r="LY514" s="208"/>
      <c r="LZ514" s="208"/>
      <c r="MA514" s="208"/>
      <c r="MB514" s="208"/>
      <c r="MC514" s="208"/>
      <c r="MD514" s="208"/>
      <c r="ME514" s="208"/>
      <c r="MF514" s="208"/>
      <c r="MG514" s="208"/>
      <c r="MH514" s="208"/>
      <c r="MI514" s="208"/>
      <c r="MJ514" s="208"/>
      <c r="MK514" s="208"/>
      <c r="ML514" s="208"/>
      <c r="MM514" s="208"/>
      <c r="MN514" s="208"/>
      <c r="MO514" s="208"/>
      <c r="MP514" s="208"/>
      <c r="MQ514" s="208"/>
      <c r="MR514" s="208"/>
      <c r="MS514" s="208"/>
      <c r="MT514" s="208"/>
      <c r="MU514" s="208"/>
      <c r="MV514" s="208"/>
      <c r="MW514" s="208"/>
      <c r="MX514" s="208"/>
      <c r="MY514" s="208"/>
      <c r="MZ514" s="208"/>
      <c r="NA514" s="208"/>
      <c r="NB514" s="208"/>
      <c r="NC514" s="208"/>
      <c r="ND514" s="208"/>
      <c r="NE514" s="208"/>
      <c r="NF514" s="208"/>
      <c r="NG514" s="208"/>
      <c r="NH514" s="208"/>
      <c r="NI514" s="208"/>
      <c r="NJ514" s="208"/>
      <c r="NK514" s="208"/>
      <c r="NL514" s="208"/>
      <c r="NM514" s="208"/>
      <c r="NN514" s="208"/>
      <c r="NO514" s="208"/>
      <c r="NP514" s="208"/>
      <c r="NQ514" s="208"/>
      <c r="NR514" s="208"/>
      <c r="NS514" s="208"/>
      <c r="NT514" s="208"/>
      <c r="NU514" s="208"/>
      <c r="NV514" s="208"/>
      <c r="NW514" s="208"/>
      <c r="NX514" s="208"/>
      <c r="NY514" s="208"/>
      <c r="NZ514" s="208"/>
      <c r="OA514" s="208"/>
      <c r="OB514" s="208"/>
      <c r="OC514" s="208"/>
      <c r="OD514" s="208"/>
      <c r="OE514" s="208"/>
      <c r="OF514" s="208"/>
      <c r="OG514" s="208"/>
      <c r="OH514" s="208"/>
      <c r="OI514" s="208"/>
      <c r="OJ514" s="208"/>
      <c r="OK514" s="208"/>
      <c r="OL514" s="208"/>
      <c r="OM514" s="208"/>
      <c r="ON514" s="208"/>
      <c r="OO514" s="208"/>
      <c r="OP514" s="208"/>
      <c r="OQ514" s="208"/>
      <c r="OR514" s="208"/>
      <c r="OS514" s="208"/>
      <c r="OT514" s="208"/>
      <c r="OU514" s="208"/>
      <c r="OV514" s="208"/>
      <c r="OW514" s="208"/>
      <c r="OX514" s="208"/>
      <c r="OY514" s="208"/>
      <c r="OZ514" s="208"/>
      <c r="PA514" s="208"/>
      <c r="PB514" s="208"/>
      <c r="PC514" s="208"/>
      <c r="PD514" s="208"/>
      <c r="PE514" s="208"/>
      <c r="PF514" s="208"/>
      <c r="PG514" s="208"/>
      <c r="PH514" s="208"/>
      <c r="PI514" s="208"/>
      <c r="PJ514" s="208"/>
      <c r="PK514" s="208"/>
      <c r="PL514" s="208"/>
      <c r="PM514" s="208"/>
      <c r="PN514" s="208"/>
      <c r="PO514" s="208"/>
      <c r="PP514" s="208"/>
      <c r="PQ514" s="208"/>
      <c r="PR514" s="208"/>
      <c r="PS514" s="208"/>
      <c r="PT514" s="208"/>
      <c r="PU514" s="208"/>
      <c r="PV514" s="208"/>
      <c r="PW514" s="208"/>
      <c r="PX514" s="208"/>
      <c r="PY514" s="208"/>
      <c r="PZ514" s="208"/>
      <c r="QA514" s="208"/>
      <c r="QB514" s="208"/>
      <c r="QC514" s="208"/>
      <c r="QD514" s="208"/>
      <c r="QE514" s="208"/>
      <c r="QF514" s="208"/>
      <c r="QG514" s="208"/>
      <c r="QH514" s="208"/>
      <c r="QI514" s="208"/>
      <c r="QJ514" s="208"/>
      <c r="QK514" s="208"/>
      <c r="QL514" s="208"/>
      <c r="QM514" s="208"/>
      <c r="QN514" s="208"/>
      <c r="QO514" s="208"/>
      <c r="QP514" s="208"/>
      <c r="QQ514" s="208"/>
      <c r="QR514" s="208"/>
      <c r="QS514" s="208"/>
      <c r="QT514" s="208"/>
      <c r="QU514" s="208"/>
      <c r="QV514" s="208"/>
      <c r="QW514" s="208"/>
      <c r="QX514" s="208"/>
      <c r="QY514" s="208"/>
      <c r="QZ514" s="208"/>
      <c r="RA514" s="208"/>
      <c r="RB514" s="208"/>
      <c r="RC514" s="208"/>
      <c r="RD514" s="208"/>
      <c r="RE514" s="208"/>
      <c r="RF514" s="208"/>
      <c r="RG514" s="208"/>
      <c r="RH514" s="208"/>
      <c r="RI514" s="208"/>
      <c r="RJ514" s="208"/>
      <c r="RK514" s="208"/>
      <c r="RL514" s="208"/>
      <c r="RM514" s="208"/>
      <c r="RN514" s="208"/>
      <c r="RO514" s="208"/>
      <c r="RP514" s="208"/>
      <c r="RQ514" s="208"/>
      <c r="RR514" s="208"/>
      <c r="RS514" s="208"/>
      <c r="RT514" s="208"/>
      <c r="RU514" s="208"/>
      <c r="RV514" s="208"/>
      <c r="RW514" s="208"/>
      <c r="RX514" s="208"/>
      <c r="RY514" s="208"/>
      <c r="RZ514" s="208"/>
      <c r="SA514" s="208"/>
      <c r="SB514" s="208"/>
      <c r="SC514" s="208"/>
      <c r="SD514" s="208"/>
      <c r="SE514" s="208"/>
      <c r="SF514" s="208"/>
      <c r="SG514" s="208"/>
      <c r="SH514" s="208"/>
      <c r="SI514" s="208"/>
      <c r="SJ514" s="208"/>
      <c r="SK514" s="208"/>
      <c r="SL514" s="208"/>
      <c r="SM514" s="208"/>
      <c r="SN514" s="208"/>
      <c r="SO514" s="208"/>
      <c r="SP514" s="208"/>
      <c r="SQ514" s="208"/>
      <c r="SR514" s="208"/>
      <c r="SS514" s="208"/>
      <c r="ST514" s="208"/>
      <c r="SU514" s="208"/>
      <c r="SV514" s="208"/>
      <c r="SW514" s="208"/>
      <c r="SX514" s="208"/>
      <c r="SY514" s="208"/>
      <c r="SZ514" s="208"/>
      <c r="TA514" s="208"/>
      <c r="TB514" s="208"/>
      <c r="TC514" s="208"/>
      <c r="TD514" s="208"/>
      <c r="TE514" s="208"/>
      <c r="TF514" s="208"/>
      <c r="TG514" s="208"/>
      <c r="TH514" s="208"/>
      <c r="TI514" s="208"/>
      <c r="TJ514" s="208"/>
      <c r="TK514" s="208"/>
      <c r="TL514" s="208"/>
      <c r="TM514" s="208"/>
      <c r="TN514" s="208"/>
      <c r="TO514" s="208"/>
      <c r="TP514" s="208"/>
      <c r="TQ514" s="208"/>
      <c r="TR514" s="208"/>
      <c r="TS514" s="208"/>
      <c r="TT514" s="208"/>
      <c r="TU514" s="208"/>
      <c r="TV514" s="208"/>
      <c r="TW514" s="208"/>
      <c r="TX514" s="208"/>
      <c r="TY514" s="208"/>
      <c r="TZ514" s="208"/>
      <c r="UA514" s="208"/>
      <c r="UB514" s="208"/>
      <c r="UC514" s="208"/>
      <c r="UD514" s="208"/>
      <c r="UE514" s="208"/>
      <c r="UF514" s="208"/>
      <c r="UG514" s="208"/>
      <c r="UH514" s="208"/>
      <c r="UI514" s="208"/>
      <c r="UJ514" s="208"/>
      <c r="UK514" s="208"/>
      <c r="UL514" s="208"/>
      <c r="UM514" s="208"/>
      <c r="UN514" s="208"/>
      <c r="UO514" s="208"/>
      <c r="UP514" s="208"/>
      <c r="UQ514" s="208"/>
      <c r="UR514" s="208"/>
      <c r="US514" s="208"/>
      <c r="UT514" s="208"/>
      <c r="UU514" s="208"/>
      <c r="UV514" s="208"/>
      <c r="UW514" s="208"/>
      <c r="UX514" s="208"/>
      <c r="UY514" s="208"/>
      <c r="UZ514" s="208"/>
      <c r="VA514" s="208"/>
      <c r="VB514" s="208"/>
      <c r="VC514" s="208"/>
      <c r="VD514" s="208"/>
      <c r="VE514" s="208"/>
      <c r="VF514" s="208"/>
      <c r="VG514" s="208"/>
      <c r="VH514" s="208"/>
      <c r="VI514" s="208"/>
      <c r="VJ514" s="208"/>
      <c r="VK514" s="208"/>
      <c r="VL514" s="208"/>
      <c r="VM514" s="208"/>
      <c r="VN514" s="208"/>
      <c r="VO514" s="208"/>
      <c r="VP514" s="208"/>
      <c r="VQ514" s="208"/>
      <c r="VR514" s="208"/>
      <c r="VS514" s="208"/>
      <c r="VT514" s="208"/>
      <c r="VU514" s="208"/>
      <c r="VV514" s="208"/>
      <c r="VW514" s="208"/>
      <c r="VX514" s="208"/>
      <c r="VY514" s="208"/>
      <c r="VZ514" s="208"/>
      <c r="WA514" s="208"/>
      <c r="WB514" s="208"/>
      <c r="WC514" s="208"/>
      <c r="WD514" s="208"/>
      <c r="WE514" s="208"/>
      <c r="WF514" s="208"/>
      <c r="WG514" s="208"/>
      <c r="WH514" s="208"/>
      <c r="WI514" s="208"/>
      <c r="WJ514" s="208"/>
      <c r="WK514" s="208"/>
      <c r="WL514" s="208"/>
      <c r="WM514" s="208"/>
      <c r="WN514" s="208"/>
      <c r="WO514" s="208"/>
      <c r="WP514" s="208"/>
      <c r="WQ514" s="208"/>
      <c r="WR514" s="208"/>
      <c r="WS514" s="208"/>
      <c r="WT514" s="208"/>
      <c r="WU514" s="208"/>
      <c r="WV514" s="208"/>
      <c r="WW514" s="208"/>
      <c r="WX514" s="208"/>
      <c r="WY514" s="208"/>
      <c r="WZ514" s="208"/>
      <c r="XA514" s="208"/>
      <c r="XB514" s="208"/>
      <c r="XC514" s="208"/>
      <c r="XD514" s="208"/>
      <c r="XE514" s="208"/>
      <c r="XF514" s="208"/>
      <c r="XG514" s="208"/>
      <c r="XH514" s="208"/>
      <c r="XI514" s="208"/>
      <c r="XJ514" s="208"/>
      <c r="XK514" s="208"/>
      <c r="XL514" s="208"/>
      <c r="XM514" s="208"/>
      <c r="XN514" s="208"/>
      <c r="XO514" s="208"/>
      <c r="XP514" s="208"/>
      <c r="XQ514" s="208"/>
      <c r="XR514" s="208"/>
      <c r="XS514" s="208"/>
      <c r="XT514" s="208"/>
      <c r="XU514" s="208"/>
      <c r="XV514" s="208"/>
      <c r="XW514" s="208"/>
      <c r="XX514" s="208"/>
      <c r="XY514" s="208"/>
      <c r="XZ514" s="208"/>
      <c r="YA514" s="208"/>
      <c r="YB514" s="208"/>
      <c r="YC514" s="208"/>
      <c r="YD514" s="208"/>
      <c r="YE514" s="208"/>
      <c r="YF514" s="208"/>
      <c r="YG514" s="208"/>
      <c r="YH514" s="208"/>
      <c r="YI514" s="208"/>
      <c r="YJ514" s="208"/>
      <c r="YK514" s="208"/>
      <c r="YL514" s="208"/>
      <c r="YM514" s="208"/>
      <c r="YN514" s="208"/>
      <c r="YO514" s="208"/>
      <c r="YP514" s="208"/>
      <c r="YQ514" s="208"/>
      <c r="YR514" s="208"/>
      <c r="YS514" s="208"/>
      <c r="YT514" s="208"/>
      <c r="YU514" s="208"/>
      <c r="YV514" s="208"/>
      <c r="YW514" s="208"/>
      <c r="YX514" s="208"/>
      <c r="YY514" s="208"/>
      <c r="YZ514" s="208"/>
      <c r="ZA514" s="208"/>
      <c r="ZB514" s="208"/>
      <c r="ZC514" s="208"/>
      <c r="ZD514" s="208"/>
      <c r="ZE514" s="208"/>
      <c r="ZF514" s="208"/>
      <c r="ZG514" s="208"/>
      <c r="ZH514" s="208"/>
      <c r="ZI514" s="208"/>
      <c r="ZJ514" s="208"/>
      <c r="ZK514" s="208"/>
      <c r="ZL514" s="208"/>
      <c r="ZM514" s="208"/>
      <c r="ZN514" s="208"/>
      <c r="ZO514" s="208"/>
      <c r="ZP514" s="208"/>
      <c r="ZQ514" s="208"/>
      <c r="ZR514" s="208"/>
    </row>
    <row r="515" spans="1:694" s="209" customFormat="1" ht="30" customHeight="1" thickBot="1">
      <c r="A515" s="390"/>
      <c r="B515" s="458">
        <f>SUM(B503:B514)</f>
        <v>1342</v>
      </c>
      <c r="C515" s="391"/>
      <c r="D515" s="392"/>
      <c r="E515" s="392"/>
      <c r="F515" s="393"/>
      <c r="G515" s="394"/>
      <c r="H515" s="394"/>
      <c r="I515" s="394"/>
      <c r="J515" s="394"/>
      <c r="K515" s="394"/>
      <c r="L515" s="462">
        <f>SUM(L503:L514)</f>
        <v>0</v>
      </c>
      <c r="M515" s="395"/>
      <c r="N515" s="395"/>
      <c r="O515" s="231"/>
      <c r="P515" s="231"/>
      <c r="Q515" s="231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  <c r="AD515" s="216"/>
      <c r="AE515" s="216"/>
      <c r="AF515" s="216"/>
      <c r="AG515" s="216"/>
      <c r="AH515" s="216"/>
      <c r="AI515" s="216"/>
      <c r="AJ515" s="216"/>
      <c r="AK515" s="216"/>
      <c r="AL515" s="216"/>
      <c r="AM515" s="216"/>
      <c r="AN515" s="216"/>
      <c r="AO515" s="216"/>
      <c r="AP515" s="216"/>
      <c r="AQ515" s="216"/>
      <c r="AR515" s="216"/>
      <c r="AS515" s="216"/>
      <c r="AT515" s="216"/>
      <c r="AU515" s="216"/>
      <c r="AV515" s="216"/>
      <c r="AW515" s="216"/>
      <c r="AX515" s="216"/>
      <c r="AY515" s="216"/>
      <c r="AZ515" s="216"/>
      <c r="BA515" s="216"/>
      <c r="BB515" s="216"/>
      <c r="BC515" s="216"/>
      <c r="BD515" s="216"/>
      <c r="BE515" s="216"/>
      <c r="BF515" s="216"/>
      <c r="BG515" s="216"/>
      <c r="BH515" s="216"/>
      <c r="BI515" s="216"/>
      <c r="BJ515" s="216"/>
      <c r="BK515" s="216"/>
      <c r="BL515" s="216"/>
      <c r="BM515" s="216"/>
      <c r="BN515" s="216"/>
      <c r="BO515" s="216"/>
      <c r="BP515" s="208"/>
      <c r="BQ515" s="208"/>
      <c r="BR515" s="208"/>
      <c r="BS515" s="208"/>
      <c r="BT515" s="208"/>
      <c r="BU515" s="208"/>
      <c r="BV515" s="208"/>
      <c r="BW515" s="208"/>
      <c r="BX515" s="208"/>
      <c r="BY515" s="208"/>
      <c r="BZ515" s="208"/>
      <c r="CA515" s="208"/>
      <c r="CB515" s="208"/>
      <c r="CC515" s="208"/>
      <c r="CD515" s="208"/>
      <c r="CE515" s="208"/>
      <c r="CF515" s="208"/>
      <c r="CG515" s="208"/>
      <c r="CH515" s="208"/>
      <c r="CI515" s="208"/>
      <c r="CJ515" s="208"/>
      <c r="CK515" s="208"/>
      <c r="CL515" s="208"/>
      <c r="CM515" s="208"/>
      <c r="CN515" s="208"/>
      <c r="CO515" s="208"/>
      <c r="CP515" s="208"/>
      <c r="CQ515" s="208"/>
      <c r="CR515" s="208"/>
      <c r="CS515" s="208"/>
      <c r="CT515" s="208"/>
      <c r="CU515" s="208"/>
      <c r="CV515" s="208"/>
      <c r="CW515" s="208"/>
      <c r="CX515" s="208"/>
      <c r="CY515" s="208"/>
      <c r="CZ515" s="208"/>
      <c r="DA515" s="208"/>
      <c r="DB515" s="208"/>
      <c r="DC515" s="208"/>
      <c r="DD515" s="208"/>
      <c r="DE515" s="208"/>
      <c r="DF515" s="208"/>
      <c r="DG515" s="208"/>
      <c r="DH515" s="208"/>
      <c r="DI515" s="208"/>
      <c r="DJ515" s="208"/>
      <c r="DK515" s="208"/>
      <c r="DL515" s="208"/>
      <c r="DM515" s="208"/>
      <c r="DN515" s="208"/>
      <c r="DO515" s="208"/>
      <c r="DP515" s="208"/>
      <c r="DQ515" s="208"/>
      <c r="DR515" s="208"/>
      <c r="DS515" s="208"/>
      <c r="DT515" s="208"/>
      <c r="DU515" s="208"/>
      <c r="DV515" s="208"/>
      <c r="DW515" s="208"/>
      <c r="DX515" s="208"/>
      <c r="DY515" s="208"/>
      <c r="DZ515" s="208"/>
      <c r="EA515" s="208"/>
      <c r="EB515" s="208"/>
      <c r="EC515" s="208"/>
      <c r="ED515" s="208"/>
      <c r="EE515" s="208"/>
      <c r="EF515" s="208"/>
      <c r="EG515" s="208"/>
      <c r="EH515" s="208"/>
      <c r="EI515" s="208"/>
      <c r="EJ515" s="208"/>
      <c r="EK515" s="208"/>
      <c r="EL515" s="208"/>
      <c r="EM515" s="208"/>
      <c r="EN515" s="208"/>
      <c r="EO515" s="208"/>
      <c r="EP515" s="208"/>
      <c r="EQ515" s="208"/>
      <c r="ER515" s="208"/>
      <c r="ES515" s="208"/>
      <c r="ET515" s="208"/>
      <c r="EU515" s="208"/>
      <c r="EV515" s="208"/>
      <c r="EW515" s="208"/>
      <c r="EX515" s="208"/>
      <c r="EY515" s="208"/>
      <c r="EZ515" s="208"/>
      <c r="FA515" s="208"/>
      <c r="FB515" s="208"/>
      <c r="FC515" s="208"/>
      <c r="FD515" s="208"/>
      <c r="FE515" s="208"/>
      <c r="FF515" s="208"/>
      <c r="FG515" s="208"/>
      <c r="FH515" s="208"/>
      <c r="FI515" s="208"/>
      <c r="FJ515" s="208"/>
      <c r="FK515" s="208"/>
      <c r="FL515" s="208"/>
      <c r="FM515" s="208"/>
      <c r="FN515" s="208"/>
      <c r="FO515" s="208"/>
      <c r="FP515" s="208"/>
      <c r="FQ515" s="208"/>
      <c r="FR515" s="208"/>
      <c r="FS515" s="208"/>
      <c r="FT515" s="208"/>
      <c r="FU515" s="208"/>
      <c r="FV515" s="208"/>
      <c r="FW515" s="208"/>
      <c r="FX515" s="208"/>
      <c r="FY515" s="208"/>
      <c r="FZ515" s="208"/>
      <c r="GA515" s="208"/>
      <c r="GB515" s="208"/>
      <c r="GC515" s="208"/>
      <c r="GD515" s="208"/>
      <c r="GE515" s="208"/>
      <c r="GF515" s="208"/>
      <c r="GG515" s="208"/>
      <c r="GH515" s="208"/>
      <c r="GI515" s="208"/>
      <c r="GJ515" s="208"/>
      <c r="GK515" s="208"/>
      <c r="GL515" s="208"/>
      <c r="GM515" s="208"/>
      <c r="GN515" s="208"/>
      <c r="GO515" s="208"/>
      <c r="GP515" s="208"/>
      <c r="GQ515" s="208"/>
      <c r="GR515" s="208"/>
      <c r="GS515" s="208"/>
      <c r="GT515" s="208"/>
      <c r="GU515" s="208"/>
      <c r="GV515" s="208"/>
      <c r="GW515" s="208"/>
      <c r="GX515" s="208"/>
      <c r="GY515" s="208"/>
      <c r="GZ515" s="208"/>
      <c r="HA515" s="208"/>
      <c r="HB515" s="208"/>
      <c r="HC515" s="208"/>
      <c r="HD515" s="208"/>
      <c r="HE515" s="208"/>
      <c r="HF515" s="208"/>
      <c r="HG515" s="208"/>
      <c r="HH515" s="208"/>
      <c r="HI515" s="208"/>
      <c r="HJ515" s="208"/>
      <c r="HK515" s="208"/>
      <c r="HL515" s="208"/>
      <c r="HM515" s="208"/>
      <c r="HN515" s="208"/>
      <c r="HO515" s="208"/>
      <c r="HP515" s="208"/>
      <c r="HQ515" s="208"/>
      <c r="HR515" s="208"/>
      <c r="HS515" s="208"/>
      <c r="HT515" s="208"/>
      <c r="HU515" s="208"/>
      <c r="HV515" s="208"/>
      <c r="HW515" s="208"/>
      <c r="HX515" s="208"/>
      <c r="HY515" s="208"/>
      <c r="HZ515" s="208"/>
      <c r="IA515" s="208"/>
      <c r="IB515" s="208"/>
      <c r="IC515" s="208"/>
      <c r="ID515" s="208"/>
      <c r="IE515" s="208"/>
      <c r="IF515" s="208"/>
      <c r="IG515" s="208"/>
      <c r="IH515" s="208"/>
      <c r="II515" s="208"/>
      <c r="IJ515" s="208"/>
      <c r="IK515" s="208"/>
      <c r="IL515" s="208"/>
      <c r="IM515" s="208"/>
      <c r="IN515" s="208"/>
      <c r="IO515" s="208"/>
      <c r="IP515" s="208"/>
      <c r="IQ515" s="208"/>
      <c r="IR515" s="208"/>
      <c r="IS515" s="208"/>
      <c r="IT515" s="208"/>
      <c r="IU515" s="208"/>
      <c r="IV515" s="208"/>
      <c r="IW515" s="208"/>
      <c r="IX515" s="208"/>
      <c r="IY515" s="208"/>
      <c r="IZ515" s="208"/>
      <c r="JA515" s="208"/>
      <c r="JB515" s="208"/>
      <c r="JC515" s="208"/>
      <c r="JD515" s="208"/>
      <c r="JE515" s="208"/>
      <c r="JF515" s="208"/>
      <c r="JG515" s="208"/>
      <c r="JH515" s="208"/>
      <c r="JI515" s="208"/>
      <c r="JJ515" s="208"/>
      <c r="JK515" s="208"/>
      <c r="JL515" s="208"/>
      <c r="JM515" s="208"/>
      <c r="JN515" s="208"/>
      <c r="JO515" s="208"/>
      <c r="JP515" s="208"/>
      <c r="JQ515" s="208"/>
      <c r="JR515" s="208"/>
      <c r="JS515" s="208"/>
      <c r="JT515" s="208"/>
      <c r="JU515" s="208"/>
      <c r="JV515" s="208"/>
      <c r="JW515" s="208"/>
      <c r="JX515" s="208"/>
      <c r="JY515" s="208"/>
      <c r="JZ515" s="208"/>
      <c r="KA515" s="208"/>
      <c r="KB515" s="208"/>
      <c r="KC515" s="208"/>
      <c r="KD515" s="208"/>
      <c r="KE515" s="208"/>
      <c r="KF515" s="208"/>
      <c r="KG515" s="208"/>
      <c r="KH515" s="208"/>
      <c r="KI515" s="208"/>
      <c r="KJ515" s="208"/>
      <c r="KK515" s="208"/>
      <c r="KL515" s="208"/>
      <c r="KM515" s="208"/>
      <c r="KN515" s="208"/>
      <c r="KO515" s="208"/>
      <c r="KP515" s="208"/>
      <c r="KQ515" s="208"/>
      <c r="KR515" s="208"/>
      <c r="KS515" s="208"/>
      <c r="KT515" s="208"/>
      <c r="KU515" s="208"/>
      <c r="KV515" s="208"/>
      <c r="KW515" s="208"/>
      <c r="KX515" s="208"/>
      <c r="KY515" s="208"/>
      <c r="KZ515" s="208"/>
      <c r="LA515" s="208"/>
      <c r="LB515" s="208"/>
      <c r="LC515" s="208"/>
      <c r="LD515" s="208"/>
      <c r="LE515" s="208"/>
      <c r="LF515" s="208"/>
      <c r="LG515" s="208"/>
      <c r="LH515" s="208"/>
      <c r="LI515" s="208"/>
      <c r="LJ515" s="208"/>
      <c r="LK515" s="208"/>
      <c r="LL515" s="208"/>
      <c r="LM515" s="208"/>
      <c r="LN515" s="208"/>
      <c r="LO515" s="208"/>
      <c r="LP515" s="208"/>
      <c r="LQ515" s="208"/>
      <c r="LR515" s="208"/>
      <c r="LS515" s="208"/>
      <c r="LT515" s="208"/>
      <c r="LU515" s="208"/>
      <c r="LV515" s="208"/>
      <c r="LW515" s="208"/>
      <c r="LX515" s="208"/>
      <c r="LY515" s="208"/>
      <c r="LZ515" s="208"/>
      <c r="MA515" s="208"/>
      <c r="MB515" s="208"/>
      <c r="MC515" s="208"/>
      <c r="MD515" s="208"/>
      <c r="ME515" s="208"/>
      <c r="MF515" s="208"/>
      <c r="MG515" s="208"/>
      <c r="MH515" s="208"/>
      <c r="MI515" s="208"/>
      <c r="MJ515" s="208"/>
      <c r="MK515" s="208"/>
      <c r="ML515" s="208"/>
      <c r="MM515" s="208"/>
      <c r="MN515" s="208"/>
      <c r="MO515" s="208"/>
      <c r="MP515" s="208"/>
      <c r="MQ515" s="208"/>
      <c r="MR515" s="208"/>
      <c r="MS515" s="208"/>
      <c r="MT515" s="208"/>
      <c r="MU515" s="208"/>
      <c r="MV515" s="208"/>
      <c r="MW515" s="208"/>
      <c r="MX515" s="208"/>
      <c r="MY515" s="208"/>
      <c r="MZ515" s="208"/>
      <c r="NA515" s="208"/>
      <c r="NB515" s="208"/>
      <c r="NC515" s="208"/>
      <c r="ND515" s="208"/>
      <c r="NE515" s="208"/>
      <c r="NF515" s="208"/>
      <c r="NG515" s="208"/>
      <c r="NH515" s="208"/>
      <c r="NI515" s="208"/>
      <c r="NJ515" s="208"/>
      <c r="NK515" s="208"/>
      <c r="NL515" s="208"/>
      <c r="NM515" s="208"/>
      <c r="NN515" s="208"/>
      <c r="NO515" s="208"/>
      <c r="NP515" s="208"/>
      <c r="NQ515" s="208"/>
      <c r="NR515" s="208"/>
      <c r="NS515" s="208"/>
      <c r="NT515" s="208"/>
      <c r="NU515" s="208"/>
      <c r="NV515" s="208"/>
      <c r="NW515" s="208"/>
      <c r="NX515" s="208"/>
      <c r="NY515" s="208"/>
      <c r="NZ515" s="208"/>
      <c r="OA515" s="208"/>
      <c r="OB515" s="208"/>
      <c r="OC515" s="208"/>
      <c r="OD515" s="208"/>
      <c r="OE515" s="208"/>
      <c r="OF515" s="208"/>
      <c r="OG515" s="208"/>
      <c r="OH515" s="208"/>
      <c r="OI515" s="208"/>
      <c r="OJ515" s="208"/>
      <c r="OK515" s="208"/>
      <c r="OL515" s="208"/>
      <c r="OM515" s="208"/>
      <c r="ON515" s="208"/>
      <c r="OO515" s="208"/>
      <c r="OP515" s="208"/>
      <c r="OQ515" s="208"/>
      <c r="OR515" s="208"/>
      <c r="OS515" s="208"/>
      <c r="OT515" s="208"/>
      <c r="OU515" s="208"/>
      <c r="OV515" s="208"/>
      <c r="OW515" s="208"/>
      <c r="OX515" s="208"/>
      <c r="OY515" s="208"/>
      <c r="OZ515" s="208"/>
      <c r="PA515" s="208"/>
      <c r="PB515" s="208"/>
      <c r="PC515" s="208"/>
      <c r="PD515" s="208"/>
      <c r="PE515" s="208"/>
      <c r="PF515" s="208"/>
      <c r="PG515" s="208"/>
      <c r="PH515" s="208"/>
      <c r="PI515" s="208"/>
      <c r="PJ515" s="208"/>
      <c r="PK515" s="208"/>
      <c r="PL515" s="208"/>
      <c r="PM515" s="208"/>
      <c r="PN515" s="208"/>
      <c r="PO515" s="208"/>
      <c r="PP515" s="208"/>
      <c r="PQ515" s="208"/>
      <c r="PR515" s="208"/>
      <c r="PS515" s="208"/>
      <c r="PT515" s="208"/>
      <c r="PU515" s="208"/>
      <c r="PV515" s="208"/>
      <c r="PW515" s="208"/>
      <c r="PX515" s="208"/>
      <c r="PY515" s="208"/>
      <c r="PZ515" s="208"/>
      <c r="QA515" s="208"/>
      <c r="QB515" s="208"/>
      <c r="QC515" s="208"/>
      <c r="QD515" s="208"/>
      <c r="QE515" s="208"/>
      <c r="QF515" s="208"/>
      <c r="QG515" s="208"/>
      <c r="QH515" s="208"/>
      <c r="QI515" s="208"/>
      <c r="QJ515" s="208"/>
      <c r="QK515" s="208"/>
      <c r="QL515" s="208"/>
      <c r="QM515" s="208"/>
      <c r="QN515" s="208"/>
      <c r="QO515" s="208"/>
      <c r="QP515" s="208"/>
      <c r="QQ515" s="208"/>
      <c r="QR515" s="208"/>
      <c r="QS515" s="208"/>
      <c r="QT515" s="208"/>
      <c r="QU515" s="208"/>
      <c r="QV515" s="208"/>
      <c r="QW515" s="208"/>
      <c r="QX515" s="208"/>
      <c r="QY515" s="208"/>
      <c r="QZ515" s="208"/>
      <c r="RA515" s="208"/>
      <c r="RB515" s="208"/>
      <c r="RC515" s="208"/>
      <c r="RD515" s="208"/>
      <c r="RE515" s="208"/>
      <c r="RF515" s="208"/>
      <c r="RG515" s="208"/>
      <c r="RH515" s="208"/>
      <c r="RI515" s="208"/>
      <c r="RJ515" s="208"/>
      <c r="RK515" s="208"/>
      <c r="RL515" s="208"/>
      <c r="RM515" s="208"/>
      <c r="RN515" s="208"/>
      <c r="RO515" s="208"/>
      <c r="RP515" s="208"/>
      <c r="RQ515" s="208"/>
      <c r="RR515" s="208"/>
      <c r="RS515" s="208"/>
      <c r="RT515" s="208"/>
      <c r="RU515" s="208"/>
      <c r="RV515" s="208"/>
      <c r="RW515" s="208"/>
      <c r="RX515" s="208"/>
      <c r="RY515" s="208"/>
      <c r="RZ515" s="208"/>
      <c r="SA515" s="208"/>
      <c r="SB515" s="208"/>
      <c r="SC515" s="208"/>
      <c r="SD515" s="208"/>
      <c r="SE515" s="208"/>
      <c r="SF515" s="208"/>
      <c r="SG515" s="208"/>
      <c r="SH515" s="208"/>
      <c r="SI515" s="208"/>
      <c r="SJ515" s="208"/>
      <c r="SK515" s="208"/>
      <c r="SL515" s="208"/>
      <c r="SM515" s="208"/>
      <c r="SN515" s="208"/>
      <c r="SO515" s="208"/>
      <c r="SP515" s="208"/>
      <c r="SQ515" s="208"/>
      <c r="SR515" s="208"/>
      <c r="SS515" s="208"/>
      <c r="ST515" s="208"/>
      <c r="SU515" s="208"/>
      <c r="SV515" s="208"/>
      <c r="SW515" s="208"/>
      <c r="SX515" s="208"/>
      <c r="SY515" s="208"/>
      <c r="SZ515" s="208"/>
      <c r="TA515" s="208"/>
      <c r="TB515" s="208"/>
      <c r="TC515" s="208"/>
      <c r="TD515" s="208"/>
      <c r="TE515" s="208"/>
      <c r="TF515" s="208"/>
      <c r="TG515" s="208"/>
      <c r="TH515" s="208"/>
      <c r="TI515" s="208"/>
      <c r="TJ515" s="208"/>
      <c r="TK515" s="208"/>
      <c r="TL515" s="208"/>
      <c r="TM515" s="208"/>
      <c r="TN515" s="208"/>
      <c r="TO515" s="208"/>
      <c r="TP515" s="208"/>
      <c r="TQ515" s="208"/>
      <c r="TR515" s="208"/>
      <c r="TS515" s="208"/>
      <c r="TT515" s="208"/>
      <c r="TU515" s="208"/>
      <c r="TV515" s="208"/>
      <c r="TW515" s="208"/>
      <c r="TX515" s="208"/>
      <c r="TY515" s="208"/>
      <c r="TZ515" s="208"/>
      <c r="UA515" s="208"/>
      <c r="UB515" s="208"/>
      <c r="UC515" s="208"/>
      <c r="UD515" s="208"/>
      <c r="UE515" s="208"/>
      <c r="UF515" s="208"/>
      <c r="UG515" s="208"/>
      <c r="UH515" s="208"/>
      <c r="UI515" s="208"/>
      <c r="UJ515" s="208"/>
      <c r="UK515" s="208"/>
      <c r="UL515" s="208"/>
      <c r="UM515" s="208"/>
      <c r="UN515" s="208"/>
      <c r="UO515" s="208"/>
      <c r="UP515" s="208"/>
      <c r="UQ515" s="208"/>
      <c r="UR515" s="208"/>
      <c r="US515" s="208"/>
      <c r="UT515" s="208"/>
      <c r="UU515" s="208"/>
      <c r="UV515" s="208"/>
      <c r="UW515" s="208"/>
      <c r="UX515" s="208"/>
      <c r="UY515" s="208"/>
      <c r="UZ515" s="208"/>
      <c r="VA515" s="208"/>
      <c r="VB515" s="208"/>
      <c r="VC515" s="208"/>
      <c r="VD515" s="208"/>
      <c r="VE515" s="208"/>
      <c r="VF515" s="208"/>
      <c r="VG515" s="208"/>
      <c r="VH515" s="208"/>
      <c r="VI515" s="208"/>
      <c r="VJ515" s="208"/>
      <c r="VK515" s="208"/>
      <c r="VL515" s="208"/>
      <c r="VM515" s="208"/>
      <c r="VN515" s="208"/>
      <c r="VO515" s="208"/>
      <c r="VP515" s="208"/>
      <c r="VQ515" s="208"/>
      <c r="VR515" s="208"/>
      <c r="VS515" s="208"/>
      <c r="VT515" s="208"/>
      <c r="VU515" s="208"/>
      <c r="VV515" s="208"/>
      <c r="VW515" s="208"/>
      <c r="VX515" s="208"/>
      <c r="VY515" s="208"/>
      <c r="VZ515" s="208"/>
      <c r="WA515" s="208"/>
      <c r="WB515" s="208"/>
      <c r="WC515" s="208"/>
      <c r="WD515" s="208"/>
      <c r="WE515" s="208"/>
      <c r="WF515" s="208"/>
      <c r="WG515" s="208"/>
      <c r="WH515" s="208"/>
      <c r="WI515" s="208"/>
      <c r="WJ515" s="208"/>
      <c r="WK515" s="208"/>
      <c r="WL515" s="208"/>
      <c r="WM515" s="208"/>
      <c r="WN515" s="208"/>
      <c r="WO515" s="208"/>
      <c r="WP515" s="208"/>
      <c r="WQ515" s="208"/>
      <c r="WR515" s="208"/>
      <c r="WS515" s="208"/>
      <c r="WT515" s="208"/>
      <c r="WU515" s="208"/>
      <c r="WV515" s="208"/>
      <c r="WW515" s="208"/>
      <c r="WX515" s="208"/>
      <c r="WY515" s="208"/>
      <c r="WZ515" s="208"/>
      <c r="XA515" s="208"/>
      <c r="XB515" s="208"/>
      <c r="XC515" s="208"/>
      <c r="XD515" s="208"/>
      <c r="XE515" s="208"/>
      <c r="XF515" s="208"/>
      <c r="XG515" s="208"/>
      <c r="XH515" s="208"/>
      <c r="XI515" s="208"/>
      <c r="XJ515" s="208"/>
      <c r="XK515" s="208"/>
      <c r="XL515" s="208"/>
      <c r="XM515" s="208"/>
      <c r="XN515" s="208"/>
      <c r="XO515" s="208"/>
      <c r="XP515" s="208"/>
      <c r="XQ515" s="208"/>
      <c r="XR515" s="208"/>
      <c r="XS515" s="208"/>
      <c r="XT515" s="208"/>
      <c r="XU515" s="208"/>
      <c r="XV515" s="208"/>
      <c r="XW515" s="208"/>
      <c r="XX515" s="208"/>
      <c r="XY515" s="208"/>
      <c r="XZ515" s="208"/>
      <c r="YA515" s="208"/>
      <c r="YB515" s="208"/>
      <c r="YC515" s="208"/>
      <c r="YD515" s="208"/>
      <c r="YE515" s="208"/>
      <c r="YF515" s="208"/>
      <c r="YG515" s="208"/>
      <c r="YH515" s="208"/>
      <c r="YI515" s="208"/>
      <c r="YJ515" s="208"/>
      <c r="YK515" s="208"/>
      <c r="YL515" s="208"/>
      <c r="YM515" s="208"/>
      <c r="YN515" s="208"/>
      <c r="YO515" s="208"/>
      <c r="YP515" s="208"/>
      <c r="YQ515" s="208"/>
      <c r="YR515" s="208"/>
      <c r="YS515" s="208"/>
      <c r="YT515" s="208"/>
      <c r="YU515" s="208"/>
      <c r="YV515" s="208"/>
      <c r="YW515" s="208"/>
      <c r="YX515" s="208"/>
      <c r="YY515" s="208"/>
      <c r="YZ515" s="208"/>
      <c r="ZA515" s="208"/>
      <c r="ZB515" s="208"/>
      <c r="ZC515" s="208"/>
      <c r="ZD515" s="208"/>
      <c r="ZE515" s="208"/>
      <c r="ZF515" s="208"/>
      <c r="ZG515" s="208"/>
      <c r="ZH515" s="208"/>
      <c r="ZI515" s="208"/>
      <c r="ZJ515" s="208"/>
      <c r="ZK515" s="208"/>
      <c r="ZL515" s="208"/>
      <c r="ZM515" s="208"/>
      <c r="ZN515" s="208"/>
      <c r="ZO515" s="208"/>
      <c r="ZP515" s="208"/>
      <c r="ZQ515" s="208"/>
      <c r="ZR515" s="208"/>
    </row>
    <row r="516" spans="1:694" s="209" customFormat="1" ht="30" customHeight="1" thickBot="1">
      <c r="A516" s="384"/>
      <c r="B516" s="349"/>
      <c r="C516" s="385"/>
      <c r="D516" s="386"/>
      <c r="E516" s="386"/>
      <c r="F516" s="387"/>
      <c r="G516" s="388"/>
      <c r="H516" s="388"/>
      <c r="I516" s="388"/>
      <c r="J516" s="388"/>
      <c r="K516" s="388"/>
      <c r="L516" s="389"/>
      <c r="M516" s="389"/>
      <c r="N516" s="389"/>
      <c r="O516" s="231"/>
      <c r="P516" s="231"/>
      <c r="Q516" s="231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  <c r="AD516" s="216"/>
      <c r="AE516" s="216"/>
      <c r="AF516" s="216"/>
      <c r="AG516" s="216"/>
      <c r="AH516" s="216"/>
      <c r="AI516" s="216"/>
      <c r="AJ516" s="216"/>
      <c r="AK516" s="216"/>
      <c r="AL516" s="216"/>
      <c r="AM516" s="216"/>
      <c r="AN516" s="216"/>
      <c r="AO516" s="216"/>
      <c r="AP516" s="216"/>
      <c r="AQ516" s="216"/>
      <c r="AR516" s="216"/>
      <c r="AS516" s="216"/>
      <c r="AT516" s="216"/>
      <c r="AU516" s="216"/>
      <c r="AV516" s="216"/>
      <c r="AW516" s="216"/>
      <c r="AX516" s="216"/>
      <c r="AY516" s="216"/>
      <c r="AZ516" s="216"/>
      <c r="BA516" s="216"/>
      <c r="BB516" s="216"/>
      <c r="BC516" s="216"/>
      <c r="BD516" s="216"/>
      <c r="BE516" s="216"/>
      <c r="BF516" s="216"/>
      <c r="BG516" s="216"/>
      <c r="BH516" s="216"/>
      <c r="BI516" s="216"/>
      <c r="BJ516" s="216"/>
      <c r="BK516" s="216"/>
      <c r="BL516" s="216"/>
      <c r="BM516" s="216"/>
      <c r="BN516" s="216"/>
      <c r="BO516" s="216"/>
      <c r="BP516" s="208"/>
      <c r="BQ516" s="208"/>
      <c r="BR516" s="208"/>
      <c r="BS516" s="208"/>
      <c r="BT516" s="208"/>
      <c r="BU516" s="208"/>
      <c r="BV516" s="208"/>
      <c r="BW516" s="208"/>
      <c r="BX516" s="208"/>
      <c r="BY516" s="208"/>
      <c r="BZ516" s="208"/>
      <c r="CA516" s="208"/>
      <c r="CB516" s="208"/>
      <c r="CC516" s="208"/>
      <c r="CD516" s="208"/>
      <c r="CE516" s="208"/>
      <c r="CF516" s="208"/>
      <c r="CG516" s="208"/>
      <c r="CH516" s="208"/>
      <c r="CI516" s="208"/>
      <c r="CJ516" s="208"/>
      <c r="CK516" s="208"/>
      <c r="CL516" s="208"/>
      <c r="CM516" s="208"/>
      <c r="CN516" s="208"/>
      <c r="CO516" s="208"/>
      <c r="CP516" s="208"/>
      <c r="CQ516" s="208"/>
      <c r="CR516" s="208"/>
      <c r="CS516" s="208"/>
      <c r="CT516" s="208"/>
      <c r="CU516" s="208"/>
      <c r="CV516" s="208"/>
      <c r="CW516" s="208"/>
      <c r="CX516" s="208"/>
      <c r="CY516" s="208"/>
      <c r="CZ516" s="208"/>
      <c r="DA516" s="208"/>
      <c r="DB516" s="208"/>
      <c r="DC516" s="208"/>
      <c r="DD516" s="208"/>
      <c r="DE516" s="208"/>
      <c r="DF516" s="208"/>
      <c r="DG516" s="208"/>
      <c r="DH516" s="208"/>
      <c r="DI516" s="208"/>
      <c r="DJ516" s="208"/>
      <c r="DK516" s="208"/>
      <c r="DL516" s="208"/>
      <c r="DM516" s="208"/>
      <c r="DN516" s="208"/>
      <c r="DO516" s="208"/>
      <c r="DP516" s="208"/>
      <c r="DQ516" s="208"/>
      <c r="DR516" s="208"/>
      <c r="DS516" s="208"/>
      <c r="DT516" s="208"/>
      <c r="DU516" s="208"/>
      <c r="DV516" s="208"/>
      <c r="DW516" s="208"/>
      <c r="DX516" s="208"/>
      <c r="DY516" s="208"/>
      <c r="DZ516" s="208"/>
      <c r="EA516" s="208"/>
      <c r="EB516" s="208"/>
      <c r="EC516" s="208"/>
      <c r="ED516" s="208"/>
      <c r="EE516" s="208"/>
      <c r="EF516" s="208"/>
      <c r="EG516" s="208"/>
      <c r="EH516" s="208"/>
      <c r="EI516" s="208"/>
      <c r="EJ516" s="208"/>
      <c r="EK516" s="208"/>
      <c r="EL516" s="208"/>
      <c r="EM516" s="208"/>
      <c r="EN516" s="208"/>
      <c r="EO516" s="208"/>
      <c r="EP516" s="208"/>
      <c r="EQ516" s="208"/>
      <c r="ER516" s="208"/>
      <c r="ES516" s="208"/>
      <c r="ET516" s="208"/>
      <c r="EU516" s="208"/>
      <c r="EV516" s="208"/>
      <c r="EW516" s="208"/>
      <c r="EX516" s="208"/>
      <c r="EY516" s="208"/>
      <c r="EZ516" s="208"/>
      <c r="FA516" s="208"/>
      <c r="FB516" s="208"/>
      <c r="FC516" s="208"/>
      <c r="FD516" s="208"/>
      <c r="FE516" s="208"/>
      <c r="FF516" s="208"/>
      <c r="FG516" s="208"/>
      <c r="FH516" s="208"/>
      <c r="FI516" s="208"/>
      <c r="FJ516" s="208"/>
      <c r="FK516" s="208"/>
      <c r="FL516" s="208"/>
      <c r="FM516" s="208"/>
      <c r="FN516" s="208"/>
      <c r="FO516" s="208"/>
      <c r="FP516" s="208"/>
      <c r="FQ516" s="208"/>
      <c r="FR516" s="208"/>
      <c r="FS516" s="208"/>
      <c r="FT516" s="208"/>
      <c r="FU516" s="208"/>
      <c r="FV516" s="208"/>
      <c r="FW516" s="208"/>
      <c r="FX516" s="208"/>
      <c r="FY516" s="208"/>
      <c r="FZ516" s="208"/>
      <c r="GA516" s="208"/>
      <c r="GB516" s="208"/>
      <c r="GC516" s="208"/>
      <c r="GD516" s="208"/>
      <c r="GE516" s="208"/>
      <c r="GF516" s="208"/>
      <c r="GG516" s="208"/>
      <c r="GH516" s="208"/>
      <c r="GI516" s="208"/>
      <c r="GJ516" s="208"/>
      <c r="GK516" s="208"/>
      <c r="GL516" s="208"/>
      <c r="GM516" s="208"/>
      <c r="GN516" s="208"/>
      <c r="GO516" s="208"/>
      <c r="GP516" s="208"/>
      <c r="GQ516" s="208"/>
      <c r="GR516" s="208"/>
      <c r="GS516" s="208"/>
      <c r="GT516" s="208"/>
      <c r="GU516" s="208"/>
      <c r="GV516" s="208"/>
      <c r="GW516" s="208"/>
      <c r="GX516" s="208"/>
      <c r="GY516" s="208"/>
      <c r="GZ516" s="208"/>
      <c r="HA516" s="208"/>
      <c r="HB516" s="208"/>
      <c r="HC516" s="208"/>
      <c r="HD516" s="208"/>
      <c r="HE516" s="208"/>
      <c r="HF516" s="208"/>
      <c r="HG516" s="208"/>
      <c r="HH516" s="208"/>
      <c r="HI516" s="208"/>
      <c r="HJ516" s="208"/>
      <c r="HK516" s="208"/>
      <c r="HL516" s="208"/>
      <c r="HM516" s="208"/>
      <c r="HN516" s="208"/>
      <c r="HO516" s="208"/>
      <c r="HP516" s="208"/>
      <c r="HQ516" s="208"/>
      <c r="HR516" s="208"/>
      <c r="HS516" s="208"/>
      <c r="HT516" s="208"/>
      <c r="HU516" s="208"/>
      <c r="HV516" s="208"/>
      <c r="HW516" s="208"/>
      <c r="HX516" s="208"/>
      <c r="HY516" s="208"/>
      <c r="HZ516" s="208"/>
      <c r="IA516" s="208"/>
      <c r="IB516" s="208"/>
      <c r="IC516" s="208"/>
      <c r="ID516" s="208"/>
      <c r="IE516" s="208"/>
      <c r="IF516" s="208"/>
      <c r="IG516" s="208"/>
      <c r="IH516" s="208"/>
      <c r="II516" s="208"/>
      <c r="IJ516" s="208"/>
      <c r="IK516" s="208"/>
      <c r="IL516" s="208"/>
      <c r="IM516" s="208"/>
      <c r="IN516" s="208"/>
      <c r="IO516" s="208"/>
      <c r="IP516" s="208"/>
      <c r="IQ516" s="208"/>
      <c r="IR516" s="208"/>
      <c r="IS516" s="208"/>
      <c r="IT516" s="208"/>
      <c r="IU516" s="208"/>
      <c r="IV516" s="208"/>
      <c r="IW516" s="208"/>
      <c r="IX516" s="208"/>
      <c r="IY516" s="208"/>
      <c r="IZ516" s="208"/>
      <c r="JA516" s="208"/>
      <c r="JB516" s="208"/>
      <c r="JC516" s="208"/>
      <c r="JD516" s="208"/>
      <c r="JE516" s="208"/>
      <c r="JF516" s="208"/>
      <c r="JG516" s="208"/>
      <c r="JH516" s="208"/>
      <c r="JI516" s="208"/>
      <c r="JJ516" s="208"/>
      <c r="JK516" s="208"/>
      <c r="JL516" s="208"/>
      <c r="JM516" s="208"/>
      <c r="JN516" s="208"/>
      <c r="JO516" s="208"/>
      <c r="JP516" s="208"/>
      <c r="JQ516" s="208"/>
      <c r="JR516" s="208"/>
      <c r="JS516" s="208"/>
      <c r="JT516" s="208"/>
      <c r="JU516" s="208"/>
      <c r="JV516" s="208"/>
      <c r="JW516" s="208"/>
      <c r="JX516" s="208"/>
      <c r="JY516" s="208"/>
      <c r="JZ516" s="208"/>
      <c r="KA516" s="208"/>
      <c r="KB516" s="208"/>
      <c r="KC516" s="208"/>
      <c r="KD516" s="208"/>
      <c r="KE516" s="208"/>
      <c r="KF516" s="208"/>
      <c r="KG516" s="208"/>
      <c r="KH516" s="208"/>
      <c r="KI516" s="208"/>
      <c r="KJ516" s="208"/>
      <c r="KK516" s="208"/>
      <c r="KL516" s="208"/>
      <c r="KM516" s="208"/>
      <c r="KN516" s="208"/>
      <c r="KO516" s="208"/>
      <c r="KP516" s="208"/>
      <c r="KQ516" s="208"/>
      <c r="KR516" s="208"/>
      <c r="KS516" s="208"/>
      <c r="KT516" s="208"/>
      <c r="KU516" s="208"/>
      <c r="KV516" s="208"/>
      <c r="KW516" s="208"/>
      <c r="KX516" s="208"/>
      <c r="KY516" s="208"/>
      <c r="KZ516" s="208"/>
      <c r="LA516" s="208"/>
      <c r="LB516" s="208"/>
      <c r="LC516" s="208"/>
      <c r="LD516" s="208"/>
      <c r="LE516" s="208"/>
      <c r="LF516" s="208"/>
      <c r="LG516" s="208"/>
      <c r="LH516" s="208"/>
      <c r="LI516" s="208"/>
      <c r="LJ516" s="208"/>
      <c r="LK516" s="208"/>
      <c r="LL516" s="208"/>
      <c r="LM516" s="208"/>
      <c r="LN516" s="208"/>
      <c r="LO516" s="208"/>
      <c r="LP516" s="208"/>
      <c r="LQ516" s="208"/>
      <c r="LR516" s="208"/>
      <c r="LS516" s="208"/>
      <c r="LT516" s="208"/>
      <c r="LU516" s="208"/>
      <c r="LV516" s="208"/>
      <c r="LW516" s="208"/>
      <c r="LX516" s="208"/>
      <c r="LY516" s="208"/>
      <c r="LZ516" s="208"/>
      <c r="MA516" s="208"/>
      <c r="MB516" s="208"/>
      <c r="MC516" s="208"/>
      <c r="MD516" s="208"/>
      <c r="ME516" s="208"/>
      <c r="MF516" s="208"/>
      <c r="MG516" s="208"/>
      <c r="MH516" s="208"/>
      <c r="MI516" s="208"/>
      <c r="MJ516" s="208"/>
      <c r="MK516" s="208"/>
      <c r="ML516" s="208"/>
      <c r="MM516" s="208"/>
      <c r="MN516" s="208"/>
      <c r="MO516" s="208"/>
      <c r="MP516" s="208"/>
      <c r="MQ516" s="208"/>
      <c r="MR516" s="208"/>
      <c r="MS516" s="208"/>
      <c r="MT516" s="208"/>
      <c r="MU516" s="208"/>
      <c r="MV516" s="208"/>
      <c r="MW516" s="208"/>
      <c r="MX516" s="208"/>
      <c r="MY516" s="208"/>
      <c r="MZ516" s="208"/>
      <c r="NA516" s="208"/>
      <c r="NB516" s="208"/>
      <c r="NC516" s="208"/>
      <c r="ND516" s="208"/>
      <c r="NE516" s="208"/>
      <c r="NF516" s="208"/>
      <c r="NG516" s="208"/>
      <c r="NH516" s="208"/>
      <c r="NI516" s="208"/>
      <c r="NJ516" s="208"/>
      <c r="NK516" s="208"/>
      <c r="NL516" s="208"/>
      <c r="NM516" s="208"/>
      <c r="NN516" s="208"/>
      <c r="NO516" s="208"/>
      <c r="NP516" s="208"/>
      <c r="NQ516" s="208"/>
      <c r="NR516" s="208"/>
      <c r="NS516" s="208"/>
      <c r="NT516" s="208"/>
      <c r="NU516" s="208"/>
      <c r="NV516" s="208"/>
      <c r="NW516" s="208"/>
      <c r="NX516" s="208"/>
      <c r="NY516" s="208"/>
      <c r="NZ516" s="208"/>
      <c r="OA516" s="208"/>
      <c r="OB516" s="208"/>
      <c r="OC516" s="208"/>
      <c r="OD516" s="208"/>
      <c r="OE516" s="208"/>
      <c r="OF516" s="208"/>
      <c r="OG516" s="208"/>
      <c r="OH516" s="208"/>
      <c r="OI516" s="208"/>
      <c r="OJ516" s="208"/>
      <c r="OK516" s="208"/>
      <c r="OL516" s="208"/>
      <c r="OM516" s="208"/>
      <c r="ON516" s="208"/>
      <c r="OO516" s="208"/>
      <c r="OP516" s="208"/>
      <c r="OQ516" s="208"/>
      <c r="OR516" s="208"/>
      <c r="OS516" s="208"/>
      <c r="OT516" s="208"/>
      <c r="OU516" s="208"/>
      <c r="OV516" s="208"/>
      <c r="OW516" s="208"/>
      <c r="OX516" s="208"/>
      <c r="OY516" s="208"/>
      <c r="OZ516" s="208"/>
      <c r="PA516" s="208"/>
      <c r="PB516" s="208"/>
      <c r="PC516" s="208"/>
      <c r="PD516" s="208"/>
      <c r="PE516" s="208"/>
      <c r="PF516" s="208"/>
      <c r="PG516" s="208"/>
      <c r="PH516" s="208"/>
      <c r="PI516" s="208"/>
      <c r="PJ516" s="208"/>
      <c r="PK516" s="208"/>
      <c r="PL516" s="208"/>
      <c r="PM516" s="208"/>
      <c r="PN516" s="208"/>
      <c r="PO516" s="208"/>
      <c r="PP516" s="208"/>
      <c r="PQ516" s="208"/>
      <c r="PR516" s="208"/>
      <c r="PS516" s="208"/>
      <c r="PT516" s="208"/>
      <c r="PU516" s="208"/>
      <c r="PV516" s="208"/>
      <c r="PW516" s="208"/>
      <c r="PX516" s="208"/>
      <c r="PY516" s="208"/>
      <c r="PZ516" s="208"/>
      <c r="QA516" s="208"/>
      <c r="QB516" s="208"/>
      <c r="QC516" s="208"/>
      <c r="QD516" s="208"/>
      <c r="QE516" s="208"/>
      <c r="QF516" s="208"/>
      <c r="QG516" s="208"/>
      <c r="QH516" s="208"/>
      <c r="QI516" s="208"/>
      <c r="QJ516" s="208"/>
      <c r="QK516" s="208"/>
      <c r="QL516" s="208"/>
      <c r="QM516" s="208"/>
      <c r="QN516" s="208"/>
      <c r="QO516" s="208"/>
      <c r="QP516" s="208"/>
      <c r="QQ516" s="208"/>
      <c r="QR516" s="208"/>
      <c r="QS516" s="208"/>
      <c r="QT516" s="208"/>
      <c r="QU516" s="208"/>
      <c r="QV516" s="208"/>
      <c r="QW516" s="208"/>
      <c r="QX516" s="208"/>
      <c r="QY516" s="208"/>
      <c r="QZ516" s="208"/>
      <c r="RA516" s="208"/>
      <c r="RB516" s="208"/>
      <c r="RC516" s="208"/>
      <c r="RD516" s="208"/>
      <c r="RE516" s="208"/>
      <c r="RF516" s="208"/>
      <c r="RG516" s="208"/>
      <c r="RH516" s="208"/>
      <c r="RI516" s="208"/>
      <c r="RJ516" s="208"/>
      <c r="RK516" s="208"/>
      <c r="RL516" s="208"/>
      <c r="RM516" s="208"/>
      <c r="RN516" s="208"/>
      <c r="RO516" s="208"/>
      <c r="RP516" s="208"/>
      <c r="RQ516" s="208"/>
      <c r="RR516" s="208"/>
      <c r="RS516" s="208"/>
      <c r="RT516" s="208"/>
      <c r="RU516" s="208"/>
      <c r="RV516" s="208"/>
      <c r="RW516" s="208"/>
      <c r="RX516" s="208"/>
      <c r="RY516" s="208"/>
      <c r="RZ516" s="208"/>
      <c r="SA516" s="208"/>
      <c r="SB516" s="208"/>
      <c r="SC516" s="208"/>
      <c r="SD516" s="208"/>
      <c r="SE516" s="208"/>
      <c r="SF516" s="208"/>
      <c r="SG516" s="208"/>
      <c r="SH516" s="208"/>
      <c r="SI516" s="208"/>
      <c r="SJ516" s="208"/>
      <c r="SK516" s="208"/>
      <c r="SL516" s="208"/>
      <c r="SM516" s="208"/>
      <c r="SN516" s="208"/>
      <c r="SO516" s="208"/>
      <c r="SP516" s="208"/>
      <c r="SQ516" s="208"/>
      <c r="SR516" s="208"/>
      <c r="SS516" s="208"/>
      <c r="ST516" s="208"/>
      <c r="SU516" s="208"/>
      <c r="SV516" s="208"/>
      <c r="SW516" s="208"/>
      <c r="SX516" s="208"/>
      <c r="SY516" s="208"/>
      <c r="SZ516" s="208"/>
      <c r="TA516" s="208"/>
      <c r="TB516" s="208"/>
      <c r="TC516" s="208"/>
      <c r="TD516" s="208"/>
      <c r="TE516" s="208"/>
      <c r="TF516" s="208"/>
      <c r="TG516" s="208"/>
      <c r="TH516" s="208"/>
      <c r="TI516" s="208"/>
      <c r="TJ516" s="208"/>
      <c r="TK516" s="208"/>
      <c r="TL516" s="208"/>
      <c r="TM516" s="208"/>
      <c r="TN516" s="208"/>
      <c r="TO516" s="208"/>
      <c r="TP516" s="208"/>
      <c r="TQ516" s="208"/>
      <c r="TR516" s="208"/>
      <c r="TS516" s="208"/>
      <c r="TT516" s="208"/>
      <c r="TU516" s="208"/>
      <c r="TV516" s="208"/>
      <c r="TW516" s="208"/>
      <c r="TX516" s="208"/>
      <c r="TY516" s="208"/>
      <c r="TZ516" s="208"/>
      <c r="UA516" s="208"/>
      <c r="UB516" s="208"/>
      <c r="UC516" s="208"/>
      <c r="UD516" s="208"/>
      <c r="UE516" s="208"/>
      <c r="UF516" s="208"/>
      <c r="UG516" s="208"/>
      <c r="UH516" s="208"/>
      <c r="UI516" s="208"/>
      <c r="UJ516" s="208"/>
      <c r="UK516" s="208"/>
      <c r="UL516" s="208"/>
      <c r="UM516" s="208"/>
      <c r="UN516" s="208"/>
      <c r="UO516" s="208"/>
      <c r="UP516" s="208"/>
      <c r="UQ516" s="208"/>
      <c r="UR516" s="208"/>
      <c r="US516" s="208"/>
      <c r="UT516" s="208"/>
      <c r="UU516" s="208"/>
      <c r="UV516" s="208"/>
      <c r="UW516" s="208"/>
      <c r="UX516" s="208"/>
      <c r="UY516" s="208"/>
      <c r="UZ516" s="208"/>
      <c r="VA516" s="208"/>
      <c r="VB516" s="208"/>
      <c r="VC516" s="208"/>
      <c r="VD516" s="208"/>
      <c r="VE516" s="208"/>
      <c r="VF516" s="208"/>
      <c r="VG516" s="208"/>
      <c r="VH516" s="208"/>
      <c r="VI516" s="208"/>
      <c r="VJ516" s="208"/>
      <c r="VK516" s="208"/>
      <c r="VL516" s="208"/>
      <c r="VM516" s="208"/>
      <c r="VN516" s="208"/>
      <c r="VO516" s="208"/>
      <c r="VP516" s="208"/>
      <c r="VQ516" s="208"/>
      <c r="VR516" s="208"/>
      <c r="VS516" s="208"/>
      <c r="VT516" s="208"/>
      <c r="VU516" s="208"/>
      <c r="VV516" s="208"/>
      <c r="VW516" s="208"/>
      <c r="VX516" s="208"/>
      <c r="VY516" s="208"/>
      <c r="VZ516" s="208"/>
      <c r="WA516" s="208"/>
      <c r="WB516" s="208"/>
      <c r="WC516" s="208"/>
      <c r="WD516" s="208"/>
      <c r="WE516" s="208"/>
      <c r="WF516" s="208"/>
      <c r="WG516" s="208"/>
      <c r="WH516" s="208"/>
      <c r="WI516" s="208"/>
      <c r="WJ516" s="208"/>
      <c r="WK516" s="208"/>
      <c r="WL516" s="208"/>
      <c r="WM516" s="208"/>
      <c r="WN516" s="208"/>
      <c r="WO516" s="208"/>
      <c r="WP516" s="208"/>
      <c r="WQ516" s="208"/>
      <c r="WR516" s="208"/>
      <c r="WS516" s="208"/>
      <c r="WT516" s="208"/>
      <c r="WU516" s="208"/>
      <c r="WV516" s="208"/>
      <c r="WW516" s="208"/>
      <c r="WX516" s="208"/>
      <c r="WY516" s="208"/>
      <c r="WZ516" s="208"/>
      <c r="XA516" s="208"/>
      <c r="XB516" s="208"/>
      <c r="XC516" s="208"/>
      <c r="XD516" s="208"/>
      <c r="XE516" s="208"/>
      <c r="XF516" s="208"/>
      <c r="XG516" s="208"/>
      <c r="XH516" s="208"/>
      <c r="XI516" s="208"/>
      <c r="XJ516" s="208"/>
      <c r="XK516" s="208"/>
      <c r="XL516" s="208"/>
      <c r="XM516" s="208"/>
      <c r="XN516" s="208"/>
      <c r="XO516" s="208"/>
      <c r="XP516" s="208"/>
      <c r="XQ516" s="208"/>
      <c r="XR516" s="208"/>
      <c r="XS516" s="208"/>
      <c r="XT516" s="208"/>
      <c r="XU516" s="208"/>
      <c r="XV516" s="208"/>
      <c r="XW516" s="208"/>
      <c r="XX516" s="208"/>
      <c r="XY516" s="208"/>
      <c r="XZ516" s="208"/>
      <c r="YA516" s="208"/>
      <c r="YB516" s="208"/>
      <c r="YC516" s="208"/>
      <c r="YD516" s="208"/>
      <c r="YE516" s="208"/>
      <c r="YF516" s="208"/>
      <c r="YG516" s="208"/>
      <c r="YH516" s="208"/>
      <c r="YI516" s="208"/>
      <c r="YJ516" s="208"/>
      <c r="YK516" s="208"/>
      <c r="YL516" s="208"/>
      <c r="YM516" s="208"/>
      <c r="YN516" s="208"/>
      <c r="YO516" s="208"/>
      <c r="YP516" s="208"/>
      <c r="YQ516" s="208"/>
      <c r="YR516" s="208"/>
      <c r="YS516" s="208"/>
      <c r="YT516" s="208"/>
      <c r="YU516" s="208"/>
      <c r="YV516" s="208"/>
      <c r="YW516" s="208"/>
      <c r="YX516" s="208"/>
      <c r="YY516" s="208"/>
      <c r="YZ516" s="208"/>
      <c r="ZA516" s="208"/>
      <c r="ZB516" s="208"/>
      <c r="ZC516" s="208"/>
      <c r="ZD516" s="208"/>
      <c r="ZE516" s="208"/>
      <c r="ZF516" s="208"/>
      <c r="ZG516" s="208"/>
      <c r="ZH516" s="208"/>
      <c r="ZI516" s="208"/>
      <c r="ZJ516" s="208"/>
      <c r="ZK516" s="208"/>
      <c r="ZL516" s="208"/>
      <c r="ZM516" s="208"/>
      <c r="ZN516" s="208"/>
      <c r="ZO516" s="208"/>
      <c r="ZP516" s="208"/>
      <c r="ZQ516" s="208"/>
      <c r="ZR516" s="208"/>
    </row>
    <row r="517" spans="1:694" ht="21.75" customHeight="1">
      <c r="A517" s="111"/>
      <c r="H517" s="39"/>
      <c r="I517" s="39"/>
      <c r="J517" s="39"/>
      <c r="K517" s="39"/>
    </row>
    <row r="518" spans="1:694" ht="21.75" customHeight="1">
      <c r="H518" s="39"/>
      <c r="I518" s="39"/>
      <c r="J518" s="39"/>
      <c r="K518" s="39"/>
    </row>
    <row r="519" spans="1:694" ht="21.75" customHeight="1">
      <c r="H519" s="39"/>
      <c r="I519" s="39"/>
      <c r="J519" s="39"/>
      <c r="K519" s="39"/>
    </row>
    <row r="520" spans="1:694" ht="21.75" customHeight="1">
      <c r="H520" s="39"/>
      <c r="I520" s="39"/>
      <c r="J520" s="39"/>
      <c r="K520" s="39"/>
    </row>
    <row r="521" spans="1:694" ht="21.75" customHeight="1">
      <c r="H521" s="39"/>
      <c r="I521" s="39"/>
      <c r="J521" s="39"/>
      <c r="K521" s="39"/>
    </row>
    <row r="522" spans="1:694" ht="21.75" customHeight="1">
      <c r="H522" s="39"/>
      <c r="I522" s="39"/>
      <c r="J522" s="39"/>
      <c r="K522" s="39"/>
    </row>
    <row r="524" spans="1:694" ht="21.75" customHeight="1">
      <c r="H524" s="38"/>
      <c r="I524" s="38"/>
      <c r="J524" s="38"/>
      <c r="K524" s="38"/>
    </row>
    <row r="525" spans="1:694" ht="21.75" customHeight="1">
      <c r="H525" s="39"/>
      <c r="I525" s="39"/>
      <c r="J525" s="39"/>
      <c r="K525" s="39"/>
    </row>
    <row r="526" spans="1:694" ht="21.75" customHeight="1">
      <c r="H526" s="39"/>
      <c r="I526" s="39"/>
      <c r="J526" s="39"/>
      <c r="K526" s="39"/>
    </row>
    <row r="527" spans="1:694" ht="21.75" customHeight="1">
      <c r="H527" s="39"/>
      <c r="I527" s="39"/>
      <c r="J527" s="39"/>
      <c r="K527" s="39"/>
    </row>
    <row r="528" spans="1:694" ht="21.75" customHeight="1">
      <c r="H528" s="39"/>
      <c r="I528" s="39"/>
      <c r="J528" s="39"/>
      <c r="K528" s="39"/>
    </row>
    <row r="529" spans="3:12" ht="21.75" customHeight="1">
      <c r="H529" s="39"/>
      <c r="I529" s="39"/>
      <c r="J529" s="39"/>
      <c r="K529" s="39"/>
      <c r="L529" t="s">
        <v>64</v>
      </c>
    </row>
    <row r="530" spans="3:12" ht="21.75" customHeight="1">
      <c r="H530" s="39"/>
      <c r="I530" s="39"/>
      <c r="J530" s="39"/>
      <c r="K530" s="39"/>
    </row>
    <row r="539" spans="3:12" ht="21.75" customHeight="1">
      <c r="C539"/>
      <c r="D539"/>
      <c r="E539"/>
      <c r="F539"/>
      <c r="G539" s="2"/>
      <c r="H539" s="2"/>
      <c r="I539" s="2"/>
      <c r="J539" s="2"/>
      <c r="K539" s="2"/>
    </row>
    <row r="540" spans="3:12" ht="21.75" customHeight="1">
      <c r="C540"/>
      <c r="D540"/>
      <c r="E540"/>
      <c r="F540"/>
      <c r="G540" s="2"/>
      <c r="H540" s="2"/>
      <c r="I540" s="2"/>
      <c r="J540" s="2"/>
      <c r="K540" s="2"/>
    </row>
    <row r="541" spans="3:12" ht="21.75" customHeight="1">
      <c r="C541"/>
      <c r="D541"/>
      <c r="E541"/>
      <c r="F541"/>
      <c r="G541" s="2"/>
      <c r="H541" s="2"/>
      <c r="I541" s="2"/>
      <c r="J541" s="2"/>
      <c r="K541" s="2"/>
    </row>
    <row r="542" spans="3:12" ht="21.75" customHeight="1">
      <c r="C542"/>
      <c r="D542"/>
      <c r="E542"/>
      <c r="F542"/>
      <c r="G542" s="2"/>
      <c r="H542" s="2"/>
      <c r="I542" s="2"/>
      <c r="J542" s="2"/>
      <c r="K542" s="2"/>
    </row>
    <row r="543" spans="3:12" ht="21.75" customHeight="1">
      <c r="C543"/>
      <c r="D543"/>
      <c r="E543"/>
      <c r="F543"/>
      <c r="G543" s="2"/>
      <c r="H543" s="2"/>
      <c r="I543" s="2"/>
      <c r="J543" s="2"/>
      <c r="K543" s="2"/>
    </row>
    <row r="544" spans="3:12" ht="21.75" customHeight="1">
      <c r="C544"/>
      <c r="D544"/>
      <c r="E544"/>
      <c r="F544"/>
      <c r="G544" s="2"/>
      <c r="H544" s="2"/>
      <c r="I544" s="2"/>
      <c r="J544" s="2"/>
      <c r="K544" s="2"/>
    </row>
    <row r="545" spans="3:11" ht="21.75" customHeight="1">
      <c r="C545"/>
      <c r="D545"/>
      <c r="E545"/>
      <c r="F545"/>
      <c r="G545" s="2"/>
      <c r="H545" s="2"/>
      <c r="I545" s="2"/>
      <c r="J545" s="2"/>
      <c r="K545" s="2"/>
    </row>
    <row r="546" spans="3:11" ht="21.75" customHeight="1">
      <c r="C546"/>
      <c r="D546"/>
      <c r="E546"/>
      <c r="F546"/>
      <c r="G546" s="2"/>
      <c r="H546" s="2"/>
      <c r="I546" s="2"/>
      <c r="J546" s="2"/>
      <c r="K546" s="2"/>
    </row>
    <row r="547" spans="3:11" ht="21.75" customHeight="1">
      <c r="C547"/>
      <c r="D547"/>
      <c r="E547"/>
      <c r="F547"/>
      <c r="G547" s="2"/>
      <c r="H547" s="2"/>
      <c r="I547" s="2"/>
      <c r="J547" s="2"/>
      <c r="K547" s="2"/>
    </row>
    <row r="548" spans="3:11" ht="21.75" customHeight="1">
      <c r="C548"/>
      <c r="D548"/>
      <c r="E548"/>
      <c r="F548"/>
      <c r="G548" s="2"/>
      <c r="H548" s="2"/>
      <c r="I548" s="2"/>
      <c r="J548" s="2"/>
      <c r="K548" s="2"/>
    </row>
    <row r="549" spans="3:11" ht="21.75" customHeight="1">
      <c r="C549"/>
      <c r="D549"/>
      <c r="E549"/>
      <c r="F549"/>
      <c r="G549" s="2"/>
      <c r="H549" s="2"/>
      <c r="I549" s="2"/>
      <c r="J549" s="2"/>
      <c r="K549" s="2"/>
    </row>
    <row r="550" spans="3:11" ht="21.75" customHeight="1">
      <c r="C550"/>
      <c r="D550"/>
      <c r="E550"/>
      <c r="F550"/>
      <c r="G550" s="2"/>
      <c r="H550" s="2"/>
      <c r="I550" s="2"/>
      <c r="J550" s="2"/>
      <c r="K550" s="2"/>
    </row>
    <row r="551" spans="3:11" ht="21.75" customHeight="1">
      <c r="C551"/>
      <c r="D551"/>
      <c r="E551"/>
      <c r="F551"/>
      <c r="G551" s="2"/>
      <c r="H551" s="2"/>
      <c r="I551" s="2"/>
      <c r="J551" s="2"/>
      <c r="K551" s="2"/>
    </row>
    <row r="552" spans="3:11" ht="21.75" customHeight="1">
      <c r="C552"/>
      <c r="D552"/>
      <c r="E552"/>
      <c r="F552"/>
      <c r="G552" s="2"/>
      <c r="H552" s="2"/>
      <c r="I552" s="2"/>
      <c r="J552" s="2"/>
      <c r="K552" s="2"/>
    </row>
    <row r="553" spans="3:11" ht="21.75" customHeight="1">
      <c r="C553"/>
      <c r="D553"/>
      <c r="E553"/>
      <c r="F553"/>
      <c r="G553" s="2"/>
      <c r="H553" s="2"/>
      <c r="I553" s="2"/>
      <c r="J553" s="2"/>
      <c r="K553" s="2"/>
    </row>
    <row r="554" spans="3:11" ht="21.75" customHeight="1">
      <c r="C554"/>
      <c r="D554"/>
      <c r="E554"/>
      <c r="F554"/>
      <c r="G554" s="2"/>
      <c r="H554" s="2"/>
      <c r="I554" s="2"/>
      <c r="J554" s="2"/>
      <c r="K554" s="2"/>
    </row>
    <row r="555" spans="3:11" ht="21.75" customHeight="1">
      <c r="C555"/>
      <c r="D555"/>
      <c r="E555"/>
      <c r="F555"/>
      <c r="G555" s="2"/>
      <c r="H555" s="2"/>
      <c r="I555" s="2"/>
      <c r="J555" s="2"/>
      <c r="K555" s="2"/>
    </row>
    <row r="556" spans="3:11" ht="21.75" customHeight="1">
      <c r="C556"/>
      <c r="D556"/>
      <c r="E556"/>
      <c r="F556"/>
      <c r="G556" s="2"/>
      <c r="H556" s="2"/>
      <c r="I556" s="2"/>
      <c r="J556" s="2"/>
      <c r="K556" s="2"/>
    </row>
    <row r="557" spans="3:11" ht="21.75" customHeight="1">
      <c r="C557"/>
      <c r="D557"/>
      <c r="E557"/>
      <c r="F557"/>
      <c r="G557" s="2"/>
      <c r="H557" s="2"/>
      <c r="I557" s="2"/>
      <c r="J557" s="2"/>
      <c r="K557" s="2"/>
    </row>
    <row r="558" spans="3:11" ht="21.75" customHeight="1">
      <c r="C558"/>
      <c r="D558"/>
      <c r="E558"/>
      <c r="F558"/>
      <c r="G558" s="2"/>
      <c r="H558" s="2"/>
      <c r="I558" s="2"/>
      <c r="J558" s="2"/>
      <c r="K558" s="2"/>
    </row>
    <row r="559" spans="3:11" ht="21.75" customHeight="1">
      <c r="C559"/>
      <c r="D559"/>
      <c r="E559"/>
      <c r="F559"/>
      <c r="G559" s="2"/>
      <c r="H559" s="2"/>
      <c r="I559" s="2"/>
      <c r="J559" s="2"/>
      <c r="K559" s="2"/>
    </row>
    <row r="560" spans="3:11" ht="21.75" customHeight="1">
      <c r="C560"/>
      <c r="D560"/>
      <c r="E560"/>
      <c r="F560"/>
      <c r="G560" s="2"/>
      <c r="H560" s="2"/>
      <c r="I560" s="2"/>
      <c r="J560" s="2"/>
      <c r="K560" s="2"/>
    </row>
    <row r="561" spans="3:11" ht="21.75" customHeight="1">
      <c r="C561"/>
      <c r="D561"/>
      <c r="E561"/>
      <c r="F561"/>
      <c r="G561" s="2"/>
      <c r="H561" s="2"/>
      <c r="I561" s="2"/>
      <c r="J561" s="2"/>
      <c r="K561" s="2"/>
    </row>
    <row r="562" spans="3:11" ht="21.75" customHeight="1">
      <c r="C562"/>
      <c r="D562"/>
      <c r="E562"/>
      <c r="F562"/>
      <c r="G562" s="2"/>
      <c r="H562" s="2"/>
      <c r="I562" s="2"/>
      <c r="J562" s="2"/>
      <c r="K562" s="2"/>
    </row>
    <row r="563" spans="3:11" ht="21.75" customHeight="1">
      <c r="C563"/>
      <c r="D563"/>
      <c r="E563"/>
      <c r="F563"/>
      <c r="G563" s="2"/>
      <c r="H563" s="2"/>
      <c r="I563" s="2"/>
      <c r="J563" s="2"/>
      <c r="K563" s="2"/>
    </row>
    <row r="564" spans="3:11" ht="21.75" customHeight="1">
      <c r="C564"/>
      <c r="D564"/>
      <c r="E564"/>
      <c r="F564"/>
      <c r="G564" s="2"/>
      <c r="H564" s="2"/>
      <c r="I564" s="2"/>
      <c r="J564" s="2"/>
      <c r="K564" s="2"/>
    </row>
    <row r="565" spans="3:11" ht="21.75" customHeight="1">
      <c r="C565"/>
      <c r="D565"/>
      <c r="E565"/>
      <c r="F565"/>
      <c r="G565" s="2"/>
      <c r="H565" s="2"/>
      <c r="I565" s="2"/>
      <c r="J565" s="2"/>
      <c r="K565" s="2"/>
    </row>
    <row r="566" spans="3:11" ht="21.75" customHeight="1">
      <c r="C566"/>
      <c r="D566"/>
      <c r="E566"/>
      <c r="F566"/>
      <c r="G566" s="2"/>
      <c r="H566" s="2"/>
      <c r="I566" s="2"/>
      <c r="J566" s="2"/>
      <c r="K566" s="2"/>
    </row>
    <row r="567" spans="3:11" ht="21.75" customHeight="1">
      <c r="C567"/>
      <c r="D567"/>
      <c r="E567"/>
      <c r="F567"/>
      <c r="G567" s="2"/>
      <c r="H567" s="2"/>
      <c r="I567" s="2"/>
      <c r="J567" s="2"/>
      <c r="K567" s="2"/>
    </row>
    <row r="568" spans="3:11" ht="21.75" customHeight="1">
      <c r="C568"/>
      <c r="D568"/>
      <c r="E568"/>
      <c r="F568"/>
      <c r="G568" s="2"/>
      <c r="H568" s="2"/>
      <c r="I568" s="2"/>
      <c r="J568" s="2"/>
      <c r="K568" s="2"/>
    </row>
    <row r="569" spans="3:11" ht="21.75" customHeight="1">
      <c r="C569"/>
      <c r="D569"/>
      <c r="E569"/>
      <c r="F569"/>
      <c r="G569" s="2"/>
      <c r="H569" s="2"/>
      <c r="I569" s="2"/>
      <c r="J569" s="2"/>
      <c r="K569" s="2"/>
    </row>
    <row r="570" spans="3:11" ht="21.75" customHeight="1">
      <c r="C570"/>
      <c r="D570"/>
      <c r="E570"/>
      <c r="F570"/>
      <c r="G570" s="2"/>
      <c r="H570" s="2"/>
      <c r="I570" s="2"/>
      <c r="J570" s="2"/>
      <c r="K570" s="2"/>
    </row>
    <row r="571" spans="3:11" ht="21.75" customHeight="1">
      <c r="C571"/>
      <c r="D571"/>
      <c r="E571"/>
      <c r="F571"/>
      <c r="G571" s="2"/>
      <c r="H571" s="2"/>
      <c r="I571" s="2"/>
      <c r="J571" s="2"/>
      <c r="K571" s="2"/>
    </row>
    <row r="572" spans="3:11" ht="21.75" customHeight="1">
      <c r="C572"/>
      <c r="D572"/>
      <c r="E572"/>
      <c r="F572"/>
      <c r="G572" s="2"/>
      <c r="H572" s="2"/>
      <c r="I572" s="2"/>
      <c r="J572" s="2"/>
      <c r="K572" s="2"/>
    </row>
    <row r="573" spans="3:11" ht="21.75" customHeight="1">
      <c r="C573"/>
      <c r="D573"/>
      <c r="E573"/>
      <c r="F573"/>
      <c r="G573" s="2"/>
      <c r="H573" s="2"/>
      <c r="I573" s="2"/>
      <c r="J573" s="2"/>
      <c r="K573" s="2"/>
    </row>
    <row r="574" spans="3:11" ht="21.75" customHeight="1">
      <c r="C574"/>
      <c r="D574"/>
      <c r="E574"/>
      <c r="F574"/>
      <c r="G574" s="2"/>
      <c r="H574" s="2"/>
      <c r="I574" s="2"/>
      <c r="J574" s="2"/>
      <c r="K574" s="2"/>
    </row>
    <row r="575" spans="3:11" ht="21.75" customHeight="1">
      <c r="C575"/>
      <c r="D575"/>
      <c r="E575"/>
      <c r="F575"/>
      <c r="G575" s="2"/>
      <c r="H575" s="2"/>
      <c r="I575" s="2"/>
      <c r="J575" s="2"/>
      <c r="K575" s="2"/>
    </row>
    <row r="576" spans="3:11" ht="21.75" customHeight="1">
      <c r="C576"/>
      <c r="D576"/>
      <c r="E576"/>
      <c r="F576"/>
      <c r="G576" s="2"/>
      <c r="H576" s="2"/>
      <c r="I576" s="2"/>
      <c r="J576" s="2"/>
      <c r="K576" s="2"/>
    </row>
    <row r="577" spans="3:11" ht="21.75" customHeight="1">
      <c r="C577"/>
      <c r="D577"/>
      <c r="E577"/>
      <c r="F577"/>
      <c r="G577" s="2"/>
      <c r="H577" s="2"/>
      <c r="I577" s="2"/>
      <c r="J577" s="2"/>
      <c r="K577" s="2"/>
    </row>
    <row r="578" spans="3:11" ht="21.75" customHeight="1">
      <c r="C578"/>
      <c r="D578"/>
      <c r="E578"/>
      <c r="F578"/>
      <c r="G578" s="2"/>
      <c r="H578" s="2"/>
      <c r="I578" s="2"/>
      <c r="J578" s="2"/>
      <c r="K578" s="2"/>
    </row>
    <row r="579" spans="3:11" ht="21.75" customHeight="1">
      <c r="C579"/>
      <c r="D579"/>
      <c r="E579"/>
      <c r="F579"/>
      <c r="G579" s="2"/>
      <c r="H579" s="2"/>
      <c r="I579" s="2"/>
      <c r="J579" s="2"/>
      <c r="K579" s="2"/>
    </row>
    <row r="580" spans="3:11" ht="21.75" customHeight="1">
      <c r="C580"/>
      <c r="D580"/>
      <c r="E580"/>
      <c r="F580"/>
      <c r="G580" s="2"/>
      <c r="H580" s="2"/>
      <c r="I580" s="2"/>
      <c r="J580" s="2"/>
      <c r="K580" s="2"/>
    </row>
    <row r="581" spans="3:11" ht="21.75" customHeight="1">
      <c r="C581"/>
      <c r="D581"/>
      <c r="E581"/>
      <c r="F581"/>
      <c r="G581" s="2"/>
      <c r="H581" s="2"/>
      <c r="I581" s="2"/>
      <c r="J581" s="2"/>
      <c r="K581" s="2"/>
    </row>
    <row r="582" spans="3:11" ht="21.75" customHeight="1">
      <c r="C582"/>
      <c r="D582"/>
      <c r="E582"/>
      <c r="F582"/>
      <c r="G582" s="2"/>
      <c r="H582" s="2"/>
      <c r="I582" s="2"/>
      <c r="J582" s="2"/>
      <c r="K582" s="2"/>
    </row>
    <row r="583" spans="3:11" ht="21.75" customHeight="1">
      <c r="C583"/>
      <c r="D583"/>
      <c r="E583"/>
      <c r="F583"/>
      <c r="G583" s="2"/>
      <c r="H583" s="2"/>
      <c r="I583" s="2"/>
      <c r="J583" s="2"/>
      <c r="K583" s="2"/>
    </row>
    <row r="584" spans="3:11" ht="21.75" customHeight="1">
      <c r="C584"/>
      <c r="D584"/>
      <c r="E584"/>
      <c r="F584"/>
      <c r="G584" s="2"/>
      <c r="H584" s="2"/>
      <c r="I584" s="2"/>
      <c r="J584" s="2"/>
      <c r="K584" s="2"/>
    </row>
    <row r="585" spans="3:11" ht="21.75" customHeight="1">
      <c r="C585"/>
      <c r="D585"/>
      <c r="E585"/>
      <c r="F585"/>
      <c r="G585" s="2"/>
      <c r="H585" s="2"/>
      <c r="I585" s="2"/>
      <c r="J585" s="2"/>
      <c r="K585" s="2"/>
    </row>
    <row r="586" spans="3:11" ht="21.75" customHeight="1">
      <c r="C586"/>
      <c r="D586"/>
      <c r="E586"/>
      <c r="F586"/>
      <c r="G586" s="2"/>
      <c r="H586" s="2"/>
      <c r="I586" s="2"/>
      <c r="J586" s="2"/>
      <c r="K586" s="2"/>
    </row>
    <row r="587" spans="3:11" ht="21.75" customHeight="1">
      <c r="C587"/>
      <c r="D587"/>
      <c r="E587"/>
      <c r="F587"/>
      <c r="G587" s="2"/>
      <c r="H587" s="2"/>
      <c r="I587" s="2"/>
      <c r="J587" s="2"/>
      <c r="K587" s="2"/>
    </row>
    <row r="588" spans="3:11" ht="21.75" customHeight="1">
      <c r="C588"/>
      <c r="D588"/>
      <c r="E588"/>
      <c r="F588"/>
      <c r="G588" s="2"/>
      <c r="H588" s="2"/>
      <c r="I588" s="2"/>
      <c r="J588" s="2"/>
      <c r="K588" s="2"/>
    </row>
    <row r="589" spans="3:11" ht="21.75" customHeight="1">
      <c r="C589"/>
      <c r="D589"/>
      <c r="E589"/>
      <c r="F589"/>
      <c r="G589" s="2"/>
      <c r="H589" s="2"/>
      <c r="I589" s="2"/>
      <c r="J589" s="2"/>
      <c r="K589" s="2"/>
    </row>
    <row r="590" spans="3:11" ht="21.75" customHeight="1">
      <c r="C590"/>
      <c r="D590"/>
      <c r="E590"/>
      <c r="F590"/>
      <c r="G590" s="2"/>
      <c r="H590" s="2"/>
      <c r="I590" s="2"/>
      <c r="J590" s="2"/>
      <c r="K590" s="2"/>
    </row>
    <row r="591" spans="3:11" ht="21.75" customHeight="1">
      <c r="C591"/>
      <c r="D591"/>
      <c r="E591"/>
      <c r="F591"/>
      <c r="G591" s="2"/>
      <c r="H591" s="2"/>
      <c r="I591" s="2"/>
      <c r="J591" s="2"/>
      <c r="K591" s="2"/>
    </row>
    <row r="592" spans="3:11" ht="21.75" customHeight="1">
      <c r="C592"/>
      <c r="D592"/>
      <c r="E592"/>
      <c r="F592"/>
      <c r="G592" s="2"/>
      <c r="H592" s="2"/>
      <c r="I592" s="2"/>
      <c r="J592" s="2"/>
      <c r="K592" s="2"/>
    </row>
    <row r="593" spans="3:11" ht="21.75" customHeight="1">
      <c r="C593"/>
      <c r="D593"/>
      <c r="E593"/>
      <c r="F593"/>
      <c r="G593" s="2"/>
      <c r="H593" s="2"/>
      <c r="I593" s="2"/>
      <c r="J593" s="2"/>
      <c r="K593" s="2"/>
    </row>
    <row r="594" spans="3:11" ht="21.75" customHeight="1">
      <c r="C594"/>
      <c r="D594"/>
      <c r="E594"/>
      <c r="F594"/>
      <c r="G594" s="2"/>
      <c r="H594" s="2"/>
      <c r="I594" s="2"/>
      <c r="J594" s="2"/>
      <c r="K594" s="2"/>
    </row>
    <row r="595" spans="3:11" ht="21.75" customHeight="1">
      <c r="C595"/>
      <c r="D595"/>
      <c r="E595"/>
      <c r="F595"/>
      <c r="G595" s="2"/>
      <c r="H595" s="2"/>
      <c r="I595" s="2"/>
      <c r="J595" s="2"/>
      <c r="K595" s="2"/>
    </row>
    <row r="596" spans="3:11" ht="21.75" customHeight="1">
      <c r="C596"/>
      <c r="D596"/>
      <c r="E596"/>
      <c r="F596"/>
      <c r="G596" s="2"/>
      <c r="H596" s="2"/>
      <c r="I596" s="2"/>
      <c r="J596" s="2"/>
      <c r="K596" s="2"/>
    </row>
    <row r="597" spans="3:11" ht="21.75" customHeight="1">
      <c r="C597"/>
      <c r="D597"/>
      <c r="E597"/>
      <c r="F597"/>
      <c r="G597" s="2"/>
      <c r="H597" s="2"/>
      <c r="I597" s="2"/>
      <c r="J597" s="2"/>
      <c r="K597" s="2"/>
    </row>
    <row r="598" spans="3:11" ht="21.75" customHeight="1">
      <c r="C598"/>
      <c r="D598"/>
      <c r="E598"/>
      <c r="F598"/>
      <c r="G598" s="2"/>
      <c r="H598" s="2"/>
      <c r="I598" s="2"/>
      <c r="J598" s="2"/>
      <c r="K598" s="2"/>
    </row>
    <row r="599" spans="3:11" ht="21.75" customHeight="1">
      <c r="C599"/>
      <c r="D599"/>
      <c r="E599"/>
      <c r="F599"/>
      <c r="G599" s="2"/>
      <c r="H599" s="2"/>
      <c r="I599" s="2"/>
      <c r="J599" s="2"/>
      <c r="K599" s="2"/>
    </row>
    <row r="600" spans="3:11" ht="21.75" customHeight="1">
      <c r="C600"/>
      <c r="D600"/>
      <c r="E600"/>
      <c r="F600"/>
      <c r="G600" s="2"/>
      <c r="H600" s="2"/>
      <c r="I600" s="2"/>
      <c r="J600" s="2"/>
      <c r="K600" s="2"/>
    </row>
    <row r="601" spans="3:11" ht="21.75" customHeight="1">
      <c r="C601"/>
      <c r="D601"/>
      <c r="E601"/>
      <c r="F601"/>
      <c r="G601" s="2"/>
      <c r="H601" s="2"/>
      <c r="I601" s="2"/>
      <c r="J601" s="2"/>
      <c r="K601" s="2"/>
    </row>
    <row r="602" spans="3:11" ht="21.75" customHeight="1">
      <c r="C602"/>
      <c r="D602"/>
      <c r="E602"/>
      <c r="F602"/>
      <c r="G602" s="2"/>
      <c r="H602" s="2"/>
      <c r="I602" s="2"/>
      <c r="J602" s="2"/>
      <c r="K602" s="2"/>
    </row>
    <row r="603" spans="3:11" ht="21.75" customHeight="1">
      <c r="C603"/>
      <c r="D603"/>
      <c r="E603"/>
      <c r="F603"/>
      <c r="G603" s="2"/>
      <c r="H603" s="2"/>
      <c r="I603" s="2"/>
      <c r="J603" s="2"/>
      <c r="K603" s="2"/>
    </row>
    <row r="604" spans="3:11" ht="21.75" customHeight="1">
      <c r="C604"/>
      <c r="D604"/>
      <c r="E604"/>
      <c r="F604"/>
      <c r="G604" s="2"/>
      <c r="H604" s="2"/>
      <c r="I604" s="2"/>
      <c r="J604" s="2"/>
      <c r="K604" s="2"/>
    </row>
    <row r="605" spans="3:11" ht="21.75" customHeight="1">
      <c r="C605"/>
      <c r="D605"/>
      <c r="E605"/>
      <c r="F605"/>
      <c r="G605" s="2"/>
      <c r="H605" s="2"/>
      <c r="I605" s="2"/>
      <c r="J605" s="2"/>
      <c r="K605" s="2"/>
    </row>
    <row r="606" spans="3:11" ht="21.75" customHeight="1">
      <c r="C606"/>
      <c r="D606"/>
      <c r="E606"/>
      <c r="F606"/>
      <c r="G606" s="2"/>
      <c r="H606" s="2"/>
      <c r="I606" s="2"/>
      <c r="J606" s="2"/>
      <c r="K606" s="2"/>
    </row>
    <row r="607" spans="3:11" ht="21.75" customHeight="1">
      <c r="C607"/>
      <c r="D607"/>
      <c r="E607"/>
      <c r="F607"/>
      <c r="G607" s="2"/>
      <c r="H607" s="2"/>
      <c r="I607" s="2"/>
      <c r="J607" s="2"/>
      <c r="K607" s="2"/>
    </row>
    <row r="608" spans="3:11" ht="21.75" customHeight="1">
      <c r="C608"/>
      <c r="D608"/>
      <c r="E608"/>
      <c r="F608"/>
      <c r="G608" s="2"/>
      <c r="H608" s="2"/>
      <c r="I608" s="2"/>
      <c r="J608" s="2"/>
      <c r="K608" s="2"/>
    </row>
    <row r="609" spans="3:11" ht="21.75" customHeight="1">
      <c r="C609"/>
      <c r="D609"/>
      <c r="E609"/>
      <c r="F609"/>
      <c r="G609" s="2"/>
      <c r="H609" s="2"/>
      <c r="I609" s="2"/>
      <c r="J609" s="2"/>
      <c r="K609" s="2"/>
    </row>
    <row r="610" spans="3:11" ht="21.75" customHeight="1">
      <c r="C610"/>
      <c r="D610"/>
      <c r="E610"/>
      <c r="F610"/>
      <c r="G610" s="2"/>
      <c r="H610" s="2"/>
      <c r="I610" s="2"/>
      <c r="J610" s="2"/>
      <c r="K610" s="2"/>
    </row>
    <row r="611" spans="3:11" ht="21.75" customHeight="1">
      <c r="C611"/>
      <c r="D611"/>
      <c r="E611"/>
      <c r="F611"/>
      <c r="G611" s="2"/>
      <c r="H611" s="2"/>
      <c r="I611" s="2"/>
      <c r="J611" s="2"/>
      <c r="K611" s="2"/>
    </row>
    <row r="612" spans="3:11" ht="21.75" customHeight="1">
      <c r="C612"/>
      <c r="D612"/>
      <c r="E612"/>
      <c r="F612"/>
      <c r="G612" s="2"/>
      <c r="H612" s="2"/>
      <c r="I612" s="2"/>
      <c r="J612" s="2"/>
      <c r="K612" s="2"/>
    </row>
    <row r="613" spans="3:11" ht="21.75" customHeight="1">
      <c r="C613"/>
      <c r="D613"/>
      <c r="E613"/>
      <c r="F613"/>
      <c r="G613" s="2"/>
      <c r="H613" s="2"/>
      <c r="I613" s="2"/>
      <c r="J613" s="2"/>
      <c r="K613" s="2"/>
    </row>
    <row r="614" spans="3:11" ht="21.75" customHeight="1">
      <c r="C614"/>
      <c r="D614"/>
      <c r="E614"/>
      <c r="F614"/>
      <c r="G614" s="2"/>
      <c r="H614" s="2"/>
      <c r="I614" s="2"/>
      <c r="J614" s="2"/>
      <c r="K614" s="2"/>
    </row>
    <row r="615" spans="3:11" ht="21.75" customHeight="1">
      <c r="C615"/>
      <c r="D615"/>
      <c r="E615"/>
      <c r="F615"/>
      <c r="G615" s="2"/>
      <c r="H615" s="2"/>
      <c r="I615" s="2"/>
      <c r="J615" s="2"/>
      <c r="K615" s="2"/>
    </row>
    <row r="616" spans="3:11" ht="21.75" customHeight="1">
      <c r="C616"/>
      <c r="D616"/>
      <c r="E616"/>
      <c r="F616"/>
      <c r="G616" s="2"/>
      <c r="H616" s="2"/>
      <c r="I616" s="2"/>
      <c r="J616" s="2"/>
      <c r="K616" s="2"/>
    </row>
    <row r="617" spans="3:11" ht="21.75" customHeight="1">
      <c r="C617"/>
      <c r="D617"/>
      <c r="E617"/>
      <c r="F617"/>
      <c r="G617" s="2"/>
      <c r="H617" s="2"/>
      <c r="I617" s="2"/>
      <c r="J617" s="2"/>
      <c r="K617" s="2"/>
    </row>
    <row r="618" spans="3:11" ht="21.75" customHeight="1">
      <c r="C618"/>
      <c r="D618"/>
      <c r="E618"/>
      <c r="F618"/>
      <c r="G618" s="2"/>
      <c r="H618" s="2"/>
      <c r="I618" s="2"/>
      <c r="J618" s="2"/>
      <c r="K618" s="2"/>
    </row>
    <row r="619" spans="3:11" ht="21.75" customHeight="1">
      <c r="C619"/>
      <c r="D619"/>
      <c r="E619"/>
      <c r="F619"/>
      <c r="G619" s="2"/>
      <c r="H619" s="2"/>
      <c r="I619" s="2"/>
      <c r="J619" s="2"/>
      <c r="K619" s="2"/>
    </row>
    <row r="620" spans="3:11" ht="21.75" customHeight="1">
      <c r="C620"/>
      <c r="D620"/>
      <c r="E620"/>
      <c r="F620"/>
      <c r="G620" s="2"/>
      <c r="H620" s="2"/>
      <c r="I620" s="2"/>
      <c r="J620" s="2"/>
      <c r="K620" s="2"/>
    </row>
    <row r="621" spans="3:11" ht="21.75" customHeight="1">
      <c r="C621"/>
      <c r="D621"/>
      <c r="E621"/>
      <c r="F621"/>
      <c r="G621" s="2"/>
      <c r="H621" s="2"/>
      <c r="I621" s="2"/>
      <c r="J621" s="2"/>
      <c r="K621" s="2"/>
    </row>
    <row r="622" spans="3:11" ht="21.75" customHeight="1">
      <c r="C622"/>
      <c r="D622"/>
      <c r="E622"/>
      <c r="F622"/>
      <c r="G622" s="2"/>
      <c r="H622" s="2"/>
      <c r="I622" s="2"/>
      <c r="J622" s="2"/>
      <c r="K622" s="2"/>
    </row>
    <row r="623" spans="3:11" ht="21.75" customHeight="1">
      <c r="C623"/>
      <c r="D623"/>
      <c r="E623"/>
      <c r="F623"/>
      <c r="G623" s="2"/>
      <c r="H623" s="2"/>
      <c r="I623" s="2"/>
      <c r="J623" s="2"/>
      <c r="K623" s="2"/>
    </row>
    <row r="624" spans="3:11" ht="21.75" customHeight="1">
      <c r="C624"/>
      <c r="D624"/>
      <c r="E624"/>
      <c r="F624"/>
      <c r="G624" s="2"/>
      <c r="H624" s="2"/>
      <c r="I624" s="2"/>
      <c r="J624" s="2"/>
      <c r="K624" s="2"/>
    </row>
    <row r="625" spans="3:11" ht="21.75" customHeight="1">
      <c r="C625"/>
      <c r="D625"/>
      <c r="E625"/>
      <c r="F625"/>
      <c r="G625" s="2"/>
      <c r="H625" s="2"/>
      <c r="I625" s="2"/>
      <c r="J625" s="2"/>
      <c r="K625" s="2"/>
    </row>
    <row r="626" spans="3:11" ht="21.75" customHeight="1">
      <c r="C626"/>
      <c r="D626"/>
      <c r="E626"/>
      <c r="F626"/>
      <c r="G626" s="2"/>
      <c r="H626" s="2"/>
      <c r="I626" s="2"/>
      <c r="J626" s="2"/>
      <c r="K626" s="2"/>
    </row>
    <row r="627" spans="3:11" ht="21.75" customHeight="1">
      <c r="C627"/>
      <c r="D627"/>
      <c r="E627"/>
      <c r="F627"/>
      <c r="G627" s="2"/>
      <c r="H627" s="2"/>
      <c r="I627" s="2"/>
      <c r="J627" s="2"/>
      <c r="K627" s="2"/>
    </row>
    <row r="628" spans="3:11" ht="21.75" customHeight="1">
      <c r="C628"/>
      <c r="D628"/>
      <c r="E628"/>
      <c r="F628"/>
      <c r="G628" s="2"/>
      <c r="H628" s="2"/>
      <c r="I628" s="2"/>
      <c r="J628" s="2"/>
      <c r="K628" s="2"/>
    </row>
    <row r="629" spans="3:11" ht="21.75" customHeight="1">
      <c r="C629"/>
      <c r="D629"/>
      <c r="E629"/>
      <c r="F629"/>
      <c r="G629" s="2"/>
      <c r="H629" s="2"/>
      <c r="I629" s="2"/>
      <c r="J629" s="2"/>
      <c r="K629" s="2"/>
    </row>
    <row r="630" spans="3:11" ht="21.75" customHeight="1">
      <c r="C630"/>
      <c r="D630"/>
      <c r="E630"/>
      <c r="F630"/>
      <c r="G630" s="2"/>
      <c r="H630" s="2"/>
      <c r="I630" s="2"/>
      <c r="J630" s="2"/>
      <c r="K630" s="2"/>
    </row>
    <row r="631" spans="3:11" ht="21.75" customHeight="1">
      <c r="C631"/>
      <c r="D631"/>
      <c r="E631"/>
      <c r="F631"/>
      <c r="G631" s="2"/>
      <c r="H631" s="2"/>
      <c r="I631" s="2"/>
      <c r="J631" s="2"/>
      <c r="K631" s="2"/>
    </row>
    <row r="632" spans="3:11" ht="21.75" customHeight="1">
      <c r="C632"/>
      <c r="D632"/>
      <c r="E632"/>
      <c r="F632"/>
      <c r="G632" s="2"/>
      <c r="H632" s="2"/>
      <c r="I632" s="2"/>
      <c r="J632" s="2"/>
      <c r="K632" s="2"/>
    </row>
    <row r="633" spans="3:11" ht="21.75" customHeight="1">
      <c r="C633"/>
      <c r="D633"/>
      <c r="E633"/>
      <c r="F633"/>
      <c r="G633" s="2"/>
      <c r="H633" s="2"/>
      <c r="I633" s="2"/>
      <c r="J633" s="2"/>
      <c r="K633" s="2"/>
    </row>
    <row r="634" spans="3:11" ht="21.75" customHeight="1">
      <c r="C634"/>
      <c r="D634"/>
      <c r="E634"/>
      <c r="F634"/>
      <c r="G634" s="2"/>
      <c r="H634" s="2"/>
      <c r="I634" s="2"/>
      <c r="J634" s="2"/>
      <c r="K634" s="2"/>
    </row>
    <row r="635" spans="3:11" ht="21.75" customHeight="1">
      <c r="C635"/>
      <c r="D635"/>
      <c r="E635"/>
      <c r="F635"/>
      <c r="G635" s="2"/>
      <c r="H635" s="2"/>
      <c r="I635" s="2"/>
      <c r="J635" s="2"/>
      <c r="K635" s="2"/>
    </row>
    <row r="636" spans="3:11" ht="21.75" customHeight="1">
      <c r="C636"/>
      <c r="D636"/>
      <c r="E636"/>
      <c r="F636"/>
      <c r="G636" s="2"/>
      <c r="H636" s="2"/>
      <c r="I636" s="2"/>
      <c r="J636" s="2"/>
      <c r="K636" s="2"/>
    </row>
    <row r="637" spans="3:11" ht="21.75" customHeight="1">
      <c r="C637"/>
      <c r="D637"/>
      <c r="E637"/>
      <c r="F637"/>
      <c r="G637" s="2"/>
      <c r="H637" s="2"/>
      <c r="I637" s="2"/>
      <c r="J637" s="2"/>
      <c r="K637" s="2"/>
    </row>
    <row r="638" spans="3:11" ht="21.75" customHeight="1">
      <c r="C638"/>
      <c r="D638"/>
      <c r="E638"/>
      <c r="F638"/>
      <c r="G638" s="2"/>
      <c r="H638" s="2"/>
      <c r="I638" s="2"/>
      <c r="J638" s="2"/>
      <c r="K638" s="2"/>
    </row>
    <row r="639" spans="3:11" ht="21.75" customHeight="1">
      <c r="C639"/>
      <c r="D639"/>
      <c r="E639"/>
      <c r="F639"/>
      <c r="G639" s="2"/>
      <c r="H639" s="2"/>
      <c r="I639" s="2"/>
      <c r="J639" s="2"/>
      <c r="K639" s="2"/>
    </row>
    <row r="640" spans="3:11" ht="21.75" customHeight="1">
      <c r="C640"/>
      <c r="D640"/>
      <c r="E640"/>
      <c r="F640"/>
      <c r="G640" s="2"/>
      <c r="H640" s="2"/>
      <c r="I640" s="2"/>
      <c r="J640" s="2"/>
      <c r="K640" s="2"/>
    </row>
    <row r="641" spans="3:11" ht="21.75" customHeight="1">
      <c r="C641"/>
      <c r="D641"/>
      <c r="E641"/>
      <c r="F641"/>
      <c r="G641" s="2"/>
      <c r="H641" s="2"/>
      <c r="I641" s="2"/>
      <c r="J641" s="2"/>
      <c r="K641" s="2"/>
    </row>
    <row r="642" spans="3:11" ht="21.75" customHeight="1">
      <c r="C642"/>
      <c r="D642"/>
      <c r="E642"/>
      <c r="F642"/>
      <c r="G642" s="2"/>
      <c r="H642" s="2"/>
      <c r="I642" s="2"/>
      <c r="J642" s="2"/>
      <c r="K642" s="2"/>
    </row>
    <row r="643" spans="3:11" ht="21.75" customHeight="1">
      <c r="C643"/>
      <c r="D643"/>
      <c r="E643"/>
      <c r="F643"/>
      <c r="G643" s="2"/>
      <c r="H643" s="2"/>
      <c r="I643" s="2"/>
      <c r="J643" s="2"/>
      <c r="K643" s="2"/>
    </row>
    <row r="644" spans="3:11" ht="21.75" customHeight="1">
      <c r="C644"/>
      <c r="D644"/>
      <c r="E644"/>
      <c r="F644"/>
      <c r="G644" s="2"/>
      <c r="H644" s="2"/>
      <c r="I644" s="2"/>
      <c r="J644" s="2"/>
      <c r="K644" s="2"/>
    </row>
    <row r="645" spans="3:11" ht="21.75" customHeight="1">
      <c r="C645"/>
      <c r="D645"/>
      <c r="E645"/>
      <c r="F645"/>
      <c r="G645" s="2"/>
      <c r="H645" s="2"/>
      <c r="I645" s="2"/>
      <c r="J645" s="2"/>
      <c r="K645" s="2"/>
    </row>
    <row r="646" spans="3:11" ht="21.75" customHeight="1">
      <c r="C646"/>
      <c r="D646"/>
      <c r="E646"/>
      <c r="F646"/>
      <c r="G646" s="2"/>
      <c r="H646" s="2"/>
      <c r="I646" s="2"/>
      <c r="J646" s="2"/>
      <c r="K646" s="2"/>
    </row>
    <row r="647" spans="3:11" ht="21.75" customHeight="1">
      <c r="C647"/>
      <c r="D647"/>
      <c r="E647"/>
      <c r="F647"/>
      <c r="G647" s="2"/>
      <c r="H647" s="2"/>
      <c r="I647" s="2"/>
      <c r="J647" s="2"/>
      <c r="K647" s="2"/>
    </row>
    <row r="648" spans="3:11" ht="21.75" customHeight="1">
      <c r="C648"/>
      <c r="D648"/>
      <c r="E648"/>
      <c r="F648"/>
      <c r="G648" s="2"/>
      <c r="H648" s="2"/>
      <c r="I648" s="2"/>
      <c r="J648" s="2"/>
      <c r="K648" s="2"/>
    </row>
    <row r="649" spans="3:11" ht="21.75" customHeight="1">
      <c r="C649"/>
      <c r="D649"/>
      <c r="E649"/>
      <c r="F649"/>
      <c r="G649" s="2"/>
      <c r="H649" s="2"/>
      <c r="I649" s="2"/>
      <c r="J649" s="2"/>
      <c r="K649" s="2"/>
    </row>
    <row r="650" spans="3:11" ht="21.75" customHeight="1">
      <c r="C650"/>
      <c r="D650"/>
      <c r="E650"/>
      <c r="F650"/>
      <c r="G650" s="2"/>
      <c r="H650" s="2"/>
      <c r="I650" s="2"/>
      <c r="J650" s="2"/>
      <c r="K650" s="2"/>
    </row>
    <row r="651" spans="3:11" ht="21.75" customHeight="1">
      <c r="C651"/>
      <c r="D651"/>
      <c r="E651"/>
      <c r="F651"/>
      <c r="G651" s="2"/>
      <c r="H651" s="2"/>
      <c r="I651" s="2"/>
      <c r="J651" s="2"/>
      <c r="K651" s="2"/>
    </row>
    <row r="652" spans="3:11" ht="21.75" customHeight="1">
      <c r="C652"/>
      <c r="D652"/>
      <c r="E652"/>
      <c r="F652"/>
      <c r="G652" s="2"/>
      <c r="H652" s="2"/>
      <c r="I652" s="2"/>
      <c r="J652" s="2"/>
      <c r="K652" s="2"/>
    </row>
    <row r="653" spans="3:11" ht="21.75" customHeight="1">
      <c r="C653"/>
      <c r="D653"/>
      <c r="E653"/>
      <c r="F653"/>
      <c r="G653" s="2"/>
      <c r="H653" s="2"/>
      <c r="I653" s="2"/>
      <c r="J653" s="2"/>
      <c r="K653" s="2"/>
    </row>
    <row r="654" spans="3:11" ht="21.75" customHeight="1">
      <c r="C654"/>
      <c r="D654"/>
      <c r="E654"/>
      <c r="F654"/>
      <c r="G654" s="2"/>
      <c r="H654" s="2"/>
      <c r="I654" s="2"/>
      <c r="J654" s="2"/>
      <c r="K654" s="2"/>
    </row>
    <row r="655" spans="3:11" ht="21.75" customHeight="1">
      <c r="C655"/>
      <c r="D655"/>
      <c r="E655"/>
      <c r="F655"/>
      <c r="G655" s="2"/>
      <c r="H655" s="2"/>
      <c r="I655" s="2"/>
      <c r="J655" s="2"/>
      <c r="K655" s="2"/>
    </row>
    <row r="656" spans="3:11" ht="21.75" customHeight="1">
      <c r="C656"/>
      <c r="D656"/>
      <c r="E656"/>
      <c r="F656"/>
      <c r="G656" s="2"/>
      <c r="H656" s="2"/>
      <c r="I656" s="2"/>
      <c r="J656" s="2"/>
      <c r="K656" s="2"/>
    </row>
    <row r="657" spans="3:11" ht="21.75" customHeight="1">
      <c r="C657"/>
      <c r="D657"/>
      <c r="E657"/>
      <c r="F657"/>
      <c r="G657" s="2"/>
      <c r="H657" s="2"/>
      <c r="I657" s="2"/>
      <c r="J657" s="2"/>
      <c r="K657" s="2"/>
    </row>
    <row r="658" spans="3:11" ht="21.75" customHeight="1">
      <c r="C658"/>
      <c r="D658"/>
      <c r="E658"/>
      <c r="F658"/>
      <c r="G658" s="2"/>
      <c r="H658" s="2"/>
      <c r="I658" s="2"/>
      <c r="J658" s="2"/>
      <c r="K658" s="2"/>
    </row>
    <row r="659" spans="3:11" ht="21.75" customHeight="1">
      <c r="C659"/>
      <c r="D659"/>
      <c r="E659"/>
      <c r="F659"/>
      <c r="G659" s="2"/>
      <c r="H659" s="2"/>
      <c r="I659" s="2"/>
      <c r="J659" s="2"/>
      <c r="K659" s="2"/>
    </row>
    <row r="660" spans="3:11" ht="21.75" customHeight="1">
      <c r="C660"/>
      <c r="D660"/>
      <c r="E660"/>
      <c r="F660"/>
      <c r="G660" s="2"/>
      <c r="H660" s="2"/>
      <c r="I660" s="2"/>
      <c r="J660" s="2"/>
      <c r="K660" s="2"/>
    </row>
    <row r="661" spans="3:11" ht="21.75" customHeight="1">
      <c r="C661"/>
      <c r="D661"/>
      <c r="E661"/>
      <c r="F661"/>
      <c r="G661" s="2"/>
      <c r="H661" s="2"/>
      <c r="I661" s="2"/>
      <c r="J661" s="2"/>
      <c r="K661" s="2"/>
    </row>
    <row r="662" spans="3:11" ht="21.75" customHeight="1">
      <c r="C662"/>
      <c r="D662"/>
      <c r="E662"/>
      <c r="F662"/>
      <c r="G662" s="2"/>
      <c r="H662" s="2"/>
      <c r="I662" s="2"/>
      <c r="J662" s="2"/>
      <c r="K662" s="2"/>
    </row>
    <row r="663" spans="3:11" ht="21.75" customHeight="1">
      <c r="C663"/>
      <c r="D663"/>
      <c r="E663"/>
      <c r="F663"/>
      <c r="G663" s="2"/>
      <c r="H663" s="2"/>
      <c r="I663" s="2"/>
      <c r="J663" s="2"/>
      <c r="K663" s="2"/>
    </row>
    <row r="664" spans="3:11" ht="21.75" customHeight="1">
      <c r="C664"/>
      <c r="D664"/>
      <c r="E664"/>
      <c r="F664"/>
      <c r="G664" s="2"/>
      <c r="H664" s="2"/>
      <c r="I664" s="2"/>
      <c r="J664" s="2"/>
      <c r="K664" s="2"/>
    </row>
    <row r="665" spans="3:11" ht="21.75" customHeight="1">
      <c r="C665"/>
      <c r="D665"/>
      <c r="E665"/>
      <c r="F665"/>
      <c r="G665" s="2"/>
      <c r="H665" s="2"/>
      <c r="I665" s="2"/>
      <c r="J665" s="2"/>
      <c r="K665" s="2"/>
    </row>
    <row r="666" spans="3:11" ht="21.75" customHeight="1">
      <c r="C666"/>
      <c r="D666"/>
      <c r="E666"/>
      <c r="F666"/>
      <c r="G666" s="2"/>
      <c r="H666" s="2"/>
      <c r="I666" s="2"/>
      <c r="J666" s="2"/>
      <c r="K666" s="2"/>
    </row>
    <row r="667" spans="3:11" ht="21.75" customHeight="1">
      <c r="C667"/>
      <c r="D667"/>
      <c r="E667"/>
      <c r="F667"/>
      <c r="G667" s="2"/>
      <c r="H667" s="2"/>
      <c r="I667" s="2"/>
      <c r="J667" s="2"/>
      <c r="K667" s="2"/>
    </row>
    <row r="668" spans="3:11" ht="21.75" customHeight="1">
      <c r="C668"/>
      <c r="D668"/>
      <c r="E668"/>
      <c r="F668"/>
      <c r="G668" s="2"/>
      <c r="H668" s="2"/>
      <c r="I668" s="2"/>
      <c r="J668" s="2"/>
      <c r="K668" s="2"/>
    </row>
    <row r="669" spans="3:11" ht="21.75" customHeight="1">
      <c r="C669"/>
      <c r="D669"/>
      <c r="E669"/>
      <c r="F669"/>
      <c r="G669" s="2"/>
      <c r="H669" s="2"/>
      <c r="I669" s="2"/>
      <c r="J669" s="2"/>
      <c r="K669" s="2"/>
    </row>
    <row r="670" spans="3:11" ht="21.75" customHeight="1">
      <c r="C670"/>
      <c r="D670"/>
      <c r="E670"/>
      <c r="F670"/>
      <c r="G670" s="2"/>
      <c r="H670" s="2"/>
      <c r="I670" s="2"/>
      <c r="J670" s="2"/>
      <c r="K670" s="2"/>
    </row>
    <row r="671" spans="3:11" ht="21.75" customHeight="1">
      <c r="C671"/>
      <c r="D671"/>
      <c r="E671"/>
      <c r="F671"/>
      <c r="G671" s="2"/>
      <c r="H671" s="2"/>
      <c r="I671" s="2"/>
      <c r="J671" s="2"/>
      <c r="K671" s="2"/>
    </row>
    <row r="672" spans="3:11" ht="21.75" customHeight="1">
      <c r="C672"/>
      <c r="D672"/>
      <c r="E672"/>
      <c r="F672"/>
      <c r="G672" s="2"/>
      <c r="H672" s="2"/>
      <c r="I672" s="2"/>
      <c r="J672" s="2"/>
      <c r="K672" s="2"/>
    </row>
    <row r="673" spans="3:11" ht="21.75" customHeight="1">
      <c r="C673"/>
      <c r="D673"/>
      <c r="E673"/>
      <c r="F673"/>
      <c r="G673" s="2"/>
      <c r="H673" s="2"/>
      <c r="I673" s="2"/>
      <c r="J673" s="2"/>
      <c r="K673" s="2"/>
    </row>
    <row r="674" spans="3:11" ht="21.75" customHeight="1">
      <c r="C674"/>
      <c r="D674"/>
      <c r="E674"/>
      <c r="F674"/>
      <c r="G674" s="2"/>
      <c r="H674" s="2"/>
      <c r="I674" s="2"/>
      <c r="J674" s="2"/>
      <c r="K674" s="2"/>
    </row>
    <row r="675" spans="3:11" ht="21.75" customHeight="1">
      <c r="C675"/>
      <c r="D675"/>
      <c r="E675"/>
      <c r="F675"/>
      <c r="G675" s="2"/>
      <c r="H675" s="2"/>
      <c r="I675" s="2"/>
      <c r="J675" s="2"/>
      <c r="K675" s="2"/>
    </row>
    <row r="676" spans="3:11" ht="21.75" customHeight="1">
      <c r="C676"/>
      <c r="D676"/>
      <c r="E676"/>
      <c r="F676"/>
      <c r="G676" s="2"/>
      <c r="H676" s="2"/>
      <c r="I676" s="2"/>
      <c r="J676" s="2"/>
      <c r="K676" s="2"/>
    </row>
    <row r="677" spans="3:11" ht="21.75" customHeight="1">
      <c r="C677"/>
      <c r="D677"/>
      <c r="E677"/>
      <c r="F677"/>
      <c r="G677" s="2"/>
      <c r="H677" s="2"/>
      <c r="I677" s="2"/>
      <c r="J677" s="2"/>
      <c r="K677" s="2"/>
    </row>
    <row r="678" spans="3:11" ht="21.75" customHeight="1">
      <c r="C678"/>
      <c r="D678"/>
      <c r="E678"/>
      <c r="F678"/>
      <c r="G678" s="2"/>
      <c r="H678" s="2"/>
      <c r="I678" s="2"/>
      <c r="J678" s="2"/>
      <c r="K678" s="2"/>
    </row>
    <row r="679" spans="3:11" ht="21.75" customHeight="1">
      <c r="C679"/>
      <c r="D679"/>
      <c r="E679"/>
      <c r="F679"/>
      <c r="G679" s="2"/>
      <c r="H679" s="2"/>
      <c r="I679" s="2"/>
      <c r="J679" s="2"/>
      <c r="K679" s="2"/>
    </row>
    <row r="680" spans="3:11" ht="21.75" customHeight="1">
      <c r="C680"/>
      <c r="D680"/>
      <c r="E680"/>
      <c r="F680"/>
      <c r="G680" s="2"/>
      <c r="H680" s="2"/>
      <c r="I680" s="2"/>
      <c r="J680" s="2"/>
      <c r="K680" s="2"/>
    </row>
    <row r="681" spans="3:11" ht="21.75" customHeight="1">
      <c r="C681"/>
      <c r="D681"/>
      <c r="E681"/>
      <c r="F681"/>
      <c r="G681" s="2"/>
      <c r="H681" s="2"/>
      <c r="I681" s="2"/>
      <c r="J681" s="2"/>
      <c r="K681" s="2"/>
    </row>
    <row r="682" spans="3:11" ht="21.75" customHeight="1">
      <c r="C682"/>
      <c r="D682"/>
      <c r="E682"/>
      <c r="F682"/>
      <c r="G682" s="2"/>
      <c r="H682" s="2"/>
      <c r="I682" s="2"/>
      <c r="J682" s="2"/>
      <c r="K682" s="2"/>
    </row>
    <row r="683" spans="3:11" ht="21.75" customHeight="1">
      <c r="C683"/>
      <c r="D683"/>
      <c r="E683"/>
      <c r="F683"/>
      <c r="G683" s="2"/>
      <c r="H683" s="2"/>
      <c r="I683" s="2"/>
      <c r="J683" s="2"/>
      <c r="K683" s="2"/>
    </row>
    <row r="684" spans="3:11" ht="21.75" customHeight="1">
      <c r="C684"/>
      <c r="D684"/>
      <c r="E684"/>
      <c r="F684"/>
      <c r="G684" s="2"/>
      <c r="H684" s="2"/>
      <c r="I684" s="2"/>
      <c r="J684" s="2"/>
      <c r="K684" s="2"/>
    </row>
    <row r="685" spans="3:11" ht="21.75" customHeight="1">
      <c r="C685"/>
      <c r="D685"/>
      <c r="E685"/>
      <c r="F685"/>
      <c r="G685" s="2"/>
      <c r="H685" s="2"/>
      <c r="I685" s="2"/>
      <c r="J685" s="2"/>
      <c r="K685" s="2"/>
    </row>
    <row r="686" spans="3:11" ht="21.75" customHeight="1">
      <c r="C686"/>
      <c r="D686"/>
      <c r="E686"/>
      <c r="F686"/>
      <c r="G686" s="2"/>
      <c r="H686" s="2"/>
      <c r="I686" s="2"/>
      <c r="J686" s="2"/>
      <c r="K686" s="2"/>
    </row>
    <row r="687" spans="3:11" ht="21.75" customHeight="1">
      <c r="C687"/>
      <c r="D687"/>
      <c r="E687"/>
      <c r="F687"/>
      <c r="G687" s="2"/>
      <c r="H687" s="2"/>
      <c r="I687" s="2"/>
      <c r="J687" s="2"/>
      <c r="K687" s="2"/>
    </row>
    <row r="688" spans="3:11" ht="21.75" customHeight="1">
      <c r="C688"/>
      <c r="D688"/>
      <c r="E688"/>
      <c r="F688"/>
      <c r="G688" s="2"/>
      <c r="H688" s="2"/>
      <c r="I688" s="2"/>
      <c r="J688" s="2"/>
      <c r="K688" s="2"/>
    </row>
    <row r="689" spans="3:11" ht="21.75" customHeight="1">
      <c r="C689"/>
      <c r="D689"/>
      <c r="E689"/>
      <c r="F689"/>
      <c r="G689" s="2"/>
      <c r="H689" s="2"/>
      <c r="I689" s="2"/>
      <c r="J689" s="2"/>
      <c r="K689" s="2"/>
    </row>
    <row r="690" spans="3:11" ht="21.75" customHeight="1">
      <c r="C690"/>
      <c r="D690"/>
      <c r="E690"/>
      <c r="F690"/>
      <c r="G690" s="2"/>
      <c r="H690" s="2"/>
      <c r="I690" s="2"/>
      <c r="J690" s="2"/>
      <c r="K690" s="2"/>
    </row>
    <row r="691" spans="3:11" ht="21.75" customHeight="1">
      <c r="C691"/>
      <c r="D691"/>
      <c r="E691"/>
      <c r="F691"/>
      <c r="G691" s="2"/>
      <c r="H691" s="2"/>
      <c r="I691" s="2"/>
      <c r="J691" s="2"/>
      <c r="K691" s="2"/>
    </row>
    <row r="692" spans="3:11" ht="21.75" customHeight="1">
      <c r="C692"/>
      <c r="D692"/>
      <c r="E692"/>
      <c r="F692"/>
      <c r="G692" s="2"/>
      <c r="H692" s="2"/>
      <c r="I692" s="2"/>
      <c r="J692" s="2"/>
      <c r="K692" s="2"/>
    </row>
    <row r="693" spans="3:11" ht="21.75" customHeight="1">
      <c r="C693"/>
      <c r="D693"/>
      <c r="E693"/>
      <c r="F693"/>
      <c r="G693" s="2"/>
      <c r="H693" s="2"/>
      <c r="I693" s="2"/>
      <c r="J693" s="2"/>
      <c r="K693" s="2"/>
    </row>
    <row r="694" spans="3:11" ht="21.75" customHeight="1">
      <c r="C694"/>
      <c r="D694"/>
      <c r="E694"/>
      <c r="F694"/>
      <c r="G694" s="2"/>
      <c r="H694" s="2"/>
      <c r="I694" s="2"/>
      <c r="J694" s="2"/>
      <c r="K694" s="2"/>
    </row>
    <row r="695" spans="3:11" ht="21.75" customHeight="1">
      <c r="C695"/>
      <c r="D695"/>
      <c r="E695"/>
      <c r="F695"/>
      <c r="G695" s="2"/>
      <c r="H695" s="2"/>
      <c r="I695" s="2"/>
      <c r="J695" s="2"/>
      <c r="K695" s="2"/>
    </row>
    <row r="696" spans="3:11" ht="21.75" customHeight="1">
      <c r="C696"/>
      <c r="D696"/>
      <c r="E696"/>
      <c r="F696"/>
      <c r="G696" s="2"/>
      <c r="H696" s="2"/>
      <c r="I696" s="2"/>
      <c r="J696" s="2"/>
      <c r="K696" s="2"/>
    </row>
    <row r="697" spans="3:11" ht="21.75" customHeight="1">
      <c r="C697"/>
      <c r="D697"/>
      <c r="E697"/>
      <c r="F697"/>
      <c r="G697" s="2"/>
      <c r="H697" s="2"/>
      <c r="I697" s="2"/>
      <c r="J697" s="2"/>
      <c r="K697" s="2"/>
    </row>
    <row r="698" spans="3:11" ht="21.75" customHeight="1">
      <c r="C698"/>
      <c r="D698"/>
      <c r="E698"/>
      <c r="F698"/>
      <c r="G698" s="2"/>
      <c r="H698" s="2"/>
      <c r="I698" s="2"/>
      <c r="J698" s="2"/>
      <c r="K698" s="2"/>
    </row>
    <row r="699" spans="3:11" ht="21.75" customHeight="1">
      <c r="C699"/>
      <c r="D699"/>
      <c r="E699"/>
      <c r="F699"/>
      <c r="G699" s="2"/>
      <c r="H699" s="2"/>
      <c r="I699" s="2"/>
      <c r="J699" s="2"/>
      <c r="K699" s="2"/>
    </row>
    <row r="700" spans="3:11" ht="21.75" customHeight="1">
      <c r="C700"/>
      <c r="D700"/>
      <c r="E700"/>
      <c r="F700"/>
      <c r="G700" s="2"/>
      <c r="H700" s="2"/>
      <c r="I700" s="2"/>
      <c r="J700" s="2"/>
      <c r="K700" s="2"/>
    </row>
    <row r="701" spans="3:11" ht="21.75" customHeight="1">
      <c r="C701"/>
      <c r="D701"/>
      <c r="E701"/>
      <c r="F701"/>
      <c r="G701" s="2"/>
      <c r="H701" s="2"/>
      <c r="I701" s="2"/>
      <c r="J701" s="2"/>
      <c r="K701" s="2"/>
    </row>
    <row r="702" spans="3:11" ht="21.75" customHeight="1">
      <c r="C702"/>
      <c r="D702"/>
      <c r="E702"/>
      <c r="F702"/>
      <c r="G702" s="2"/>
      <c r="H702" s="2"/>
      <c r="I702" s="2"/>
      <c r="J702" s="2"/>
      <c r="K702" s="2"/>
    </row>
    <row r="703" spans="3:11" ht="21.75" customHeight="1">
      <c r="C703"/>
      <c r="D703"/>
      <c r="E703"/>
      <c r="F703"/>
      <c r="G703" s="2"/>
      <c r="H703" s="2"/>
      <c r="I703" s="2"/>
      <c r="J703" s="2"/>
      <c r="K703" s="2"/>
    </row>
    <row r="704" spans="3:11" ht="21.75" customHeight="1">
      <c r="C704"/>
      <c r="D704"/>
      <c r="E704"/>
      <c r="F704"/>
      <c r="G704" s="2"/>
      <c r="H704" s="2"/>
      <c r="I704" s="2"/>
      <c r="J704" s="2"/>
      <c r="K704" s="2"/>
    </row>
    <row r="705" spans="3:11" ht="21.75" customHeight="1">
      <c r="C705"/>
      <c r="D705"/>
      <c r="E705"/>
      <c r="F705"/>
      <c r="G705" s="2"/>
      <c r="H705" s="2"/>
      <c r="I705" s="2"/>
      <c r="J705" s="2"/>
      <c r="K705" s="2"/>
    </row>
    <row r="706" spans="3:11" ht="21.75" customHeight="1">
      <c r="C706"/>
      <c r="D706"/>
      <c r="E706"/>
      <c r="F706"/>
      <c r="G706" s="2"/>
      <c r="H706" s="2"/>
      <c r="I706" s="2"/>
      <c r="J706" s="2"/>
      <c r="K706" s="2"/>
    </row>
    <row r="707" spans="3:11" ht="21.75" customHeight="1">
      <c r="C707"/>
      <c r="D707"/>
      <c r="E707"/>
      <c r="F707"/>
      <c r="G707" s="2"/>
      <c r="H707" s="2"/>
      <c r="I707" s="2"/>
      <c r="J707" s="2"/>
      <c r="K707" s="2"/>
    </row>
    <row r="708" spans="3:11" ht="21.75" customHeight="1">
      <c r="C708"/>
      <c r="D708"/>
      <c r="E708"/>
      <c r="F708"/>
      <c r="G708" s="2"/>
      <c r="H708" s="2"/>
      <c r="I708" s="2"/>
      <c r="J708" s="2"/>
      <c r="K708" s="2"/>
    </row>
    <row r="709" spans="3:11" ht="21.75" customHeight="1">
      <c r="C709"/>
      <c r="D709"/>
      <c r="E709"/>
      <c r="F709"/>
      <c r="G709" s="2"/>
      <c r="H709" s="2"/>
      <c r="I709" s="2"/>
      <c r="J709" s="2"/>
      <c r="K709" s="2"/>
    </row>
    <row r="710" spans="3:11" ht="21.75" customHeight="1">
      <c r="C710"/>
      <c r="D710"/>
      <c r="E710"/>
      <c r="F710"/>
      <c r="G710" s="2"/>
      <c r="H710" s="2"/>
      <c r="I710" s="2"/>
      <c r="J710" s="2"/>
      <c r="K710" s="2"/>
    </row>
    <row r="711" spans="3:11" ht="21.75" customHeight="1">
      <c r="C711"/>
      <c r="D711"/>
      <c r="E711"/>
      <c r="F711"/>
      <c r="G711" s="2"/>
      <c r="H711" s="2"/>
      <c r="I711" s="2"/>
      <c r="J711" s="2"/>
      <c r="K711" s="2"/>
    </row>
    <row r="712" spans="3:11" ht="21.75" customHeight="1">
      <c r="C712"/>
      <c r="D712"/>
      <c r="E712"/>
      <c r="F712"/>
      <c r="G712" s="2"/>
      <c r="H712" s="2"/>
      <c r="I712" s="2"/>
      <c r="J712" s="2"/>
      <c r="K712" s="2"/>
    </row>
    <row r="713" spans="3:11" ht="21.75" customHeight="1">
      <c r="C713"/>
      <c r="D713"/>
      <c r="E713"/>
      <c r="F713"/>
      <c r="G713" s="2"/>
      <c r="H713" s="2"/>
      <c r="I713" s="2"/>
      <c r="J713" s="2"/>
      <c r="K713" s="2"/>
    </row>
    <row r="714" spans="3:11" ht="21.75" customHeight="1">
      <c r="C714"/>
      <c r="D714"/>
      <c r="E714"/>
      <c r="F714"/>
      <c r="G714" s="2"/>
      <c r="H714" s="2"/>
      <c r="I714" s="2"/>
      <c r="J714" s="2"/>
      <c r="K714" s="2"/>
    </row>
    <row r="715" spans="3:11" ht="21.75" customHeight="1">
      <c r="C715"/>
      <c r="D715"/>
      <c r="E715"/>
      <c r="F715"/>
      <c r="G715" s="2"/>
      <c r="H715" s="2"/>
      <c r="I715" s="2"/>
      <c r="J715" s="2"/>
      <c r="K715" s="2"/>
    </row>
    <row r="716" spans="3:11" ht="21.75" customHeight="1">
      <c r="C716"/>
      <c r="D716"/>
      <c r="E716"/>
      <c r="F716"/>
      <c r="G716" s="2"/>
      <c r="H716" s="2"/>
      <c r="I716" s="2"/>
      <c r="J716" s="2"/>
      <c r="K716" s="2"/>
    </row>
    <row r="717" spans="3:11" ht="21.75" customHeight="1">
      <c r="C717"/>
      <c r="D717"/>
      <c r="E717"/>
      <c r="F717"/>
      <c r="G717" s="2"/>
      <c r="H717" s="2"/>
      <c r="I717" s="2"/>
      <c r="J717" s="2"/>
      <c r="K717" s="2"/>
    </row>
    <row r="718" spans="3:11" ht="21.75" customHeight="1">
      <c r="C718"/>
      <c r="D718"/>
      <c r="E718"/>
      <c r="F718"/>
      <c r="G718" s="2"/>
      <c r="H718" s="2"/>
      <c r="I718" s="2"/>
      <c r="J718" s="2"/>
      <c r="K718" s="2"/>
    </row>
    <row r="719" spans="3:11" ht="21.75" customHeight="1">
      <c r="C719"/>
      <c r="D719"/>
      <c r="E719"/>
      <c r="F719"/>
      <c r="G719" s="2"/>
      <c r="H719" s="2"/>
      <c r="I719" s="2"/>
      <c r="J719" s="2"/>
      <c r="K719" s="2"/>
    </row>
    <row r="720" spans="3:11" ht="21.75" customHeight="1">
      <c r="C720"/>
      <c r="D720"/>
      <c r="E720"/>
      <c r="F720"/>
      <c r="G720" s="2"/>
      <c r="H720" s="2"/>
      <c r="I720" s="2"/>
      <c r="J720" s="2"/>
      <c r="K720" s="2"/>
    </row>
    <row r="721" spans="3:11" ht="21.75" customHeight="1">
      <c r="C721"/>
      <c r="D721"/>
      <c r="E721"/>
      <c r="F721"/>
      <c r="G721" s="2"/>
      <c r="H721" s="2"/>
      <c r="I721" s="2"/>
      <c r="J721" s="2"/>
      <c r="K721" s="2"/>
    </row>
    <row r="722" spans="3:11" ht="21.75" customHeight="1">
      <c r="C722"/>
      <c r="D722"/>
      <c r="E722"/>
      <c r="F722"/>
      <c r="G722" s="2"/>
      <c r="H722" s="2"/>
      <c r="I722" s="2"/>
      <c r="J722" s="2"/>
      <c r="K722" s="2"/>
    </row>
    <row r="723" spans="3:11" ht="21.75" customHeight="1">
      <c r="C723"/>
      <c r="D723"/>
      <c r="E723"/>
      <c r="F723"/>
      <c r="G723" s="2"/>
      <c r="H723" s="2"/>
      <c r="I723" s="2"/>
      <c r="J723" s="2"/>
      <c r="K723" s="2"/>
    </row>
    <row r="724" spans="3:11" ht="21.75" customHeight="1">
      <c r="C724"/>
      <c r="D724"/>
      <c r="E724"/>
      <c r="F724"/>
      <c r="G724" s="2"/>
      <c r="H724" s="2"/>
      <c r="I724" s="2"/>
      <c r="J724" s="2"/>
      <c r="K724" s="2"/>
    </row>
    <row r="725" spans="3:11" ht="21.75" customHeight="1">
      <c r="C725"/>
      <c r="D725"/>
      <c r="E725"/>
      <c r="F725"/>
      <c r="G725" s="2"/>
      <c r="H725" s="2"/>
      <c r="I725" s="2"/>
      <c r="J725" s="2"/>
      <c r="K725" s="2"/>
    </row>
    <row r="726" spans="3:11" ht="21.75" customHeight="1">
      <c r="C726"/>
      <c r="D726"/>
      <c r="E726"/>
      <c r="F726"/>
      <c r="G726" s="2"/>
      <c r="H726" s="2"/>
      <c r="I726" s="2"/>
      <c r="J726" s="2"/>
      <c r="K726" s="2"/>
    </row>
    <row r="727" spans="3:11" ht="21.75" customHeight="1">
      <c r="C727"/>
      <c r="D727"/>
      <c r="E727"/>
      <c r="F727"/>
      <c r="G727" s="2"/>
      <c r="H727" s="2"/>
      <c r="I727" s="2"/>
      <c r="J727" s="2"/>
      <c r="K727" s="2"/>
    </row>
    <row r="728" spans="3:11" ht="21.75" customHeight="1">
      <c r="C728"/>
      <c r="D728"/>
      <c r="E728"/>
      <c r="F728"/>
      <c r="G728" s="2"/>
      <c r="H728" s="2"/>
      <c r="I728" s="2"/>
      <c r="J728" s="2"/>
      <c r="K728" s="2"/>
    </row>
    <row r="729" spans="3:11" ht="21.75" customHeight="1">
      <c r="C729"/>
      <c r="D729"/>
      <c r="E729"/>
      <c r="F729"/>
      <c r="G729" s="2"/>
      <c r="H729" s="2"/>
      <c r="I729" s="2"/>
      <c r="J729" s="2"/>
      <c r="K729" s="2"/>
    </row>
    <row r="730" spans="3:11" ht="21.75" customHeight="1">
      <c r="C730"/>
      <c r="D730"/>
      <c r="E730"/>
      <c r="F730"/>
      <c r="G730" s="2"/>
      <c r="H730" s="2"/>
      <c r="I730" s="2"/>
      <c r="J730" s="2"/>
      <c r="K730" s="2"/>
    </row>
    <row r="731" spans="3:11" ht="21.75" customHeight="1">
      <c r="C731"/>
      <c r="D731"/>
      <c r="E731"/>
      <c r="F731"/>
      <c r="G731" s="2"/>
      <c r="H731" s="2"/>
      <c r="I731" s="2"/>
      <c r="J731" s="2"/>
      <c r="K731" s="2"/>
    </row>
    <row r="732" spans="3:11" ht="21.75" customHeight="1">
      <c r="C732"/>
      <c r="D732"/>
      <c r="E732"/>
      <c r="F732"/>
      <c r="G732" s="2"/>
      <c r="H732" s="2"/>
      <c r="I732" s="2"/>
      <c r="J732" s="2"/>
      <c r="K732" s="2"/>
    </row>
    <row r="733" spans="3:11" ht="21.75" customHeight="1">
      <c r="C733"/>
      <c r="D733"/>
      <c r="E733"/>
      <c r="F733"/>
      <c r="G733" s="2"/>
      <c r="H733" s="2"/>
      <c r="I733" s="2"/>
      <c r="J733" s="2"/>
      <c r="K733" s="2"/>
    </row>
    <row r="734" spans="3:11" ht="21.75" customHeight="1">
      <c r="C734"/>
      <c r="D734"/>
      <c r="E734"/>
      <c r="F734"/>
      <c r="G734" s="2"/>
      <c r="H734" s="2"/>
      <c r="I734" s="2"/>
      <c r="J734" s="2"/>
      <c r="K734" s="2"/>
    </row>
    <row r="735" spans="3:11" ht="21.75" customHeight="1">
      <c r="C735"/>
      <c r="D735"/>
      <c r="E735"/>
      <c r="F735"/>
      <c r="G735" s="2"/>
      <c r="H735" s="2"/>
      <c r="I735" s="2"/>
      <c r="J735" s="2"/>
      <c r="K735" s="2"/>
    </row>
    <row r="736" spans="3:11" ht="21.75" customHeight="1">
      <c r="C736"/>
      <c r="D736"/>
      <c r="E736"/>
      <c r="F736"/>
      <c r="G736" s="2"/>
      <c r="H736" s="2"/>
      <c r="I736" s="2"/>
      <c r="J736" s="2"/>
      <c r="K736" s="2"/>
    </row>
    <row r="737" spans="3:11" ht="21.75" customHeight="1">
      <c r="C737"/>
      <c r="D737"/>
      <c r="E737"/>
      <c r="F737"/>
      <c r="G737" s="2"/>
      <c r="H737" s="2"/>
      <c r="I737" s="2"/>
      <c r="J737" s="2"/>
      <c r="K737" s="2"/>
    </row>
    <row r="738" spans="3:11" ht="21.75" customHeight="1">
      <c r="C738"/>
      <c r="D738"/>
      <c r="E738"/>
      <c r="F738"/>
      <c r="G738" s="2"/>
      <c r="H738" s="2"/>
      <c r="I738" s="2"/>
      <c r="J738" s="2"/>
      <c r="K738" s="2"/>
    </row>
    <row r="739" spans="3:11" ht="21.75" customHeight="1">
      <c r="C739"/>
      <c r="D739"/>
      <c r="E739"/>
      <c r="F739"/>
      <c r="G739" s="2"/>
      <c r="H739" s="2"/>
      <c r="I739" s="2"/>
      <c r="J739" s="2"/>
      <c r="K739" s="2"/>
    </row>
    <row r="740" spans="3:11" ht="21.75" customHeight="1">
      <c r="C740"/>
      <c r="D740"/>
      <c r="E740"/>
      <c r="F740"/>
      <c r="G740" s="2"/>
      <c r="H740" s="2"/>
      <c r="I740" s="2"/>
      <c r="J740" s="2"/>
      <c r="K740" s="2"/>
    </row>
    <row r="741" spans="3:11" ht="21.75" customHeight="1">
      <c r="C741"/>
      <c r="D741"/>
      <c r="E741"/>
      <c r="F741"/>
      <c r="G741" s="2"/>
      <c r="H741" s="2"/>
      <c r="I741" s="2"/>
      <c r="J741" s="2"/>
      <c r="K741" s="2"/>
    </row>
    <row r="742" spans="3:11" ht="21.75" customHeight="1">
      <c r="C742"/>
      <c r="D742"/>
      <c r="E742"/>
      <c r="F742"/>
      <c r="G742" s="2"/>
      <c r="H742" s="2"/>
      <c r="I742" s="2"/>
      <c r="J742" s="2"/>
      <c r="K742" s="2"/>
    </row>
    <row r="743" spans="3:11" ht="21.75" customHeight="1">
      <c r="C743"/>
      <c r="D743"/>
      <c r="E743"/>
      <c r="F743"/>
      <c r="G743" s="2"/>
      <c r="H743" s="2"/>
      <c r="I743" s="2"/>
      <c r="J743" s="2"/>
      <c r="K743" s="2"/>
    </row>
    <row r="744" spans="3:11" ht="21.75" customHeight="1">
      <c r="C744"/>
      <c r="D744"/>
      <c r="E744"/>
      <c r="F744"/>
      <c r="G744" s="2"/>
      <c r="H744" s="2"/>
      <c r="I744" s="2"/>
      <c r="J744" s="2"/>
      <c r="K744" s="2"/>
    </row>
    <row r="745" spans="3:11" ht="21.75" customHeight="1">
      <c r="C745"/>
      <c r="D745"/>
      <c r="E745"/>
      <c r="F745"/>
      <c r="G745" s="2"/>
      <c r="H745" s="2"/>
      <c r="I745" s="2"/>
      <c r="J745" s="2"/>
      <c r="K745" s="2"/>
    </row>
    <row r="746" spans="3:11" ht="21.75" customHeight="1">
      <c r="C746"/>
      <c r="D746"/>
      <c r="E746"/>
      <c r="F746"/>
      <c r="G746" s="2"/>
      <c r="H746" s="2"/>
      <c r="I746" s="2"/>
      <c r="J746" s="2"/>
      <c r="K746" s="2"/>
    </row>
    <row r="747" spans="3:11" ht="21.75" customHeight="1">
      <c r="C747"/>
      <c r="D747"/>
      <c r="E747"/>
      <c r="F747"/>
      <c r="G747" s="2"/>
      <c r="H747" s="2"/>
      <c r="I747" s="2"/>
      <c r="J747" s="2"/>
      <c r="K747" s="2"/>
    </row>
    <row r="748" spans="3:11" ht="21.75" customHeight="1">
      <c r="C748"/>
      <c r="D748"/>
      <c r="E748"/>
      <c r="F748"/>
      <c r="G748" s="2"/>
      <c r="H748" s="2"/>
      <c r="I748" s="2"/>
      <c r="J748" s="2"/>
      <c r="K748" s="2"/>
    </row>
    <row r="749" spans="3:11" ht="21.75" customHeight="1">
      <c r="C749"/>
      <c r="D749"/>
      <c r="E749"/>
      <c r="F749"/>
      <c r="G749" s="2"/>
      <c r="H749" s="2"/>
      <c r="I749" s="2"/>
      <c r="J749" s="2"/>
      <c r="K749" s="2"/>
    </row>
    <row r="750" spans="3:11" ht="21.75" customHeight="1">
      <c r="C750"/>
      <c r="D750"/>
      <c r="E750"/>
      <c r="F750"/>
      <c r="G750" s="2"/>
      <c r="H750" s="2"/>
      <c r="I750" s="2"/>
      <c r="J750" s="2"/>
      <c r="K750" s="2"/>
    </row>
    <row r="751" spans="3:11" ht="21.75" customHeight="1">
      <c r="C751"/>
      <c r="D751"/>
      <c r="E751"/>
      <c r="F751"/>
      <c r="G751" s="2"/>
      <c r="H751" s="2"/>
      <c r="I751" s="2"/>
      <c r="J751" s="2"/>
      <c r="K751" s="2"/>
    </row>
    <row r="752" spans="3:11" ht="21.75" customHeight="1">
      <c r="C752"/>
      <c r="D752"/>
      <c r="E752"/>
      <c r="F752"/>
      <c r="G752" s="2"/>
      <c r="H752" s="2"/>
      <c r="I752" s="2"/>
      <c r="J752" s="2"/>
      <c r="K752" s="2"/>
    </row>
    <row r="753" spans="3:11" ht="21.75" customHeight="1">
      <c r="C753"/>
      <c r="D753"/>
      <c r="E753"/>
      <c r="F753"/>
      <c r="G753" s="2"/>
      <c r="H753" s="2"/>
      <c r="I753" s="2"/>
      <c r="J753" s="2"/>
      <c r="K753" s="2"/>
    </row>
    <row r="754" spans="3:11" ht="21.75" customHeight="1">
      <c r="C754"/>
      <c r="D754"/>
      <c r="E754"/>
      <c r="F754"/>
      <c r="G754" s="2"/>
      <c r="H754" s="2"/>
      <c r="I754" s="2"/>
      <c r="J754" s="2"/>
      <c r="K754" s="2"/>
    </row>
    <row r="755" spans="3:11" ht="21.75" customHeight="1">
      <c r="C755"/>
      <c r="D755"/>
      <c r="E755"/>
      <c r="F755"/>
      <c r="G755" s="2"/>
      <c r="H755" s="2"/>
      <c r="I755" s="2"/>
      <c r="J755" s="2"/>
      <c r="K755" s="2"/>
    </row>
    <row r="756" spans="3:11" ht="21.75" customHeight="1">
      <c r="C756"/>
      <c r="D756"/>
      <c r="E756"/>
      <c r="F756"/>
      <c r="G756" s="2"/>
      <c r="H756" s="2"/>
      <c r="I756" s="2"/>
      <c r="J756" s="2"/>
      <c r="K756" s="2"/>
    </row>
    <row r="757" spans="3:11" ht="21.75" customHeight="1">
      <c r="C757"/>
      <c r="D757"/>
      <c r="E757"/>
      <c r="F757"/>
      <c r="G757" s="2"/>
      <c r="H757" s="2"/>
      <c r="I757" s="2"/>
      <c r="J757" s="2"/>
      <c r="K757" s="2"/>
    </row>
    <row r="758" spans="3:11" ht="21.75" customHeight="1">
      <c r="C758"/>
      <c r="D758"/>
      <c r="E758"/>
      <c r="F758"/>
      <c r="G758" s="2"/>
      <c r="H758" s="2"/>
      <c r="I758" s="2"/>
      <c r="J758" s="2"/>
      <c r="K758" s="2"/>
    </row>
    <row r="759" spans="3:11" ht="21.75" customHeight="1">
      <c r="C759"/>
      <c r="D759"/>
      <c r="E759"/>
      <c r="F759"/>
      <c r="G759" s="2"/>
      <c r="H759" s="2"/>
      <c r="I759" s="2"/>
      <c r="J759" s="2"/>
      <c r="K759" s="2"/>
    </row>
    <row r="760" spans="3:11" ht="21.75" customHeight="1">
      <c r="C760"/>
      <c r="D760"/>
      <c r="E760"/>
      <c r="F760"/>
      <c r="G760" s="2"/>
      <c r="H760" s="2"/>
      <c r="I760" s="2"/>
      <c r="J760" s="2"/>
      <c r="K760" s="2"/>
    </row>
    <row r="761" spans="3:11" ht="21.75" customHeight="1">
      <c r="C761"/>
      <c r="D761"/>
      <c r="E761"/>
      <c r="F761"/>
      <c r="G761" s="2"/>
      <c r="H761" s="2"/>
      <c r="I761" s="2"/>
      <c r="J761" s="2"/>
      <c r="K761" s="2"/>
    </row>
    <row r="762" spans="3:11" ht="21.75" customHeight="1">
      <c r="C762"/>
      <c r="D762"/>
      <c r="E762"/>
      <c r="F762"/>
      <c r="G762" s="2"/>
      <c r="H762" s="2"/>
      <c r="I762" s="2"/>
      <c r="J762" s="2"/>
      <c r="K762" s="2"/>
    </row>
    <row r="763" spans="3:11" ht="21.75" customHeight="1">
      <c r="C763"/>
      <c r="D763"/>
      <c r="E763"/>
      <c r="F763"/>
      <c r="G763" s="2"/>
      <c r="H763" s="2"/>
      <c r="I763" s="2"/>
      <c r="J763" s="2"/>
      <c r="K763" s="2"/>
    </row>
    <row r="764" spans="3:11" ht="21.75" customHeight="1">
      <c r="C764"/>
      <c r="D764"/>
      <c r="E764"/>
      <c r="F764"/>
      <c r="G764" s="2"/>
      <c r="H764" s="2"/>
      <c r="I764" s="2"/>
      <c r="J764" s="2"/>
      <c r="K764" s="2"/>
    </row>
    <row r="765" spans="3:11" ht="21.75" customHeight="1">
      <c r="C765"/>
      <c r="D765"/>
      <c r="E765"/>
      <c r="F765"/>
      <c r="G765" s="2"/>
      <c r="H765" s="2"/>
      <c r="I765" s="2"/>
      <c r="J765" s="2"/>
      <c r="K765" s="2"/>
    </row>
    <row r="766" spans="3:11" ht="21.75" customHeight="1">
      <c r="C766"/>
      <c r="D766"/>
      <c r="E766"/>
      <c r="F766"/>
      <c r="G766" s="2"/>
      <c r="H766" s="2"/>
      <c r="I766" s="2"/>
      <c r="J766" s="2"/>
      <c r="K766" s="2"/>
    </row>
    <row r="767" spans="3:11" ht="21.75" customHeight="1">
      <c r="C767"/>
      <c r="D767"/>
      <c r="E767"/>
      <c r="F767"/>
      <c r="G767" s="2"/>
      <c r="H767" s="2"/>
      <c r="I767" s="2"/>
      <c r="J767" s="2"/>
      <c r="K767" s="2"/>
    </row>
    <row r="768" spans="3:11" ht="21.75" customHeight="1">
      <c r="C768"/>
      <c r="D768"/>
      <c r="E768"/>
      <c r="F768"/>
      <c r="G768" s="2"/>
      <c r="H768" s="2"/>
      <c r="I768" s="2"/>
      <c r="J768" s="2"/>
      <c r="K768" s="2"/>
    </row>
    <row r="769" spans="3:11" ht="21.75" customHeight="1">
      <c r="C769"/>
      <c r="D769"/>
      <c r="E769"/>
      <c r="F769"/>
      <c r="G769" s="2"/>
      <c r="H769" s="2"/>
      <c r="I769" s="2"/>
      <c r="J769" s="2"/>
      <c r="K769" s="2"/>
    </row>
    <row r="770" spans="3:11" ht="21.75" customHeight="1">
      <c r="C770"/>
      <c r="D770"/>
      <c r="E770"/>
      <c r="F770"/>
      <c r="G770" s="2"/>
      <c r="H770" s="2"/>
      <c r="I770" s="2"/>
      <c r="J770" s="2"/>
      <c r="K770" s="2"/>
    </row>
    <row r="771" spans="3:11" ht="21.75" customHeight="1">
      <c r="C771"/>
      <c r="D771"/>
      <c r="E771"/>
      <c r="F771"/>
      <c r="G771" s="2"/>
      <c r="H771" s="2"/>
      <c r="I771" s="2"/>
      <c r="J771" s="2"/>
      <c r="K771" s="2"/>
    </row>
    <row r="772" spans="3:11" ht="21.75" customHeight="1">
      <c r="C772"/>
      <c r="D772"/>
      <c r="E772"/>
      <c r="F772"/>
      <c r="G772" s="2"/>
      <c r="H772" s="2"/>
      <c r="I772" s="2"/>
      <c r="J772" s="2"/>
      <c r="K772" s="2"/>
    </row>
    <row r="773" spans="3:11" ht="21.75" customHeight="1">
      <c r="C773"/>
      <c r="D773"/>
      <c r="E773"/>
      <c r="F773"/>
      <c r="G773" s="2"/>
      <c r="H773" s="2"/>
      <c r="I773" s="2"/>
      <c r="J773" s="2"/>
      <c r="K773" s="2"/>
    </row>
    <row r="774" spans="3:11" ht="21.75" customHeight="1">
      <c r="C774"/>
      <c r="D774"/>
      <c r="E774"/>
      <c r="F774"/>
      <c r="G774" s="2"/>
      <c r="H774" s="2"/>
      <c r="I774" s="2"/>
      <c r="J774" s="2"/>
      <c r="K774" s="2"/>
    </row>
    <row r="775" spans="3:11" ht="21.75" customHeight="1">
      <c r="C775"/>
      <c r="D775"/>
      <c r="E775"/>
      <c r="F775"/>
      <c r="G775" s="2"/>
      <c r="H775" s="2"/>
      <c r="I775" s="2"/>
      <c r="J775" s="2"/>
      <c r="K775" s="2"/>
    </row>
    <row r="776" spans="3:11" ht="21.75" customHeight="1">
      <c r="C776"/>
      <c r="D776"/>
      <c r="E776"/>
      <c r="F776"/>
      <c r="G776" s="2"/>
      <c r="H776" s="2"/>
      <c r="I776" s="2"/>
      <c r="J776" s="2"/>
      <c r="K776" s="2"/>
    </row>
    <row r="777" spans="3:11" ht="21.75" customHeight="1">
      <c r="C777"/>
      <c r="D777"/>
      <c r="E777"/>
      <c r="F777"/>
      <c r="G777" s="2"/>
      <c r="H777" s="2"/>
      <c r="I777" s="2"/>
      <c r="J777" s="2"/>
      <c r="K777" s="2"/>
    </row>
    <row r="778" spans="3:11" ht="21.75" customHeight="1">
      <c r="C778"/>
      <c r="D778"/>
      <c r="E778"/>
      <c r="F778"/>
      <c r="G778" s="2"/>
      <c r="H778" s="2"/>
      <c r="I778" s="2"/>
      <c r="J778" s="2"/>
      <c r="K778" s="2"/>
    </row>
    <row r="779" spans="3:11" ht="21.75" customHeight="1">
      <c r="C779"/>
      <c r="D779"/>
      <c r="E779"/>
      <c r="F779"/>
      <c r="G779" s="2"/>
      <c r="H779" s="2"/>
      <c r="I779" s="2"/>
      <c r="J779" s="2"/>
      <c r="K779" s="2"/>
    </row>
    <row r="780" spans="3:11" ht="21.75" customHeight="1">
      <c r="C780"/>
      <c r="D780"/>
      <c r="E780"/>
      <c r="F780"/>
      <c r="G780" s="2"/>
      <c r="H780" s="2"/>
      <c r="I780" s="2"/>
      <c r="J780" s="2"/>
      <c r="K780" s="2"/>
    </row>
    <row r="781" spans="3:11" ht="21.75" customHeight="1">
      <c r="C781"/>
      <c r="D781"/>
      <c r="E781"/>
      <c r="F781"/>
      <c r="G781" s="2"/>
      <c r="H781" s="2"/>
      <c r="I781" s="2"/>
      <c r="J781" s="2"/>
      <c r="K781" s="2"/>
    </row>
    <row r="782" spans="3:11" ht="21.75" customHeight="1">
      <c r="C782"/>
      <c r="D782"/>
      <c r="E782"/>
      <c r="F782"/>
      <c r="G782" s="2"/>
      <c r="H782" s="2"/>
      <c r="I782" s="2"/>
      <c r="J782" s="2"/>
      <c r="K782" s="2"/>
    </row>
    <row r="783" spans="3:11" ht="21.75" customHeight="1">
      <c r="C783"/>
      <c r="D783"/>
      <c r="E783"/>
      <c r="F783"/>
      <c r="G783" s="2"/>
      <c r="H783" s="2"/>
      <c r="I783" s="2"/>
      <c r="J783" s="2"/>
      <c r="K783" s="2"/>
    </row>
    <row r="784" spans="3:11" ht="21.75" customHeight="1">
      <c r="C784"/>
      <c r="D784"/>
      <c r="E784"/>
      <c r="F784"/>
      <c r="G784" s="2"/>
      <c r="H784" s="2"/>
      <c r="I784" s="2"/>
      <c r="J784" s="2"/>
      <c r="K784" s="2"/>
    </row>
    <row r="785" spans="3:11" ht="21.75" customHeight="1">
      <c r="C785"/>
      <c r="D785"/>
      <c r="E785"/>
      <c r="F785"/>
      <c r="G785" s="2"/>
      <c r="H785" s="2"/>
      <c r="I785" s="2"/>
      <c r="J785" s="2"/>
      <c r="K785" s="2"/>
    </row>
    <row r="786" spans="3:11" ht="21.75" customHeight="1">
      <c r="C786"/>
      <c r="D786"/>
      <c r="E786"/>
      <c r="F786"/>
      <c r="G786" s="2"/>
      <c r="H786" s="2"/>
      <c r="I786" s="2"/>
      <c r="J786" s="2"/>
      <c r="K786" s="2"/>
    </row>
    <row r="787" spans="3:11" ht="21.75" customHeight="1">
      <c r="C787"/>
      <c r="D787"/>
      <c r="E787"/>
      <c r="F787"/>
      <c r="G787" s="2"/>
      <c r="H787" s="2"/>
      <c r="I787" s="2"/>
      <c r="J787" s="2"/>
      <c r="K787" s="2"/>
    </row>
    <row r="788" spans="3:11" ht="21.75" customHeight="1">
      <c r="C788"/>
      <c r="D788"/>
      <c r="E788"/>
      <c r="F788"/>
      <c r="G788" s="2"/>
      <c r="H788" s="2"/>
      <c r="I788" s="2"/>
      <c r="J788" s="2"/>
      <c r="K788" s="2"/>
    </row>
    <row r="789" spans="3:11" ht="21.75" customHeight="1">
      <c r="C789"/>
      <c r="D789"/>
      <c r="E789"/>
      <c r="F789"/>
      <c r="G789" s="2"/>
      <c r="H789" s="2"/>
      <c r="I789" s="2"/>
      <c r="J789" s="2"/>
      <c r="K789" s="2"/>
    </row>
    <row r="790" spans="3:11" ht="21.75" customHeight="1">
      <c r="C790"/>
      <c r="D790"/>
      <c r="E790"/>
      <c r="F790"/>
      <c r="G790" s="2"/>
      <c r="H790" s="2"/>
      <c r="I790" s="2"/>
      <c r="J790" s="2"/>
      <c r="K790" s="2"/>
    </row>
    <row r="791" spans="3:11" ht="21.75" customHeight="1">
      <c r="C791"/>
      <c r="D791"/>
      <c r="E791"/>
      <c r="F791"/>
      <c r="G791" s="2"/>
      <c r="H791" s="2"/>
      <c r="I791" s="2"/>
      <c r="J791" s="2"/>
      <c r="K791" s="2"/>
    </row>
    <row r="792" spans="3:11" ht="21.75" customHeight="1">
      <c r="C792"/>
      <c r="D792"/>
      <c r="E792"/>
      <c r="F792"/>
      <c r="G792" s="2"/>
      <c r="H792" s="2"/>
      <c r="I792" s="2"/>
      <c r="J792" s="2"/>
      <c r="K792" s="2"/>
    </row>
    <row r="793" spans="3:11" ht="21.75" customHeight="1">
      <c r="C793"/>
      <c r="D793"/>
      <c r="E793"/>
      <c r="F793"/>
      <c r="G793" s="2"/>
      <c r="H793" s="2"/>
      <c r="I793" s="2"/>
      <c r="J793" s="2"/>
      <c r="K793" s="2"/>
    </row>
    <row r="794" spans="3:11" ht="21.75" customHeight="1">
      <c r="C794"/>
      <c r="D794"/>
      <c r="E794"/>
      <c r="F794"/>
      <c r="G794" s="2"/>
      <c r="H794" s="2"/>
      <c r="I794" s="2"/>
      <c r="J794" s="2"/>
      <c r="K794" s="2"/>
    </row>
    <row r="795" spans="3:11" ht="21.75" customHeight="1">
      <c r="C795"/>
      <c r="D795"/>
      <c r="E795"/>
      <c r="F795"/>
      <c r="G795" s="2"/>
      <c r="H795" s="2"/>
      <c r="I795" s="2"/>
      <c r="J795" s="2"/>
      <c r="K795" s="2"/>
    </row>
    <row r="796" spans="3:11" ht="21.75" customHeight="1">
      <c r="C796"/>
      <c r="D796"/>
      <c r="E796"/>
      <c r="F796"/>
      <c r="G796" s="2"/>
      <c r="H796" s="2"/>
      <c r="I796" s="2"/>
      <c r="J796" s="2"/>
      <c r="K796" s="2"/>
    </row>
    <row r="797" spans="3:11" ht="21.75" customHeight="1">
      <c r="C797"/>
      <c r="D797"/>
      <c r="E797"/>
      <c r="F797"/>
      <c r="G797" s="2"/>
      <c r="H797" s="2"/>
      <c r="I797" s="2"/>
      <c r="J797" s="2"/>
      <c r="K797" s="2"/>
    </row>
    <row r="798" spans="3:11" ht="21.75" customHeight="1">
      <c r="C798"/>
      <c r="D798"/>
      <c r="E798"/>
      <c r="F798"/>
      <c r="G798" s="2"/>
      <c r="H798" s="2"/>
      <c r="I798" s="2"/>
      <c r="J798" s="2"/>
      <c r="K798" s="2"/>
    </row>
    <row r="799" spans="3:11" ht="21.75" customHeight="1">
      <c r="C799"/>
      <c r="D799"/>
      <c r="E799"/>
      <c r="F799"/>
      <c r="G799" s="2"/>
      <c r="H799" s="2"/>
      <c r="I799" s="2"/>
      <c r="J799" s="2"/>
      <c r="K799" s="2"/>
    </row>
    <row r="800" spans="3:11" ht="21.75" customHeight="1">
      <c r="C800"/>
      <c r="D800"/>
      <c r="E800"/>
      <c r="F800"/>
      <c r="G800" s="2"/>
      <c r="H800" s="2"/>
      <c r="I800" s="2"/>
      <c r="J800" s="2"/>
      <c r="K800" s="2"/>
    </row>
    <row r="801" spans="3:11" ht="21.75" customHeight="1">
      <c r="C801"/>
      <c r="D801"/>
      <c r="E801"/>
      <c r="F801"/>
      <c r="G801" s="2"/>
      <c r="H801" s="2"/>
      <c r="I801" s="2"/>
      <c r="J801" s="2"/>
      <c r="K801" s="2"/>
    </row>
    <row r="802" spans="3:11" ht="21.75" customHeight="1">
      <c r="C802"/>
      <c r="D802"/>
      <c r="E802"/>
      <c r="F802"/>
      <c r="G802" s="2"/>
      <c r="H802" s="2"/>
      <c r="I802" s="2"/>
      <c r="J802" s="2"/>
      <c r="K802" s="2"/>
    </row>
    <row r="803" spans="3:11" ht="21.75" customHeight="1">
      <c r="C803"/>
      <c r="D803"/>
      <c r="E803"/>
      <c r="F803"/>
      <c r="G803" s="2"/>
      <c r="H803" s="2"/>
      <c r="I803" s="2"/>
      <c r="J803" s="2"/>
      <c r="K803" s="2"/>
    </row>
    <row r="804" spans="3:11" ht="21.75" customHeight="1">
      <c r="C804"/>
      <c r="D804"/>
      <c r="E804"/>
      <c r="F804"/>
      <c r="G804" s="2"/>
      <c r="H804" s="2"/>
      <c r="I804" s="2"/>
      <c r="J804" s="2"/>
      <c r="K804" s="2"/>
    </row>
    <row r="805" spans="3:11" ht="21.75" customHeight="1">
      <c r="C805"/>
      <c r="D805"/>
      <c r="E805"/>
      <c r="F805"/>
      <c r="G805" s="2"/>
      <c r="H805" s="2"/>
      <c r="I805" s="2"/>
      <c r="J805" s="2"/>
      <c r="K805" s="2"/>
    </row>
    <row r="806" spans="3:11" ht="21.75" customHeight="1">
      <c r="C806"/>
      <c r="D806"/>
      <c r="E806"/>
      <c r="F806"/>
      <c r="G806" s="2"/>
      <c r="H806" s="2"/>
      <c r="I806" s="2"/>
      <c r="J806" s="2"/>
      <c r="K806" s="2"/>
    </row>
    <row r="807" spans="3:11" ht="21.75" customHeight="1">
      <c r="C807"/>
      <c r="D807"/>
      <c r="E807"/>
      <c r="F807"/>
      <c r="G807" s="2"/>
      <c r="H807" s="2"/>
      <c r="I807" s="2"/>
      <c r="J807" s="2"/>
      <c r="K807" s="2"/>
    </row>
    <row r="808" spans="3:11" ht="21.75" customHeight="1">
      <c r="C808"/>
      <c r="D808"/>
      <c r="E808"/>
      <c r="F808"/>
      <c r="G808" s="2"/>
      <c r="H808" s="2"/>
      <c r="I808" s="2"/>
      <c r="J808" s="2"/>
      <c r="K808" s="2"/>
    </row>
    <row r="809" spans="3:11" ht="21.75" customHeight="1">
      <c r="C809"/>
      <c r="D809"/>
      <c r="E809"/>
      <c r="F809"/>
      <c r="G809" s="2"/>
      <c r="H809" s="2"/>
      <c r="I809" s="2"/>
      <c r="J809" s="2"/>
      <c r="K809" s="2"/>
    </row>
    <row r="810" spans="3:11" ht="21.75" customHeight="1">
      <c r="C810"/>
      <c r="D810"/>
      <c r="E810"/>
      <c r="F810"/>
      <c r="G810" s="2"/>
      <c r="H810" s="2"/>
      <c r="I810" s="2"/>
      <c r="J810" s="2"/>
      <c r="K810" s="2"/>
    </row>
    <row r="811" spans="3:11" ht="21.75" customHeight="1">
      <c r="C811"/>
      <c r="D811"/>
      <c r="E811"/>
      <c r="F811"/>
      <c r="G811" s="2"/>
      <c r="H811" s="2"/>
      <c r="I811" s="2"/>
      <c r="J811" s="2"/>
      <c r="K811" s="2"/>
    </row>
    <row r="812" spans="3:11" ht="21.75" customHeight="1">
      <c r="C812"/>
      <c r="D812"/>
      <c r="E812"/>
      <c r="F812"/>
      <c r="G812" s="2"/>
      <c r="H812" s="2"/>
      <c r="I812" s="2"/>
      <c r="J812" s="2"/>
      <c r="K812" s="2"/>
    </row>
    <row r="813" spans="3:11" ht="21.75" customHeight="1">
      <c r="C813"/>
      <c r="D813"/>
      <c r="E813"/>
      <c r="F813"/>
      <c r="G813" s="2"/>
      <c r="H813" s="2"/>
      <c r="I813" s="2"/>
      <c r="J813" s="2"/>
      <c r="K813" s="2"/>
    </row>
    <row r="814" spans="3:11" ht="21.75" customHeight="1">
      <c r="C814"/>
      <c r="D814"/>
      <c r="E814"/>
      <c r="F814"/>
      <c r="G814" s="2"/>
      <c r="H814" s="2"/>
      <c r="I814" s="2"/>
      <c r="J814" s="2"/>
      <c r="K814" s="2"/>
    </row>
    <row r="815" spans="3:11" ht="21.75" customHeight="1">
      <c r="C815"/>
      <c r="D815"/>
      <c r="E815"/>
      <c r="F815"/>
      <c r="G815" s="2"/>
      <c r="H815" s="2"/>
      <c r="I815" s="2"/>
      <c r="J815" s="2"/>
      <c r="K815" s="2"/>
    </row>
    <row r="816" spans="3:11" ht="21.75" customHeight="1">
      <c r="C816"/>
      <c r="D816"/>
      <c r="E816"/>
      <c r="F816"/>
      <c r="G816" s="2"/>
      <c r="H816" s="2"/>
      <c r="I816" s="2"/>
      <c r="J816" s="2"/>
      <c r="K816" s="2"/>
    </row>
    <row r="817" spans="3:11" ht="21.75" customHeight="1">
      <c r="C817"/>
      <c r="D817"/>
      <c r="E817"/>
      <c r="F817"/>
      <c r="G817" s="2"/>
      <c r="H817" s="2"/>
      <c r="I817" s="2"/>
      <c r="J817" s="2"/>
      <c r="K817" s="2"/>
    </row>
    <row r="818" spans="3:11" ht="21.75" customHeight="1">
      <c r="C818"/>
      <c r="D818"/>
      <c r="E818"/>
      <c r="F818"/>
      <c r="G818" s="2"/>
      <c r="H818" s="2"/>
      <c r="I818" s="2"/>
      <c r="J818" s="2"/>
      <c r="K818" s="2"/>
    </row>
    <row r="819" spans="3:11" ht="21.75" customHeight="1">
      <c r="C819"/>
      <c r="D819"/>
      <c r="E819"/>
      <c r="F819"/>
      <c r="G819" s="2"/>
      <c r="H819" s="2"/>
      <c r="I819" s="2"/>
      <c r="J819" s="2"/>
      <c r="K819" s="2"/>
    </row>
    <row r="820" spans="3:11" ht="21.75" customHeight="1">
      <c r="C820"/>
      <c r="D820"/>
      <c r="E820"/>
      <c r="F820"/>
      <c r="G820" s="2"/>
      <c r="H820" s="2"/>
      <c r="I820" s="2"/>
      <c r="J820" s="2"/>
      <c r="K820" s="2"/>
    </row>
    <row r="821" spans="3:11" ht="21.75" customHeight="1">
      <c r="C821"/>
      <c r="D821"/>
      <c r="E821"/>
      <c r="F821"/>
      <c r="G821" s="2"/>
      <c r="H821" s="2"/>
      <c r="I821" s="2"/>
      <c r="J821" s="2"/>
      <c r="K821" s="2"/>
    </row>
    <row r="822" spans="3:11" ht="21.75" customHeight="1">
      <c r="C822"/>
      <c r="D822"/>
      <c r="E822"/>
      <c r="F822"/>
      <c r="G822" s="2"/>
      <c r="H822" s="2"/>
      <c r="I822" s="2"/>
      <c r="J822" s="2"/>
      <c r="K822" s="2"/>
    </row>
    <row r="823" spans="3:11" ht="21.75" customHeight="1">
      <c r="C823"/>
      <c r="D823"/>
      <c r="E823"/>
      <c r="F823"/>
      <c r="G823" s="2"/>
      <c r="H823" s="2"/>
      <c r="I823" s="2"/>
      <c r="J823" s="2"/>
      <c r="K823" s="2"/>
    </row>
    <row r="824" spans="3:11" ht="21.75" customHeight="1">
      <c r="C824"/>
      <c r="D824"/>
      <c r="E824"/>
      <c r="F824"/>
      <c r="G824" s="2"/>
      <c r="H824" s="2"/>
      <c r="I824" s="2"/>
      <c r="J824" s="2"/>
      <c r="K824" s="2"/>
    </row>
    <row r="825" spans="3:11" ht="21.75" customHeight="1">
      <c r="C825"/>
      <c r="D825"/>
      <c r="E825"/>
      <c r="F825"/>
      <c r="G825" s="2"/>
      <c r="H825" s="2"/>
      <c r="I825" s="2"/>
      <c r="J825" s="2"/>
      <c r="K825" s="2"/>
    </row>
    <row r="826" spans="3:11" ht="21.75" customHeight="1">
      <c r="C826"/>
      <c r="D826"/>
      <c r="E826"/>
      <c r="F826"/>
      <c r="G826" s="2"/>
      <c r="H826" s="2"/>
      <c r="I826" s="2"/>
      <c r="J826" s="2"/>
      <c r="K826" s="2"/>
    </row>
    <row r="827" spans="3:11" ht="21.75" customHeight="1">
      <c r="C827"/>
      <c r="D827"/>
      <c r="E827"/>
      <c r="F827"/>
      <c r="G827" s="2"/>
      <c r="H827" s="2"/>
      <c r="I827" s="2"/>
      <c r="J827" s="2"/>
      <c r="K827" s="2"/>
    </row>
    <row r="828" spans="3:11" ht="21.75" customHeight="1">
      <c r="C828"/>
      <c r="D828"/>
      <c r="E828"/>
      <c r="F828"/>
      <c r="G828" s="2"/>
      <c r="H828" s="2"/>
      <c r="I828" s="2"/>
      <c r="J828" s="2"/>
      <c r="K828" s="2"/>
    </row>
    <row r="829" spans="3:11" ht="21.75" customHeight="1">
      <c r="C829"/>
      <c r="D829"/>
      <c r="E829"/>
      <c r="F829"/>
      <c r="G829" s="2"/>
      <c r="H829" s="2"/>
      <c r="I829" s="2"/>
      <c r="J829" s="2"/>
      <c r="K829" s="2"/>
    </row>
    <row r="830" spans="3:11" ht="21.75" customHeight="1">
      <c r="C830"/>
      <c r="D830"/>
      <c r="E830"/>
      <c r="F830"/>
      <c r="G830" s="2"/>
      <c r="H830" s="2"/>
      <c r="I830" s="2"/>
      <c r="J830" s="2"/>
      <c r="K830" s="2"/>
    </row>
    <row r="831" spans="3:11" ht="21.75" customHeight="1">
      <c r="C831"/>
      <c r="D831"/>
      <c r="E831"/>
      <c r="F831"/>
      <c r="G831" s="2"/>
      <c r="H831" s="2"/>
      <c r="I831" s="2"/>
      <c r="J831" s="2"/>
      <c r="K831" s="2"/>
    </row>
    <row r="832" spans="3:11" ht="21.75" customHeight="1">
      <c r="C832"/>
      <c r="D832"/>
      <c r="E832"/>
      <c r="F832"/>
      <c r="G832" s="2"/>
      <c r="H832" s="2"/>
      <c r="I832" s="2"/>
      <c r="J832" s="2"/>
      <c r="K832" s="2"/>
    </row>
    <row r="833" spans="3:11" ht="21.75" customHeight="1">
      <c r="C833"/>
      <c r="D833"/>
      <c r="E833"/>
      <c r="F833"/>
      <c r="G833" s="2"/>
      <c r="H833" s="2"/>
      <c r="I833" s="2"/>
      <c r="J833" s="2"/>
      <c r="K833" s="2"/>
    </row>
    <row r="834" spans="3:11" ht="21.75" customHeight="1">
      <c r="C834"/>
      <c r="D834"/>
      <c r="E834"/>
      <c r="F834"/>
      <c r="G834" s="2"/>
      <c r="H834" s="2"/>
      <c r="I834" s="2"/>
      <c r="J834" s="2"/>
      <c r="K834" s="2"/>
    </row>
    <row r="835" spans="3:11" ht="21.75" customHeight="1">
      <c r="C835"/>
      <c r="D835"/>
      <c r="E835"/>
      <c r="F835"/>
      <c r="G835" s="2"/>
      <c r="H835" s="2"/>
      <c r="I835" s="2"/>
      <c r="J835" s="2"/>
      <c r="K835" s="2"/>
    </row>
    <row r="836" spans="3:11" ht="21.75" customHeight="1">
      <c r="C836"/>
      <c r="D836"/>
      <c r="E836"/>
      <c r="F836"/>
      <c r="G836" s="2"/>
      <c r="H836" s="2"/>
      <c r="I836" s="2"/>
      <c r="J836" s="2"/>
      <c r="K836" s="2"/>
    </row>
  </sheetData>
  <autoFilter ref="B1:B836"/>
  <mergeCells count="82">
    <mergeCell ref="BW5:BY5"/>
    <mergeCell ref="CU5:CW5"/>
    <mergeCell ref="CC5:CE5"/>
    <mergeCell ref="CO5:CQ5"/>
    <mergeCell ref="CR5:CT5"/>
    <mergeCell ref="DJ5:DL5"/>
    <mergeCell ref="AP5:AR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BZ5:CB5"/>
    <mergeCell ref="CX5:CZ5"/>
    <mergeCell ref="DA5:DC5"/>
    <mergeCell ref="DD5:DF5"/>
    <mergeCell ref="DG5:DI5"/>
    <mergeCell ref="A8:N8"/>
    <mergeCell ref="A59:G59"/>
    <mergeCell ref="CF5:CH5"/>
    <mergeCell ref="CI5:CK5"/>
    <mergeCell ref="CL5:CN5"/>
    <mergeCell ref="AS5:AU5"/>
    <mergeCell ref="AV5:AX5"/>
    <mergeCell ref="L1:N5"/>
    <mergeCell ref="AY5:BA5"/>
    <mergeCell ref="BB5:BD5"/>
    <mergeCell ref="BE5:BG5"/>
    <mergeCell ref="BH5:BJ5"/>
    <mergeCell ref="BK5:BM5"/>
    <mergeCell ref="BN5:BP5"/>
    <mergeCell ref="BQ5:BS5"/>
    <mergeCell ref="BT5:BV5"/>
    <mergeCell ref="DM5:DO5"/>
    <mergeCell ref="DP5:DR5"/>
    <mergeCell ref="DS5:DU5"/>
    <mergeCell ref="DV5:DX5"/>
    <mergeCell ref="DY5:EA5"/>
    <mergeCell ref="EB5:ED5"/>
    <mergeCell ref="EE5:EG5"/>
    <mergeCell ref="EH5:EJ5"/>
    <mergeCell ref="EK5:EM5"/>
    <mergeCell ref="EN5:EP5"/>
    <mergeCell ref="FU5:FW5"/>
    <mergeCell ref="EQ5:ES5"/>
    <mergeCell ref="ET5:EV5"/>
    <mergeCell ref="EW5:EY5"/>
    <mergeCell ref="EZ5:FB5"/>
    <mergeCell ref="FC5:FE5"/>
    <mergeCell ref="FF5:FH5"/>
    <mergeCell ref="FI5:FK5"/>
    <mergeCell ref="FL5:FN5"/>
    <mergeCell ref="FO5:FQ5"/>
    <mergeCell ref="FR5:FT5"/>
    <mergeCell ref="FX5:FZ5"/>
    <mergeCell ref="GA5:GC5"/>
    <mergeCell ref="GD5:GF5"/>
    <mergeCell ref="GG5:GI5"/>
    <mergeCell ref="GJ5:GL5"/>
    <mergeCell ref="GM5:GO5"/>
    <mergeCell ref="GP5:GR5"/>
    <mergeCell ref="GS5:GU5"/>
    <mergeCell ref="GV5:GX5"/>
    <mergeCell ref="GY5:HA5"/>
    <mergeCell ref="HB5:HD5"/>
    <mergeCell ref="HE5:HG5"/>
    <mergeCell ref="HH5:HJ5"/>
    <mergeCell ref="HK5:HM5"/>
    <mergeCell ref="HN5:HP5"/>
    <mergeCell ref="IF5:IH5"/>
    <mergeCell ref="II5:IK5"/>
    <mergeCell ref="IL5:IN5"/>
    <mergeCell ref="IO5:IQ5"/>
    <mergeCell ref="HQ5:HS5"/>
    <mergeCell ref="HT5:HV5"/>
    <mergeCell ref="HW5:HY5"/>
    <mergeCell ref="HZ5:IB5"/>
    <mergeCell ref="IC5:IE5"/>
  </mergeCells>
  <phoneticPr fontId="4" type="noConversion"/>
  <conditionalFormatting sqref="O100:AC108 O109:V109 X109:AC109 O110:AC138 O204:V205 AG298:IQ330 AG331:AM331 AO331:IQ331 AG332:IQ333">
    <cfRule type="expression" dxfId="18" priority="6">
      <formula>O$3=1</formula>
    </cfRule>
  </conditionalFormatting>
  <conditionalFormatting sqref="O140:AC172 U173:AC174 O173:T183 U175:W183 O184:W203">
    <cfRule type="expression" dxfId="17" priority="4">
      <formula>O$3=1</formula>
    </cfRule>
  </conditionalFormatting>
  <conditionalFormatting sqref="O288:AC418">
    <cfRule type="expression" dxfId="16" priority="3">
      <formula>O$3=1</formula>
    </cfRule>
  </conditionalFormatting>
  <conditionalFormatting sqref="O10:IQ15 O16:CI16 CK16:IQ16 O17:IQ99 O139:V139 X139:AC139 CX173:IQ183 X175:AC258 DM184:IQ258 AG206:DL253 O206:W258 AD206:AF258 AG254:BK254 BM254:DL254 AG255:BL255 BN255:DL255 AG256:DL258 AG288:IQ289 AD288:AF390 AG334:DQ334 DS334:IQ334 AG335:IQ336 DM337:IQ350 AG337:DL373 DM351:HA373 G351:K410 AD391:HA392 AG393:HA410 AD393:AF415 AG411:IQ415 AD416:IQ418 O419:IQ437 O438:AC451 AD438:IQ453 O452:S452 U452:AC452 O453:R453 T453:AC453 O454:IQ455 O456:BT456 BV456:IQ456 O457:IQ490 AQ489:AU494 O491:EA495 O496:IQ499">
    <cfRule type="expression" dxfId="15" priority="13">
      <formula>G$3=1</formula>
    </cfRule>
  </conditionalFormatting>
  <conditionalFormatting sqref="O259:IQ287">
    <cfRule type="expression" dxfId="14" priority="1">
      <formula>O$3=1</formula>
    </cfRule>
  </conditionalFormatting>
  <conditionalFormatting sqref="S453">
    <cfRule type="expression" dxfId="13" priority="390">
      <formula>T$3=1</formula>
    </cfRule>
  </conditionalFormatting>
  <conditionalFormatting sqref="S8:W9">
    <cfRule type="expression" dxfId="12" priority="14">
      <formula>S$3=1</formula>
    </cfRule>
  </conditionalFormatting>
  <conditionalFormatting sqref="AD204:AE205">
    <cfRule type="expression" dxfId="11" priority="10">
      <formula>AD$3=1</formula>
    </cfRule>
  </conditionalFormatting>
  <conditionalFormatting sqref="AD100:AF203">
    <cfRule type="expression" dxfId="10" priority="7">
      <formula>AD$3=1</formula>
    </cfRule>
  </conditionalFormatting>
  <conditionalFormatting sqref="AG165:BM165 BQ165:IQ165 BN165:BP176 BT166:IQ166 BD166:BM176 BQ166:BS176 AG166:BC177 CL167:IQ172 BT167:BV176 BW167:CK178 CL173:CW178 BD177:BV177 AG178:BV178 AG179:CW183 AG184:DL203">
    <cfRule type="expression" dxfId="9" priority="16">
      <formula>AG$3=1</formula>
    </cfRule>
  </conditionalFormatting>
  <conditionalFormatting sqref="AG123:IQ164">
    <cfRule type="expression" dxfId="8" priority="11">
      <formula>AG$3=1</formula>
    </cfRule>
  </conditionalFormatting>
  <conditionalFormatting sqref="BK290:IQ290 AG290:BJ297 BK291:EA292 FI291:IQ293 EB291:EP295 EQ291:FH296 BQ293:EA295 BK293:BP296 BQ296:EP296 FI296:IQ296 BK297:IQ297 AG374:HA390">
    <cfRule type="expression" dxfId="7" priority="17">
      <formula>AG$3=1</formula>
    </cfRule>
  </conditionalFormatting>
  <conditionalFormatting sqref="BM255">
    <cfRule type="expression" dxfId="6" priority="388">
      <formula>BL$3=1</formula>
    </cfRule>
  </conditionalFormatting>
  <conditionalFormatting sqref="CK35:CK36">
    <cfRule type="expression" dxfId="5" priority="232">
      <formula>CK$3=1</formula>
    </cfRule>
  </conditionalFormatting>
  <conditionalFormatting sqref="DH8:DL9 DV8:EA9 HB100:IQ108 AG100:HA122 G109:K121 HB122:IQ122 AG204:DK205 O500:Q501">
    <cfRule type="expression" dxfId="4" priority="386">
      <formula>G$3=1</formula>
    </cfRule>
  </conditionalFormatting>
  <conditionalFormatting sqref="EK8:EP9">
    <cfRule type="expression" dxfId="3" priority="35">
      <formula>EK$3=1</formula>
    </cfRule>
  </conditionalFormatting>
  <conditionalFormatting sqref="EZ8:FE9">
    <cfRule type="expression" dxfId="2" priority="34">
      <formula>EZ$3=1</formula>
    </cfRule>
  </conditionalFormatting>
  <conditionalFormatting sqref="FG8:FK9 FM8:FQ9 FS8:FW9 GK8:GO9 GQ8:GU9 GW8:HA9 HC8:HG9 HI8:HM9 HO8:HS9 HU8:HY9 IA8:IE9 IG8:IK9 IM8:IQ9">
    <cfRule type="expression" dxfId="1" priority="62">
      <formula>FG$3=1</formula>
    </cfRule>
  </conditionalFormatting>
  <conditionalFormatting sqref="FY8:GI9">
    <cfRule type="expression" dxfId="0" priority="36">
      <formula>FY$3=1</formula>
    </cfRule>
  </conditionalFormatting>
  <pageMargins left="0.7" right="0.7" top="0.75" bottom="0.75" header="0.3" footer="0.3"/>
  <pageSetup paperSize="9" orientation="portrait" horizont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1"/>
  <sheetViews>
    <sheetView workbookViewId="0">
      <selection activeCell="D13" sqref="D13"/>
    </sheetView>
  </sheetViews>
  <sheetFormatPr defaultRowHeight="15"/>
  <cols>
    <col min="2" max="2" width="23.42578125" customWidth="1"/>
    <col min="5" max="5" width="14" customWidth="1"/>
  </cols>
  <sheetData>
    <row r="2" spans="2:5" ht="15.75" thickBot="1"/>
    <row r="3" spans="2:5" ht="16.5" thickBot="1">
      <c r="B3" s="498" t="s">
        <v>189</v>
      </c>
      <c r="C3" s="499"/>
      <c r="D3" s="499"/>
      <c r="E3" s="500"/>
    </row>
    <row r="4" spans="2:5" ht="15.75" thickBot="1">
      <c r="B4" s="501" t="s">
        <v>192</v>
      </c>
      <c r="C4" s="502"/>
      <c r="D4" s="502"/>
      <c r="E4" s="503"/>
    </row>
    <row r="5" spans="2:5" ht="15.75" thickBot="1">
      <c r="B5" s="272"/>
      <c r="C5" s="279" t="s">
        <v>190</v>
      </c>
      <c r="D5" s="279" t="s">
        <v>191</v>
      </c>
      <c r="E5" s="280" t="s">
        <v>200</v>
      </c>
    </row>
    <row r="6" spans="2:5">
      <c r="B6" s="276" t="s">
        <v>194</v>
      </c>
      <c r="C6" s="277">
        <f>52+52+12+36+28+4+24+54.5+28+15+40+28+40+32+6+40+40+44+8+12+60+60+28+16+36+30+56+16+52+40+24+8+44+68</f>
        <v>1133.5</v>
      </c>
      <c r="D6" s="277">
        <f>16+8+24+16+12+24+16+16</f>
        <v>132</v>
      </c>
      <c r="E6" s="278" t="s">
        <v>193</v>
      </c>
    </row>
    <row r="7" spans="2:5" ht="15.75" thickBot="1">
      <c r="B7" s="263" t="s">
        <v>195</v>
      </c>
      <c r="C7" s="264">
        <f>72+56+40+39+44+28+56+16+4+12+36+34+8+12+8+4</f>
        <v>469</v>
      </c>
      <c r="D7" s="264">
        <f>24+16+16+16+4+22</f>
        <v>98</v>
      </c>
      <c r="E7" s="265"/>
    </row>
    <row r="8" spans="2:5">
      <c r="B8" s="273" t="s">
        <v>196</v>
      </c>
      <c r="C8" s="274">
        <f>20+47+28+43+12+12+12+8+4+12+4+4+24+16+16+16+4+12+20+4+35+4+12+8+16+4+4+4+4+24+12+8+16+16+8+16+12+16+81+8</f>
        <v>626</v>
      </c>
      <c r="D8" s="274">
        <f>16+4+4+4+4+4+4+4+8+4+8+4+4+4+12+4+12+8+8+16+8+16+4+16+8+4</f>
        <v>192</v>
      </c>
      <c r="E8" s="275" t="s">
        <v>193</v>
      </c>
    </row>
    <row r="9" spans="2:5">
      <c r="B9" s="266" t="s">
        <v>197</v>
      </c>
      <c r="C9" s="267">
        <f>16+16+12+12+12+16+8+8+7+4+12+2+8+19+8+12+8+8+8+12+4+40+34+4+20+4+4+20+59+31.5+4</f>
        <v>432.5</v>
      </c>
      <c r="D9" s="267">
        <f>4+20+4+4+20+8+4+4+4+4+6+4+4+10+8+12+4+4+4+4+4+4+16+20+8+4+4+8</f>
        <v>204</v>
      </c>
      <c r="E9" s="268"/>
    </row>
    <row r="10" spans="2:5">
      <c r="B10" s="266" t="s">
        <v>198</v>
      </c>
      <c r="C10" s="267">
        <f>32+4+8+36+4+8+12+20+16+12+24+7+12+16+11+8+8+8+16+10+8+20+12+4+8+8+16+8+14+36+8+4+26+8+12+19+8+4+1+16+12+12+20+12+16+12+24+16+16+12+8+8+4+11+36+4+24+16+12+16+4+4+40+24+4+32+8+4+8+8</f>
        <v>939</v>
      </c>
      <c r="D10" s="267">
        <f>16+14+12+8+8+2+4+16+16+12+16+8+8+8+8+8+8+16+16+8+4+16+8+4</f>
        <v>244</v>
      </c>
      <c r="E10" s="268"/>
    </row>
    <row r="11" spans="2:5" ht="15.75" thickBot="1">
      <c r="B11" s="269" t="s">
        <v>199</v>
      </c>
      <c r="C11" s="270">
        <f>40+8+8+4+32+4+4+8+12+8+12+4+36+12+4+4+16+8+8+15+4+8+8+9+11+16+4+32+16+32+12+12+4+12+4+16+32+8+8+16+8+35+60+52+40+16+20+16</f>
        <v>758</v>
      </c>
      <c r="D11" s="270">
        <f>8+14+8+24+30+4+4+8+64+12+8+48+4+16+28+16+24+6+36+12+24+44</f>
        <v>442</v>
      </c>
      <c r="E11" s="271"/>
    </row>
  </sheetData>
  <mergeCells count="2">
    <mergeCell ref="B3:E3"/>
    <mergeCell ref="B4:E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BACKFILL</vt:lpstr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Lagulao</dc:creator>
  <cp:lastModifiedBy>Airene B. Tabotabo</cp:lastModifiedBy>
  <cp:lastPrinted>2025-02-15T02:38:31Z</cp:lastPrinted>
  <dcterms:created xsi:type="dcterms:W3CDTF">2020-04-20T00:44:49Z</dcterms:created>
  <dcterms:modified xsi:type="dcterms:W3CDTF">2026-06-11T06:59:49Z</dcterms:modified>
</cp:coreProperties>
</file>