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fsim\awsCsvLoader-1\"/>
    </mc:Choice>
  </mc:AlternateContent>
  <xr:revisionPtr revIDLastSave="0" documentId="8_{0C951BC7-7256-4784-909B-5BCFDB1746BA}" xr6:coauthVersionLast="47" xr6:coauthVersionMax="47" xr10:uidLastSave="{00000000-0000-0000-0000-000000000000}"/>
  <bookViews>
    <workbookView xWindow="-28920" yWindow="-10620" windowWidth="29040" windowHeight="15840" activeTab="1" xr2:uid="{00000000-000D-0000-FFFF-FFFF00000000}"/>
  </bookViews>
  <sheets>
    <sheet name="Raw" sheetId="1" r:id="rId1"/>
    <sheet name="LT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F150" i="2" s="1"/>
  <c r="B151" i="2"/>
  <c r="B152" i="2"/>
  <c r="B153" i="2"/>
  <c r="B154" i="2"/>
  <c r="B155" i="2"/>
  <c r="B156" i="2"/>
  <c r="B157" i="2"/>
  <c r="B158" i="2"/>
  <c r="B159" i="2"/>
  <c r="B160" i="2"/>
  <c r="F160" i="2" s="1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9" i="2"/>
  <c r="F124" i="2"/>
  <c r="F136" i="2"/>
  <c r="F173" i="2"/>
  <c r="C102" i="2" a="1"/>
  <c r="C102" i="2" s="1"/>
  <c r="D102" i="2"/>
  <c r="E102" i="2"/>
  <c r="C103" i="2" a="1"/>
  <c r="C103" i="2" s="1"/>
  <c r="F103" i="2" s="1"/>
  <c r="D103" i="2"/>
  <c r="E103" i="2"/>
  <c r="C104" i="2" a="1"/>
  <c r="C104" i="2" s="1"/>
  <c r="D104" i="2"/>
  <c r="E104" i="2"/>
  <c r="C105" i="2" a="1"/>
  <c r="C105" i="2" s="1"/>
  <c r="F105" i="2" s="1"/>
  <c r="D105" i="2"/>
  <c r="E105" i="2"/>
  <c r="C106" i="2" a="1"/>
  <c r="C106" i="2" s="1"/>
  <c r="D106" i="2"/>
  <c r="F106" i="2" s="1"/>
  <c r="E106" i="2"/>
  <c r="C107" i="2" a="1"/>
  <c r="C107" i="2" s="1"/>
  <c r="D107" i="2"/>
  <c r="E107" i="2"/>
  <c r="C108" i="2" a="1"/>
  <c r="C108" i="2" s="1"/>
  <c r="D108" i="2"/>
  <c r="E108" i="2"/>
  <c r="C109" i="2" a="1"/>
  <c r="C109" i="2"/>
  <c r="D109" i="2"/>
  <c r="E109" i="2"/>
  <c r="C110" i="2" a="1"/>
  <c r="C110" i="2" s="1"/>
  <c r="D110" i="2"/>
  <c r="E110" i="2"/>
  <c r="C111" i="2" a="1"/>
  <c r="C111" i="2" s="1"/>
  <c r="F111" i="2" s="1"/>
  <c r="D111" i="2"/>
  <c r="E111" i="2"/>
  <c r="C112" i="2" a="1"/>
  <c r="C112" i="2" s="1"/>
  <c r="D112" i="2"/>
  <c r="E112" i="2"/>
  <c r="C113" i="2" a="1"/>
  <c r="C113" i="2"/>
  <c r="D113" i="2"/>
  <c r="E113" i="2"/>
  <c r="C114" i="2" a="1"/>
  <c r="C114" i="2" s="1"/>
  <c r="D114" i="2"/>
  <c r="E114" i="2"/>
  <c r="C115" i="2" a="1"/>
  <c r="C115" i="2" s="1"/>
  <c r="D115" i="2"/>
  <c r="E115" i="2"/>
  <c r="C116" i="2" a="1"/>
  <c r="C116" i="2" s="1"/>
  <c r="D116" i="2"/>
  <c r="E116" i="2"/>
  <c r="C117" i="2" a="1"/>
  <c r="C117" i="2" s="1"/>
  <c r="D117" i="2"/>
  <c r="E117" i="2"/>
  <c r="C118" i="2" a="1"/>
  <c r="C118" i="2" s="1"/>
  <c r="D118" i="2"/>
  <c r="F118" i="2" s="1"/>
  <c r="E118" i="2"/>
  <c r="C119" i="2" a="1"/>
  <c r="C119" i="2"/>
  <c r="D119" i="2"/>
  <c r="E119" i="2"/>
  <c r="C120" i="2" a="1"/>
  <c r="C120" i="2" s="1"/>
  <c r="D120" i="2"/>
  <c r="E120" i="2"/>
  <c r="C121" i="2" a="1"/>
  <c r="C121" i="2" s="1"/>
  <c r="D121" i="2"/>
  <c r="E121" i="2"/>
  <c r="C122" i="2" a="1"/>
  <c r="C122" i="2" s="1"/>
  <c r="D122" i="2"/>
  <c r="F122" i="2" s="1"/>
  <c r="E122" i="2"/>
  <c r="C123" i="2" a="1"/>
  <c r="C123" i="2" s="1"/>
  <c r="D123" i="2"/>
  <c r="E123" i="2"/>
  <c r="C124" i="2" a="1"/>
  <c r="C124" i="2" s="1"/>
  <c r="D124" i="2"/>
  <c r="E124" i="2"/>
  <c r="C125" i="2" a="1"/>
  <c r="C125" i="2" s="1"/>
  <c r="D125" i="2"/>
  <c r="E125" i="2"/>
  <c r="C126" i="2" a="1"/>
  <c r="C126" i="2" s="1"/>
  <c r="D126" i="2"/>
  <c r="E126" i="2"/>
  <c r="C127" i="2" a="1"/>
  <c r="C127" i="2" s="1"/>
  <c r="F127" i="2" s="1"/>
  <c r="D127" i="2"/>
  <c r="E127" i="2"/>
  <c r="C128" i="2" a="1"/>
  <c r="C128" i="2" s="1"/>
  <c r="D128" i="2"/>
  <c r="E128" i="2"/>
  <c r="C129" i="2" a="1"/>
  <c r="C129" i="2" s="1"/>
  <c r="F129" i="2" s="1"/>
  <c r="D129" i="2"/>
  <c r="E129" i="2"/>
  <c r="C130" i="2" a="1"/>
  <c r="C130" i="2" s="1"/>
  <c r="D130" i="2"/>
  <c r="E130" i="2"/>
  <c r="C131" i="2" a="1"/>
  <c r="C131" i="2"/>
  <c r="D131" i="2"/>
  <c r="E131" i="2"/>
  <c r="C132" i="2" a="1"/>
  <c r="C132" i="2" s="1"/>
  <c r="D132" i="2"/>
  <c r="F132" i="2" s="1"/>
  <c r="E132" i="2"/>
  <c r="C133" i="2" a="1"/>
  <c r="C133" i="2"/>
  <c r="D133" i="2"/>
  <c r="E133" i="2"/>
  <c r="C134" i="2" a="1"/>
  <c r="C134" i="2" s="1"/>
  <c r="D134" i="2"/>
  <c r="F134" i="2" s="1"/>
  <c r="E134" i="2"/>
  <c r="C135" i="2" a="1"/>
  <c r="C135" i="2" s="1"/>
  <c r="D135" i="2"/>
  <c r="E135" i="2"/>
  <c r="C136" i="2" a="1"/>
  <c r="C136" i="2" s="1"/>
  <c r="D136" i="2"/>
  <c r="E136" i="2"/>
  <c r="C137" i="2" a="1"/>
  <c r="C137" i="2" s="1"/>
  <c r="D137" i="2"/>
  <c r="E137" i="2"/>
  <c r="C138" i="2" a="1"/>
  <c r="C138" i="2" s="1"/>
  <c r="D138" i="2"/>
  <c r="E138" i="2"/>
  <c r="C139" i="2" a="1"/>
  <c r="C139" i="2" s="1"/>
  <c r="D139" i="2"/>
  <c r="E139" i="2"/>
  <c r="C140" i="2" a="1"/>
  <c r="C140" i="2" s="1"/>
  <c r="D140" i="2"/>
  <c r="E140" i="2"/>
  <c r="C141" i="2" a="1"/>
  <c r="C141" i="2" s="1"/>
  <c r="D141" i="2"/>
  <c r="E141" i="2"/>
  <c r="C142" i="2" a="1"/>
  <c r="C142" i="2" s="1"/>
  <c r="D142" i="2"/>
  <c r="F142" i="2" s="1"/>
  <c r="E142" i="2"/>
  <c r="C143" i="2" a="1"/>
  <c r="C143" i="2"/>
  <c r="F143" i="2" s="1"/>
  <c r="D143" i="2"/>
  <c r="E143" i="2"/>
  <c r="C144" i="2" a="1"/>
  <c r="C144" i="2" s="1"/>
  <c r="D144" i="2"/>
  <c r="E144" i="2"/>
  <c r="C145" i="2" a="1"/>
  <c r="C145" i="2" s="1"/>
  <c r="D145" i="2"/>
  <c r="E145" i="2"/>
  <c r="C146" i="2" a="1"/>
  <c r="C146" i="2" s="1"/>
  <c r="F146" i="2" s="1"/>
  <c r="D146" i="2"/>
  <c r="E146" i="2"/>
  <c r="C147" i="2" a="1"/>
  <c r="C147" i="2" s="1"/>
  <c r="D147" i="2"/>
  <c r="E147" i="2"/>
  <c r="C148" i="2" a="1"/>
  <c r="C148" i="2" s="1"/>
  <c r="D148" i="2"/>
  <c r="E148" i="2"/>
  <c r="C149" i="2" a="1"/>
  <c r="C149" i="2"/>
  <c r="D149" i="2"/>
  <c r="E149" i="2"/>
  <c r="C150" i="2" a="1"/>
  <c r="C150" i="2" s="1"/>
  <c r="D150" i="2"/>
  <c r="E150" i="2"/>
  <c r="C151" i="2" a="1"/>
  <c r="C151" i="2" s="1"/>
  <c r="D151" i="2"/>
  <c r="E151" i="2"/>
  <c r="C152" i="2" a="1"/>
  <c r="C152" i="2" s="1"/>
  <c r="D152" i="2"/>
  <c r="E152" i="2"/>
  <c r="C153" i="2" a="1"/>
  <c r="C153" i="2"/>
  <c r="D153" i="2"/>
  <c r="E153" i="2"/>
  <c r="C154" i="2" a="1"/>
  <c r="C154" i="2" s="1"/>
  <c r="D154" i="2"/>
  <c r="E154" i="2"/>
  <c r="C155" i="2" a="1"/>
  <c r="C155" i="2"/>
  <c r="D155" i="2"/>
  <c r="E155" i="2"/>
  <c r="C156" i="2" a="1"/>
  <c r="C156" i="2" s="1"/>
  <c r="D156" i="2"/>
  <c r="E156" i="2"/>
  <c r="C157" i="2" a="1"/>
  <c r="C157" i="2" s="1"/>
  <c r="D157" i="2"/>
  <c r="E157" i="2"/>
  <c r="C158" i="2" a="1"/>
  <c r="C158" i="2" s="1"/>
  <c r="D158" i="2"/>
  <c r="F158" i="2" s="1"/>
  <c r="E158" i="2"/>
  <c r="C159" i="2" a="1"/>
  <c r="C159" i="2" s="1"/>
  <c r="D159" i="2"/>
  <c r="F159" i="2" s="1"/>
  <c r="E159" i="2"/>
  <c r="C160" i="2" a="1"/>
  <c r="C160" i="2" s="1"/>
  <c r="D160" i="2"/>
  <c r="E160" i="2"/>
  <c r="C161" i="2" a="1"/>
  <c r="C161" i="2" s="1"/>
  <c r="D161" i="2"/>
  <c r="E161" i="2"/>
  <c r="C162" i="2" a="1"/>
  <c r="C162" i="2" s="1"/>
  <c r="D162" i="2"/>
  <c r="E162" i="2"/>
  <c r="C163" i="2" a="1"/>
  <c r="C163" i="2" s="1"/>
  <c r="D163" i="2"/>
  <c r="E163" i="2"/>
  <c r="C164" i="2" a="1"/>
  <c r="C164" i="2" s="1"/>
  <c r="F164" i="2" s="1"/>
  <c r="D164" i="2"/>
  <c r="E164" i="2"/>
  <c r="C165" i="2" a="1"/>
  <c r="C165" i="2" s="1"/>
  <c r="D165" i="2"/>
  <c r="E165" i="2"/>
  <c r="C166" i="2" a="1"/>
  <c r="C166" i="2" s="1"/>
  <c r="D166" i="2"/>
  <c r="F166" i="2" s="1"/>
  <c r="E166" i="2"/>
  <c r="C167" i="2" a="1"/>
  <c r="C167" i="2" s="1"/>
  <c r="F167" i="2" s="1"/>
  <c r="D167" i="2"/>
  <c r="E167" i="2"/>
  <c r="C168" i="2" a="1"/>
  <c r="C168" i="2" s="1"/>
  <c r="D168" i="2"/>
  <c r="E168" i="2"/>
  <c r="C169" i="2" a="1"/>
  <c r="C169" i="2" s="1"/>
  <c r="D169" i="2"/>
  <c r="E169" i="2"/>
  <c r="C170" i="2" a="1"/>
  <c r="C170" i="2" s="1"/>
  <c r="D170" i="2"/>
  <c r="E170" i="2"/>
  <c r="F170" i="2"/>
  <c r="C171" i="2" a="1"/>
  <c r="C171" i="2" s="1"/>
  <c r="D171" i="2"/>
  <c r="E171" i="2"/>
  <c r="C172" i="2" a="1"/>
  <c r="C172" i="2" s="1"/>
  <c r="D172" i="2"/>
  <c r="E172" i="2"/>
  <c r="C173" i="2" a="1"/>
  <c r="C173" i="2"/>
  <c r="D173" i="2"/>
  <c r="E173" i="2"/>
  <c r="C174" i="2" a="1"/>
  <c r="C174" i="2" s="1"/>
  <c r="D174" i="2"/>
  <c r="E174" i="2"/>
  <c r="C175" i="2" a="1"/>
  <c r="C175" i="2" s="1"/>
  <c r="F175" i="2" s="1"/>
  <c r="D175" i="2"/>
  <c r="E175" i="2"/>
  <c r="C176" i="2" a="1"/>
  <c r="C176" i="2" s="1"/>
  <c r="D176" i="2"/>
  <c r="E176" i="2"/>
  <c r="C177" i="2" a="1"/>
  <c r="C177" i="2"/>
  <c r="D177" i="2"/>
  <c r="E177" i="2"/>
  <c r="C178" i="2" a="1"/>
  <c r="C178" i="2" s="1"/>
  <c r="D178" i="2"/>
  <c r="F178" i="2" s="1"/>
  <c r="E178" i="2"/>
  <c r="C179" i="2" a="1"/>
  <c r="C179" i="2"/>
  <c r="D179" i="2"/>
  <c r="E179" i="2"/>
  <c r="C180" i="2" a="1"/>
  <c r="C180" i="2" s="1"/>
  <c r="D180" i="2"/>
  <c r="E180" i="2"/>
  <c r="C181" i="2" a="1"/>
  <c r="C181" i="2" s="1"/>
  <c r="D181" i="2"/>
  <c r="E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2" i="2" a="1"/>
  <c r="C2" i="2" s="1"/>
  <c r="F162" i="2" l="1"/>
  <c r="F126" i="2"/>
  <c r="F114" i="2"/>
  <c r="F102" i="2"/>
  <c r="F174" i="2"/>
  <c r="F138" i="2"/>
  <c r="F125" i="2"/>
  <c r="F113" i="2"/>
  <c r="F161" i="2"/>
  <c r="F172" i="2"/>
  <c r="F112" i="2"/>
  <c r="F149" i="2"/>
  <c r="F137" i="2"/>
  <c r="F148" i="2"/>
  <c r="F179" i="2"/>
  <c r="F156" i="2"/>
  <c r="F130" i="2"/>
  <c r="F109" i="2"/>
  <c r="F181" i="2"/>
  <c r="F145" i="2"/>
  <c r="F119" i="2"/>
  <c r="F153" i="2"/>
  <c r="F176" i="2"/>
  <c r="F168" i="2"/>
  <c r="F155" i="2"/>
  <c r="F116" i="2"/>
  <c r="F95" i="2"/>
  <c r="F59" i="2"/>
  <c r="F47" i="2"/>
  <c r="F35" i="2"/>
  <c r="F23" i="2"/>
  <c r="F11" i="2"/>
  <c r="F121" i="2"/>
  <c r="F108" i="2"/>
  <c r="F163" i="2"/>
  <c r="F71" i="2"/>
  <c r="F94" i="2"/>
  <c r="F58" i="2"/>
  <c r="F165" i="2"/>
  <c r="F139" i="2"/>
  <c r="F131" i="2"/>
  <c r="F140" i="2"/>
  <c r="F157" i="2"/>
  <c r="F180" i="2"/>
  <c r="F152" i="2"/>
  <c r="F144" i="2"/>
  <c r="F123" i="2"/>
  <c r="F110" i="2"/>
  <c r="F133" i="2"/>
  <c r="F107" i="2"/>
  <c r="F83" i="2"/>
  <c r="F177" i="2"/>
  <c r="F154" i="2"/>
  <c r="F141" i="2"/>
  <c r="F128" i="2"/>
  <c r="F120" i="2"/>
  <c r="F115" i="2"/>
  <c r="F135" i="2"/>
  <c r="F169" i="2"/>
  <c r="F151" i="2"/>
  <c r="F104" i="2"/>
  <c r="F171" i="2"/>
  <c r="F147" i="2"/>
  <c r="F117" i="2"/>
  <c r="F90" i="2"/>
  <c r="F66" i="2"/>
  <c r="F54" i="2"/>
  <c r="F42" i="2"/>
  <c r="F30" i="2"/>
  <c r="F18" i="2"/>
  <c r="F6" i="2"/>
  <c r="F78" i="2"/>
  <c r="F77" i="2"/>
  <c r="F65" i="2"/>
  <c r="F53" i="2"/>
  <c r="F41" i="2"/>
  <c r="F29" i="2"/>
  <c r="F17" i="2"/>
  <c r="F5" i="2"/>
  <c r="F101" i="2"/>
  <c r="F89" i="2"/>
  <c r="F4" i="2"/>
  <c r="F87" i="2"/>
  <c r="F51" i="2"/>
  <c r="F39" i="2"/>
  <c r="F15" i="2"/>
  <c r="F3" i="2"/>
  <c r="F99" i="2"/>
  <c r="F75" i="2"/>
  <c r="F63" i="2"/>
  <c r="F27" i="2"/>
  <c r="F91" i="2"/>
  <c r="F79" i="2"/>
  <c r="F67" i="2"/>
  <c r="F55" i="2"/>
  <c r="F43" i="2"/>
  <c r="F19" i="2"/>
  <c r="F7" i="2"/>
  <c r="F93" i="2"/>
  <c r="F81" i="2"/>
  <c r="F69" i="2"/>
  <c r="F57" i="2"/>
  <c r="F45" i="2"/>
  <c r="F33" i="2"/>
  <c r="F21" i="2"/>
  <c r="F85" i="2"/>
  <c r="F80" i="2"/>
  <c r="F20" i="2"/>
  <c r="F84" i="2"/>
  <c r="F28" i="2"/>
  <c r="F32" i="2"/>
  <c r="F31" i="2"/>
  <c r="F82" i="2"/>
  <c r="F46" i="2"/>
  <c r="F34" i="2"/>
  <c r="F10" i="2"/>
  <c r="F76" i="2"/>
  <c r="F40" i="2"/>
  <c r="F100" i="2"/>
  <c r="F8" i="2"/>
  <c r="F64" i="2"/>
  <c r="F92" i="2"/>
  <c r="F68" i="2"/>
  <c r="F56" i="2"/>
  <c r="F88" i="2"/>
  <c r="F52" i="2"/>
  <c r="F44" i="2"/>
  <c r="F16" i="2"/>
  <c r="F22" i="2"/>
  <c r="F9" i="2"/>
  <c r="F61" i="2"/>
  <c r="F48" i="2"/>
  <c r="F70" i="2"/>
  <c r="F86" i="2"/>
  <c r="F98" i="2"/>
  <c r="F74" i="2"/>
  <c r="F62" i="2"/>
  <c r="F50" i="2"/>
  <c r="F38" i="2"/>
  <c r="F26" i="2"/>
  <c r="F49" i="2"/>
  <c r="F37" i="2"/>
  <c r="F13" i="2"/>
  <c r="F96" i="2"/>
  <c r="F72" i="2"/>
  <c r="F36" i="2"/>
  <c r="F24" i="2"/>
  <c r="F14" i="2"/>
  <c r="F73" i="2"/>
  <c r="F25" i="2"/>
  <c r="F60" i="2"/>
  <c r="F12" i="2"/>
  <c r="F97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<sst xmlns="http://schemas.openxmlformats.org/spreadsheetml/2006/main" count="1519" uniqueCount="1008">
  <si>
    <t>Question</t>
  </si>
  <si>
    <t>Correct Answer</t>
  </si>
  <si>
    <t>Answer A</t>
  </si>
  <si>
    <t>Answer B</t>
  </si>
  <si>
    <t>Answer C</t>
  </si>
  <si>
    <t>Answer D</t>
  </si>
  <si>
    <t>Audience</t>
  </si>
  <si>
    <t>Expiration</t>
  </si>
  <si>
    <t>What US President's face appears on the quarter coin?</t>
  </si>
  <si>
    <t>George Washington</t>
  </si>
  <si>
    <t>Abraham Lincoln</t>
  </si>
  <si>
    <t>Thomas Jefferson</t>
  </si>
  <si>
    <t>Andrew Jackson</t>
  </si>
  <si>
    <t>US</t>
  </si>
  <si>
    <t>What US State is nicknamed "The Golden State?"</t>
  </si>
  <si>
    <t>California</t>
  </si>
  <si>
    <t>Florida</t>
  </si>
  <si>
    <t>Texas</t>
  </si>
  <si>
    <t>Utah</t>
  </si>
  <si>
    <t>What is the name of the Greek God/Goddess of the harvest and agriculture?</t>
  </si>
  <si>
    <t>Demeter</t>
  </si>
  <si>
    <t>Persephone</t>
  </si>
  <si>
    <t>Artemis</t>
  </si>
  <si>
    <t>Dionysus</t>
  </si>
  <si>
    <t>Global</t>
  </si>
  <si>
    <t>In the television show "The Simpsons," what is the name of Homer's half brother?</t>
  </si>
  <si>
    <t>Herb</t>
  </si>
  <si>
    <t>Ernest</t>
  </si>
  <si>
    <t>Harry</t>
  </si>
  <si>
    <t>Eugene</t>
  </si>
  <si>
    <t>Who wrote the classic novel "This Side of Paradise" in 1920?</t>
  </si>
  <si>
    <t>F. Scott Fitzgerald</t>
  </si>
  <si>
    <t>Ernest Hemingway</t>
  </si>
  <si>
    <t>T.S. Elliot</t>
  </si>
  <si>
    <t>Gertrude Stein</t>
  </si>
  <si>
    <t>Which of these options was the original title for the sitcom "That 70s Show?"</t>
  </si>
  <si>
    <t>Teenage Wasteland</t>
  </si>
  <si>
    <t>The Kids Are Alright</t>
  </si>
  <si>
    <t>Hello Wisconsin</t>
  </si>
  <si>
    <t>None, it was always "That 70s Show"</t>
  </si>
  <si>
    <t>Denmark</t>
  </si>
  <si>
    <t>Hungary</t>
  </si>
  <si>
    <t>Netherlands</t>
  </si>
  <si>
    <t>Austria</t>
  </si>
  <si>
    <t>What is the name of the mall in "Stranger Things" where Steve, Robin, Dustin, and Erika spend most of season 3?</t>
  </si>
  <si>
    <t>Starcourt Mall</t>
  </si>
  <si>
    <t>Hawkins Memorial Mall</t>
  </si>
  <si>
    <t>Heart of Hawkins Mall</t>
  </si>
  <si>
    <t>Stardew Mall</t>
  </si>
  <si>
    <t>What year was The Declaration if Independence signed?</t>
  </si>
  <si>
    <t>Which of these US Presidents are NOT carved on Mount Rushmore?</t>
  </si>
  <si>
    <t>Franklin Delano Roosevelt</t>
  </si>
  <si>
    <t>Theodore Roosevelt</t>
  </si>
  <si>
    <t>Food Safety Laws</t>
  </si>
  <si>
    <t>Insider Trading</t>
  </si>
  <si>
    <t>Child Labor Laws</t>
  </si>
  <si>
    <t>What is considered the largest empire in all of history?</t>
  </si>
  <si>
    <t>The Mongol Empire</t>
  </si>
  <si>
    <t>The Ottoman Empire</t>
  </si>
  <si>
    <t>The Roman Empire</t>
  </si>
  <si>
    <t>The British Empire</t>
  </si>
  <si>
    <t>Dolly was the name of the first mammal ever cloned. What species of mammal was Dolly?</t>
  </si>
  <si>
    <t>Sheep</t>
  </si>
  <si>
    <t>Lamb</t>
  </si>
  <si>
    <t>Pig</t>
  </si>
  <si>
    <t>Monkey</t>
  </si>
  <si>
    <t>What Cryptid first seen in West Virginia is often called "The Harbinger of Doom?"</t>
  </si>
  <si>
    <t>Mothman</t>
  </si>
  <si>
    <t>Flatwoods Monster</t>
  </si>
  <si>
    <t>Fresno Nightcrawler</t>
  </si>
  <si>
    <t>Bigfoot</t>
  </si>
  <si>
    <t>According to Greek mythology, when Pandora's box was opened all of the miseries and misfortunes of man where released. What was the only thing left in the box?</t>
  </si>
  <si>
    <t>Hope</t>
  </si>
  <si>
    <t>Love</t>
  </si>
  <si>
    <t>Patience</t>
  </si>
  <si>
    <t>Virtue</t>
  </si>
  <si>
    <t>What Greek God was considered the "Herald of the Gods?"</t>
  </si>
  <si>
    <t>Hermes</t>
  </si>
  <si>
    <t>Apollo</t>
  </si>
  <si>
    <t>Aries</t>
  </si>
  <si>
    <t>In modern Astrology, zodiac signs are ruled by planets. What two signs does Mercury rule?</t>
  </si>
  <si>
    <t>Virgo &amp; Gemini</t>
  </si>
  <si>
    <t>Gemini &amp; Leo</t>
  </si>
  <si>
    <t>Aries &amp; Capricorn</t>
  </si>
  <si>
    <t>Leo &amp; Virgo</t>
  </si>
  <si>
    <t>The bull represents what zodiac sign?</t>
  </si>
  <si>
    <t>Taurus</t>
  </si>
  <si>
    <t>Libra</t>
  </si>
  <si>
    <t>Capricorn</t>
  </si>
  <si>
    <t xml:space="preserve">Leo  </t>
  </si>
  <si>
    <t>What was the name of William Shakespeare's theatre?</t>
  </si>
  <si>
    <t>The Globe Theatre</t>
  </si>
  <si>
    <t>The Sonnet Theatre</t>
  </si>
  <si>
    <t>Shakespeare's Theatre</t>
  </si>
  <si>
    <t>The Piccadilly Theatre</t>
  </si>
  <si>
    <t>What does Sadie Sink's character Max in "Stranger Things" wear for Halloween?</t>
  </si>
  <si>
    <t>Michael Myers costume</t>
  </si>
  <si>
    <t>Ghostbusters costume</t>
  </si>
  <si>
    <t>An alien mask</t>
  </si>
  <si>
    <t>No costume</t>
  </si>
  <si>
    <t>Who wrote and performed the theme for the cult classic film "Ghostbusters?"</t>
  </si>
  <si>
    <t>Ray Parker Jr.</t>
  </si>
  <si>
    <t>Huey Lewis and the News</t>
  </si>
  <si>
    <t>Funkadelic</t>
  </si>
  <si>
    <t>Eurythmics</t>
  </si>
  <si>
    <t>In was film was the phrase "I'm walking here" ad libbed when the actor saying it was almost hit by a car?</t>
  </si>
  <si>
    <t>Midnight Cowboy</t>
  </si>
  <si>
    <t>Taxi Driver</t>
  </si>
  <si>
    <t>Tootsie</t>
  </si>
  <si>
    <t>Escape from New York</t>
  </si>
  <si>
    <t>What was the first state to sign the Declaration of Independence?</t>
  </si>
  <si>
    <t>Massachusetts</t>
  </si>
  <si>
    <t>Delaware</t>
  </si>
  <si>
    <t>Pennsylvania</t>
  </si>
  <si>
    <t>New Jersey</t>
  </si>
  <si>
    <t>Women were granted the right to vote when what amendment was passed?</t>
  </si>
  <si>
    <t>19th Amendment</t>
  </si>
  <si>
    <t>21st Amendment</t>
  </si>
  <si>
    <t>18th Amendment</t>
  </si>
  <si>
    <t>15th Amendment</t>
  </si>
  <si>
    <t>What US President was famous for their "Fireside Chats" where they spoke to citizens over the radio to calm their nerves during crisis?</t>
  </si>
  <si>
    <t>Herbert Hoover</t>
  </si>
  <si>
    <t>John F. Kennedy</t>
  </si>
  <si>
    <t>Who was the only president in US history to resign?</t>
  </si>
  <si>
    <t>Richard Nixon</t>
  </si>
  <si>
    <t>Dwight D. Eisenhower</t>
  </si>
  <si>
    <t>Bill Clinton</t>
  </si>
  <si>
    <t>What song did Tom Cruise's character lip sync in his underwear in the iconic "Risky Business" scene?</t>
  </si>
  <si>
    <t>Old Time Rock and Roll</t>
  </si>
  <si>
    <t>Hip to Be Square</t>
  </si>
  <si>
    <t>Take On Me</t>
  </si>
  <si>
    <t>Wake Me Up Before You Go-Go</t>
  </si>
  <si>
    <t>What film was incorrectly called for the best picture winner during the 2017 Oscars?</t>
  </si>
  <si>
    <t>"La La Land"</t>
  </si>
  <si>
    <t>"Moonlight"</t>
  </si>
  <si>
    <t>"Arrival"</t>
  </si>
  <si>
    <t>"Manchester by the Sea"</t>
  </si>
  <si>
    <t>"Rope"</t>
  </si>
  <si>
    <t>"Vertigo"</t>
  </si>
  <si>
    <t>"Jamaica Plane"</t>
  </si>
  <si>
    <t>"The Birds"</t>
  </si>
  <si>
    <t>Originally from Philadelphia, Grace Kelly married a prince and became the Princess of what country?</t>
  </si>
  <si>
    <t>Monaco</t>
  </si>
  <si>
    <t>England</t>
  </si>
  <si>
    <t>Norway</t>
  </si>
  <si>
    <t>Taking inflation into account, what is the highest grossing movie of all time?</t>
  </si>
  <si>
    <t>"Gone With the Wind"</t>
  </si>
  <si>
    <t>"Casablanca"</t>
  </si>
  <si>
    <t>"Avatar"</t>
  </si>
  <si>
    <t>"Titanic"</t>
  </si>
  <si>
    <t>What was the name of the orange cat kept on the ship in "Alien?"</t>
  </si>
  <si>
    <t>Jonesy</t>
  </si>
  <si>
    <t>Pumpkin</t>
  </si>
  <si>
    <t>Stevie</t>
  </si>
  <si>
    <t>Tiger</t>
  </si>
  <si>
    <t>"The Babadook"</t>
  </si>
  <si>
    <t>"Scream"</t>
  </si>
  <si>
    <t>"The Thing"</t>
  </si>
  <si>
    <t>"Alien"</t>
  </si>
  <si>
    <t>What is the computer shorthand for copying text or an image?</t>
  </si>
  <si>
    <t>Ctrl + c</t>
  </si>
  <si>
    <t>Shift + c</t>
  </si>
  <si>
    <t>Ctrl + v</t>
  </si>
  <si>
    <t>Shift + v</t>
  </si>
  <si>
    <t>Who was the first woman to win a Nobel Prize?</t>
  </si>
  <si>
    <t>Marie Curie</t>
  </si>
  <si>
    <t>Greta Thunberg</t>
  </si>
  <si>
    <t>Malala Yousafzai</t>
  </si>
  <si>
    <t>Gertrude Ellon</t>
  </si>
  <si>
    <t>What planet in our solar system has the most moons with 83 in total?</t>
  </si>
  <si>
    <t>Saturn</t>
  </si>
  <si>
    <t>Neptune</t>
  </si>
  <si>
    <t>Venus</t>
  </si>
  <si>
    <t>Jupiter</t>
  </si>
  <si>
    <t>What color is the sunset on Mars?</t>
  </si>
  <si>
    <t>Blue</t>
  </si>
  <si>
    <t>Orange</t>
  </si>
  <si>
    <t>Pink</t>
  </si>
  <si>
    <t>Purple</t>
  </si>
  <si>
    <t>What blood type is known as "universal donor" blood?</t>
  </si>
  <si>
    <t>Type O</t>
  </si>
  <si>
    <t>Type A+</t>
  </si>
  <si>
    <t>Type B</t>
  </si>
  <si>
    <t>Type C</t>
  </si>
  <si>
    <t>What is the tallest mountain on Earth?</t>
  </si>
  <si>
    <t>Mount Everest</t>
  </si>
  <si>
    <t>Makalu</t>
  </si>
  <si>
    <t>Annapurna</t>
  </si>
  <si>
    <t>Kamet</t>
  </si>
  <si>
    <t>What does the Geiger Counter measure?</t>
  </si>
  <si>
    <t>Radiation</t>
  </si>
  <si>
    <t>Pressure</t>
  </si>
  <si>
    <t>Temperature</t>
  </si>
  <si>
    <t>Density</t>
  </si>
  <si>
    <t>Who invented the telescope?</t>
  </si>
  <si>
    <t>Galileo</t>
  </si>
  <si>
    <t>Copernicus</t>
  </si>
  <si>
    <t>Plato</t>
  </si>
  <si>
    <t>Aristotle</t>
  </si>
  <si>
    <t>How many Zodiac Signs are represented by animals?</t>
  </si>
  <si>
    <t>What is the name of the popular TV show on "Daria"</t>
  </si>
  <si>
    <t>"Sick Sad World"</t>
  </si>
  <si>
    <t>"The Young Ones"</t>
  </si>
  <si>
    <t>"Army of Aliens"</t>
  </si>
  <si>
    <t>"Uf-oh no"</t>
  </si>
  <si>
    <t>What is the longest running live action primetime show?</t>
  </si>
  <si>
    <t>"Law and Order: SVU"</t>
  </si>
  <si>
    <t>"CSI: Crime Scene Investigation"</t>
  </si>
  <si>
    <t>"Gunsmoke"</t>
  </si>
  <si>
    <t>"NCIS"</t>
  </si>
  <si>
    <t>What is the longest running show of all time?</t>
  </si>
  <si>
    <t>"The Simpsons"</t>
  </si>
  <si>
    <t>"Golden Girls"</t>
  </si>
  <si>
    <t>"Family Guy"</t>
  </si>
  <si>
    <t>What restaurant is Penny a waitress for in "The Big Bang Theory?"</t>
  </si>
  <si>
    <t>The Cheesecake Factory</t>
  </si>
  <si>
    <t>T.G.I Fridays</t>
  </si>
  <si>
    <t>Hibachi</t>
  </si>
  <si>
    <t>Duloc</t>
  </si>
  <si>
    <t>Sherwood</t>
  </si>
  <si>
    <t>Canterbury</t>
  </si>
  <si>
    <t>Far Far Away</t>
  </si>
  <si>
    <t>What famous actor played himself in the first "Zombieland" movie?</t>
  </si>
  <si>
    <t>Bill Murray</t>
  </si>
  <si>
    <t>Martha Stewart</t>
  </si>
  <si>
    <t>Dwayne "The Rock" Johnson</t>
  </si>
  <si>
    <t>Willie Nelson</t>
  </si>
  <si>
    <t>How long is an Olympic swimming pool in meters?</t>
  </si>
  <si>
    <t>50 meters</t>
  </si>
  <si>
    <t>75 meters</t>
  </si>
  <si>
    <t>100 meters</t>
  </si>
  <si>
    <t>30 meters</t>
  </si>
  <si>
    <t>In World War II the Axis powers were made up of what countries?</t>
  </si>
  <si>
    <t>Germany, Italy, Japan</t>
  </si>
  <si>
    <t>Germany, Russia, Japan</t>
  </si>
  <si>
    <t>Russia, Japan, Italy</t>
  </si>
  <si>
    <t>Italy, France, Russia</t>
  </si>
  <si>
    <t>What is the largest ocean on Earth?</t>
  </si>
  <si>
    <t>Pacific</t>
  </si>
  <si>
    <t>Atlantic</t>
  </si>
  <si>
    <t>Arctic</t>
  </si>
  <si>
    <t>Indian</t>
  </si>
  <si>
    <t>What is the most consumed manufactured drink in the world?</t>
  </si>
  <si>
    <t>Tea</t>
  </si>
  <si>
    <t>Coffee</t>
  </si>
  <si>
    <t>Coca-Cola</t>
  </si>
  <si>
    <t>Lemonade</t>
  </si>
  <si>
    <t>What was the first toy to be advertised on television?</t>
  </si>
  <si>
    <t>Mr. Potato Head Doll</t>
  </si>
  <si>
    <t>Barbie Doll</t>
  </si>
  <si>
    <t>GI Joe</t>
  </si>
  <si>
    <t>Jack in the Box</t>
  </si>
  <si>
    <t>What TV show aired the first interracial kiss?</t>
  </si>
  <si>
    <t>"Star Trek"</t>
  </si>
  <si>
    <t>"M.A.S.H"</t>
  </si>
  <si>
    <t>"Full House"</t>
  </si>
  <si>
    <t>"Family Matters"</t>
  </si>
  <si>
    <t>What sport is known as "The King of Sports?"</t>
  </si>
  <si>
    <t>Soccer</t>
  </si>
  <si>
    <t>Tennis</t>
  </si>
  <si>
    <t>Water Polo</t>
  </si>
  <si>
    <t>Football (American)</t>
  </si>
  <si>
    <t>What is the largest continent on Earth?</t>
  </si>
  <si>
    <t>Asia</t>
  </si>
  <si>
    <t>Russia</t>
  </si>
  <si>
    <t>North America</t>
  </si>
  <si>
    <t>Africa</t>
  </si>
  <si>
    <t>Famous for the alleged UFO crash, Roswell is a city in what US state?</t>
  </si>
  <si>
    <t>New Mexico</t>
  </si>
  <si>
    <t>Arizona</t>
  </si>
  <si>
    <t>What is the national animal of Scotland?</t>
  </si>
  <si>
    <t>Unicorn</t>
  </si>
  <si>
    <t>Stallion</t>
  </si>
  <si>
    <t>Cow</t>
  </si>
  <si>
    <t>What is the hottest planet in out solar system?</t>
  </si>
  <si>
    <t>Mars</t>
  </si>
  <si>
    <t>Mercury</t>
  </si>
  <si>
    <t>In what US state is it illegal to eat fried chicken with a fork?</t>
  </si>
  <si>
    <t>Georgia</t>
  </si>
  <si>
    <t>Alabama</t>
  </si>
  <si>
    <t>Mississippi</t>
  </si>
  <si>
    <t>Area 51 is located in what US state?</t>
  </si>
  <si>
    <t>Nevada</t>
  </si>
  <si>
    <t>Iceland</t>
  </si>
  <si>
    <t>Ireland</t>
  </si>
  <si>
    <t>Sweden</t>
  </si>
  <si>
    <t>Who painted the ceiling of the Sistine Chapel?</t>
  </si>
  <si>
    <t>Michelangelo</t>
  </si>
  <si>
    <t>Da Vinci</t>
  </si>
  <si>
    <t>Donatello</t>
  </si>
  <si>
    <t>Raphael</t>
  </si>
  <si>
    <t>What was Vincent van Gogh's final painting?</t>
  </si>
  <si>
    <t>Tree Roots</t>
  </si>
  <si>
    <t>Wheatfield with Crows</t>
  </si>
  <si>
    <t>Self Portrait</t>
  </si>
  <si>
    <t>Who is the mascot of the Philadelphia Flyers?</t>
  </si>
  <si>
    <t>Gritty</t>
  </si>
  <si>
    <t>Benny the Bull</t>
  </si>
  <si>
    <t>Otto the Orange</t>
  </si>
  <si>
    <t>Jazz Bear</t>
  </si>
  <si>
    <t>"Love" is a score in what sport?</t>
  </si>
  <si>
    <t>Golf</t>
  </si>
  <si>
    <t>Bowling</t>
  </si>
  <si>
    <t>What year were women first allowed to participate in the Olympics?</t>
  </si>
  <si>
    <t>What was the first and only sport played on the moon?</t>
  </si>
  <si>
    <t>Badminton</t>
  </si>
  <si>
    <t>Basketball</t>
  </si>
  <si>
    <t>Flag Football</t>
  </si>
  <si>
    <t>What is the name of the fictional baseball team in "The Simpsons?"</t>
  </si>
  <si>
    <t>The Springfield Isotopes</t>
  </si>
  <si>
    <t>The Springfield Clowns</t>
  </si>
  <si>
    <t>The Springfield Neutrons</t>
  </si>
  <si>
    <t>The Springfield Experience</t>
  </si>
  <si>
    <t>Before they rebranded as WWE (World Wrestling Entertainment), what name did WWE go by?</t>
  </si>
  <si>
    <t>WWF (World Wrestling Federation)</t>
  </si>
  <si>
    <t>WCW (World Championship Wrestling)</t>
  </si>
  <si>
    <t>ECW (Extreme Championship Wrestling)</t>
  </si>
  <si>
    <t>It has always been WWE</t>
  </si>
  <si>
    <t>What was the first music video to appear on MTV?</t>
  </si>
  <si>
    <t>"Video Killed the Radio Star" by the Buggles</t>
  </si>
  <si>
    <t>"Take On Me" by A-ha</t>
  </si>
  <si>
    <t>"Bohemian Rhapsody" by Queen</t>
  </si>
  <si>
    <t>"Stairway to Heaven" by Led Zeppelin</t>
  </si>
  <si>
    <t>The movie "Barbarella" inspired the name of what music group?</t>
  </si>
  <si>
    <t>Duran Duran</t>
  </si>
  <si>
    <t>AC/DC</t>
  </si>
  <si>
    <t>The Zombies</t>
  </si>
  <si>
    <t>Captain Beefheart and His Magic Band</t>
  </si>
  <si>
    <t>What was the name of The Spice Girls debut album?</t>
  </si>
  <si>
    <t>Spice</t>
  </si>
  <si>
    <t>Spice Girls</t>
  </si>
  <si>
    <t>Spice World</t>
  </si>
  <si>
    <t>Baby Spice</t>
  </si>
  <si>
    <t>Which of these is not a lyric of "It's the End of the World as We Know It" by REM?</t>
  </si>
  <si>
    <t>Richard Nixon back again</t>
  </si>
  <si>
    <t>That's great it starts with an earthquake</t>
  </si>
  <si>
    <t>The latter starts to clatter</t>
  </si>
  <si>
    <t>Birthday party, cheesecake, jellybean, boom</t>
  </si>
  <si>
    <t>The New Yardbirds was the original name for what popular band?</t>
  </si>
  <si>
    <t>Led Zeppelin</t>
  </si>
  <si>
    <t>The Eagles</t>
  </si>
  <si>
    <t>Black Sabbath</t>
  </si>
  <si>
    <t>Styx</t>
  </si>
  <si>
    <t>Brian Harold May was the lead guitarist of what classic rock band?</t>
  </si>
  <si>
    <t>Queen</t>
  </si>
  <si>
    <t>Motley Cru</t>
  </si>
  <si>
    <t>Guns N Roses</t>
  </si>
  <si>
    <t>The Beatles</t>
  </si>
  <si>
    <t>What country did ABBA originate from?</t>
  </si>
  <si>
    <t>Switzerland</t>
  </si>
  <si>
    <t>Which song did NOT win an Academy Award for best original song?</t>
  </si>
  <si>
    <t>"I Don't Want to Miss a Thing" performed by Aerosmith</t>
  </si>
  <si>
    <t xml:space="preserve">"You'll Be In My Heart" by Phil Collins </t>
  </si>
  <si>
    <t>"My Heart Will Go On" performed by Celine Dion</t>
  </si>
  <si>
    <t>"If I Didn't Have You" by Randy Newman</t>
  </si>
  <si>
    <t>Who is known as "The Queen of Pop?"</t>
  </si>
  <si>
    <t>Madonna</t>
  </si>
  <si>
    <t>Lady Gaga</t>
  </si>
  <si>
    <t>Ariana Grande</t>
  </si>
  <si>
    <t>Tina Turner</t>
  </si>
  <si>
    <t>In "Game of Thrones" what house does the motto "We do not sow" belong to?</t>
  </si>
  <si>
    <t>House Greyjoy</t>
  </si>
  <si>
    <t>House Baratheon</t>
  </si>
  <si>
    <t>House Tully</t>
  </si>
  <si>
    <t>House Tyrell</t>
  </si>
  <si>
    <t>What "Lord of the Rings" character was injured by kicking a helmet on camera, breaking two of their toes?</t>
  </si>
  <si>
    <t>Aragorn</t>
  </si>
  <si>
    <t>Legolas</t>
  </si>
  <si>
    <t>Frodo</t>
  </si>
  <si>
    <t>Samwise</t>
  </si>
  <si>
    <t>What US state does the show "South Park" take place in?</t>
  </si>
  <si>
    <t>Colorado</t>
  </si>
  <si>
    <t>Vermont</t>
  </si>
  <si>
    <t>Idaho</t>
  </si>
  <si>
    <t xml:space="preserve">To say someone is a "southpaw" means they are - </t>
  </si>
  <si>
    <t>Left handed</t>
  </si>
  <si>
    <t>From the south</t>
  </si>
  <si>
    <t>Farsighted</t>
  </si>
  <si>
    <t>Stubborn</t>
  </si>
  <si>
    <t>What is the name of the coffee house on the TV show "Friends?"</t>
  </si>
  <si>
    <t>Central Perk</t>
  </si>
  <si>
    <t>Starbucks</t>
  </si>
  <si>
    <t>Monk's Cafe</t>
  </si>
  <si>
    <t>Luke's</t>
  </si>
  <si>
    <t>What TV show aired the first ever rerun?</t>
  </si>
  <si>
    <t>"I Love Lucy"</t>
  </si>
  <si>
    <t>What part of New York City do the vampires from "What We Do In the Shadows" live?</t>
  </si>
  <si>
    <t>Staten Island</t>
  </si>
  <si>
    <t>Queens</t>
  </si>
  <si>
    <t>Manhattan</t>
  </si>
  <si>
    <t>Long Island</t>
  </si>
  <si>
    <t>In "Arrested Development" the Bluthe family own and operate a small food stand shaped as what?</t>
  </si>
  <si>
    <t>A banana</t>
  </si>
  <si>
    <t>A hot dog</t>
  </si>
  <si>
    <t>A stalk of corn</t>
  </si>
  <si>
    <t>What is the name of the craft goods store ran by Edith in "Bob's Burgers?"</t>
  </si>
  <si>
    <t>Reflections</t>
  </si>
  <si>
    <t>Kraftwork</t>
  </si>
  <si>
    <t>What You Needle</t>
  </si>
  <si>
    <t>OK Crochet</t>
  </si>
  <si>
    <t>Mr. Freeze is a villain in which super hero's universe?</t>
  </si>
  <si>
    <t>Batman</t>
  </si>
  <si>
    <t>The Hulk</t>
  </si>
  <si>
    <t>Iron Man</t>
  </si>
  <si>
    <t>Green Lantern</t>
  </si>
  <si>
    <t>Which of these super heroes cannot shapeshift?</t>
  </si>
  <si>
    <t>Magneto</t>
  </si>
  <si>
    <t>The Thing</t>
  </si>
  <si>
    <t>Beast Boy</t>
  </si>
  <si>
    <t>Mystique</t>
  </si>
  <si>
    <t>Which of these actors have never played a Batman villain?</t>
  </si>
  <si>
    <t>Anthony Hopkins</t>
  </si>
  <si>
    <t>Jack Nicholson</t>
  </si>
  <si>
    <t>Jim Carrey</t>
  </si>
  <si>
    <t>Danny DeVito</t>
  </si>
  <si>
    <t>What fictional character was Michael Myers' mask made from in the original "Halloween"</t>
  </si>
  <si>
    <t>Captain Kirk</t>
  </si>
  <si>
    <t>Spock</t>
  </si>
  <si>
    <t>Indiana Jones</t>
  </si>
  <si>
    <t>Han Solo</t>
  </si>
  <si>
    <t>Which of the following movies did actress Kathy Bates NOT appear in?</t>
  </si>
  <si>
    <t>"Atonement"</t>
  </si>
  <si>
    <t>"Fried Green Tomatoes"</t>
  </si>
  <si>
    <t>"Misery"</t>
  </si>
  <si>
    <t>What was the first arcade game to be released to the public?</t>
  </si>
  <si>
    <t>"Computer Space"</t>
  </si>
  <si>
    <t>"Pong"</t>
  </si>
  <si>
    <t>"Tetris"</t>
  </si>
  <si>
    <t>"Pac Man"</t>
  </si>
  <si>
    <t>What is the minimum age for someone to run for President in the US?</t>
  </si>
  <si>
    <t>35 years old</t>
  </si>
  <si>
    <t>28 years old</t>
  </si>
  <si>
    <t>40 years old</t>
  </si>
  <si>
    <t>30 years old</t>
  </si>
  <si>
    <t>Who wrote the original Bill of Rights and brought it to Congress?</t>
  </si>
  <si>
    <t>James Madison</t>
  </si>
  <si>
    <t>Benjamin Franklin</t>
  </si>
  <si>
    <t>What is the name of Andy's neighbor in "Toy Story?"</t>
  </si>
  <si>
    <t>Sid</t>
  </si>
  <si>
    <t>Jim</t>
  </si>
  <si>
    <t>Eddie</t>
  </si>
  <si>
    <t>Lou</t>
  </si>
  <si>
    <t>Pain and Panic were the minions of what Disney movie villain?</t>
  </si>
  <si>
    <t>Hades</t>
  </si>
  <si>
    <t>Maleficent</t>
  </si>
  <si>
    <t>Ursula</t>
  </si>
  <si>
    <t>Cruella de Vil</t>
  </si>
  <si>
    <t>id</t>
  </si>
  <si>
    <t>answers</t>
  </si>
  <si>
    <t>correct_answer</t>
  </si>
  <si>
    <t>question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</si>
  <si>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</si>
  <si>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</si>
  <si>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</si>
  <si>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</si>
  <si>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</si>
  <si>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</si>
  <si>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</si>
  <si>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</si>
  <si>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</si>
  <si>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</si>
  <si>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</si>
  <si>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</si>
  <si>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</si>
  <si>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</si>
  <si>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</si>
  <si>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</si>
  <si>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</si>
  <si>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</si>
  <si>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</si>
  <si>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</si>
  <si>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</si>
  <si>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</si>
  <si>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</si>
  <si>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</si>
  <si>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</si>
  <si>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</si>
  <si>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</si>
  <si>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</si>
  <si>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</si>
  <si>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</si>
  <si>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</si>
  <si>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</si>
  <si>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</si>
  <si>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</si>
  <si>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</si>
  <si>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</si>
  <si>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</si>
  <si>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</si>
  <si>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</si>
  <si>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</si>
  <si>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</si>
  <si>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</si>
  <si>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</si>
  <si>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</si>
  <si>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</si>
  <si>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</si>
  <si>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</si>
  <si>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</si>
  <si>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</si>
  <si>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</si>
  <si>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</si>
  <si>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</si>
  <si>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</si>
  <si>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</si>
  <si>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</si>
  <si>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</si>
  <si>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</si>
  <si>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</si>
  <si>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</si>
  <si>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</si>
  <si>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</si>
  <si>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</si>
  <si>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</si>
  <si>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</si>
  <si>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</si>
  <si>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</si>
  <si>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</si>
  <si>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</si>
  <si>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</si>
  <si>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</si>
  <si>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</si>
  <si>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</si>
  <si>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</si>
  <si>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</si>
  <si>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</si>
  <si>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</si>
  <si>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</si>
  <si>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</si>
  <si>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</si>
  <si>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</si>
  <si>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</si>
  <si>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</si>
  <si>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</si>
  <si>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</si>
  <si>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</si>
  <si>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</si>
  <si>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</si>
  <si>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</si>
  <si>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</si>
  <si>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</si>
  <si>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</si>
  <si>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</si>
  <si>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</si>
  <si>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</si>
  <si>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</si>
  <si>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</si>
  <si>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</si>
  <si>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</si>
  <si>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</si>
  <si>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Environmental Laws</t>
  </si>
  <si>
    <t>json</t>
  </si>
  <si>
    <t>Of what city is the Catholic Pope also the bishop?</t>
  </si>
  <si>
    <t>Rome</t>
  </si>
  <si>
    <t>Vatican City</t>
  </si>
  <si>
    <t>Jerusalem</t>
  </si>
  <si>
    <t>Istanbul</t>
  </si>
  <si>
    <t>What is the number below the line in a fraction called?</t>
  </si>
  <si>
    <t>Denominator</t>
  </si>
  <si>
    <t>Difference</t>
  </si>
  <si>
    <t>Numerator</t>
  </si>
  <si>
    <t>Quotient</t>
  </si>
  <si>
    <t>What Japanese food term literally translates to "fire bowl"?</t>
  </si>
  <si>
    <t>Tempura</t>
  </si>
  <si>
    <t>Sashimi</t>
  </si>
  <si>
    <t>Wasabi</t>
  </si>
  <si>
    <t>What country's head of government is called the Taoiseach?</t>
  </si>
  <si>
    <t>Belgium</t>
  </si>
  <si>
    <t>Pakistan</t>
  </si>
  <si>
    <t>Israel</t>
  </si>
  <si>
    <t>Approximately how many kilometers are in a mile?</t>
  </si>
  <si>
    <t>Carmine, cerise, and vermilion are all shades of what primary color?</t>
  </si>
  <si>
    <t>Red</t>
  </si>
  <si>
    <t>Yellow</t>
  </si>
  <si>
    <t>Green</t>
  </si>
  <si>
    <t>What alcoholic beverage's name comes from its dark red color, resembling blood?</t>
  </si>
  <si>
    <t>Sangria</t>
  </si>
  <si>
    <t>Sambuca</t>
  </si>
  <si>
    <t>Vermouth</t>
  </si>
  <si>
    <t>Absinthe</t>
  </si>
  <si>
    <t>Mostly used today for measuring horse height, how long is a hand?</t>
  </si>
  <si>
    <t>4 inches</t>
  </si>
  <si>
    <t>2 inches</t>
  </si>
  <si>
    <t>10 inches</t>
  </si>
  <si>
    <t>24 inches</t>
  </si>
  <si>
    <t>What mythological monster's name literally translates to "goat-sucker"?</t>
  </si>
  <si>
    <t>Chupacabra</t>
  </si>
  <si>
    <t>Kraken</t>
  </si>
  <si>
    <t>Sasquatch</t>
  </si>
  <si>
    <t>Medusa</t>
  </si>
  <si>
    <t>What airline's New York Stock Exchange ticker is "LUV"?</t>
  </si>
  <si>
    <t>Southwest</t>
  </si>
  <si>
    <t>Delta</t>
  </si>
  <si>
    <t>American</t>
  </si>
  <si>
    <t>United</t>
  </si>
  <si>
    <t>What fruit has the cultivar variations "Gros Michel", "Blue Java", and "Goldfinger"?</t>
  </si>
  <si>
    <t>Banana</t>
  </si>
  <si>
    <t>Apple</t>
  </si>
  <si>
    <t>Peach</t>
  </si>
  <si>
    <t>Raspberry</t>
  </si>
  <si>
    <t>How many red stripes are on the flag of the United States?</t>
  </si>
  <si>
    <t>In addition to all the hearts, what card must you have to "shoot the moon" in the game of Hearts?</t>
  </si>
  <si>
    <t>Queen of Spades</t>
  </si>
  <si>
    <t>Ace of Spades</t>
  </si>
  <si>
    <t>King of Diamonds</t>
  </si>
  <si>
    <t>2 of Clubs</t>
  </si>
  <si>
    <t>What planet in our Solar System has the highest surface temperature?</t>
  </si>
  <si>
    <t>Earth</t>
  </si>
  <si>
    <t>The symbol of 7 states, what is the most commonly honored state bird in the US?</t>
  </si>
  <si>
    <t>Cardinal</t>
  </si>
  <si>
    <t>Turkey</t>
  </si>
  <si>
    <t>Robin</t>
  </si>
  <si>
    <t>Eagle</t>
  </si>
  <si>
    <t>What kind of fish is the common aquarium goldfish?</t>
  </si>
  <si>
    <t>Carp</t>
  </si>
  <si>
    <t>Bass</t>
  </si>
  <si>
    <t>Perch</t>
  </si>
  <si>
    <t>Tuna</t>
  </si>
  <si>
    <t>Which of these has never been an Olympic sport?</t>
  </si>
  <si>
    <t>Arm Wrestling</t>
  </si>
  <si>
    <t>Tug-of-War</t>
  </si>
  <si>
    <t>Live Pigeon Shooting</t>
  </si>
  <si>
    <t>What toy company created the original Furby?</t>
  </si>
  <si>
    <t>Tiger Electronics</t>
  </si>
  <si>
    <t>Gund</t>
  </si>
  <si>
    <t>Mattel</t>
  </si>
  <si>
    <t>Fisher-Price</t>
  </si>
  <si>
    <t>According to Toyota, what is the official plural form of the car model "Prius"?</t>
  </si>
  <si>
    <t>Prii</t>
  </si>
  <si>
    <t>Priuses</t>
  </si>
  <si>
    <t>Priem</t>
  </si>
  <si>
    <t>Priopodes</t>
  </si>
  <si>
    <t>What vegetable is known in British English by the name "aubergine"?</t>
  </si>
  <si>
    <t>Eggplant</t>
  </si>
  <si>
    <t>Cucumber</t>
  </si>
  <si>
    <t>Carrot</t>
  </si>
  <si>
    <t>Zucchini</t>
  </si>
  <si>
    <t>What does the "TI" stand for in the name of the ubiquitous graphing calculator, the "TI-83"?</t>
  </si>
  <si>
    <t>Texas Instruments</t>
  </si>
  <si>
    <t>Technological Implement</t>
  </si>
  <si>
    <t>Tiny Interconnector</t>
  </si>
  <si>
    <t>Transducer Involvement</t>
  </si>
  <si>
    <t>What Hindu holiday is known as the "festival of colors"?</t>
  </si>
  <si>
    <t>Holi</t>
  </si>
  <si>
    <t>Diwali</t>
  </si>
  <si>
    <t>Navratri</t>
  </si>
  <si>
    <t>Rosh Hashanah</t>
  </si>
  <si>
    <t>What is the longest song ever released by The Beatles?</t>
  </si>
  <si>
    <t>Revolution 9</t>
  </si>
  <si>
    <t>Hey Jude</t>
  </si>
  <si>
    <t>A Day in the Life</t>
  </si>
  <si>
    <t>Yellow Submarine</t>
  </si>
  <si>
    <t>What word means performing in the street for donations?</t>
  </si>
  <si>
    <t>Busking</t>
  </si>
  <si>
    <t>Wringling</t>
  </si>
  <si>
    <t>Scraping</t>
  </si>
  <si>
    <t>Dongling</t>
  </si>
  <si>
    <t>In a standard set of pool table balls, what color is the 1 ball?</t>
  </si>
  <si>
    <t>White</t>
  </si>
  <si>
    <t>What kind of animal is a "sea monkey"?</t>
  </si>
  <si>
    <t>Brine Shrimp</t>
  </si>
  <si>
    <t>Zooplankton</t>
  </si>
  <si>
    <t>Krill</t>
  </si>
  <si>
    <t>Algae</t>
  </si>
  <si>
    <t>Who was the last US President to have a full beard while in office?</t>
  </si>
  <si>
    <t>Benjamin Harrison</t>
  </si>
  <si>
    <t>Harry Truman</t>
  </si>
  <si>
    <t>Ulysses S. Grant</t>
  </si>
  <si>
    <t>At 28 meters below sea level, what is the world's lowest national capital?</t>
  </si>
  <si>
    <t>Baku, Azerbaijan</t>
  </si>
  <si>
    <t>Amsterdam, Netherlands</t>
  </si>
  <si>
    <t>Bangkok, Thailand</t>
  </si>
  <si>
    <t>Canberra, Australia</t>
  </si>
  <si>
    <t>Theodore Geisel is the real name of what "Doctor"?</t>
  </si>
  <si>
    <t>Dr. Seuss</t>
  </si>
  <si>
    <t>Dr. Phil</t>
  </si>
  <si>
    <t>Dr. Dre</t>
  </si>
  <si>
    <t>Dr. Scholl</t>
  </si>
  <si>
    <t>What is the name of Superman's Superdog?</t>
  </si>
  <si>
    <t>Krypto</t>
  </si>
  <si>
    <t>Kane-El</t>
  </si>
  <si>
    <t>Peter Parker</t>
  </si>
  <si>
    <t>What does the technology acronym USB stand for?</t>
  </si>
  <si>
    <t>Universal Serial Bus</t>
  </si>
  <si>
    <t>United Software Bureau</t>
  </si>
  <si>
    <t>Union of Silicon Braids</t>
  </si>
  <si>
    <t>Unified Silver Bands</t>
  </si>
  <si>
    <t>In what US state are the Adirondack Mountains?</t>
  </si>
  <si>
    <t>New York</t>
  </si>
  <si>
    <t>West Virginia</t>
  </si>
  <si>
    <t>Oregon</t>
  </si>
  <si>
    <t>Who is the only person to hold the positions of US President and Chief Justice of the Supreme Court?</t>
  </si>
  <si>
    <t>William Howard Taft</t>
  </si>
  <si>
    <t>John Quincy Adams</t>
  </si>
  <si>
    <t>Franklin Pierce</t>
  </si>
  <si>
    <t>What video game company is known for its "Final Fantasy", "Dragon Quest", and "Kingdom Hearts" franchises?</t>
  </si>
  <si>
    <t>Square Enix</t>
  </si>
  <si>
    <t>Bandai Namco</t>
  </si>
  <si>
    <t>Capcom</t>
  </si>
  <si>
    <t>Eversoft</t>
  </si>
  <si>
    <t>What word mixes with "watch" to form the portmanteau company name, "Swatch"?</t>
  </si>
  <si>
    <t>Second</t>
  </si>
  <si>
    <t>Swiss</t>
  </si>
  <si>
    <t>Steel</t>
  </si>
  <si>
    <t>Superior</t>
  </si>
  <si>
    <t>What does the shopping channel initialism "QVC" stand for?</t>
  </si>
  <si>
    <t>Quality Value Convenience</t>
  </si>
  <si>
    <t>Quick Valise Channel</t>
  </si>
  <si>
    <t>Queen Victoria Commerce</t>
  </si>
  <si>
    <t>Qualified Visual Consumption</t>
  </si>
  <si>
    <t>What is Styx telling Mr. Roboto when they say "domo arigato"?</t>
  </si>
  <si>
    <t>Thank you</t>
  </si>
  <si>
    <t>Hello</t>
  </si>
  <si>
    <t>Stand tall</t>
  </si>
  <si>
    <t>See you later</t>
  </si>
  <si>
    <t>Which of the following is not a WNBA team name?</t>
  </si>
  <si>
    <t>Steam</t>
  </si>
  <si>
    <t>Sky</t>
  </si>
  <si>
    <t>Liberty</t>
  </si>
  <si>
    <t>Sun</t>
  </si>
  <si>
    <t>What many-named symbol is also known as the "octothorpe"?</t>
  </si>
  <si>
    <t>#</t>
  </si>
  <si>
    <t>&amp;</t>
  </si>
  <si>
    <t>@</t>
  </si>
  <si>
    <t>%</t>
  </si>
  <si>
    <t>In what state is the Blair Witch supposed to be lurking in the 1999 film "The Blair Witch Project"?</t>
  </si>
  <si>
    <t>Maryland</t>
  </si>
  <si>
    <t>Maine</t>
  </si>
  <si>
    <t>Alaska</t>
  </si>
  <si>
    <t>What holiday is celebrated annually on April 22?</t>
  </si>
  <si>
    <t>Earth Day</t>
  </si>
  <si>
    <t>Arbor Day</t>
  </si>
  <si>
    <t>Flag Day</t>
  </si>
  <si>
    <t>Presidents' Day</t>
  </si>
  <si>
    <t>How many baby teeth to humans normally grow?</t>
  </si>
  <si>
    <t>When Peter Piper picked a peck of pickled peppers, how many pickled peppers did Peter Piper pick?</t>
  </si>
  <si>
    <t>2 gallons</t>
  </si>
  <si>
    <t>5 gallons</t>
  </si>
  <si>
    <t>10 gallons</t>
  </si>
  <si>
    <t>25 gallons</t>
  </si>
  <si>
    <t>How many total syllables are in a haiku?</t>
  </si>
  <si>
    <t>What mathematical symbol is more formally known as an obelus?</t>
  </si>
  <si>
    <t>÷</t>
  </si>
  <si>
    <t>=</t>
  </si>
  <si>
    <t>/</t>
  </si>
  <si>
    <t>What is the brightest star in our night sky?</t>
  </si>
  <si>
    <t>Sirius</t>
  </si>
  <si>
    <t>Polaris</t>
  </si>
  <si>
    <t>Vega</t>
  </si>
  <si>
    <t>Betelgeuse</t>
  </si>
  <si>
    <t>What is the most commonly counterfeited bill in the United States?</t>
  </si>
  <si>
    <t>What is the official national flower of the United States?</t>
  </si>
  <si>
    <t>Rose</t>
  </si>
  <si>
    <t>Sunflower</t>
  </si>
  <si>
    <t>Lily</t>
  </si>
  <si>
    <t>Dandelion</t>
  </si>
  <si>
    <t>What is Léon's profession in the 1994 movie, "Léon: The Professional"?</t>
  </si>
  <si>
    <t>Hitman</t>
  </si>
  <si>
    <t>Accountant</t>
  </si>
  <si>
    <t>Surfer</t>
  </si>
  <si>
    <t>Dancer</t>
  </si>
  <si>
    <t>After Rhode Island, what is the second-smallest state in the US?</t>
  </si>
  <si>
    <t>Connecticut</t>
  </si>
  <si>
    <t>Hawaii</t>
  </si>
  <si>
    <t>What country produces the world's most apples?</t>
  </si>
  <si>
    <t>China</t>
  </si>
  <si>
    <t>United States</t>
  </si>
  <si>
    <t>Brazil</t>
  </si>
  <si>
    <t>Which of these decks is highest on a ship?</t>
  </si>
  <si>
    <t>Poop deck</t>
  </si>
  <si>
    <t>Main deck</t>
  </si>
  <si>
    <t>Orlop Deck</t>
  </si>
  <si>
    <t>Poop Deck</t>
  </si>
  <si>
    <t>Steerage</t>
  </si>
  <si>
    <t>What film star was born with the name "Marion Robert Morrison"?</t>
  </si>
  <si>
    <t>John Wayne</t>
  </si>
  <si>
    <t>Cary Grant</t>
  </si>
  <si>
    <t>Humphrey Bogart</t>
  </si>
  <si>
    <t>Rock Hudson</t>
  </si>
  <si>
    <t>What is the nautical term for the right-hand side of a ship?</t>
  </si>
  <si>
    <t>Starboard</t>
  </si>
  <si>
    <t>Port</t>
  </si>
  <si>
    <t>Aft</t>
  </si>
  <si>
    <t>Stern</t>
  </si>
  <si>
    <t>What country controls the island of Zealand?</t>
  </si>
  <si>
    <t>New Zealand</t>
  </si>
  <si>
    <t>Argentina</t>
  </si>
  <si>
    <t>France</t>
  </si>
  <si>
    <t>As in the song phrase "shave and a haircut, two bits", how much is a bit worth?</t>
  </si>
  <si>
    <t>12.5 cents</t>
  </si>
  <si>
    <t>50 cents</t>
  </si>
  <si>
    <t>5 dollars</t>
  </si>
  <si>
    <t>10 cents</t>
  </si>
  <si>
    <t>According to Guinness World Records, what is the longest recorded time a person has ever held their breath?</t>
  </si>
  <si>
    <t>24 minutes, 37 seconds</t>
  </si>
  <si>
    <t>6 minutes, 21 seconds</t>
  </si>
  <si>
    <t>14 minutes, 11 seconds</t>
  </si>
  <si>
    <t>3 minutes, 4 seconds</t>
  </si>
  <si>
    <t>What is the most valuable precious metal in the world?</t>
  </si>
  <si>
    <t>Rhodium</t>
  </si>
  <si>
    <t>Platinum</t>
  </si>
  <si>
    <t>Gold</t>
  </si>
  <si>
    <t>Nickel</t>
  </si>
  <si>
    <t>What kind of dinosaur is Barney?</t>
  </si>
  <si>
    <t>T-Rex</t>
  </si>
  <si>
    <t>Triceratops</t>
  </si>
  <si>
    <t>Velociraptor</t>
  </si>
  <si>
    <t>Brontosaurus</t>
  </si>
  <si>
    <t>What unit measures electric current?</t>
  </si>
  <si>
    <t>Ampere</t>
  </si>
  <si>
    <t>Volt</t>
  </si>
  <si>
    <t>Coulomb</t>
  </si>
  <si>
    <t>Ohm</t>
  </si>
  <si>
    <t>Which of these heroes' names translates to "fox"?</t>
  </si>
  <si>
    <t>Zorro</t>
  </si>
  <si>
    <t>Don Quixote</t>
  </si>
  <si>
    <t>Thor</t>
  </si>
  <si>
    <t>Shrek</t>
  </si>
  <si>
    <t>What was the first ever internet domain name?</t>
  </si>
  <si>
    <t>symbolics.com</t>
  </si>
  <si>
    <t>think.com</t>
  </si>
  <si>
    <t>xerox.com</t>
  </si>
  <si>
    <t>microsoft.com</t>
  </si>
  <si>
    <t>What was the real first name of the former US First Lady, "Lady Bird" Johnson?</t>
  </si>
  <si>
    <t>Claudia</t>
  </si>
  <si>
    <t>Virginia</t>
  </si>
  <si>
    <t>Michelle</t>
  </si>
  <si>
    <t>What is the name of the Chuck E. Cheese's animatronic band?</t>
  </si>
  <si>
    <t>Munch's Make Believe Band</t>
  </si>
  <si>
    <t>The ShowBiz Cheesers</t>
  </si>
  <si>
    <t>Chuck and the Cheeseheads</t>
  </si>
  <si>
    <t>Pizza Rock City</t>
  </si>
  <si>
    <t>Who was the only US President to earn a Ph.D?</t>
  </si>
  <si>
    <t>Woodrow Wilson</t>
  </si>
  <si>
    <t>Barack Obama</t>
  </si>
  <si>
    <t>Gerald Ford</t>
  </si>
  <si>
    <t>What is the real first name of the film character "Indiana Jones"?</t>
  </si>
  <si>
    <t>Henry</t>
  </si>
  <si>
    <t>Daniel</t>
  </si>
  <si>
    <t>Harrison</t>
  </si>
  <si>
    <t>Alexander</t>
  </si>
  <si>
    <t>What celebrity trademarked the phrase "That's hot" in 2007?</t>
  </si>
  <si>
    <t>Paris Hilton</t>
  </si>
  <si>
    <t>Lindsay Lohan</t>
  </si>
  <si>
    <t>Carmen Electra</t>
  </si>
  <si>
    <t>Kim Kardashian</t>
  </si>
  <si>
    <t>What does a Brannock Device measure?</t>
  </si>
  <si>
    <t>Feet</t>
  </si>
  <si>
    <t>Lightning</t>
  </si>
  <si>
    <t>Pain</t>
  </si>
  <si>
    <t>Sound</t>
  </si>
  <si>
    <t>Who is on the obverse side of a standard 2022 US half dollar coin?</t>
  </si>
  <si>
    <t>Susan B. Anthony</t>
  </si>
  <si>
    <t>Harriet Tubman</t>
  </si>
  <si>
    <t>What is the first word of Clement Clarke Moore's poem, "A Visit from St. Nicholas"?</t>
  </si>
  <si>
    <t>Twas</t>
  </si>
  <si>
    <t>Saint</t>
  </si>
  <si>
    <t>On</t>
  </si>
  <si>
    <t>From</t>
  </si>
  <si>
    <t>In what city was the fictional RoboCop deployed to fight crime?</t>
  </si>
  <si>
    <t>Detroit</t>
  </si>
  <si>
    <t>Baltimore</t>
  </si>
  <si>
    <t>Chicago</t>
  </si>
  <si>
    <t>Miami</t>
  </si>
  <si>
    <t>What kind of animal is the PBS television star Zoboomafoo?</t>
  </si>
  <si>
    <t>Lemur</t>
  </si>
  <si>
    <t>Koala</t>
  </si>
  <si>
    <t>Lynx</t>
  </si>
  <si>
    <t>Kangaroo</t>
  </si>
  <si>
    <t>Which of these words is grammatically a preposition?</t>
  </si>
  <si>
    <t>Underneath</t>
  </si>
  <si>
    <t>Surcharge</t>
  </si>
  <si>
    <t>Dreamt</t>
  </si>
  <si>
    <t>Because</t>
  </si>
  <si>
    <t>What does the Chinese interior decorating and metaphysical system "feng shui" mean in English?</t>
  </si>
  <si>
    <t>Wind-water</t>
  </si>
  <si>
    <t>Square-circle</t>
  </si>
  <si>
    <t>Peace-war</t>
  </si>
  <si>
    <t>Good place</t>
  </si>
  <si>
    <t>Which of these band names has a prime number in it?</t>
  </si>
  <si>
    <t>Avenged Sevenfold</t>
  </si>
  <si>
    <t>Eve 6</t>
  </si>
  <si>
    <t>Blink-182</t>
  </si>
  <si>
    <t>Twenty One Pilots</t>
  </si>
  <si>
    <t>What is the name of Nemo's dad in the 2003 movie "Finding Nemo"?</t>
  </si>
  <si>
    <t>Marlin</t>
  </si>
  <si>
    <t>Dory</t>
  </si>
  <si>
    <t>Clowny</t>
  </si>
  <si>
    <t>Andy</t>
  </si>
  <si>
    <t>What is a swordfish's "sword" made out of?</t>
  </si>
  <si>
    <t>Bone</t>
  </si>
  <si>
    <t>Enamel</t>
  </si>
  <si>
    <t>Cartilage</t>
  </si>
  <si>
    <t>Iron</t>
  </si>
  <si>
    <t>In astronomical terminology, how long is an eon?</t>
  </si>
  <si>
    <t>1 billion years</t>
  </si>
  <si>
    <t>100 thousand years</t>
  </si>
  <si>
    <t>1 million years</t>
  </si>
  <si>
    <t>1 thousand years</t>
  </si>
  <si>
    <t>For what Queen is the Australian state "Queensland" named?</t>
  </si>
  <si>
    <t>Queen Victoria</t>
  </si>
  <si>
    <t>Queen Elizabeth I</t>
  </si>
  <si>
    <t>Queen Elizabeth II</t>
  </si>
  <si>
    <t>Queen Latifah</t>
  </si>
  <si>
    <t>Which of these websites was founded first?</t>
  </si>
  <si>
    <t>YouTube</t>
  </si>
  <si>
    <t>Reddit</t>
  </si>
  <si>
    <t>Twitter</t>
  </si>
  <si>
    <t>Instagram</t>
  </si>
  <si>
    <t>Copenhagen is the capital of what European country?</t>
  </si>
  <si>
    <t>What did Upton Sinclair's book "The Jungle" help create legislation for?</t>
  </si>
  <si>
    <t>What year was the first iPhone released?</t>
  </si>
  <si>
    <t>Hephaestus</t>
  </si>
  <si>
    <t>Ronald Reagan</t>
  </si>
  <si>
    <t>What was the name of the Alfred Hitchcock movie filmed to look like one continuous shot?</t>
  </si>
  <si>
    <t>Morrocoys</t>
  </si>
  <si>
    <t>What horror movie was accidently tagged in the LGBTQ+ section of Netflix, unintentionally making the monster a LGBTQ+ icon?</t>
  </si>
  <si>
    <t>"SpongeBob SquarePants"</t>
  </si>
  <si>
    <t>Applebee's</t>
  </si>
  <si>
    <t>What is the name of the city Lord Farquaad rules in "Shrek?"</t>
  </si>
  <si>
    <t>What country diverts roads to make sure elves are undisturbed?</t>
  </si>
  <si>
    <t>Irises</t>
  </si>
  <si>
    <t>What year was the WWE's first WrestleMania?</t>
  </si>
  <si>
    <t>An Ice cream cone</t>
  </si>
  <si>
    <t>Edition</t>
  </si>
  <si>
    <t>All</t>
  </si>
  <si>
    <t>edition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</si>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</sst>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0" fillId="0" borderId="0" xfId="0" quotePrefix="1"/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6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1"/>
  <sheetViews>
    <sheetView workbookViewId="0">
      <pane ySplit="1" topLeftCell="A100" activePane="bottomLeft" state="frozen"/>
      <selection pane="bottomLeft" activeCell="B113" sqref="B113"/>
    </sheetView>
  </sheetViews>
  <sheetFormatPr defaultColWidth="12.5703125" defaultRowHeight="15.75" customHeight="1" x14ac:dyDescent="0.2"/>
  <cols>
    <col min="1" max="1" width="96.140625" bestFit="1" customWidth="1"/>
    <col min="2" max="6" width="28.5703125" customWidth="1"/>
    <col min="7" max="8" width="17.42578125" customWidth="1"/>
  </cols>
  <sheetData>
    <row r="1" spans="1:9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924</v>
      </c>
    </row>
    <row r="2" spans="1:9" ht="53.25" customHeight="1" x14ac:dyDescent="0.2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/>
      <c r="I2" s="11" t="s">
        <v>925</v>
      </c>
    </row>
    <row r="3" spans="1:9" ht="53.25" customHeight="1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15</v>
      </c>
      <c r="G3" s="2" t="s">
        <v>13</v>
      </c>
      <c r="H3" s="2"/>
      <c r="I3" s="11" t="s">
        <v>925</v>
      </c>
    </row>
    <row r="4" spans="1:9" ht="53.25" customHeight="1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20</v>
      </c>
      <c r="G4" s="11" t="s">
        <v>24</v>
      </c>
      <c r="H4" s="2"/>
      <c r="I4" s="11" t="s">
        <v>24</v>
      </c>
    </row>
    <row r="5" spans="1:9" ht="53.25" customHeight="1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26</v>
      </c>
      <c r="F5" s="2" t="s">
        <v>29</v>
      </c>
      <c r="G5" s="2" t="s">
        <v>24</v>
      </c>
      <c r="H5" s="2"/>
      <c r="I5" s="2" t="s">
        <v>24</v>
      </c>
    </row>
    <row r="6" spans="1:9" ht="53.25" customHeight="1" x14ac:dyDescent="0.2">
      <c r="A6" s="2" t="s">
        <v>30</v>
      </c>
      <c r="B6" s="2" t="s">
        <v>31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24</v>
      </c>
      <c r="H6" s="2"/>
      <c r="I6" s="2" t="s">
        <v>24</v>
      </c>
    </row>
    <row r="7" spans="1:9" ht="53.25" customHeight="1" x14ac:dyDescent="0.2">
      <c r="A7" s="2" t="s">
        <v>35</v>
      </c>
      <c r="B7" s="2" t="s">
        <v>36</v>
      </c>
      <c r="C7" s="2" t="s">
        <v>37</v>
      </c>
      <c r="D7" s="2" t="s">
        <v>36</v>
      </c>
      <c r="E7" s="2" t="s">
        <v>38</v>
      </c>
      <c r="F7" s="2" t="s">
        <v>39</v>
      </c>
      <c r="G7" s="2" t="s">
        <v>24</v>
      </c>
      <c r="H7" s="2"/>
      <c r="I7" s="2" t="s">
        <v>24</v>
      </c>
    </row>
    <row r="8" spans="1:9" ht="53.25" customHeight="1" x14ac:dyDescent="0.2">
      <c r="A8" s="11" t="s">
        <v>909</v>
      </c>
      <c r="B8" s="2" t="s">
        <v>40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24</v>
      </c>
      <c r="H8" s="2"/>
      <c r="I8" s="2" t="s">
        <v>24</v>
      </c>
    </row>
    <row r="9" spans="1:9" ht="53.25" customHeight="1" x14ac:dyDescent="0.2">
      <c r="A9" s="2" t="s">
        <v>44</v>
      </c>
      <c r="B9" s="2" t="s">
        <v>45</v>
      </c>
      <c r="C9" s="2" t="s">
        <v>46</v>
      </c>
      <c r="D9" s="2" t="s">
        <v>47</v>
      </c>
      <c r="E9" s="2" t="s">
        <v>45</v>
      </c>
      <c r="F9" s="2" t="s">
        <v>48</v>
      </c>
      <c r="G9" s="2" t="s">
        <v>24</v>
      </c>
      <c r="H9" s="2"/>
      <c r="I9" s="2" t="s">
        <v>24</v>
      </c>
    </row>
    <row r="10" spans="1:9" ht="53.25" customHeight="1" x14ac:dyDescent="0.2">
      <c r="A10" s="2" t="s">
        <v>49</v>
      </c>
      <c r="B10" s="2">
        <v>1776</v>
      </c>
      <c r="C10" s="2">
        <v>1748</v>
      </c>
      <c r="D10" s="2">
        <v>1767</v>
      </c>
      <c r="E10" s="2">
        <v>1776</v>
      </c>
      <c r="F10" s="2">
        <v>1667</v>
      </c>
      <c r="G10" s="2" t="s">
        <v>13</v>
      </c>
      <c r="H10" s="2"/>
      <c r="I10" s="11" t="s">
        <v>925</v>
      </c>
    </row>
    <row r="11" spans="1:9" ht="53.25" customHeight="1" x14ac:dyDescent="0.2">
      <c r="A11" s="2" t="s">
        <v>50</v>
      </c>
      <c r="B11" s="2" t="s">
        <v>51</v>
      </c>
      <c r="C11" s="2" t="s">
        <v>51</v>
      </c>
      <c r="D11" s="2" t="s">
        <v>10</v>
      </c>
      <c r="E11" s="2" t="s">
        <v>52</v>
      </c>
      <c r="F11" s="2" t="s">
        <v>9</v>
      </c>
      <c r="G11" s="2" t="s">
        <v>13</v>
      </c>
      <c r="H11" s="2"/>
      <c r="I11" s="11" t="s">
        <v>925</v>
      </c>
    </row>
    <row r="12" spans="1:9" ht="53.25" customHeight="1" x14ac:dyDescent="0.2">
      <c r="A12" s="11" t="s">
        <v>910</v>
      </c>
      <c r="B12" s="2" t="s">
        <v>53</v>
      </c>
      <c r="C12" s="2" t="s">
        <v>550</v>
      </c>
      <c r="D12" s="2" t="s">
        <v>54</v>
      </c>
      <c r="E12" s="2" t="s">
        <v>53</v>
      </c>
      <c r="F12" s="2" t="s">
        <v>55</v>
      </c>
      <c r="G12" s="2" t="s">
        <v>13</v>
      </c>
      <c r="H12" s="2"/>
      <c r="I12" s="11" t="s">
        <v>925</v>
      </c>
    </row>
    <row r="13" spans="1:9" ht="53.25" customHeight="1" x14ac:dyDescent="0.2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59</v>
      </c>
      <c r="F13" s="2" t="s">
        <v>60</v>
      </c>
      <c r="G13" s="2" t="s">
        <v>24</v>
      </c>
      <c r="H13" s="2"/>
      <c r="I13" s="2" t="s">
        <v>24</v>
      </c>
    </row>
    <row r="14" spans="1:9" ht="53.25" customHeight="1" x14ac:dyDescent="0.2">
      <c r="A14" s="11" t="s">
        <v>911</v>
      </c>
      <c r="B14" s="2">
        <v>2007</v>
      </c>
      <c r="C14" s="2">
        <v>2002</v>
      </c>
      <c r="D14" s="2">
        <v>2009</v>
      </c>
      <c r="E14" s="2">
        <v>2007</v>
      </c>
      <c r="F14" s="2">
        <v>2005</v>
      </c>
      <c r="G14" s="2" t="s">
        <v>24</v>
      </c>
      <c r="H14" s="2"/>
      <c r="I14" s="2" t="s">
        <v>24</v>
      </c>
    </row>
    <row r="15" spans="1:9" ht="53.25" customHeight="1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62</v>
      </c>
      <c r="F15" s="2" t="s">
        <v>65</v>
      </c>
      <c r="G15" s="2" t="s">
        <v>24</v>
      </c>
      <c r="H15" s="2"/>
      <c r="I15" s="2" t="s">
        <v>24</v>
      </c>
    </row>
    <row r="16" spans="1:9" ht="53.25" customHeight="1" x14ac:dyDescent="0.2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67</v>
      </c>
      <c r="G16" s="2" t="s">
        <v>24</v>
      </c>
      <c r="H16" s="2"/>
      <c r="I16" s="2" t="s">
        <v>24</v>
      </c>
    </row>
    <row r="17" spans="1:9" ht="53.25" customHeight="1" x14ac:dyDescent="0.2">
      <c r="A17" s="2" t="s">
        <v>71</v>
      </c>
      <c r="B17" s="2" t="s">
        <v>72</v>
      </c>
      <c r="C17" s="2" t="s">
        <v>73</v>
      </c>
      <c r="D17" s="2" t="s">
        <v>72</v>
      </c>
      <c r="E17" s="2" t="s">
        <v>74</v>
      </c>
      <c r="F17" s="2" t="s">
        <v>75</v>
      </c>
      <c r="G17" s="2" t="s">
        <v>24</v>
      </c>
      <c r="H17" s="2"/>
      <c r="I17" s="2" t="s">
        <v>24</v>
      </c>
    </row>
    <row r="18" spans="1:9" ht="53.25" customHeight="1" x14ac:dyDescent="0.2">
      <c r="A18" s="2" t="s">
        <v>76</v>
      </c>
      <c r="B18" s="2" t="s">
        <v>77</v>
      </c>
      <c r="C18" s="11" t="s">
        <v>912</v>
      </c>
      <c r="D18" s="2" t="s">
        <v>78</v>
      </c>
      <c r="E18" s="2" t="s">
        <v>79</v>
      </c>
      <c r="F18" s="2" t="s">
        <v>77</v>
      </c>
      <c r="G18" s="2" t="s">
        <v>24</v>
      </c>
      <c r="H18" s="2"/>
      <c r="I18" s="2" t="s">
        <v>24</v>
      </c>
    </row>
    <row r="19" spans="1:9" ht="53.25" customHeight="1" x14ac:dyDescent="0.2">
      <c r="A19" s="2" t="s">
        <v>80</v>
      </c>
      <c r="B19" s="2" t="s">
        <v>81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24</v>
      </c>
      <c r="H19" s="2"/>
      <c r="I19" s="2" t="s">
        <v>24</v>
      </c>
    </row>
    <row r="20" spans="1:9" ht="53.25" customHeight="1" x14ac:dyDescent="0.2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88</v>
      </c>
      <c r="F20" s="2" t="s">
        <v>89</v>
      </c>
      <c r="G20" s="2" t="s">
        <v>24</v>
      </c>
      <c r="H20" s="2"/>
      <c r="I20" s="2" t="s">
        <v>24</v>
      </c>
    </row>
    <row r="21" spans="1:9" ht="53.25" customHeight="1" x14ac:dyDescent="0.2">
      <c r="A21" s="2" t="s">
        <v>90</v>
      </c>
      <c r="B21" s="2" t="s">
        <v>91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24</v>
      </c>
      <c r="H21" s="2"/>
      <c r="I21" s="2" t="s">
        <v>24</v>
      </c>
    </row>
    <row r="22" spans="1:9" ht="53.25" customHeight="1" x14ac:dyDescent="0.2">
      <c r="A22" s="2" t="s">
        <v>95</v>
      </c>
      <c r="B22" s="2" t="s">
        <v>96</v>
      </c>
      <c r="C22" s="2" t="s">
        <v>97</v>
      </c>
      <c r="D22" s="2" t="s">
        <v>96</v>
      </c>
      <c r="E22" s="2" t="s">
        <v>98</v>
      </c>
      <c r="F22" s="2" t="s">
        <v>99</v>
      </c>
      <c r="G22" s="2" t="s">
        <v>24</v>
      </c>
      <c r="H22" s="2"/>
      <c r="I22" s="2" t="s">
        <v>24</v>
      </c>
    </row>
    <row r="23" spans="1:9" ht="53.25" customHeight="1" x14ac:dyDescent="0.2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101</v>
      </c>
      <c r="F23" s="2" t="s">
        <v>104</v>
      </c>
      <c r="G23" s="2" t="s">
        <v>24</v>
      </c>
      <c r="H23" s="2"/>
      <c r="I23" s="2" t="s">
        <v>24</v>
      </c>
    </row>
    <row r="24" spans="1:9" ht="53.25" customHeight="1" x14ac:dyDescent="0.2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s">
        <v>106</v>
      </c>
      <c r="G24" s="2" t="s">
        <v>24</v>
      </c>
      <c r="H24" s="2"/>
      <c r="I24" s="2" t="s">
        <v>24</v>
      </c>
    </row>
    <row r="25" spans="1:9" ht="53.25" customHeight="1" x14ac:dyDescent="0.2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111</v>
      </c>
      <c r="F25" s="2" t="s">
        <v>114</v>
      </c>
      <c r="G25" s="2" t="s">
        <v>13</v>
      </c>
      <c r="H25" s="2"/>
      <c r="I25" s="11" t="s">
        <v>925</v>
      </c>
    </row>
    <row r="26" spans="1:9" ht="53.25" customHeight="1" x14ac:dyDescent="0.2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116</v>
      </c>
      <c r="G26" s="2" t="s">
        <v>13</v>
      </c>
      <c r="H26" s="2"/>
      <c r="I26" s="11" t="s">
        <v>925</v>
      </c>
    </row>
    <row r="27" spans="1:9" ht="53.25" customHeight="1" x14ac:dyDescent="0.2">
      <c r="A27" s="2" t="s">
        <v>120</v>
      </c>
      <c r="B27" s="2" t="s">
        <v>51</v>
      </c>
      <c r="C27" s="2" t="s">
        <v>52</v>
      </c>
      <c r="D27" s="2" t="s">
        <v>51</v>
      </c>
      <c r="E27" s="2" t="s">
        <v>121</v>
      </c>
      <c r="F27" s="2" t="s">
        <v>122</v>
      </c>
      <c r="G27" s="2" t="s">
        <v>13</v>
      </c>
      <c r="H27" s="2"/>
      <c r="I27" s="11" t="s">
        <v>925</v>
      </c>
    </row>
    <row r="28" spans="1:9" ht="53.25" customHeight="1" x14ac:dyDescent="0.2">
      <c r="A28" s="2" t="s">
        <v>123</v>
      </c>
      <c r="B28" s="2" t="s">
        <v>124</v>
      </c>
      <c r="C28" s="11" t="s">
        <v>913</v>
      </c>
      <c r="D28" s="2" t="s">
        <v>125</v>
      </c>
      <c r="E28" s="2" t="s">
        <v>124</v>
      </c>
      <c r="F28" s="2" t="s">
        <v>126</v>
      </c>
      <c r="G28" s="2" t="s">
        <v>13</v>
      </c>
      <c r="H28" s="2"/>
      <c r="I28" s="11" t="s">
        <v>925</v>
      </c>
    </row>
    <row r="29" spans="1:9" ht="53.25" customHeight="1" x14ac:dyDescent="0.2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128</v>
      </c>
      <c r="G29" s="2" t="s">
        <v>24</v>
      </c>
      <c r="H29" s="2"/>
      <c r="I29" s="2" t="s">
        <v>24</v>
      </c>
    </row>
    <row r="30" spans="1:9" ht="53.25" customHeight="1" x14ac:dyDescent="0.2">
      <c r="A30" s="2" t="s">
        <v>132</v>
      </c>
      <c r="B30" s="2" t="s">
        <v>133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24</v>
      </c>
      <c r="H30" s="2"/>
      <c r="I30" s="2" t="s">
        <v>24</v>
      </c>
    </row>
    <row r="31" spans="1:9" ht="53.25" customHeight="1" x14ac:dyDescent="0.2">
      <c r="A31" s="11" t="s">
        <v>914</v>
      </c>
      <c r="B31" s="2" t="s">
        <v>137</v>
      </c>
      <c r="C31" s="2" t="s">
        <v>138</v>
      </c>
      <c r="D31" s="2" t="s">
        <v>139</v>
      </c>
      <c r="E31" s="2" t="s">
        <v>137</v>
      </c>
      <c r="F31" s="2" t="s">
        <v>140</v>
      </c>
      <c r="G31" s="2" t="s">
        <v>24</v>
      </c>
      <c r="H31" s="2"/>
      <c r="I31" s="2" t="s">
        <v>24</v>
      </c>
    </row>
    <row r="32" spans="1:9" ht="53.25" customHeight="1" x14ac:dyDescent="0.2">
      <c r="A32" s="2" t="s">
        <v>141</v>
      </c>
      <c r="B32" s="2" t="s">
        <v>142</v>
      </c>
      <c r="C32" s="2" t="s">
        <v>143</v>
      </c>
      <c r="D32" s="11" t="s">
        <v>915</v>
      </c>
      <c r="E32" s="2" t="s">
        <v>142</v>
      </c>
      <c r="F32" s="2" t="s">
        <v>144</v>
      </c>
      <c r="G32" s="2" t="s">
        <v>24</v>
      </c>
      <c r="H32" s="2"/>
      <c r="I32" s="2" t="s">
        <v>24</v>
      </c>
    </row>
    <row r="33" spans="1:9" ht="53.25" customHeight="1" x14ac:dyDescent="0.2">
      <c r="A33" s="2" t="s">
        <v>145</v>
      </c>
      <c r="B33" s="2" t="s">
        <v>146</v>
      </c>
      <c r="C33" s="2" t="s">
        <v>147</v>
      </c>
      <c r="D33" s="2" t="s">
        <v>146</v>
      </c>
      <c r="E33" s="2" t="s">
        <v>148</v>
      </c>
      <c r="F33" s="2" t="s">
        <v>149</v>
      </c>
      <c r="G33" s="2" t="s">
        <v>24</v>
      </c>
      <c r="H33" s="2"/>
      <c r="I33" s="2" t="s">
        <v>24</v>
      </c>
    </row>
    <row r="34" spans="1:9" ht="53.25" customHeight="1" x14ac:dyDescent="0.2">
      <c r="A34" s="2" t="s">
        <v>150</v>
      </c>
      <c r="B34" s="2" t="s">
        <v>151</v>
      </c>
      <c r="C34" s="2" t="s">
        <v>151</v>
      </c>
      <c r="D34" s="2" t="s">
        <v>152</v>
      </c>
      <c r="E34" s="2" t="s">
        <v>153</v>
      </c>
      <c r="F34" s="2" t="s">
        <v>154</v>
      </c>
      <c r="G34" s="2" t="s">
        <v>24</v>
      </c>
      <c r="H34" s="2"/>
      <c r="I34" s="2" t="s">
        <v>24</v>
      </c>
    </row>
    <row r="35" spans="1:9" ht="53.25" customHeight="1" x14ac:dyDescent="0.2">
      <c r="A35" s="11" t="s">
        <v>916</v>
      </c>
      <c r="B35" s="2" t="s">
        <v>155</v>
      </c>
      <c r="C35" s="2" t="s">
        <v>156</v>
      </c>
      <c r="D35" s="2" t="s">
        <v>155</v>
      </c>
      <c r="E35" s="2" t="s">
        <v>157</v>
      </c>
      <c r="F35" s="2" t="s">
        <v>158</v>
      </c>
      <c r="G35" s="2" t="s">
        <v>24</v>
      </c>
      <c r="H35" s="2"/>
      <c r="I35" s="2" t="s">
        <v>24</v>
      </c>
    </row>
    <row r="36" spans="1:9" ht="53.25" customHeight="1" x14ac:dyDescent="0.2">
      <c r="A36" s="2" t="s">
        <v>159</v>
      </c>
      <c r="B36" s="2" t="s">
        <v>160</v>
      </c>
      <c r="C36" s="2" t="s">
        <v>160</v>
      </c>
      <c r="D36" s="2" t="s">
        <v>161</v>
      </c>
      <c r="E36" s="2" t="s">
        <v>162</v>
      </c>
      <c r="F36" s="2" t="s">
        <v>163</v>
      </c>
      <c r="G36" s="2" t="s">
        <v>24</v>
      </c>
      <c r="H36" s="2"/>
      <c r="I36" s="2" t="s">
        <v>24</v>
      </c>
    </row>
    <row r="37" spans="1:9" ht="53.25" customHeight="1" x14ac:dyDescent="0.2">
      <c r="A37" s="2" t="s">
        <v>164</v>
      </c>
      <c r="B37" s="2" t="s">
        <v>165</v>
      </c>
      <c r="C37" s="2" t="s">
        <v>166</v>
      </c>
      <c r="D37" s="2" t="s">
        <v>165</v>
      </c>
      <c r="E37" s="3" t="s">
        <v>167</v>
      </c>
      <c r="F37" s="2" t="s">
        <v>168</v>
      </c>
      <c r="G37" s="2" t="s">
        <v>24</v>
      </c>
      <c r="H37" s="2"/>
      <c r="I37" s="2" t="s">
        <v>24</v>
      </c>
    </row>
    <row r="38" spans="1:9" ht="53.25" customHeight="1" x14ac:dyDescent="0.2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170</v>
      </c>
      <c r="F38" s="2" t="s">
        <v>173</v>
      </c>
      <c r="G38" s="2" t="s">
        <v>24</v>
      </c>
      <c r="H38" s="2"/>
      <c r="I38" s="2" t="s">
        <v>24</v>
      </c>
    </row>
    <row r="39" spans="1:9" ht="53.25" customHeight="1" x14ac:dyDescent="0.2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175</v>
      </c>
      <c r="F39" s="2" t="s">
        <v>178</v>
      </c>
      <c r="G39" s="2" t="s">
        <v>24</v>
      </c>
      <c r="H39" s="2"/>
      <c r="I39" s="2" t="s">
        <v>24</v>
      </c>
    </row>
    <row r="40" spans="1:9" ht="53.25" customHeight="1" x14ac:dyDescent="0.2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180</v>
      </c>
      <c r="G40" s="2" t="s">
        <v>24</v>
      </c>
      <c r="H40" s="2"/>
      <c r="I40" s="2" t="s">
        <v>24</v>
      </c>
    </row>
    <row r="41" spans="1:9" ht="53.25" customHeight="1" x14ac:dyDescent="0.2">
      <c r="A41" s="2" t="s">
        <v>184</v>
      </c>
      <c r="B41" s="2" t="s">
        <v>185</v>
      </c>
      <c r="C41" s="2" t="s">
        <v>186</v>
      </c>
      <c r="D41" s="2" t="s">
        <v>185</v>
      </c>
      <c r="E41" s="2" t="s">
        <v>187</v>
      </c>
      <c r="F41" s="2" t="s">
        <v>188</v>
      </c>
      <c r="G41" s="2" t="s">
        <v>24</v>
      </c>
      <c r="H41" s="2"/>
      <c r="I41" s="2" t="s">
        <v>24</v>
      </c>
    </row>
    <row r="42" spans="1:9" ht="53.25" customHeight="1" x14ac:dyDescent="0.2">
      <c r="A42" s="2" t="s">
        <v>189</v>
      </c>
      <c r="B42" s="2" t="s">
        <v>190</v>
      </c>
      <c r="C42" s="2" t="s">
        <v>190</v>
      </c>
      <c r="D42" s="2" t="s">
        <v>191</v>
      </c>
      <c r="E42" s="2" t="s">
        <v>192</v>
      </c>
      <c r="F42" s="2" t="s">
        <v>193</v>
      </c>
      <c r="G42" s="2" t="s">
        <v>24</v>
      </c>
      <c r="H42" s="2"/>
      <c r="I42" s="2" t="s">
        <v>24</v>
      </c>
    </row>
    <row r="43" spans="1:9" ht="53.25" customHeight="1" x14ac:dyDescent="0.2">
      <c r="A43" s="2" t="s">
        <v>194</v>
      </c>
      <c r="B43" s="2" t="s">
        <v>195</v>
      </c>
      <c r="C43" s="2" t="s">
        <v>196</v>
      </c>
      <c r="D43" s="2" t="s">
        <v>197</v>
      </c>
      <c r="E43" s="2" t="s">
        <v>195</v>
      </c>
      <c r="F43" s="2" t="s">
        <v>198</v>
      </c>
      <c r="G43" s="2" t="s">
        <v>24</v>
      </c>
      <c r="H43" s="2"/>
      <c r="I43" s="2" t="s">
        <v>24</v>
      </c>
    </row>
    <row r="44" spans="1:9" ht="53.25" customHeight="1" x14ac:dyDescent="0.2">
      <c r="A44" s="2" t="s">
        <v>199</v>
      </c>
      <c r="B44" s="2">
        <v>7</v>
      </c>
      <c r="C44" s="2">
        <v>12</v>
      </c>
      <c r="D44" s="2">
        <v>8</v>
      </c>
      <c r="E44" s="2">
        <v>9</v>
      </c>
      <c r="F44" s="2">
        <v>7</v>
      </c>
      <c r="G44" s="2" t="s">
        <v>24</v>
      </c>
      <c r="H44" s="2"/>
      <c r="I44" s="2" t="s">
        <v>24</v>
      </c>
    </row>
    <row r="45" spans="1:9" ht="53.25" customHeight="1" x14ac:dyDescent="0.2">
      <c r="A45" s="2" t="s">
        <v>200</v>
      </c>
      <c r="B45" s="2" t="s">
        <v>201</v>
      </c>
      <c r="C45" s="2" t="s">
        <v>201</v>
      </c>
      <c r="D45" s="2" t="s">
        <v>202</v>
      </c>
      <c r="E45" s="2" t="s">
        <v>203</v>
      </c>
      <c r="F45" s="2" t="s">
        <v>204</v>
      </c>
      <c r="G45" s="2" t="s">
        <v>24</v>
      </c>
      <c r="H45" s="2"/>
      <c r="I45" s="2" t="s">
        <v>24</v>
      </c>
    </row>
    <row r="46" spans="1:9" ht="53.25" customHeight="1" x14ac:dyDescent="0.2">
      <c r="A46" s="2" t="s">
        <v>205</v>
      </c>
      <c r="B46" s="2" t="s">
        <v>206</v>
      </c>
      <c r="C46" s="2" t="s">
        <v>207</v>
      </c>
      <c r="D46" s="2" t="s">
        <v>206</v>
      </c>
      <c r="E46" s="2" t="s">
        <v>208</v>
      </c>
      <c r="F46" s="2" t="s">
        <v>209</v>
      </c>
      <c r="G46" s="2" t="s">
        <v>13</v>
      </c>
      <c r="H46" s="2"/>
      <c r="I46" s="11" t="s">
        <v>925</v>
      </c>
    </row>
    <row r="47" spans="1:9" ht="53.25" customHeight="1" x14ac:dyDescent="0.2">
      <c r="A47" s="2" t="s">
        <v>210</v>
      </c>
      <c r="B47" s="2" t="s">
        <v>211</v>
      </c>
      <c r="C47" s="2" t="s">
        <v>212</v>
      </c>
      <c r="D47" s="2" t="s">
        <v>213</v>
      </c>
      <c r="E47" s="2" t="s">
        <v>211</v>
      </c>
      <c r="F47" s="11" t="s">
        <v>917</v>
      </c>
      <c r="G47" s="2" t="s">
        <v>13</v>
      </c>
      <c r="H47" s="2"/>
      <c r="I47" s="11" t="s">
        <v>925</v>
      </c>
    </row>
    <row r="48" spans="1:9" ht="53.25" customHeight="1" x14ac:dyDescent="0.2">
      <c r="A48" s="2" t="s">
        <v>214</v>
      </c>
      <c r="B48" s="2" t="s">
        <v>215</v>
      </c>
      <c r="C48" s="11" t="s">
        <v>918</v>
      </c>
      <c r="D48" s="2" t="s">
        <v>215</v>
      </c>
      <c r="E48" s="2" t="s">
        <v>216</v>
      </c>
      <c r="F48" s="2" t="s">
        <v>217</v>
      </c>
      <c r="G48" s="2" t="s">
        <v>24</v>
      </c>
      <c r="H48" s="2"/>
      <c r="I48" s="2" t="s">
        <v>24</v>
      </c>
    </row>
    <row r="49" spans="1:9" ht="53.25" customHeight="1" x14ac:dyDescent="0.2">
      <c r="A49" s="11" t="s">
        <v>919</v>
      </c>
      <c r="B49" s="2" t="s">
        <v>218</v>
      </c>
      <c r="C49" s="2" t="s">
        <v>219</v>
      </c>
      <c r="D49" s="2" t="s">
        <v>220</v>
      </c>
      <c r="E49" s="2" t="s">
        <v>221</v>
      </c>
      <c r="F49" s="2" t="s">
        <v>218</v>
      </c>
      <c r="G49" s="2" t="s">
        <v>24</v>
      </c>
      <c r="H49" s="2"/>
      <c r="I49" s="2" t="s">
        <v>24</v>
      </c>
    </row>
    <row r="50" spans="1:9" ht="53.25" customHeight="1" x14ac:dyDescent="0.2">
      <c r="A50" s="2" t="s">
        <v>222</v>
      </c>
      <c r="B50" s="2" t="s">
        <v>223</v>
      </c>
      <c r="C50" s="2" t="s">
        <v>224</v>
      </c>
      <c r="D50" s="2" t="s">
        <v>223</v>
      </c>
      <c r="E50" s="2" t="s">
        <v>225</v>
      </c>
      <c r="F50" s="2" t="s">
        <v>226</v>
      </c>
      <c r="G50" s="2" t="s">
        <v>24</v>
      </c>
      <c r="H50" s="2"/>
      <c r="I50" s="2" t="s">
        <v>24</v>
      </c>
    </row>
    <row r="51" spans="1:9" ht="53.25" customHeight="1" x14ac:dyDescent="0.2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228</v>
      </c>
      <c r="F51" s="2" t="s">
        <v>231</v>
      </c>
      <c r="G51" s="2" t="s">
        <v>24</v>
      </c>
      <c r="H51" s="2"/>
      <c r="I51" s="2" t="s">
        <v>24</v>
      </c>
    </row>
    <row r="52" spans="1:9" ht="53.25" customHeight="1" x14ac:dyDescent="0.2">
      <c r="A52" s="2" t="s">
        <v>232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233</v>
      </c>
      <c r="G52" s="2" t="s">
        <v>24</v>
      </c>
      <c r="H52" s="2"/>
      <c r="I52" s="2" t="s">
        <v>24</v>
      </c>
    </row>
    <row r="53" spans="1:9" ht="53.25" customHeight="1" x14ac:dyDescent="0.2">
      <c r="A53" s="2" t="s">
        <v>237</v>
      </c>
      <c r="B53" s="2" t="s">
        <v>238</v>
      </c>
      <c r="C53" s="2" t="s">
        <v>239</v>
      </c>
      <c r="D53" s="2" t="s">
        <v>238</v>
      </c>
      <c r="E53" s="2" t="s">
        <v>240</v>
      </c>
      <c r="F53" s="2" t="s">
        <v>241</v>
      </c>
      <c r="G53" s="2" t="s">
        <v>24</v>
      </c>
      <c r="H53" s="2"/>
      <c r="I53" s="2" t="s">
        <v>24</v>
      </c>
    </row>
    <row r="54" spans="1:9" ht="53.25" customHeight="1" x14ac:dyDescent="0.2">
      <c r="A54" s="2" t="s">
        <v>242</v>
      </c>
      <c r="B54" s="2" t="s">
        <v>243</v>
      </c>
      <c r="C54" s="2" t="s">
        <v>244</v>
      </c>
      <c r="D54" s="2" t="s">
        <v>245</v>
      </c>
      <c r="E54" s="2" t="s">
        <v>243</v>
      </c>
      <c r="F54" s="2" t="s">
        <v>246</v>
      </c>
      <c r="G54" s="2" t="s">
        <v>24</v>
      </c>
      <c r="H54" s="2"/>
      <c r="I54" s="2" t="s">
        <v>24</v>
      </c>
    </row>
    <row r="55" spans="1:9" ht="53.25" customHeight="1" x14ac:dyDescent="0.2">
      <c r="A55" s="2" t="s">
        <v>247</v>
      </c>
      <c r="B55" s="2" t="s">
        <v>248</v>
      </c>
      <c r="C55" s="2" t="s">
        <v>248</v>
      </c>
      <c r="D55" s="2" t="s">
        <v>249</v>
      </c>
      <c r="E55" s="2" t="s">
        <v>250</v>
      </c>
      <c r="F55" s="2" t="s">
        <v>251</v>
      </c>
      <c r="G55" s="2" t="s">
        <v>13</v>
      </c>
      <c r="H55" s="2"/>
      <c r="I55" s="11" t="s">
        <v>925</v>
      </c>
    </row>
    <row r="56" spans="1:9" ht="53.25" customHeight="1" x14ac:dyDescent="0.2">
      <c r="A56" s="2" t="s">
        <v>252</v>
      </c>
      <c r="B56" s="2" t="s">
        <v>253</v>
      </c>
      <c r="C56" s="2" t="s">
        <v>254</v>
      </c>
      <c r="D56" s="2" t="s">
        <v>253</v>
      </c>
      <c r="E56" s="2" t="s">
        <v>255</v>
      </c>
      <c r="F56" s="2" t="s">
        <v>256</v>
      </c>
      <c r="G56" s="2" t="s">
        <v>13</v>
      </c>
      <c r="H56" s="2"/>
      <c r="I56" s="11" t="s">
        <v>925</v>
      </c>
    </row>
    <row r="57" spans="1:9" ht="53.25" customHeight="1" x14ac:dyDescent="0.2">
      <c r="A57" s="2" t="s">
        <v>257</v>
      </c>
      <c r="B57" s="2" t="s">
        <v>258</v>
      </c>
      <c r="C57" s="2" t="s">
        <v>259</v>
      </c>
      <c r="D57" s="2" t="s">
        <v>260</v>
      </c>
      <c r="E57" s="2" t="s">
        <v>261</v>
      </c>
      <c r="F57" s="2" t="s">
        <v>258</v>
      </c>
      <c r="G57" s="2" t="s">
        <v>24</v>
      </c>
      <c r="H57" s="2"/>
      <c r="I57" s="2" t="s">
        <v>24</v>
      </c>
    </row>
    <row r="58" spans="1:9" ht="53.25" customHeight="1" x14ac:dyDescent="0.2">
      <c r="A58" s="2" t="s">
        <v>262</v>
      </c>
      <c r="B58" s="2" t="s">
        <v>263</v>
      </c>
      <c r="C58" s="2" t="s">
        <v>264</v>
      </c>
      <c r="D58" s="2" t="s">
        <v>263</v>
      </c>
      <c r="E58" s="2" t="s">
        <v>265</v>
      </c>
      <c r="F58" s="2" t="s">
        <v>266</v>
      </c>
      <c r="G58" s="2" t="s">
        <v>24</v>
      </c>
      <c r="H58" s="2"/>
      <c r="I58" s="2" t="s">
        <v>24</v>
      </c>
    </row>
    <row r="59" spans="1:9" ht="53.25" customHeight="1" x14ac:dyDescent="0.2">
      <c r="A59" s="2" t="s">
        <v>267</v>
      </c>
      <c r="B59" s="2" t="s">
        <v>268</v>
      </c>
      <c r="C59" s="2" t="s">
        <v>269</v>
      </c>
      <c r="D59" s="2" t="s">
        <v>18</v>
      </c>
      <c r="E59" s="2" t="s">
        <v>268</v>
      </c>
      <c r="F59" s="2" t="s">
        <v>17</v>
      </c>
      <c r="G59" s="2" t="s">
        <v>13</v>
      </c>
      <c r="H59" s="2"/>
      <c r="I59" s="11" t="s">
        <v>925</v>
      </c>
    </row>
    <row r="60" spans="1:9" ht="53.25" customHeight="1" x14ac:dyDescent="0.2">
      <c r="A60" s="2" t="s">
        <v>270</v>
      </c>
      <c r="B60" s="2" t="s">
        <v>271</v>
      </c>
      <c r="C60" s="2" t="s">
        <v>272</v>
      </c>
      <c r="D60" s="2" t="s">
        <v>273</v>
      </c>
      <c r="E60" s="2" t="s">
        <v>271</v>
      </c>
      <c r="F60" s="2" t="s">
        <v>64</v>
      </c>
      <c r="G60" s="2" t="s">
        <v>24</v>
      </c>
      <c r="H60" s="2"/>
      <c r="I60" s="2" t="s">
        <v>24</v>
      </c>
    </row>
    <row r="61" spans="1:9" ht="53.25" customHeight="1" x14ac:dyDescent="0.2">
      <c r="A61" s="2" t="s">
        <v>274</v>
      </c>
      <c r="B61" s="2" t="s">
        <v>172</v>
      </c>
      <c r="C61" s="2" t="s">
        <v>275</v>
      </c>
      <c r="D61" s="2" t="s">
        <v>276</v>
      </c>
      <c r="E61" s="2" t="s">
        <v>171</v>
      </c>
      <c r="F61" s="2" t="s">
        <v>172</v>
      </c>
      <c r="G61" s="2" t="s">
        <v>24</v>
      </c>
      <c r="H61" s="2"/>
      <c r="I61" s="2" t="s">
        <v>24</v>
      </c>
    </row>
    <row r="62" spans="1:9" ht="53.25" customHeight="1" x14ac:dyDescent="0.2">
      <c r="A62" s="2" t="s">
        <v>277</v>
      </c>
      <c r="B62" s="2" t="s">
        <v>278</v>
      </c>
      <c r="C62" s="2" t="s">
        <v>278</v>
      </c>
      <c r="D62" s="2" t="s">
        <v>16</v>
      </c>
      <c r="E62" s="2" t="s">
        <v>279</v>
      </c>
      <c r="F62" s="2" t="s">
        <v>280</v>
      </c>
      <c r="G62" s="2" t="s">
        <v>13</v>
      </c>
      <c r="H62" s="2"/>
      <c r="I62" s="11" t="s">
        <v>925</v>
      </c>
    </row>
    <row r="63" spans="1:9" ht="53.25" customHeight="1" x14ac:dyDescent="0.2">
      <c r="A63" s="2" t="s">
        <v>281</v>
      </c>
      <c r="B63" s="2" t="s">
        <v>282</v>
      </c>
      <c r="C63" s="2" t="s">
        <v>268</v>
      </c>
      <c r="D63" s="2" t="s">
        <v>282</v>
      </c>
      <c r="E63" s="2" t="s">
        <v>18</v>
      </c>
      <c r="F63" s="2" t="s">
        <v>269</v>
      </c>
      <c r="G63" s="2" t="s">
        <v>13</v>
      </c>
      <c r="H63" s="2"/>
      <c r="I63" s="11" t="s">
        <v>925</v>
      </c>
    </row>
    <row r="64" spans="1:9" ht="53.25" customHeight="1" x14ac:dyDescent="0.2">
      <c r="A64" s="11" t="s">
        <v>920</v>
      </c>
      <c r="B64" s="2" t="s">
        <v>283</v>
      </c>
      <c r="C64" s="2" t="s">
        <v>283</v>
      </c>
      <c r="D64" s="2" t="s">
        <v>284</v>
      </c>
      <c r="E64" s="2" t="s">
        <v>285</v>
      </c>
      <c r="F64" s="2" t="s">
        <v>42</v>
      </c>
      <c r="G64" s="2" t="s">
        <v>24</v>
      </c>
      <c r="H64" s="2"/>
      <c r="I64" s="2" t="s">
        <v>24</v>
      </c>
    </row>
    <row r="65" spans="1:9" ht="53.25" customHeight="1" x14ac:dyDescent="0.2">
      <c r="A65" s="2" t="s">
        <v>286</v>
      </c>
      <c r="B65" s="2" t="s">
        <v>287</v>
      </c>
      <c r="C65" s="2" t="s">
        <v>288</v>
      </c>
      <c r="D65" s="2" t="s">
        <v>287</v>
      </c>
      <c r="E65" s="2" t="s">
        <v>289</v>
      </c>
      <c r="F65" s="2" t="s">
        <v>290</v>
      </c>
      <c r="G65" s="2" t="s">
        <v>24</v>
      </c>
      <c r="H65" s="2"/>
      <c r="I65" s="2" t="s">
        <v>24</v>
      </c>
    </row>
    <row r="66" spans="1:9" ht="53.25" customHeight="1" x14ac:dyDescent="0.2">
      <c r="A66" s="2" t="s">
        <v>291</v>
      </c>
      <c r="B66" s="2" t="s">
        <v>292</v>
      </c>
      <c r="C66" s="2" t="s">
        <v>293</v>
      </c>
      <c r="D66" s="11" t="s">
        <v>921</v>
      </c>
      <c r="E66" s="2" t="s">
        <v>292</v>
      </c>
      <c r="F66" s="2" t="s">
        <v>294</v>
      </c>
      <c r="G66" s="2" t="s">
        <v>24</v>
      </c>
      <c r="H66" s="2"/>
      <c r="I66" s="2" t="s">
        <v>24</v>
      </c>
    </row>
    <row r="67" spans="1:9" ht="53.25" customHeight="1" x14ac:dyDescent="0.2">
      <c r="A67" s="2" t="s">
        <v>295</v>
      </c>
      <c r="B67" s="2" t="s">
        <v>296</v>
      </c>
      <c r="C67" s="2" t="s">
        <v>296</v>
      </c>
      <c r="D67" s="2" t="s">
        <v>297</v>
      </c>
      <c r="E67" s="2" t="s">
        <v>298</v>
      </c>
      <c r="F67" s="2" t="s">
        <v>299</v>
      </c>
      <c r="G67" s="2" t="s">
        <v>13</v>
      </c>
      <c r="H67" s="2"/>
      <c r="I67" s="11" t="s">
        <v>925</v>
      </c>
    </row>
    <row r="68" spans="1:9" ht="53.25" customHeight="1" x14ac:dyDescent="0.2">
      <c r="A68" s="2" t="s">
        <v>300</v>
      </c>
      <c r="B68" s="2" t="s">
        <v>259</v>
      </c>
      <c r="C68" s="2" t="s">
        <v>301</v>
      </c>
      <c r="D68" s="2" t="s">
        <v>259</v>
      </c>
      <c r="E68" s="2" t="s">
        <v>258</v>
      </c>
      <c r="F68" s="2" t="s">
        <v>302</v>
      </c>
      <c r="G68" s="2" t="s">
        <v>24</v>
      </c>
      <c r="H68" s="2"/>
      <c r="I68" s="2" t="s">
        <v>24</v>
      </c>
    </row>
    <row r="69" spans="1:9" ht="53.25" customHeight="1" x14ac:dyDescent="0.2">
      <c r="A69" s="2" t="s">
        <v>303</v>
      </c>
      <c r="B69" s="2">
        <v>1900</v>
      </c>
      <c r="C69" s="2">
        <v>1924</v>
      </c>
      <c r="D69" s="2">
        <v>1932</v>
      </c>
      <c r="E69" s="2">
        <v>1900</v>
      </c>
      <c r="F69" s="2">
        <v>1950</v>
      </c>
      <c r="G69" s="2" t="s">
        <v>24</v>
      </c>
      <c r="H69" s="2"/>
      <c r="I69" s="2" t="s">
        <v>24</v>
      </c>
    </row>
    <row r="70" spans="1:9" ht="53.25" customHeight="1" x14ac:dyDescent="0.2">
      <c r="A70" s="2" t="s">
        <v>304</v>
      </c>
      <c r="B70" s="2" t="s">
        <v>301</v>
      </c>
      <c r="C70" s="2" t="s">
        <v>305</v>
      </c>
      <c r="D70" s="2" t="s">
        <v>301</v>
      </c>
      <c r="E70" s="2" t="s">
        <v>306</v>
      </c>
      <c r="F70" s="2" t="s">
        <v>307</v>
      </c>
      <c r="G70" s="2" t="s">
        <v>24</v>
      </c>
      <c r="H70" s="2"/>
      <c r="I70" s="2" t="s">
        <v>24</v>
      </c>
    </row>
    <row r="71" spans="1:9" ht="53.25" customHeight="1" x14ac:dyDescent="0.2">
      <c r="A71" s="2" t="s">
        <v>308</v>
      </c>
      <c r="B71" s="2" t="s">
        <v>309</v>
      </c>
      <c r="C71" s="2" t="s">
        <v>309</v>
      </c>
      <c r="D71" s="2" t="s">
        <v>310</v>
      </c>
      <c r="E71" s="2" t="s">
        <v>311</v>
      </c>
      <c r="F71" s="2" t="s">
        <v>312</v>
      </c>
      <c r="G71" s="2" t="s">
        <v>24</v>
      </c>
      <c r="H71" s="2"/>
      <c r="I71" s="2" t="s">
        <v>24</v>
      </c>
    </row>
    <row r="72" spans="1:9" ht="53.25" customHeight="1" x14ac:dyDescent="0.2">
      <c r="A72" s="11" t="s">
        <v>922</v>
      </c>
      <c r="B72" s="2">
        <v>1985</v>
      </c>
      <c r="C72" s="2">
        <v>1990</v>
      </c>
      <c r="D72" s="2">
        <v>1985</v>
      </c>
      <c r="E72" s="2">
        <v>1987</v>
      </c>
      <c r="F72" s="2">
        <v>1995</v>
      </c>
      <c r="G72" s="2" t="s">
        <v>24</v>
      </c>
      <c r="H72" s="2"/>
      <c r="I72" s="2" t="s">
        <v>24</v>
      </c>
    </row>
    <row r="73" spans="1:9" ht="53.25" customHeight="1" x14ac:dyDescent="0.2">
      <c r="A73" s="2" t="s">
        <v>313</v>
      </c>
      <c r="B73" s="2" t="s">
        <v>314</v>
      </c>
      <c r="C73" s="2" t="s">
        <v>315</v>
      </c>
      <c r="D73" s="2" t="s">
        <v>316</v>
      </c>
      <c r="E73" s="2" t="s">
        <v>314</v>
      </c>
      <c r="F73" s="2" t="s">
        <v>317</v>
      </c>
      <c r="G73" s="2" t="s">
        <v>24</v>
      </c>
      <c r="H73" s="2"/>
      <c r="I73" s="2" t="s">
        <v>24</v>
      </c>
    </row>
    <row r="74" spans="1:9" ht="53.25" customHeight="1" x14ac:dyDescent="0.2">
      <c r="A74" s="2" t="s">
        <v>318</v>
      </c>
      <c r="B74" s="2" t="s">
        <v>319</v>
      </c>
      <c r="C74" s="2" t="s">
        <v>320</v>
      </c>
      <c r="D74" s="2" t="s">
        <v>319</v>
      </c>
      <c r="E74" s="2" t="s">
        <v>321</v>
      </c>
      <c r="F74" s="2" t="s">
        <v>322</v>
      </c>
      <c r="G74" s="2" t="s">
        <v>13</v>
      </c>
      <c r="H74" s="2"/>
      <c r="I74" s="11" t="s">
        <v>925</v>
      </c>
    </row>
    <row r="75" spans="1:9" ht="53.25" customHeight="1" x14ac:dyDescent="0.2">
      <c r="A75" s="2" t="s">
        <v>323</v>
      </c>
      <c r="B75" s="2" t="s">
        <v>324</v>
      </c>
      <c r="C75" s="2" t="s">
        <v>324</v>
      </c>
      <c r="D75" s="2" t="s">
        <v>325</v>
      </c>
      <c r="E75" s="2" t="s">
        <v>326</v>
      </c>
      <c r="F75" s="2" t="s">
        <v>327</v>
      </c>
      <c r="G75" s="2" t="s">
        <v>24</v>
      </c>
      <c r="H75" s="2"/>
      <c r="I75" s="2" t="s">
        <v>24</v>
      </c>
    </row>
    <row r="76" spans="1:9" ht="53.25" customHeight="1" x14ac:dyDescent="0.2">
      <c r="A76" s="2" t="s">
        <v>328</v>
      </c>
      <c r="B76" s="2" t="s">
        <v>329</v>
      </c>
      <c r="C76" s="2" t="s">
        <v>330</v>
      </c>
      <c r="D76" s="2" t="s">
        <v>331</v>
      </c>
      <c r="E76" s="2" t="s">
        <v>329</v>
      </c>
      <c r="F76" s="2" t="s">
        <v>332</v>
      </c>
      <c r="G76" s="2" t="s">
        <v>24</v>
      </c>
      <c r="H76" s="2"/>
      <c r="I76" s="2" t="s">
        <v>24</v>
      </c>
    </row>
    <row r="77" spans="1:9" ht="53.25" customHeight="1" x14ac:dyDescent="0.2">
      <c r="A77" s="2" t="s">
        <v>333</v>
      </c>
      <c r="B77" s="2" t="s">
        <v>334</v>
      </c>
      <c r="C77" s="2" t="s">
        <v>335</v>
      </c>
      <c r="D77" s="2" t="s">
        <v>336</v>
      </c>
      <c r="E77" s="2" t="s">
        <v>337</v>
      </c>
      <c r="F77" s="2" t="s">
        <v>334</v>
      </c>
      <c r="G77" s="2" t="s">
        <v>24</v>
      </c>
      <c r="H77" s="2"/>
      <c r="I77" s="2" t="s">
        <v>24</v>
      </c>
    </row>
    <row r="78" spans="1:9" ht="53.25" customHeight="1" x14ac:dyDescent="0.2">
      <c r="A78" s="2" t="s">
        <v>338</v>
      </c>
      <c r="B78" s="2" t="s">
        <v>339</v>
      </c>
      <c r="C78" s="2" t="s">
        <v>340</v>
      </c>
      <c r="D78" s="2" t="s">
        <v>339</v>
      </c>
      <c r="E78" s="2" t="s">
        <v>341</v>
      </c>
      <c r="F78" s="2" t="s">
        <v>342</v>
      </c>
      <c r="G78" s="2" t="s">
        <v>24</v>
      </c>
      <c r="H78" s="2"/>
      <c r="I78" s="2" t="s">
        <v>24</v>
      </c>
    </row>
    <row r="79" spans="1:9" ht="53.25" customHeight="1" x14ac:dyDescent="0.2">
      <c r="A79" s="2" t="s">
        <v>343</v>
      </c>
      <c r="B79" s="2" t="s">
        <v>344</v>
      </c>
      <c r="C79" s="2" t="s">
        <v>345</v>
      </c>
      <c r="D79" s="2" t="s">
        <v>346</v>
      </c>
      <c r="E79" s="2" t="s">
        <v>344</v>
      </c>
      <c r="F79" s="2" t="s">
        <v>347</v>
      </c>
      <c r="G79" s="2" t="s">
        <v>24</v>
      </c>
      <c r="H79" s="2"/>
      <c r="I79" s="2" t="s">
        <v>24</v>
      </c>
    </row>
    <row r="80" spans="1:9" ht="53.25" customHeight="1" x14ac:dyDescent="0.2">
      <c r="A80" s="2" t="s">
        <v>348</v>
      </c>
      <c r="B80" s="2" t="s">
        <v>285</v>
      </c>
      <c r="C80" s="2" t="s">
        <v>349</v>
      </c>
      <c r="D80" s="2" t="s">
        <v>283</v>
      </c>
      <c r="E80" s="2" t="s">
        <v>144</v>
      </c>
      <c r="F80" s="2" t="s">
        <v>285</v>
      </c>
      <c r="G80" s="2" t="s">
        <v>24</v>
      </c>
      <c r="H80" s="2"/>
      <c r="I80" s="2" t="s">
        <v>24</v>
      </c>
    </row>
    <row r="81" spans="1:9" ht="53.25" customHeight="1" x14ac:dyDescent="0.2">
      <c r="A81" s="2" t="s">
        <v>350</v>
      </c>
      <c r="B81" s="2" t="s">
        <v>351</v>
      </c>
      <c r="C81" s="2" t="s">
        <v>352</v>
      </c>
      <c r="D81" s="2" t="s">
        <v>353</v>
      </c>
      <c r="E81" s="2" t="s">
        <v>351</v>
      </c>
      <c r="F81" s="2" t="s">
        <v>354</v>
      </c>
      <c r="G81" s="2" t="s">
        <v>24</v>
      </c>
      <c r="H81" s="2"/>
      <c r="I81" s="2" t="s">
        <v>24</v>
      </c>
    </row>
    <row r="82" spans="1:9" ht="53.25" customHeight="1" x14ac:dyDescent="0.2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359</v>
      </c>
      <c r="F82" s="2" t="s">
        <v>356</v>
      </c>
      <c r="G82" s="2" t="s">
        <v>24</v>
      </c>
      <c r="H82" s="2"/>
      <c r="I82" s="2" t="s">
        <v>24</v>
      </c>
    </row>
    <row r="83" spans="1:9" ht="53.25" customHeight="1" x14ac:dyDescent="0.2">
      <c r="A83" s="2" t="s">
        <v>360</v>
      </c>
      <c r="B83" s="2" t="s">
        <v>361</v>
      </c>
      <c r="C83" s="2" t="s">
        <v>361</v>
      </c>
      <c r="D83" s="2" t="s">
        <v>362</v>
      </c>
      <c r="E83" s="2" t="s">
        <v>363</v>
      </c>
      <c r="F83" s="2" t="s">
        <v>364</v>
      </c>
      <c r="G83" s="2" t="s">
        <v>24</v>
      </c>
      <c r="H83" s="2"/>
      <c r="I83" s="2" t="s">
        <v>24</v>
      </c>
    </row>
    <row r="84" spans="1:9" ht="53.25" customHeight="1" x14ac:dyDescent="0.2">
      <c r="A84" s="2" t="s">
        <v>365</v>
      </c>
      <c r="B84" s="2" t="s">
        <v>366</v>
      </c>
      <c r="C84" s="2" t="s">
        <v>367</v>
      </c>
      <c r="D84" s="2" t="s">
        <v>366</v>
      </c>
      <c r="E84" s="2" t="s">
        <v>368</v>
      </c>
      <c r="F84" s="2" t="s">
        <v>369</v>
      </c>
      <c r="G84" s="2" t="s">
        <v>24</v>
      </c>
      <c r="H84" s="2"/>
      <c r="I84" s="2" t="s">
        <v>24</v>
      </c>
    </row>
    <row r="85" spans="1:9" ht="53.25" customHeight="1" x14ac:dyDescent="0.2">
      <c r="A85" s="2" t="s">
        <v>370</v>
      </c>
      <c r="B85" s="2" t="s">
        <v>371</v>
      </c>
      <c r="C85" s="2" t="s">
        <v>372</v>
      </c>
      <c r="D85" s="2" t="s">
        <v>16</v>
      </c>
      <c r="E85" s="2" t="s">
        <v>371</v>
      </c>
      <c r="F85" s="2" t="s">
        <v>373</v>
      </c>
      <c r="G85" s="2" t="s">
        <v>24</v>
      </c>
      <c r="H85" s="2"/>
      <c r="I85" s="2" t="s">
        <v>24</v>
      </c>
    </row>
    <row r="86" spans="1:9" ht="53.25" customHeight="1" x14ac:dyDescent="0.2">
      <c r="A86" s="2" t="s">
        <v>374</v>
      </c>
      <c r="B86" s="2" t="s">
        <v>375</v>
      </c>
      <c r="C86" s="2" t="s">
        <v>376</v>
      </c>
      <c r="D86" s="2" t="s">
        <v>375</v>
      </c>
      <c r="E86" s="2" t="s">
        <v>377</v>
      </c>
      <c r="F86" s="2" t="s">
        <v>378</v>
      </c>
      <c r="G86" s="2" t="s">
        <v>24</v>
      </c>
      <c r="H86" s="2"/>
      <c r="I86" s="2" t="s">
        <v>24</v>
      </c>
    </row>
    <row r="87" spans="1:9" ht="53.25" customHeight="1" x14ac:dyDescent="0.2">
      <c r="A87" s="2" t="s">
        <v>379</v>
      </c>
      <c r="B87" s="2" t="s">
        <v>380</v>
      </c>
      <c r="C87" s="2" t="s">
        <v>381</v>
      </c>
      <c r="D87" s="2" t="s">
        <v>382</v>
      </c>
      <c r="E87" s="2" t="s">
        <v>383</v>
      </c>
      <c r="F87" s="2" t="s">
        <v>380</v>
      </c>
      <c r="G87" s="2" t="s">
        <v>24</v>
      </c>
      <c r="H87" s="2"/>
      <c r="I87" s="2" t="s">
        <v>24</v>
      </c>
    </row>
    <row r="88" spans="1:9" ht="53.25" customHeight="1" x14ac:dyDescent="0.2">
      <c r="A88" s="2" t="s">
        <v>384</v>
      </c>
      <c r="B88" s="2" t="s">
        <v>385</v>
      </c>
      <c r="C88" s="2" t="s">
        <v>212</v>
      </c>
      <c r="D88" s="2" t="s">
        <v>254</v>
      </c>
      <c r="E88" s="2" t="s">
        <v>385</v>
      </c>
      <c r="F88" s="2" t="s">
        <v>208</v>
      </c>
      <c r="G88" s="2" t="s">
        <v>24</v>
      </c>
      <c r="H88" s="2"/>
      <c r="I88" s="2" t="s">
        <v>24</v>
      </c>
    </row>
    <row r="89" spans="1:9" ht="53.25" customHeight="1" x14ac:dyDescent="0.2">
      <c r="A89" s="2" t="s">
        <v>386</v>
      </c>
      <c r="B89" s="2" t="s">
        <v>387</v>
      </c>
      <c r="C89" s="2" t="s">
        <v>388</v>
      </c>
      <c r="D89" s="2" t="s">
        <v>389</v>
      </c>
      <c r="E89" s="2" t="s">
        <v>387</v>
      </c>
      <c r="F89" s="2" t="s">
        <v>390</v>
      </c>
      <c r="G89" s="2" t="s">
        <v>24</v>
      </c>
      <c r="H89" s="2"/>
      <c r="I89" s="2" t="s">
        <v>24</v>
      </c>
    </row>
    <row r="90" spans="1:9" ht="53.25" customHeight="1" x14ac:dyDescent="0.2">
      <c r="A90" s="2" t="s">
        <v>391</v>
      </c>
      <c r="B90" s="2" t="s">
        <v>392</v>
      </c>
      <c r="C90" s="2" t="s">
        <v>392</v>
      </c>
      <c r="D90" s="11" t="s">
        <v>923</v>
      </c>
      <c r="E90" s="2" t="s">
        <v>393</v>
      </c>
      <c r="F90" s="2" t="s">
        <v>394</v>
      </c>
      <c r="G90" s="2" t="s">
        <v>24</v>
      </c>
      <c r="H90" s="2"/>
      <c r="I90" s="2" t="s">
        <v>24</v>
      </c>
    </row>
    <row r="91" spans="1:9" ht="53.25" customHeight="1" x14ac:dyDescent="0.2">
      <c r="A91" s="2" t="s">
        <v>395</v>
      </c>
      <c r="B91" s="2" t="s">
        <v>396</v>
      </c>
      <c r="C91" s="2" t="s">
        <v>397</v>
      </c>
      <c r="D91" s="2" t="s">
        <v>396</v>
      </c>
      <c r="E91" s="2" t="s">
        <v>398</v>
      </c>
      <c r="F91" s="2" t="s">
        <v>399</v>
      </c>
      <c r="G91" s="2" t="s">
        <v>24</v>
      </c>
      <c r="H91" s="2"/>
      <c r="I91" s="2" t="s">
        <v>24</v>
      </c>
    </row>
    <row r="92" spans="1:9" ht="53.25" customHeight="1" x14ac:dyDescent="0.2">
      <c r="A92" s="2" t="s">
        <v>400</v>
      </c>
      <c r="B92" s="2" t="s">
        <v>401</v>
      </c>
      <c r="C92" s="2" t="s">
        <v>402</v>
      </c>
      <c r="D92" s="2" t="s">
        <v>403</v>
      </c>
      <c r="E92" s="2" t="s">
        <v>401</v>
      </c>
      <c r="F92" s="2" t="s">
        <v>404</v>
      </c>
      <c r="G92" s="2" t="s">
        <v>24</v>
      </c>
      <c r="H92" s="2"/>
      <c r="I92" s="2" t="s">
        <v>24</v>
      </c>
    </row>
    <row r="93" spans="1:9" ht="53.25" customHeight="1" x14ac:dyDescent="0.2">
      <c r="A93" s="2" t="s">
        <v>405</v>
      </c>
      <c r="B93" s="2" t="s">
        <v>406</v>
      </c>
      <c r="C93" s="2" t="s">
        <v>407</v>
      </c>
      <c r="D93" s="2" t="s">
        <v>408</v>
      </c>
      <c r="E93" s="2" t="s">
        <v>409</v>
      </c>
      <c r="F93" s="2" t="s">
        <v>406</v>
      </c>
      <c r="G93" s="2" t="s">
        <v>24</v>
      </c>
      <c r="H93" s="2"/>
      <c r="I93" s="2" t="s">
        <v>24</v>
      </c>
    </row>
    <row r="94" spans="1:9" ht="53.25" customHeight="1" x14ac:dyDescent="0.2">
      <c r="A94" s="2" t="s">
        <v>410</v>
      </c>
      <c r="B94" s="2" t="s">
        <v>411</v>
      </c>
      <c r="C94" s="2" t="s">
        <v>412</v>
      </c>
      <c r="D94" s="2" t="s">
        <v>413</v>
      </c>
      <c r="E94" s="2" t="s">
        <v>414</v>
      </c>
      <c r="F94" s="2" t="s">
        <v>411</v>
      </c>
      <c r="G94" s="2" t="s">
        <v>24</v>
      </c>
      <c r="H94" s="2"/>
      <c r="I94" s="2" t="s">
        <v>24</v>
      </c>
    </row>
    <row r="95" spans="1:9" ht="53.25" customHeight="1" x14ac:dyDescent="0.2">
      <c r="A95" s="2" t="s">
        <v>415</v>
      </c>
      <c r="B95" s="2" t="s">
        <v>416</v>
      </c>
      <c r="C95" s="2" t="s">
        <v>416</v>
      </c>
      <c r="D95" s="2" t="s">
        <v>417</v>
      </c>
      <c r="E95" s="2" t="s">
        <v>418</v>
      </c>
      <c r="F95" s="2" t="s">
        <v>419</v>
      </c>
      <c r="G95" s="2" t="s">
        <v>24</v>
      </c>
      <c r="H95" s="2"/>
      <c r="I95" s="2" t="s">
        <v>24</v>
      </c>
    </row>
    <row r="96" spans="1:9" ht="53.25" customHeight="1" x14ac:dyDescent="0.2">
      <c r="A96" s="2" t="s">
        <v>420</v>
      </c>
      <c r="B96" s="2" t="s">
        <v>421</v>
      </c>
      <c r="C96" s="2" t="s">
        <v>149</v>
      </c>
      <c r="D96" s="2" t="s">
        <v>422</v>
      </c>
      <c r="E96" s="2" t="s">
        <v>423</v>
      </c>
      <c r="F96" s="2" t="s">
        <v>421</v>
      </c>
      <c r="G96" s="2" t="s">
        <v>24</v>
      </c>
      <c r="H96" s="2"/>
      <c r="I96" s="2" t="s">
        <v>24</v>
      </c>
    </row>
    <row r="97" spans="1:9" ht="53.25" customHeight="1" x14ac:dyDescent="0.2">
      <c r="A97" s="2" t="s">
        <v>424</v>
      </c>
      <c r="B97" s="2" t="s">
        <v>425</v>
      </c>
      <c r="C97" s="2" t="s">
        <v>426</v>
      </c>
      <c r="D97" s="2" t="s">
        <v>425</v>
      </c>
      <c r="E97" s="2" t="s">
        <v>427</v>
      </c>
      <c r="F97" s="2" t="s">
        <v>428</v>
      </c>
      <c r="G97" s="2" t="s">
        <v>24</v>
      </c>
      <c r="H97" s="2"/>
      <c r="I97" s="2" t="s">
        <v>24</v>
      </c>
    </row>
    <row r="98" spans="1:9" ht="53.25" customHeight="1" x14ac:dyDescent="0.2">
      <c r="A98" s="2" t="s">
        <v>429</v>
      </c>
      <c r="B98" s="2" t="s">
        <v>430</v>
      </c>
      <c r="C98" s="2" t="s">
        <v>431</v>
      </c>
      <c r="D98" s="2" t="s">
        <v>432</v>
      </c>
      <c r="E98" s="2" t="s">
        <v>430</v>
      </c>
      <c r="F98" s="2" t="s">
        <v>433</v>
      </c>
      <c r="G98" s="2" t="s">
        <v>13</v>
      </c>
      <c r="H98" s="2"/>
      <c r="I98" s="11" t="s">
        <v>925</v>
      </c>
    </row>
    <row r="99" spans="1:9" ht="53.25" customHeight="1" x14ac:dyDescent="0.2">
      <c r="A99" s="2" t="s">
        <v>434</v>
      </c>
      <c r="B99" s="2" t="s">
        <v>435</v>
      </c>
      <c r="C99" s="2" t="s">
        <v>436</v>
      </c>
      <c r="D99" s="2" t="s">
        <v>11</v>
      </c>
      <c r="E99" s="2" t="s">
        <v>9</v>
      </c>
      <c r="F99" s="2" t="s">
        <v>435</v>
      </c>
      <c r="G99" s="2" t="s">
        <v>13</v>
      </c>
      <c r="H99" s="2"/>
      <c r="I99" s="11" t="s">
        <v>925</v>
      </c>
    </row>
    <row r="100" spans="1:9" ht="53.25" customHeight="1" x14ac:dyDescent="0.2">
      <c r="A100" s="2" t="s">
        <v>437</v>
      </c>
      <c r="B100" s="2" t="s">
        <v>438</v>
      </c>
      <c r="C100" s="2" t="s">
        <v>439</v>
      </c>
      <c r="D100" s="2" t="s">
        <v>440</v>
      </c>
      <c r="E100" s="2" t="s">
        <v>438</v>
      </c>
      <c r="F100" s="2" t="s">
        <v>441</v>
      </c>
      <c r="G100" s="2" t="s">
        <v>24</v>
      </c>
      <c r="H100" s="2"/>
      <c r="I100" s="2" t="s">
        <v>24</v>
      </c>
    </row>
    <row r="101" spans="1:9" ht="53.25" customHeight="1" thickBot="1" x14ac:dyDescent="0.25">
      <c r="A101" s="2" t="s">
        <v>442</v>
      </c>
      <c r="B101" s="2" t="s">
        <v>443</v>
      </c>
      <c r="C101" s="2" t="s">
        <v>444</v>
      </c>
      <c r="D101" s="2" t="s">
        <v>443</v>
      </c>
      <c r="E101" s="2" t="s">
        <v>445</v>
      </c>
      <c r="F101" s="2" t="s">
        <v>446</v>
      </c>
      <c r="G101" s="2" t="s">
        <v>24</v>
      </c>
      <c r="H101" s="2"/>
      <c r="I101" s="2" t="s">
        <v>24</v>
      </c>
    </row>
    <row r="102" spans="1:9" ht="15.75" customHeight="1" thickBot="1" x14ac:dyDescent="0.25">
      <c r="A102" s="5" t="s">
        <v>552</v>
      </c>
      <c r="B102" s="5" t="s">
        <v>553</v>
      </c>
      <c r="C102" s="5" t="s">
        <v>554</v>
      </c>
      <c r="D102" s="5" t="s">
        <v>555</v>
      </c>
      <c r="E102" s="5" t="s">
        <v>553</v>
      </c>
      <c r="F102" s="5" t="s">
        <v>556</v>
      </c>
      <c r="G102" s="5"/>
      <c r="H102" s="5"/>
      <c r="I102" s="2" t="s">
        <v>24</v>
      </c>
    </row>
    <row r="103" spans="1:9" ht="15.75" customHeight="1" thickBot="1" x14ac:dyDescent="0.25">
      <c r="A103" s="5" t="s">
        <v>557</v>
      </c>
      <c r="B103" s="5" t="s">
        <v>558</v>
      </c>
      <c r="C103" s="5" t="s">
        <v>558</v>
      </c>
      <c r="D103" s="5" t="s">
        <v>559</v>
      </c>
      <c r="E103" s="5" t="s">
        <v>560</v>
      </c>
      <c r="F103" s="5" t="s">
        <v>561</v>
      </c>
      <c r="G103" s="5"/>
      <c r="H103" s="5"/>
      <c r="I103" s="11" t="s">
        <v>925</v>
      </c>
    </row>
    <row r="104" spans="1:9" ht="15.75" customHeight="1" thickBot="1" x14ac:dyDescent="0.25">
      <c r="A104" s="5" t="s">
        <v>562</v>
      </c>
      <c r="B104" s="5" t="s">
        <v>217</v>
      </c>
      <c r="C104" s="5" t="s">
        <v>563</v>
      </c>
      <c r="D104" s="5" t="s">
        <v>217</v>
      </c>
      <c r="E104" s="5" t="s">
        <v>564</v>
      </c>
      <c r="F104" s="5" t="s">
        <v>565</v>
      </c>
      <c r="G104" s="5"/>
      <c r="H104" s="5"/>
      <c r="I104" s="2" t="s">
        <v>24</v>
      </c>
    </row>
    <row r="105" spans="1:9" ht="15.75" customHeight="1" thickBot="1" x14ac:dyDescent="0.25">
      <c r="A105" s="5" t="s">
        <v>566</v>
      </c>
      <c r="B105" s="5" t="s">
        <v>284</v>
      </c>
      <c r="C105" s="5" t="s">
        <v>567</v>
      </c>
      <c r="D105" s="5" t="s">
        <v>568</v>
      </c>
      <c r="E105" s="5" t="s">
        <v>284</v>
      </c>
      <c r="F105" s="5" t="s">
        <v>569</v>
      </c>
      <c r="G105" s="5"/>
      <c r="H105" s="5"/>
      <c r="I105" s="2" t="s">
        <v>24</v>
      </c>
    </row>
    <row r="106" spans="1:9" ht="15.75" customHeight="1" thickBot="1" x14ac:dyDescent="0.25">
      <c r="A106" s="5" t="s">
        <v>570</v>
      </c>
      <c r="B106" s="7">
        <v>1.6</v>
      </c>
      <c r="C106" s="7">
        <v>1.6</v>
      </c>
      <c r="D106" s="7">
        <v>2.5</v>
      </c>
      <c r="E106" s="7">
        <v>3.2</v>
      </c>
      <c r="F106" s="7">
        <v>26.2</v>
      </c>
      <c r="G106" s="5"/>
      <c r="H106" s="5"/>
      <c r="I106" s="2" t="s">
        <v>24</v>
      </c>
    </row>
    <row r="107" spans="1:9" ht="15.75" customHeight="1" thickBot="1" x14ac:dyDescent="0.25">
      <c r="A107" s="5" t="s">
        <v>571</v>
      </c>
      <c r="B107" s="5" t="s">
        <v>572</v>
      </c>
      <c r="C107" s="5" t="s">
        <v>572</v>
      </c>
      <c r="D107" s="5" t="s">
        <v>573</v>
      </c>
      <c r="E107" s="5" t="s">
        <v>175</v>
      </c>
      <c r="F107" s="5" t="s">
        <v>574</v>
      </c>
      <c r="G107" s="5"/>
      <c r="H107" s="5"/>
      <c r="I107" s="2" t="s">
        <v>24</v>
      </c>
    </row>
    <row r="108" spans="1:9" ht="15.75" customHeight="1" thickBot="1" x14ac:dyDescent="0.25">
      <c r="A108" s="5" t="s">
        <v>575</v>
      </c>
      <c r="B108" s="5" t="s">
        <v>576</v>
      </c>
      <c r="C108" s="5" t="s">
        <v>576</v>
      </c>
      <c r="D108" s="5" t="s">
        <v>577</v>
      </c>
      <c r="E108" s="5" t="s">
        <v>578</v>
      </c>
      <c r="F108" s="5" t="s">
        <v>579</v>
      </c>
      <c r="G108" s="5"/>
      <c r="H108" s="5"/>
      <c r="I108" s="2" t="s">
        <v>24</v>
      </c>
    </row>
    <row r="109" spans="1:9" ht="15.75" customHeight="1" thickBot="1" x14ac:dyDescent="0.25">
      <c r="A109" s="5" t="s">
        <v>580</v>
      </c>
      <c r="B109" s="5" t="s">
        <v>581</v>
      </c>
      <c r="C109" s="5" t="s">
        <v>582</v>
      </c>
      <c r="D109" s="5" t="s">
        <v>581</v>
      </c>
      <c r="E109" s="5" t="s">
        <v>583</v>
      </c>
      <c r="F109" s="5" t="s">
        <v>584</v>
      </c>
      <c r="G109" s="5" t="s">
        <v>13</v>
      </c>
      <c r="I109" s="11" t="s">
        <v>925</v>
      </c>
    </row>
    <row r="110" spans="1:9" ht="15.75" customHeight="1" thickBot="1" x14ac:dyDescent="0.25">
      <c r="A110" s="5" t="s">
        <v>585</v>
      </c>
      <c r="B110" s="5" t="s">
        <v>586</v>
      </c>
      <c r="C110" s="5" t="s">
        <v>586</v>
      </c>
      <c r="D110" s="5" t="s">
        <v>587</v>
      </c>
      <c r="E110" s="5" t="s">
        <v>588</v>
      </c>
      <c r="F110" s="5" t="s">
        <v>589</v>
      </c>
      <c r="G110" s="5"/>
      <c r="I110" s="2" t="s">
        <v>24</v>
      </c>
    </row>
    <row r="111" spans="1:9" ht="15.75" customHeight="1" thickBot="1" x14ac:dyDescent="0.25">
      <c r="A111" s="5" t="s">
        <v>590</v>
      </c>
      <c r="B111" s="5" t="s">
        <v>591</v>
      </c>
      <c r="C111" s="5" t="s">
        <v>591</v>
      </c>
      <c r="D111" s="5" t="s">
        <v>592</v>
      </c>
      <c r="E111" s="5" t="s">
        <v>593</v>
      </c>
      <c r="F111" s="5" t="s">
        <v>594</v>
      </c>
      <c r="G111" s="5" t="s">
        <v>13</v>
      </c>
      <c r="I111" s="11" t="s">
        <v>925</v>
      </c>
    </row>
    <row r="112" spans="1:9" ht="15.75" customHeight="1" thickBot="1" x14ac:dyDescent="0.25">
      <c r="A112" s="5" t="s">
        <v>595</v>
      </c>
      <c r="B112" s="5" t="s">
        <v>596</v>
      </c>
      <c r="C112" s="5" t="s">
        <v>597</v>
      </c>
      <c r="D112" s="5" t="s">
        <v>596</v>
      </c>
      <c r="E112" s="5" t="s">
        <v>598</v>
      </c>
      <c r="F112" s="5" t="s">
        <v>599</v>
      </c>
      <c r="G112" s="5"/>
      <c r="I112" s="2" t="s">
        <v>24</v>
      </c>
    </row>
    <row r="113" spans="1:9" ht="15.75" customHeight="1" thickBot="1" x14ac:dyDescent="0.25">
      <c r="A113" s="5" t="s">
        <v>600</v>
      </c>
      <c r="B113" s="7">
        <v>7</v>
      </c>
      <c r="C113" s="7">
        <v>4</v>
      </c>
      <c r="D113" s="7">
        <v>7</v>
      </c>
      <c r="E113" s="7">
        <v>13</v>
      </c>
      <c r="F113" s="7">
        <v>50</v>
      </c>
      <c r="G113" s="5" t="s">
        <v>13</v>
      </c>
      <c r="I113" s="11" t="s">
        <v>925</v>
      </c>
    </row>
    <row r="114" spans="1:9" ht="15.75" customHeight="1" thickBot="1" x14ac:dyDescent="0.25">
      <c r="A114" s="5" t="s">
        <v>601</v>
      </c>
      <c r="B114" s="5" t="s">
        <v>602</v>
      </c>
      <c r="C114" s="5" t="s">
        <v>603</v>
      </c>
      <c r="D114" s="5" t="s">
        <v>602</v>
      </c>
      <c r="E114" s="5" t="s">
        <v>604</v>
      </c>
      <c r="F114" s="5" t="s">
        <v>605</v>
      </c>
      <c r="G114" s="5"/>
      <c r="I114" s="2" t="s">
        <v>24</v>
      </c>
    </row>
    <row r="115" spans="1:9" ht="15.75" customHeight="1" thickBot="1" x14ac:dyDescent="0.25">
      <c r="A115" s="5" t="s">
        <v>606</v>
      </c>
      <c r="B115" s="5" t="s">
        <v>172</v>
      </c>
      <c r="C115" s="5" t="s">
        <v>276</v>
      </c>
      <c r="D115" s="5" t="s">
        <v>172</v>
      </c>
      <c r="E115" s="5" t="s">
        <v>173</v>
      </c>
      <c r="F115" s="5" t="s">
        <v>607</v>
      </c>
      <c r="G115" s="5"/>
      <c r="I115" s="2" t="s">
        <v>24</v>
      </c>
    </row>
    <row r="116" spans="1:9" ht="15.75" customHeight="1" thickBot="1" x14ac:dyDescent="0.25">
      <c r="A116" s="5" t="s">
        <v>608</v>
      </c>
      <c r="B116" s="5" t="s">
        <v>609</v>
      </c>
      <c r="C116" s="5" t="s">
        <v>610</v>
      </c>
      <c r="D116" s="5" t="s">
        <v>609</v>
      </c>
      <c r="E116" s="5" t="s">
        <v>611</v>
      </c>
      <c r="F116" s="5" t="s">
        <v>612</v>
      </c>
      <c r="G116" s="5"/>
      <c r="I116" s="2" t="s">
        <v>24</v>
      </c>
    </row>
    <row r="117" spans="1:9" ht="15.75" customHeight="1" thickBot="1" x14ac:dyDescent="0.25">
      <c r="A117" s="5" t="s">
        <v>613</v>
      </c>
      <c r="B117" s="5" t="s">
        <v>614</v>
      </c>
      <c r="C117" s="5" t="s">
        <v>614</v>
      </c>
      <c r="D117" s="5" t="s">
        <v>615</v>
      </c>
      <c r="E117" s="5" t="s">
        <v>616</v>
      </c>
      <c r="F117" s="5" t="s">
        <v>617</v>
      </c>
      <c r="G117" s="5"/>
      <c r="I117" s="2" t="s">
        <v>24</v>
      </c>
    </row>
    <row r="118" spans="1:9" ht="15.75" customHeight="1" thickBot="1" x14ac:dyDescent="0.25">
      <c r="A118" s="5" t="s">
        <v>618</v>
      </c>
      <c r="B118" s="5" t="s">
        <v>619</v>
      </c>
      <c r="C118" s="5" t="s">
        <v>620</v>
      </c>
      <c r="D118" s="5" t="s">
        <v>621</v>
      </c>
      <c r="E118" s="5" t="s">
        <v>619</v>
      </c>
      <c r="F118" s="5" t="s">
        <v>305</v>
      </c>
      <c r="G118" s="5"/>
      <c r="I118" s="2" t="s">
        <v>24</v>
      </c>
    </row>
    <row r="119" spans="1:9" ht="15.75" customHeight="1" thickBot="1" x14ac:dyDescent="0.25">
      <c r="A119" s="5" t="s">
        <v>622</v>
      </c>
      <c r="B119" s="5" t="s">
        <v>623</v>
      </c>
      <c r="C119" s="5" t="s">
        <v>624</v>
      </c>
      <c r="D119" s="5" t="s">
        <v>623</v>
      </c>
      <c r="E119" s="5" t="s">
        <v>625</v>
      </c>
      <c r="F119" s="5" t="s">
        <v>626</v>
      </c>
      <c r="G119" s="5"/>
      <c r="I119" s="2" t="s">
        <v>24</v>
      </c>
    </row>
    <row r="120" spans="1:9" ht="15.75" customHeight="1" thickBot="1" x14ac:dyDescent="0.25">
      <c r="A120" s="5" t="s">
        <v>627</v>
      </c>
      <c r="B120" s="5" t="s">
        <v>628</v>
      </c>
      <c r="C120" s="5" t="s">
        <v>629</v>
      </c>
      <c r="D120" s="5" t="s">
        <v>630</v>
      </c>
      <c r="E120" s="5" t="s">
        <v>628</v>
      </c>
      <c r="F120" s="5" t="s">
        <v>631</v>
      </c>
      <c r="G120" s="5"/>
      <c r="I120" s="2" t="s">
        <v>24</v>
      </c>
    </row>
    <row r="121" spans="1:9" ht="15.75" customHeight="1" thickBot="1" x14ac:dyDescent="0.25">
      <c r="A121" s="5" t="s">
        <v>632</v>
      </c>
      <c r="B121" s="5" t="s">
        <v>633</v>
      </c>
      <c r="C121" s="5" t="s">
        <v>633</v>
      </c>
      <c r="D121" s="5" t="s">
        <v>634</v>
      </c>
      <c r="E121" s="5" t="s">
        <v>635</v>
      </c>
      <c r="F121" s="5" t="s">
        <v>636</v>
      </c>
      <c r="G121" s="5" t="s">
        <v>13</v>
      </c>
      <c r="I121" s="11" t="s">
        <v>925</v>
      </c>
    </row>
    <row r="122" spans="1:9" ht="15.75" customHeight="1" thickBot="1" x14ac:dyDescent="0.25">
      <c r="A122" s="5" t="s">
        <v>637</v>
      </c>
      <c r="B122" s="7" t="s">
        <v>638</v>
      </c>
      <c r="C122" s="5" t="s">
        <v>639</v>
      </c>
      <c r="D122" s="5" t="s">
        <v>640</v>
      </c>
      <c r="E122" s="5" t="s">
        <v>638</v>
      </c>
      <c r="F122" s="5" t="s">
        <v>641</v>
      </c>
      <c r="G122" s="5"/>
      <c r="H122" s="5"/>
      <c r="I122" s="2" t="s">
        <v>24</v>
      </c>
    </row>
    <row r="123" spans="1:9" ht="15.75" customHeight="1" thickBot="1" x14ac:dyDescent="0.25">
      <c r="A123" s="5" t="s">
        <v>642</v>
      </c>
      <c r="B123" s="5" t="s">
        <v>643</v>
      </c>
      <c r="C123" s="5" t="s">
        <v>644</v>
      </c>
      <c r="D123" s="5" t="s">
        <v>645</v>
      </c>
      <c r="E123" s="5" t="s">
        <v>643</v>
      </c>
      <c r="F123" s="5" t="s">
        <v>646</v>
      </c>
      <c r="G123" s="5"/>
      <c r="H123" s="5"/>
      <c r="I123" s="2" t="s">
        <v>24</v>
      </c>
    </row>
    <row r="124" spans="1:9" ht="15.75" customHeight="1" thickBot="1" x14ac:dyDescent="0.25">
      <c r="A124" s="5" t="s">
        <v>647</v>
      </c>
      <c r="B124" s="5" t="s">
        <v>648</v>
      </c>
      <c r="C124" s="5" t="s">
        <v>649</v>
      </c>
      <c r="D124" s="5" t="s">
        <v>648</v>
      </c>
      <c r="E124" s="5" t="s">
        <v>650</v>
      </c>
      <c r="F124" s="8" t="s">
        <v>651</v>
      </c>
      <c r="G124" s="5"/>
      <c r="H124" s="5"/>
      <c r="I124" s="2" t="s">
        <v>24</v>
      </c>
    </row>
    <row r="125" spans="1:9" ht="15.75" customHeight="1" thickBot="1" x14ac:dyDescent="0.25">
      <c r="A125" s="5" t="s">
        <v>652</v>
      </c>
      <c r="B125" s="5" t="s">
        <v>653</v>
      </c>
      <c r="C125" s="5" t="s">
        <v>654</v>
      </c>
      <c r="D125" s="5" t="s">
        <v>653</v>
      </c>
      <c r="E125" s="5" t="s">
        <v>655</v>
      </c>
      <c r="F125" s="5" t="s">
        <v>656</v>
      </c>
      <c r="G125" s="5"/>
      <c r="H125" s="5"/>
      <c r="I125" s="2" t="s">
        <v>24</v>
      </c>
    </row>
    <row r="126" spans="1:9" ht="15.75" customHeight="1" thickBot="1" x14ac:dyDescent="0.25">
      <c r="A126" s="5" t="s">
        <v>657</v>
      </c>
      <c r="B126" s="5" t="s">
        <v>573</v>
      </c>
      <c r="C126" s="5" t="s">
        <v>572</v>
      </c>
      <c r="D126" s="5" t="s">
        <v>573</v>
      </c>
      <c r="E126" s="5" t="s">
        <v>175</v>
      </c>
      <c r="F126" s="5" t="s">
        <v>658</v>
      </c>
      <c r="G126" s="5"/>
      <c r="H126" s="5"/>
      <c r="I126" s="2" t="s">
        <v>24</v>
      </c>
    </row>
    <row r="127" spans="1:9" ht="15.75" customHeight="1" thickBot="1" x14ac:dyDescent="0.25">
      <c r="A127" s="5" t="s">
        <v>659</v>
      </c>
      <c r="B127" s="5" t="s">
        <v>660</v>
      </c>
      <c r="C127" s="5" t="s">
        <v>661</v>
      </c>
      <c r="D127" s="5" t="s">
        <v>662</v>
      </c>
      <c r="E127" s="5" t="s">
        <v>660</v>
      </c>
      <c r="F127" s="5" t="s">
        <v>663</v>
      </c>
      <c r="G127" s="5"/>
      <c r="H127" s="5"/>
      <c r="I127" s="2" t="s">
        <v>24</v>
      </c>
    </row>
    <row r="128" spans="1:9" ht="15.75" customHeight="1" thickBot="1" x14ac:dyDescent="0.25">
      <c r="A128" s="5" t="s">
        <v>664</v>
      </c>
      <c r="B128" s="5" t="s">
        <v>665</v>
      </c>
      <c r="C128" s="5" t="s">
        <v>10</v>
      </c>
      <c r="D128" s="5" t="s">
        <v>665</v>
      </c>
      <c r="E128" s="5" t="s">
        <v>666</v>
      </c>
      <c r="F128" s="8" t="s">
        <v>667</v>
      </c>
      <c r="G128" s="5" t="s">
        <v>13</v>
      </c>
      <c r="I128" s="11" t="s">
        <v>925</v>
      </c>
    </row>
    <row r="129" spans="1:9" ht="15.75" customHeight="1" thickBot="1" x14ac:dyDescent="0.25">
      <c r="A129" s="5" t="s">
        <v>668</v>
      </c>
      <c r="B129" s="5" t="s">
        <v>669</v>
      </c>
      <c r="C129" s="5" t="s">
        <v>669</v>
      </c>
      <c r="D129" s="5" t="s">
        <v>670</v>
      </c>
      <c r="E129" s="5" t="s">
        <v>671</v>
      </c>
      <c r="F129" s="8" t="s">
        <v>672</v>
      </c>
      <c r="G129" s="5"/>
      <c r="I129" s="2" t="s">
        <v>24</v>
      </c>
    </row>
    <row r="130" spans="1:9" ht="15.75" customHeight="1" thickBot="1" x14ac:dyDescent="0.25">
      <c r="A130" s="5" t="s">
        <v>673</v>
      </c>
      <c r="B130" s="5" t="s">
        <v>674</v>
      </c>
      <c r="C130" s="5" t="s">
        <v>674</v>
      </c>
      <c r="D130" s="5" t="s">
        <v>675</v>
      </c>
      <c r="E130" s="5" t="s">
        <v>676</v>
      </c>
      <c r="F130" s="5" t="s">
        <v>677</v>
      </c>
      <c r="G130" s="5"/>
      <c r="I130" s="2" t="s">
        <v>24</v>
      </c>
    </row>
    <row r="131" spans="1:9" ht="15.75" customHeight="1" thickBot="1" x14ac:dyDescent="0.25">
      <c r="A131" s="5" t="s">
        <v>678</v>
      </c>
      <c r="B131" s="5" t="s">
        <v>679</v>
      </c>
      <c r="C131" s="5" t="s">
        <v>680</v>
      </c>
      <c r="D131" s="5" t="s">
        <v>679</v>
      </c>
      <c r="E131" s="5" t="s">
        <v>572</v>
      </c>
      <c r="F131" s="5" t="s">
        <v>681</v>
      </c>
      <c r="G131" s="5"/>
      <c r="I131" s="2" t="s">
        <v>24</v>
      </c>
    </row>
    <row r="132" spans="1:9" ht="15.75" customHeight="1" thickBot="1" x14ac:dyDescent="0.25">
      <c r="A132" s="5" t="s">
        <v>682</v>
      </c>
      <c r="B132" s="5" t="s">
        <v>683</v>
      </c>
      <c r="C132" s="5" t="s">
        <v>684</v>
      </c>
      <c r="D132" s="5" t="s">
        <v>685</v>
      </c>
      <c r="E132" s="5" t="s">
        <v>683</v>
      </c>
      <c r="F132" s="8" t="s">
        <v>686</v>
      </c>
      <c r="G132" s="5"/>
      <c r="I132" s="2" t="s">
        <v>24</v>
      </c>
    </row>
    <row r="133" spans="1:9" ht="15.75" customHeight="1" thickBot="1" x14ac:dyDescent="0.25">
      <c r="A133" s="5" t="s">
        <v>687</v>
      </c>
      <c r="B133" s="5" t="s">
        <v>688</v>
      </c>
      <c r="C133" s="5" t="s">
        <v>689</v>
      </c>
      <c r="D133" s="5" t="s">
        <v>113</v>
      </c>
      <c r="E133" s="5" t="s">
        <v>688</v>
      </c>
      <c r="F133" s="5" t="s">
        <v>690</v>
      </c>
      <c r="G133" s="5" t="s">
        <v>13</v>
      </c>
      <c r="I133" s="11" t="s">
        <v>925</v>
      </c>
    </row>
    <row r="134" spans="1:9" ht="15.75" customHeight="1" thickBot="1" x14ac:dyDescent="0.25">
      <c r="A134" s="5" t="s">
        <v>691</v>
      </c>
      <c r="B134" s="5" t="s">
        <v>692</v>
      </c>
      <c r="C134" s="5" t="s">
        <v>693</v>
      </c>
      <c r="D134" s="5" t="s">
        <v>694</v>
      </c>
      <c r="E134" s="5" t="s">
        <v>692</v>
      </c>
      <c r="F134" s="8" t="s">
        <v>9</v>
      </c>
      <c r="G134" s="5" t="s">
        <v>13</v>
      </c>
      <c r="I134" s="11" t="s">
        <v>925</v>
      </c>
    </row>
    <row r="135" spans="1:9" ht="15.75" customHeight="1" thickBot="1" x14ac:dyDescent="0.25">
      <c r="A135" s="5" t="s">
        <v>695</v>
      </c>
      <c r="B135" s="5" t="s">
        <v>696</v>
      </c>
      <c r="C135" s="5" t="s">
        <v>697</v>
      </c>
      <c r="D135" s="5" t="s">
        <v>696</v>
      </c>
      <c r="E135" s="5" t="s">
        <v>698</v>
      </c>
      <c r="F135" s="5" t="s">
        <v>699</v>
      </c>
      <c r="G135" s="5"/>
      <c r="I135" s="2" t="s">
        <v>24</v>
      </c>
    </row>
    <row r="136" spans="1:9" ht="15.75" customHeight="1" thickBot="1" x14ac:dyDescent="0.25">
      <c r="A136" s="5" t="s">
        <v>700</v>
      </c>
      <c r="B136" s="5" t="s">
        <v>701</v>
      </c>
      <c r="C136" s="5" t="s">
        <v>702</v>
      </c>
      <c r="D136" s="5" t="s">
        <v>701</v>
      </c>
      <c r="E136" s="5" t="s">
        <v>703</v>
      </c>
      <c r="F136" s="5" t="s">
        <v>704</v>
      </c>
      <c r="G136" s="5"/>
      <c r="I136" s="2" t="s">
        <v>24</v>
      </c>
    </row>
    <row r="137" spans="1:9" ht="15.75" customHeight="1" thickBot="1" x14ac:dyDescent="0.25">
      <c r="A137" s="5" t="s">
        <v>705</v>
      </c>
      <c r="B137" s="5" t="s">
        <v>706</v>
      </c>
      <c r="C137" s="5" t="s">
        <v>707</v>
      </c>
      <c r="D137" s="5" t="s">
        <v>708</v>
      </c>
      <c r="E137" s="5" t="s">
        <v>706</v>
      </c>
      <c r="F137" s="8" t="s">
        <v>709</v>
      </c>
      <c r="G137" s="5" t="s">
        <v>13</v>
      </c>
      <c r="I137" s="11" t="s">
        <v>925</v>
      </c>
    </row>
    <row r="138" spans="1:9" ht="15.75" customHeight="1" thickBot="1" x14ac:dyDescent="0.25">
      <c r="A138" s="5" t="s">
        <v>710</v>
      </c>
      <c r="B138" s="5" t="s">
        <v>711</v>
      </c>
      <c r="C138" s="5" t="s">
        <v>712</v>
      </c>
      <c r="D138" s="5" t="s">
        <v>711</v>
      </c>
      <c r="E138" s="5" t="s">
        <v>713</v>
      </c>
      <c r="F138" s="5" t="s">
        <v>714</v>
      </c>
      <c r="G138" s="5"/>
      <c r="I138" s="2" t="s">
        <v>24</v>
      </c>
    </row>
    <row r="139" spans="1:9" ht="15.75" customHeight="1" thickBot="1" x14ac:dyDescent="0.25">
      <c r="A139" s="5" t="s">
        <v>715</v>
      </c>
      <c r="B139" s="5" t="s">
        <v>716</v>
      </c>
      <c r="C139" s="5" t="s">
        <v>716</v>
      </c>
      <c r="D139" s="5" t="s">
        <v>717</v>
      </c>
      <c r="E139" s="5" t="s">
        <v>718</v>
      </c>
      <c r="F139" s="5" t="s">
        <v>719</v>
      </c>
      <c r="G139" s="5" t="s">
        <v>13</v>
      </c>
      <c r="I139" s="11" t="s">
        <v>925</v>
      </c>
    </row>
    <row r="140" spans="1:9" ht="15.75" customHeight="1" thickBot="1" x14ac:dyDescent="0.25">
      <c r="A140" s="5" t="s">
        <v>720</v>
      </c>
      <c r="B140" s="5" t="s">
        <v>721</v>
      </c>
      <c r="C140" s="5" t="s">
        <v>722</v>
      </c>
      <c r="D140" s="5" t="s">
        <v>721</v>
      </c>
      <c r="E140" s="5" t="s">
        <v>723</v>
      </c>
      <c r="F140" s="5" t="s">
        <v>724</v>
      </c>
      <c r="G140" s="5"/>
      <c r="I140" s="2" t="s">
        <v>24</v>
      </c>
    </row>
    <row r="141" spans="1:9" ht="15.75" customHeight="1" thickBot="1" x14ac:dyDescent="0.25">
      <c r="A141" s="5" t="s">
        <v>725</v>
      </c>
      <c r="B141" s="5" t="s">
        <v>726</v>
      </c>
      <c r="C141" s="5" t="s">
        <v>113</v>
      </c>
      <c r="D141" s="5" t="s">
        <v>727</v>
      </c>
      <c r="E141" s="5" t="s">
        <v>726</v>
      </c>
      <c r="F141" s="5" t="s">
        <v>728</v>
      </c>
      <c r="G141" s="5" t="s">
        <v>13</v>
      </c>
      <c r="I141" s="11" t="s">
        <v>925</v>
      </c>
    </row>
    <row r="142" spans="1:9" ht="15.75" customHeight="1" thickBot="1" x14ac:dyDescent="0.25">
      <c r="A142" s="5" t="s">
        <v>729</v>
      </c>
      <c r="B142" s="5" t="s">
        <v>730</v>
      </c>
      <c r="C142" s="5" t="s">
        <v>731</v>
      </c>
      <c r="D142" s="5" t="s">
        <v>732</v>
      </c>
      <c r="E142" s="5" t="s">
        <v>730</v>
      </c>
      <c r="F142" s="5" t="s">
        <v>733</v>
      </c>
      <c r="G142" s="5" t="s">
        <v>13</v>
      </c>
      <c r="I142" s="11" t="s">
        <v>925</v>
      </c>
    </row>
    <row r="143" spans="1:9" ht="15.75" customHeight="1" thickBot="1" x14ac:dyDescent="0.25">
      <c r="A143" s="5" t="s">
        <v>734</v>
      </c>
      <c r="B143" s="9">
        <v>20</v>
      </c>
      <c r="C143" s="7">
        <v>12</v>
      </c>
      <c r="D143" s="9">
        <v>20</v>
      </c>
      <c r="E143" s="9">
        <v>32</v>
      </c>
      <c r="F143" s="7">
        <v>40</v>
      </c>
      <c r="G143" s="5"/>
      <c r="I143" s="2" t="s">
        <v>24</v>
      </c>
    </row>
    <row r="144" spans="1:9" ht="15.75" customHeight="1" thickBot="1" x14ac:dyDescent="0.25">
      <c r="A144" s="5" t="s">
        <v>735</v>
      </c>
      <c r="B144" s="5" t="s">
        <v>736</v>
      </c>
      <c r="C144" s="5" t="s">
        <v>736</v>
      </c>
      <c r="D144" s="5" t="s">
        <v>737</v>
      </c>
      <c r="E144" s="5" t="s">
        <v>738</v>
      </c>
      <c r="F144" s="5" t="s">
        <v>739</v>
      </c>
      <c r="G144" s="5"/>
      <c r="I144" s="2" t="s">
        <v>24</v>
      </c>
    </row>
    <row r="145" spans="1:9" ht="15.75" customHeight="1" thickBot="1" x14ac:dyDescent="0.25">
      <c r="A145" s="5" t="s">
        <v>740</v>
      </c>
      <c r="B145" s="7">
        <v>17</v>
      </c>
      <c r="C145" s="7">
        <v>7</v>
      </c>
      <c r="D145" s="7">
        <v>17</v>
      </c>
      <c r="E145" s="7">
        <v>31</v>
      </c>
      <c r="F145" s="7">
        <v>22</v>
      </c>
      <c r="G145" s="5"/>
      <c r="I145" s="2" t="s">
        <v>24</v>
      </c>
    </row>
    <row r="146" spans="1:9" ht="15.75" customHeight="1" thickBot="1" x14ac:dyDescent="0.25">
      <c r="A146" s="5" t="s">
        <v>741</v>
      </c>
      <c r="B146" s="5" t="s">
        <v>742</v>
      </c>
      <c r="C146" s="5" t="s">
        <v>724</v>
      </c>
      <c r="D146" s="5" t="s">
        <v>742</v>
      </c>
      <c r="E146" s="5" t="s">
        <v>743</v>
      </c>
      <c r="F146" s="5" t="s">
        <v>744</v>
      </c>
      <c r="G146" s="5"/>
      <c r="I146" s="2" t="s">
        <v>24</v>
      </c>
    </row>
    <row r="147" spans="1:9" ht="15.75" customHeight="1" thickBot="1" x14ac:dyDescent="0.25">
      <c r="A147" s="5" t="s">
        <v>745</v>
      </c>
      <c r="B147" s="5" t="s">
        <v>746</v>
      </c>
      <c r="C147" s="5" t="s">
        <v>746</v>
      </c>
      <c r="D147" s="5" t="s">
        <v>747</v>
      </c>
      <c r="E147" s="5" t="s">
        <v>748</v>
      </c>
      <c r="F147" s="5" t="s">
        <v>749</v>
      </c>
      <c r="G147" s="5"/>
      <c r="I147" s="2" t="s">
        <v>24</v>
      </c>
    </row>
    <row r="148" spans="1:9" ht="15.75" customHeight="1" thickBot="1" x14ac:dyDescent="0.25">
      <c r="A148" s="5" t="s">
        <v>750</v>
      </c>
      <c r="B148" s="9">
        <v>20</v>
      </c>
      <c r="C148" s="9">
        <v>1</v>
      </c>
      <c r="D148" s="9">
        <v>20</v>
      </c>
      <c r="E148" s="9">
        <v>100</v>
      </c>
      <c r="F148" s="9">
        <v>5</v>
      </c>
      <c r="G148" s="5" t="s">
        <v>13</v>
      </c>
      <c r="I148" s="11" t="s">
        <v>925</v>
      </c>
    </row>
    <row r="149" spans="1:9" ht="15.75" customHeight="1" thickBot="1" x14ac:dyDescent="0.25">
      <c r="A149" s="5" t="s">
        <v>751</v>
      </c>
      <c r="B149" s="5" t="s">
        <v>752</v>
      </c>
      <c r="C149" s="5" t="s">
        <v>753</v>
      </c>
      <c r="D149" s="5" t="s">
        <v>752</v>
      </c>
      <c r="E149" s="5" t="s">
        <v>754</v>
      </c>
      <c r="F149" s="5" t="s">
        <v>755</v>
      </c>
      <c r="G149" s="5"/>
      <c r="I149" s="2" t="s">
        <v>24</v>
      </c>
    </row>
    <row r="150" spans="1:9" ht="15.75" customHeight="1" thickBot="1" x14ac:dyDescent="0.25">
      <c r="A150" s="5" t="s">
        <v>756</v>
      </c>
      <c r="B150" s="5" t="s">
        <v>757</v>
      </c>
      <c r="C150" s="5" t="s">
        <v>757</v>
      </c>
      <c r="D150" s="5" t="s">
        <v>758</v>
      </c>
      <c r="E150" s="5" t="s">
        <v>759</v>
      </c>
      <c r="F150" s="5" t="s">
        <v>760</v>
      </c>
      <c r="G150" s="5"/>
      <c r="I150" s="2" t="s">
        <v>24</v>
      </c>
    </row>
    <row r="151" spans="1:9" ht="15.75" customHeight="1" thickBot="1" x14ac:dyDescent="0.25">
      <c r="A151" s="5" t="s">
        <v>761</v>
      </c>
      <c r="B151" s="5" t="s">
        <v>112</v>
      </c>
      <c r="C151" s="5" t="s">
        <v>762</v>
      </c>
      <c r="D151" s="5" t="s">
        <v>112</v>
      </c>
      <c r="E151" s="5" t="s">
        <v>763</v>
      </c>
      <c r="F151" s="5" t="s">
        <v>372</v>
      </c>
      <c r="G151" s="5" t="s">
        <v>13</v>
      </c>
      <c r="I151" s="11" t="s">
        <v>925</v>
      </c>
    </row>
    <row r="152" spans="1:9" ht="15.75" customHeight="1" thickBot="1" x14ac:dyDescent="0.25">
      <c r="A152" s="5" t="s">
        <v>764</v>
      </c>
      <c r="B152" s="5" t="s">
        <v>765</v>
      </c>
      <c r="C152" s="5" t="s">
        <v>766</v>
      </c>
      <c r="D152" s="5" t="s">
        <v>765</v>
      </c>
      <c r="E152" s="5" t="s">
        <v>610</v>
      </c>
      <c r="F152" s="5" t="s">
        <v>767</v>
      </c>
      <c r="G152" s="5"/>
      <c r="I152" s="2" t="s">
        <v>24</v>
      </c>
    </row>
    <row r="153" spans="1:9" ht="15.75" customHeight="1" thickBot="1" x14ac:dyDescent="0.25">
      <c r="A153" s="5" t="s">
        <v>768</v>
      </c>
      <c r="B153" s="5" t="s">
        <v>769</v>
      </c>
      <c r="C153" s="5" t="s">
        <v>770</v>
      </c>
      <c r="D153" s="5" t="s">
        <v>771</v>
      </c>
      <c r="E153" s="5" t="s">
        <v>772</v>
      </c>
      <c r="F153" s="5" t="s">
        <v>773</v>
      </c>
      <c r="G153" s="5"/>
      <c r="I153" s="2" t="s">
        <v>24</v>
      </c>
    </row>
    <row r="154" spans="1:9" ht="15.75" customHeight="1" thickBot="1" x14ac:dyDescent="0.25">
      <c r="A154" s="5" t="s">
        <v>774</v>
      </c>
      <c r="B154" s="7" t="s">
        <v>775</v>
      </c>
      <c r="C154" s="5" t="s">
        <v>776</v>
      </c>
      <c r="D154" s="5" t="s">
        <v>775</v>
      </c>
      <c r="E154" s="5" t="s">
        <v>777</v>
      </c>
      <c r="F154" s="5" t="s">
        <v>778</v>
      </c>
      <c r="G154" s="5"/>
      <c r="I154" s="2" t="s">
        <v>24</v>
      </c>
    </row>
    <row r="155" spans="1:9" ht="15.75" customHeight="1" thickBot="1" x14ac:dyDescent="0.25">
      <c r="A155" s="5" t="s">
        <v>779</v>
      </c>
      <c r="B155" s="5" t="s">
        <v>780</v>
      </c>
      <c r="C155" s="5" t="s">
        <v>781</v>
      </c>
      <c r="D155" s="5" t="s">
        <v>780</v>
      </c>
      <c r="E155" s="5" t="s">
        <v>782</v>
      </c>
      <c r="F155" s="5" t="s">
        <v>783</v>
      </c>
      <c r="G155" s="5"/>
      <c r="I155" s="2" t="s">
        <v>24</v>
      </c>
    </row>
    <row r="156" spans="1:9" ht="15.75" customHeight="1" thickBot="1" x14ac:dyDescent="0.25">
      <c r="A156" s="5" t="s">
        <v>784</v>
      </c>
      <c r="B156" s="5" t="s">
        <v>40</v>
      </c>
      <c r="C156" s="5" t="s">
        <v>785</v>
      </c>
      <c r="D156" s="5" t="s">
        <v>40</v>
      </c>
      <c r="E156" s="5" t="s">
        <v>786</v>
      </c>
      <c r="F156" s="5" t="s">
        <v>787</v>
      </c>
      <c r="G156" s="5"/>
      <c r="I156" s="2" t="s">
        <v>24</v>
      </c>
    </row>
    <row r="157" spans="1:9" ht="15.75" customHeight="1" thickBot="1" x14ac:dyDescent="0.25">
      <c r="A157" s="5" t="s">
        <v>788</v>
      </c>
      <c r="B157" s="5" t="s">
        <v>789</v>
      </c>
      <c r="C157" s="5" t="s">
        <v>789</v>
      </c>
      <c r="D157" s="5" t="s">
        <v>790</v>
      </c>
      <c r="E157" s="5" t="s">
        <v>791</v>
      </c>
      <c r="F157" s="5" t="s">
        <v>792</v>
      </c>
      <c r="G157" s="5" t="s">
        <v>13</v>
      </c>
      <c r="I157" s="11" t="s">
        <v>925</v>
      </c>
    </row>
    <row r="158" spans="1:9" ht="15.75" customHeight="1" thickBot="1" x14ac:dyDescent="0.25">
      <c r="A158" s="5" t="s">
        <v>793</v>
      </c>
      <c r="B158" s="5" t="s">
        <v>794</v>
      </c>
      <c r="C158" s="5" t="s">
        <v>795</v>
      </c>
      <c r="D158" s="5" t="s">
        <v>796</v>
      </c>
      <c r="E158" s="5" t="s">
        <v>794</v>
      </c>
      <c r="F158" s="8" t="s">
        <v>797</v>
      </c>
      <c r="G158" s="5"/>
      <c r="H158" s="5"/>
      <c r="I158" s="11" t="s">
        <v>925</v>
      </c>
    </row>
    <row r="159" spans="1:9" ht="15.75" customHeight="1" thickBot="1" x14ac:dyDescent="0.25">
      <c r="A159" s="5" t="s">
        <v>798</v>
      </c>
      <c r="B159" s="5" t="s">
        <v>799</v>
      </c>
      <c r="C159" s="5" t="s">
        <v>800</v>
      </c>
      <c r="D159" s="5" t="s">
        <v>799</v>
      </c>
      <c r="E159" s="5" t="s">
        <v>801</v>
      </c>
      <c r="F159" s="5" t="s">
        <v>802</v>
      </c>
      <c r="G159" s="5"/>
      <c r="H159" s="5"/>
      <c r="I159" s="11" t="s">
        <v>925</v>
      </c>
    </row>
    <row r="160" spans="1:9" ht="15.75" customHeight="1" thickBot="1" x14ac:dyDescent="0.25">
      <c r="A160" s="5" t="s">
        <v>803</v>
      </c>
      <c r="B160" s="5" t="s">
        <v>804</v>
      </c>
      <c r="C160" s="5" t="s">
        <v>805</v>
      </c>
      <c r="D160" s="5" t="s">
        <v>804</v>
      </c>
      <c r="E160" s="5" t="s">
        <v>806</v>
      </c>
      <c r="F160" s="5" t="s">
        <v>807</v>
      </c>
      <c r="G160" s="5"/>
      <c r="H160" s="5"/>
      <c r="I160" s="11" t="s">
        <v>925</v>
      </c>
    </row>
    <row r="161" spans="1:9" ht="15.75" customHeight="1" thickBot="1" x14ac:dyDescent="0.25">
      <c r="A161" s="5" t="s">
        <v>808</v>
      </c>
      <c r="B161" s="5" t="s">
        <v>809</v>
      </c>
      <c r="C161" s="5" t="s">
        <v>809</v>
      </c>
      <c r="D161" s="5" t="s">
        <v>810</v>
      </c>
      <c r="E161" s="5" t="s">
        <v>811</v>
      </c>
      <c r="F161" s="5" t="s">
        <v>812</v>
      </c>
      <c r="G161" s="5"/>
      <c r="H161" s="5"/>
      <c r="I161" s="11" t="s">
        <v>925</v>
      </c>
    </row>
    <row r="162" spans="1:9" ht="15.75" customHeight="1" thickBot="1" x14ac:dyDescent="0.25">
      <c r="A162" s="5" t="s">
        <v>813</v>
      </c>
      <c r="B162" s="5" t="s">
        <v>814</v>
      </c>
      <c r="C162" s="5" t="s">
        <v>814</v>
      </c>
      <c r="D162" s="5" t="s">
        <v>815</v>
      </c>
      <c r="E162" s="5" t="s">
        <v>816</v>
      </c>
      <c r="F162" s="5" t="s">
        <v>817</v>
      </c>
      <c r="I162" s="11" t="s">
        <v>925</v>
      </c>
    </row>
    <row r="163" spans="1:9" ht="15.75" customHeight="1" thickBot="1" x14ac:dyDescent="0.25">
      <c r="A163" s="5" t="s">
        <v>818</v>
      </c>
      <c r="B163" s="10" t="s">
        <v>819</v>
      </c>
      <c r="C163" s="10" t="s">
        <v>820</v>
      </c>
      <c r="D163" s="10" t="s">
        <v>819</v>
      </c>
      <c r="E163" s="10" t="s">
        <v>821</v>
      </c>
      <c r="F163" s="10" t="s">
        <v>822</v>
      </c>
      <c r="I163" s="11" t="s">
        <v>925</v>
      </c>
    </row>
    <row r="164" spans="1:9" ht="15.75" customHeight="1" thickBot="1" x14ac:dyDescent="0.25">
      <c r="A164" s="5" t="s">
        <v>823</v>
      </c>
      <c r="B164" s="5" t="s">
        <v>824</v>
      </c>
      <c r="C164" s="5" t="s">
        <v>752</v>
      </c>
      <c r="D164" s="5" t="s">
        <v>825</v>
      </c>
      <c r="E164" s="5" t="s">
        <v>824</v>
      </c>
      <c r="F164" s="5" t="s">
        <v>826</v>
      </c>
      <c r="I164" s="11" t="s">
        <v>925</v>
      </c>
    </row>
    <row r="165" spans="1:9" ht="15.75" customHeight="1" thickBot="1" x14ac:dyDescent="0.25">
      <c r="A165" s="5" t="s">
        <v>827</v>
      </c>
      <c r="B165" s="5" t="s">
        <v>828</v>
      </c>
      <c r="C165" s="5" t="s">
        <v>828</v>
      </c>
      <c r="D165" s="5" t="s">
        <v>829</v>
      </c>
      <c r="E165" s="5" t="s">
        <v>830</v>
      </c>
      <c r="F165" s="5" t="s">
        <v>831</v>
      </c>
      <c r="I165" s="11" t="s">
        <v>925</v>
      </c>
    </row>
    <row r="166" spans="1:9" ht="15.75" customHeight="1" thickBot="1" x14ac:dyDescent="0.25">
      <c r="A166" s="5" t="s">
        <v>832</v>
      </c>
      <c r="B166" s="5" t="s">
        <v>833</v>
      </c>
      <c r="C166" s="5" t="s">
        <v>834</v>
      </c>
      <c r="D166" s="5" t="s">
        <v>833</v>
      </c>
      <c r="E166" s="5" t="s">
        <v>835</v>
      </c>
      <c r="F166" s="8" t="s">
        <v>9</v>
      </c>
      <c r="I166" s="11" t="s">
        <v>925</v>
      </c>
    </row>
    <row r="167" spans="1:9" ht="15.75" customHeight="1" thickBot="1" x14ac:dyDescent="0.25">
      <c r="A167" s="5" t="s">
        <v>836</v>
      </c>
      <c r="B167" s="5" t="s">
        <v>837</v>
      </c>
      <c r="C167" s="5" t="s">
        <v>838</v>
      </c>
      <c r="D167" s="5" t="s">
        <v>837</v>
      </c>
      <c r="E167" s="5" t="s">
        <v>839</v>
      </c>
      <c r="F167" s="5" t="s">
        <v>840</v>
      </c>
      <c r="I167" s="11" t="s">
        <v>925</v>
      </c>
    </row>
    <row r="168" spans="1:9" ht="15.75" customHeight="1" thickBot="1" x14ac:dyDescent="0.25">
      <c r="A168" s="5" t="s">
        <v>841</v>
      </c>
      <c r="B168" s="5" t="s">
        <v>842</v>
      </c>
      <c r="C168" s="5" t="s">
        <v>843</v>
      </c>
      <c r="D168" s="5" t="s">
        <v>844</v>
      </c>
      <c r="E168" s="5" t="s">
        <v>842</v>
      </c>
      <c r="F168" s="5" t="s">
        <v>845</v>
      </c>
      <c r="I168" s="11" t="s">
        <v>925</v>
      </c>
    </row>
    <row r="169" spans="1:9" ht="15.75" customHeight="1" thickBot="1" x14ac:dyDescent="0.25">
      <c r="A169" s="5" t="s">
        <v>846</v>
      </c>
      <c r="B169" s="5" t="s">
        <v>847</v>
      </c>
      <c r="C169" s="5" t="s">
        <v>848</v>
      </c>
      <c r="D169" s="5" t="s">
        <v>847</v>
      </c>
      <c r="E169" s="5" t="s">
        <v>849</v>
      </c>
      <c r="F169" s="5" t="s">
        <v>850</v>
      </c>
      <c r="I169" s="11" t="s">
        <v>925</v>
      </c>
    </row>
    <row r="170" spans="1:9" ht="15.75" customHeight="1" thickBot="1" x14ac:dyDescent="0.25">
      <c r="A170" s="5" t="s">
        <v>851</v>
      </c>
      <c r="B170" s="5" t="s">
        <v>122</v>
      </c>
      <c r="C170" s="5" t="s">
        <v>122</v>
      </c>
      <c r="D170" s="5" t="s">
        <v>11</v>
      </c>
      <c r="E170" s="5" t="s">
        <v>852</v>
      </c>
      <c r="F170" s="5" t="s">
        <v>853</v>
      </c>
      <c r="I170" s="11" t="s">
        <v>925</v>
      </c>
    </row>
    <row r="171" spans="1:9" ht="15.75" customHeight="1" thickBot="1" x14ac:dyDescent="0.25">
      <c r="A171" s="5" t="s">
        <v>854</v>
      </c>
      <c r="B171" s="5" t="s">
        <v>855</v>
      </c>
      <c r="C171" s="5" t="s">
        <v>856</v>
      </c>
      <c r="D171" s="5" t="s">
        <v>855</v>
      </c>
      <c r="E171" s="5" t="s">
        <v>857</v>
      </c>
      <c r="F171" s="5" t="s">
        <v>858</v>
      </c>
      <c r="I171" s="11" t="s">
        <v>925</v>
      </c>
    </row>
    <row r="172" spans="1:9" ht="15.75" customHeight="1" thickBot="1" x14ac:dyDescent="0.25">
      <c r="A172" s="5" t="s">
        <v>859</v>
      </c>
      <c r="B172" s="5" t="s">
        <v>860</v>
      </c>
      <c r="C172" s="5" t="s">
        <v>861</v>
      </c>
      <c r="D172" s="5" t="s">
        <v>860</v>
      </c>
      <c r="E172" s="5" t="s">
        <v>862</v>
      </c>
      <c r="F172" s="5" t="s">
        <v>863</v>
      </c>
      <c r="I172" s="11" t="s">
        <v>925</v>
      </c>
    </row>
    <row r="173" spans="1:9" ht="15.75" customHeight="1" thickBot="1" x14ac:dyDescent="0.25">
      <c r="A173" s="5" t="s">
        <v>864</v>
      </c>
      <c r="B173" s="5" t="s">
        <v>865</v>
      </c>
      <c r="C173" s="5" t="s">
        <v>865</v>
      </c>
      <c r="D173" s="5" t="s">
        <v>866</v>
      </c>
      <c r="E173" s="5" t="s">
        <v>867</v>
      </c>
      <c r="F173" s="5" t="s">
        <v>868</v>
      </c>
      <c r="I173" s="11" t="s">
        <v>925</v>
      </c>
    </row>
    <row r="174" spans="1:9" ht="15.75" customHeight="1" thickBot="1" x14ac:dyDescent="0.25">
      <c r="A174" s="5" t="s">
        <v>869</v>
      </c>
      <c r="B174" s="5" t="s">
        <v>870</v>
      </c>
      <c r="C174" s="5" t="s">
        <v>871</v>
      </c>
      <c r="D174" s="5" t="s">
        <v>870</v>
      </c>
      <c r="E174" s="5" t="s">
        <v>872</v>
      </c>
      <c r="F174" s="5" t="s">
        <v>873</v>
      </c>
      <c r="I174" s="11" t="s">
        <v>925</v>
      </c>
    </row>
    <row r="175" spans="1:9" ht="15.75" customHeight="1" thickBot="1" x14ac:dyDescent="0.25">
      <c r="A175" s="5" t="s">
        <v>874</v>
      </c>
      <c r="B175" s="5" t="s">
        <v>875</v>
      </c>
      <c r="C175" s="5" t="s">
        <v>876</v>
      </c>
      <c r="D175" s="5" t="s">
        <v>875</v>
      </c>
      <c r="E175" s="5" t="s">
        <v>877</v>
      </c>
      <c r="F175" s="5" t="s">
        <v>878</v>
      </c>
      <c r="I175" s="11" t="s">
        <v>925</v>
      </c>
    </row>
    <row r="176" spans="1:9" ht="15.75" customHeight="1" thickBot="1" x14ac:dyDescent="0.25">
      <c r="A176" s="5" t="s">
        <v>879</v>
      </c>
      <c r="B176" s="5" t="s">
        <v>880</v>
      </c>
      <c r="C176" s="5" t="s">
        <v>881</v>
      </c>
      <c r="D176" s="5" t="s">
        <v>882</v>
      </c>
      <c r="E176" s="5" t="s">
        <v>883</v>
      </c>
      <c r="F176" s="5" t="s">
        <v>880</v>
      </c>
      <c r="I176" s="11" t="s">
        <v>925</v>
      </c>
    </row>
    <row r="177" spans="1:9" ht="15.75" customHeight="1" thickBot="1" x14ac:dyDescent="0.25">
      <c r="A177" s="5" t="s">
        <v>884</v>
      </c>
      <c r="B177" s="5" t="s">
        <v>885</v>
      </c>
      <c r="C177" s="5" t="s">
        <v>886</v>
      </c>
      <c r="D177" s="5" t="s">
        <v>885</v>
      </c>
      <c r="E177" s="5" t="s">
        <v>887</v>
      </c>
      <c r="F177" s="5" t="s">
        <v>888</v>
      </c>
      <c r="I177" s="11" t="s">
        <v>925</v>
      </c>
    </row>
    <row r="178" spans="1:9" ht="15.75" customHeight="1" thickBot="1" x14ac:dyDescent="0.25">
      <c r="A178" s="5" t="s">
        <v>889</v>
      </c>
      <c r="B178" s="5" t="s">
        <v>890</v>
      </c>
      <c r="C178" s="5" t="s">
        <v>891</v>
      </c>
      <c r="D178" s="5" t="s">
        <v>892</v>
      </c>
      <c r="E178" s="5" t="s">
        <v>890</v>
      </c>
      <c r="F178" s="5" t="s">
        <v>893</v>
      </c>
      <c r="I178" s="11" t="s">
        <v>925</v>
      </c>
    </row>
    <row r="179" spans="1:9" ht="15.75" customHeight="1" thickBot="1" x14ac:dyDescent="0.25">
      <c r="A179" s="5" t="s">
        <v>894</v>
      </c>
      <c r="B179" s="5" t="s">
        <v>895</v>
      </c>
      <c r="C179" s="5" t="s">
        <v>896</v>
      </c>
      <c r="D179" s="5" t="s">
        <v>897</v>
      </c>
      <c r="E179" s="5" t="s">
        <v>895</v>
      </c>
      <c r="F179" s="8" t="s">
        <v>898</v>
      </c>
      <c r="I179" s="11" t="s">
        <v>925</v>
      </c>
    </row>
    <row r="180" spans="1:9" ht="15.75" customHeight="1" thickBot="1" x14ac:dyDescent="0.25">
      <c r="A180" s="5" t="s">
        <v>899</v>
      </c>
      <c r="B180" s="5" t="s">
        <v>900</v>
      </c>
      <c r="C180" s="5" t="s">
        <v>900</v>
      </c>
      <c r="D180" s="5" t="s">
        <v>901</v>
      </c>
      <c r="E180" s="5" t="s">
        <v>902</v>
      </c>
      <c r="F180" s="5" t="s">
        <v>903</v>
      </c>
      <c r="I180" s="11" t="s">
        <v>925</v>
      </c>
    </row>
    <row r="181" spans="1:9" ht="15.75" customHeight="1" thickBot="1" x14ac:dyDescent="0.25">
      <c r="A181" s="5" t="s">
        <v>904</v>
      </c>
      <c r="B181" s="5" t="s">
        <v>905</v>
      </c>
      <c r="C181" s="5" t="s">
        <v>905</v>
      </c>
      <c r="D181" s="5" t="s">
        <v>906</v>
      </c>
      <c r="E181" s="5" t="s">
        <v>907</v>
      </c>
      <c r="F181" s="5" t="s">
        <v>908</v>
      </c>
      <c r="I181" s="11" t="s">
        <v>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BBF2-E730-48D9-BED9-90E78D6B7798}">
  <dimension ref="A1:F181"/>
  <sheetViews>
    <sheetView tabSelected="1" topLeftCell="A13" workbookViewId="0">
      <selection activeCell="B22" sqref="B22"/>
    </sheetView>
  </sheetViews>
  <sheetFormatPr defaultRowHeight="12.75" x14ac:dyDescent="0.2"/>
  <cols>
    <col min="1" max="1" width="16.5703125" customWidth="1"/>
    <col min="2" max="2" width="88.28515625" bestFit="1" customWidth="1"/>
    <col min="3" max="3" width="13.7109375" bestFit="1" customWidth="1"/>
    <col min="4" max="4" width="140.5703125" bestFit="1" customWidth="1"/>
    <col min="5" max="5" width="6.42578125" bestFit="1" customWidth="1"/>
  </cols>
  <sheetData>
    <row r="1" spans="1:6" x14ac:dyDescent="0.2">
      <c r="A1" t="s">
        <v>447</v>
      </c>
      <c r="B1" t="s">
        <v>448</v>
      </c>
      <c r="C1" t="s">
        <v>449</v>
      </c>
      <c r="D1" t="s">
        <v>450</v>
      </c>
      <c r="E1" s="6" t="s">
        <v>926</v>
      </c>
      <c r="F1" t="s">
        <v>551</v>
      </c>
    </row>
    <row r="2" spans="1:6" x14ac:dyDescent="0.2">
      <c r="A2" s="4" t="s">
        <v>451</v>
      </c>
      <c r="B2" t="str">
        <f>"["""&amp;SUBSTITUTE(Raw!C2,"""","dquotes")&amp;""","""&amp;SUBSTITUTE(Raw!D2,"""","dquotes")&amp;""","""&amp;SUBSTITUTE(Raw!E2,"""","dquotes")&amp;""","""&amp;SUBSTITUTE(Raw!F2,"""","dquotes")&amp;"""]"</f>
        <v>["Abraham Lincoln","George Washington","Thomas Jefferson","Andrew Jackson"]</v>
      </c>
      <c r="C2" cm="1">
        <f t="array" ref="C2">_xlfn.SWITCH(Raw!B2,Raw!C2,0,Raw!D2,1,Raw!E2,2,Raw!F2,3)</f>
        <v>1</v>
      </c>
      <c r="D2" t="str">
        <f>Raw!A2</f>
        <v>What US President's face appears on the quarter coin?</v>
      </c>
      <c r="E2" t="str">
        <f>Raw!I2</f>
        <v>All</v>
      </c>
      <c r="F2" t="str">
        <f>"{""question"":"""&amp;D2&amp;""",""correct_answer"":"&amp;C2&amp;",""answers"":"&amp;B2&amp;"}"</f>
        <v>{"question":"What US President's face appears on the quarter coin?","correct_answer":1,"answers":["Abraham Lincoln","George Washington","Thomas Jefferson","Andrew Jackson"]}</v>
      </c>
    </row>
    <row r="3" spans="1:6" x14ac:dyDescent="0.2">
      <c r="A3" s="4" t="s">
        <v>452</v>
      </c>
      <c r="B3" t="str">
        <f>"["""&amp;SUBSTITUTE(Raw!C3,"""","dquotes")&amp;""","""&amp;SUBSTITUTE(Raw!D3,"""","dquotes")&amp;""","""&amp;SUBSTITUTE(Raw!E3,"""","dquotes")&amp;""","""&amp;SUBSTITUTE(Raw!F3,"""","dquotes")&amp;"""]"</f>
        <v>["Florida","Texas","Utah","California"]</v>
      </c>
      <c r="C3" cm="1">
        <f t="array" ref="C3">_xlfn.SWITCH(Raw!B3,Raw!C3,0,Raw!D3,1,Raw!E3,2,Raw!F3,3)</f>
        <v>3</v>
      </c>
      <c r="D3" t="str">
        <f>Raw!A3</f>
        <v>What US State is nicknamed "The Golden State?"</v>
      </c>
      <c r="E3" t="str">
        <f>Raw!I3</f>
        <v>All</v>
      </c>
      <c r="F3" t="str">
        <f t="shared" ref="F3:F66" si="0">"{""question"":"""&amp;D3&amp;""",""correct_answer"":"&amp;C3&amp;",""answers"":"&amp;B3&amp;"}"</f>
        <v>{"question":"What US State is nicknamed "The Golden State?"","correct_answer":3,"answers":["Florida","Texas","Utah","California"]}</v>
      </c>
    </row>
    <row r="4" spans="1:6" x14ac:dyDescent="0.2">
      <c r="A4" s="4" t="s">
        <v>453</v>
      </c>
      <c r="B4" t="str">
        <f>"["""&amp;SUBSTITUTE(Raw!C4,"""","dquotes")&amp;""","""&amp;SUBSTITUTE(Raw!D4,"""","dquotes")&amp;""","""&amp;SUBSTITUTE(Raw!E4,"""","dquotes")&amp;""","""&amp;SUBSTITUTE(Raw!F4,"""","dquotes")&amp;"""]"</f>
        <v>["Persephone","Artemis","Dionysus","Demeter"]</v>
      </c>
      <c r="C4" cm="1">
        <f t="array" ref="C4">_xlfn.SWITCH(Raw!B4,Raw!C4,0,Raw!D4,1,Raw!E4,2,Raw!F4,3)</f>
        <v>3</v>
      </c>
      <c r="D4" t="str">
        <f>Raw!A4</f>
        <v>What is the name of the Greek God/Goddess of the harvest and agriculture?</v>
      </c>
      <c r="E4" t="str">
        <f>Raw!I4</f>
        <v>Global</v>
      </c>
      <c r="F4" t="str">
        <f t="shared" si="0"/>
        <v>{"question":"What is the name of the Greek God/Goddess of the harvest and agriculture?","correct_answer":3,"answers":["Persephone","Artemis","Dionysus","Demeter"]}</v>
      </c>
    </row>
    <row r="5" spans="1:6" x14ac:dyDescent="0.2">
      <c r="A5" s="4" t="s">
        <v>454</v>
      </c>
      <c r="B5" t="str">
        <f>"["""&amp;SUBSTITUTE(Raw!C5,"""","dquotes")&amp;""","""&amp;SUBSTITUTE(Raw!D5,"""","dquotes")&amp;""","""&amp;SUBSTITUTE(Raw!E5,"""","dquotes")&amp;""","""&amp;SUBSTITUTE(Raw!F5,"""","dquotes")&amp;"""]"</f>
        <v>["Ernest","Harry","Herb","Eugene"]</v>
      </c>
      <c r="C5" cm="1">
        <f t="array" ref="C5">_xlfn.SWITCH(Raw!B5,Raw!C5,0,Raw!D5,1,Raw!E5,2,Raw!F5,3)</f>
        <v>2</v>
      </c>
      <c r="D5" t="str">
        <f>Raw!A5</f>
        <v>In the television show "The Simpsons," what is the name of Homer's half brother?</v>
      </c>
      <c r="E5" t="str">
        <f>Raw!I5</f>
        <v>Global</v>
      </c>
      <c r="F5" t="str">
        <f t="shared" si="0"/>
        <v>{"question":"In the television show "The Simpsons," what is the name of Homer's half brother?","correct_answer":2,"answers":["Ernest","Harry","Herb","Eugene"]}</v>
      </c>
    </row>
    <row r="6" spans="1:6" x14ac:dyDescent="0.2">
      <c r="A6" s="4" t="s">
        <v>455</v>
      </c>
      <c r="B6" t="str">
        <f>"["""&amp;SUBSTITUTE(Raw!C6,"""","dquotes")&amp;""","""&amp;SUBSTITUTE(Raw!D6,"""","dquotes")&amp;""","""&amp;SUBSTITUTE(Raw!E6,"""","dquotes")&amp;""","""&amp;SUBSTITUTE(Raw!F6,"""","dquotes")&amp;"""]"</f>
        <v>["F. Scott Fitzgerald","Ernest Hemingway","T.S. Elliot","Gertrude Stein"]</v>
      </c>
      <c r="C6" cm="1">
        <f t="array" ref="C6">_xlfn.SWITCH(Raw!B6,Raw!C6,0,Raw!D6,1,Raw!E6,2,Raw!F6,3)</f>
        <v>0</v>
      </c>
      <c r="D6" t="str">
        <f>Raw!A6</f>
        <v>Who wrote the classic novel "This Side of Paradise" in 1920?</v>
      </c>
      <c r="E6" t="str">
        <f>Raw!I6</f>
        <v>Global</v>
      </c>
      <c r="F6" t="str">
        <f t="shared" si="0"/>
        <v>{"question":"Who wrote the classic novel "This Side of Paradise" in 1920?","correct_answer":0,"answers":["F. Scott Fitzgerald","Ernest Hemingway","T.S. Elliot","Gertrude Stein"]}</v>
      </c>
    </row>
    <row r="7" spans="1:6" x14ac:dyDescent="0.2">
      <c r="A7" s="4" t="s">
        <v>456</v>
      </c>
      <c r="B7" t="str">
        <f>"["""&amp;SUBSTITUTE(Raw!C7,"""","dquotes")&amp;""","""&amp;SUBSTITUTE(Raw!D7,"""","dquotes")&amp;""","""&amp;SUBSTITUTE(Raw!E7,"""","dquotes")&amp;""","""&amp;SUBSTITUTE(Raw!F7,"""","dquotes")&amp;"""]"</f>
        <v>["The Kids Are Alright","Teenage Wasteland","Hello Wisconsin","None, it was always dquotesThat 70s Showdquotes"]</v>
      </c>
      <c r="C7" cm="1">
        <f t="array" ref="C7">_xlfn.SWITCH(Raw!B7,Raw!C7,0,Raw!D7,1,Raw!E7,2,Raw!F7,3)</f>
        <v>1</v>
      </c>
      <c r="D7" t="str">
        <f>Raw!A7</f>
        <v>Which of these options was the original title for the sitcom "That 70s Show?"</v>
      </c>
      <c r="E7" t="str">
        <f>Raw!I7</f>
        <v>Global</v>
      </c>
      <c r="F7" t="str">
        <f t="shared" si="0"/>
        <v>{"question":"Which of these options was the original title for the sitcom "That 70s Show?"","correct_answer":1,"answers":["The Kids Are Alright","Teenage Wasteland","Hello Wisconsin","None, it was always dquotesThat 70s Showdquotes"]}</v>
      </c>
    </row>
    <row r="8" spans="1:6" x14ac:dyDescent="0.2">
      <c r="A8" s="4" t="s">
        <v>457</v>
      </c>
      <c r="B8" t="str">
        <f>"["""&amp;SUBSTITUTE(Raw!C8,"""","dquotes")&amp;""","""&amp;SUBSTITUTE(Raw!D8,"""","dquotes")&amp;""","""&amp;SUBSTITUTE(Raw!E8,"""","dquotes")&amp;""","""&amp;SUBSTITUTE(Raw!F8,"""","dquotes")&amp;"""]"</f>
        <v>["Denmark","Hungary","Netherlands","Austria"]</v>
      </c>
      <c r="C8" cm="1">
        <f t="array" ref="C8">_xlfn.SWITCH(Raw!B8,Raw!C8,0,Raw!D8,1,Raw!E8,2,Raw!F8,3)</f>
        <v>0</v>
      </c>
      <c r="D8" t="str">
        <f>Raw!A8</f>
        <v>Copenhagen is the capital of what European country?</v>
      </c>
      <c r="E8" t="str">
        <f>Raw!I8</f>
        <v>Global</v>
      </c>
      <c r="F8" t="str">
        <f t="shared" si="0"/>
        <v>{"question":"Copenhagen is the capital of what European country?","correct_answer":0,"answers":["Denmark","Hungary","Netherlands","Austria"]}</v>
      </c>
    </row>
    <row r="9" spans="1:6" x14ac:dyDescent="0.2">
      <c r="A9" s="4" t="s">
        <v>458</v>
      </c>
      <c r="B9" t="str">
        <f>"["""&amp;SUBSTITUTE(Raw!C9,"""","dquotes")&amp;""","""&amp;SUBSTITUTE(Raw!D9,"""","dquotes")&amp;""","""&amp;SUBSTITUTE(Raw!E9,"""","dquotes")&amp;""","""&amp;SUBSTITUTE(Raw!F9,"""","dquotes")&amp;"""]"</f>
        <v>["Hawkins Memorial Mall","Heart of Hawkins Mall","Starcourt Mall","Stardew Mall"]</v>
      </c>
      <c r="C9" cm="1">
        <f t="array" ref="C9">_xlfn.SWITCH(Raw!B9,Raw!C9,0,Raw!D9,1,Raw!E9,2,Raw!F9,3)</f>
        <v>2</v>
      </c>
      <c r="D9" t="str">
        <f>Raw!A9</f>
        <v>What is the name of the mall in "Stranger Things" where Steve, Robin, Dustin, and Erika spend most of season 3?</v>
      </c>
      <c r="E9" t="str">
        <f>Raw!I9</f>
        <v>Global</v>
      </c>
      <c r="F9" t="str">
        <f t="shared" si="0"/>
        <v>{"question":"What is the name of the mall in "Stranger Things" where Steve, Robin, Dustin, and Erika spend most of season 3?","correct_answer":2,"answers":["Hawkins Memorial Mall","Heart of Hawkins Mall","Starcourt Mall","Stardew Mall"]}</v>
      </c>
    </row>
    <row r="10" spans="1:6" x14ac:dyDescent="0.2">
      <c r="A10" s="4" t="s">
        <v>459</v>
      </c>
      <c r="B10" t="str">
        <f>"["""&amp;SUBSTITUTE(Raw!C10,"""","dquotes")&amp;""","""&amp;SUBSTITUTE(Raw!D10,"""","dquotes")&amp;""","""&amp;SUBSTITUTE(Raw!E10,"""","dquotes")&amp;""","""&amp;SUBSTITUTE(Raw!F10,"""","dquotes")&amp;"""]"</f>
        <v>["1748","1767","1776","1667"]</v>
      </c>
      <c r="C10" cm="1">
        <f t="array" ref="C10">_xlfn.SWITCH(Raw!B10,Raw!C10,0,Raw!D10,1,Raw!E10,2,Raw!F10,3)</f>
        <v>2</v>
      </c>
      <c r="D10" t="str">
        <f>Raw!A10</f>
        <v>What year was The Declaration if Independence signed?</v>
      </c>
      <c r="E10" t="str">
        <f>Raw!I10</f>
        <v>All</v>
      </c>
      <c r="F10" t="str">
        <f t="shared" si="0"/>
        <v>{"question":"What year was The Declaration if Independence signed?","correct_answer":2,"answers":["1748","1767","1776","1667"]}</v>
      </c>
    </row>
    <row r="11" spans="1:6" x14ac:dyDescent="0.2">
      <c r="A11" s="4" t="s">
        <v>460</v>
      </c>
      <c r="B11" t="str">
        <f>"["""&amp;SUBSTITUTE(Raw!C11,"""","dquotes")&amp;""","""&amp;SUBSTITUTE(Raw!D11,"""","dquotes")&amp;""","""&amp;SUBSTITUTE(Raw!E11,"""","dquotes")&amp;""","""&amp;SUBSTITUTE(Raw!F11,"""","dquotes")&amp;"""]"</f>
        <v>["Franklin Delano Roosevelt","Abraham Lincoln","Theodore Roosevelt","George Washington"]</v>
      </c>
      <c r="C11" cm="1">
        <f t="array" ref="C11">_xlfn.SWITCH(Raw!B11,Raw!C11,0,Raw!D11,1,Raw!E11,2,Raw!F11,3)</f>
        <v>0</v>
      </c>
      <c r="D11" t="str">
        <f>Raw!A11</f>
        <v>Which of these US Presidents are NOT carved on Mount Rushmore?</v>
      </c>
      <c r="E11" t="str">
        <f>Raw!I11</f>
        <v>All</v>
      </c>
      <c r="F11" t="str">
        <f t="shared" si="0"/>
        <v>{"question":"Which of these US Presidents are NOT carved on Mount Rushmore?","correct_answer":0,"answers":["Franklin Delano Roosevelt","Abraham Lincoln","Theodore Roosevelt","George Washington"]}</v>
      </c>
    </row>
    <row r="12" spans="1:6" x14ac:dyDescent="0.2">
      <c r="A12" s="4" t="s">
        <v>461</v>
      </c>
      <c r="B12" t="str">
        <f>"["""&amp;SUBSTITUTE(Raw!C12,"""","dquotes")&amp;""","""&amp;SUBSTITUTE(Raw!D12,"""","dquotes")&amp;""","""&amp;SUBSTITUTE(Raw!E12,"""","dquotes")&amp;""","""&amp;SUBSTITUTE(Raw!F12,"""","dquotes")&amp;"""]"</f>
        <v>["Environmental Laws","Insider Trading","Food Safety Laws","Child Labor Laws"]</v>
      </c>
      <c r="C12" cm="1">
        <f t="array" ref="C12">_xlfn.SWITCH(Raw!B12,Raw!C12,0,Raw!D12,1,Raw!E12,2,Raw!F12,3)</f>
        <v>2</v>
      </c>
      <c r="D12" t="str">
        <f>Raw!A12</f>
        <v>What did Upton Sinclair's book "The Jungle" help create legislation for?</v>
      </c>
      <c r="E12" t="str">
        <f>Raw!I12</f>
        <v>All</v>
      </c>
      <c r="F12" t="str">
        <f t="shared" si="0"/>
        <v>{"question":"What did Upton Sinclair's book "The Jungle" help create legislation for?","correct_answer":2,"answers":["Environmental Laws","Insider Trading","Food Safety Laws","Child Labor Laws"]}</v>
      </c>
    </row>
    <row r="13" spans="1:6" x14ac:dyDescent="0.2">
      <c r="A13" s="4" t="s">
        <v>462</v>
      </c>
      <c r="B13" t="str">
        <f>"["""&amp;SUBSTITUTE(Raw!C13,"""","dquotes")&amp;""","""&amp;SUBSTITUTE(Raw!D13,"""","dquotes")&amp;""","""&amp;SUBSTITUTE(Raw!E13,"""","dquotes")&amp;""","""&amp;SUBSTITUTE(Raw!F13,"""","dquotes")&amp;"""]"</f>
        <v>["The Ottoman Empire","The Mongol Empire","The Roman Empire","The British Empire"]</v>
      </c>
      <c r="C13" cm="1">
        <f t="array" ref="C13">_xlfn.SWITCH(Raw!B13,Raw!C13,0,Raw!D13,1,Raw!E13,2,Raw!F13,3)</f>
        <v>1</v>
      </c>
      <c r="D13" t="str">
        <f>Raw!A13</f>
        <v>What is considered the largest empire in all of history?</v>
      </c>
      <c r="E13" t="str">
        <f>Raw!I13</f>
        <v>Global</v>
      </c>
      <c r="F13" t="str">
        <f t="shared" si="0"/>
        <v>{"question":"What is considered the largest empire in all of history?","correct_answer":1,"answers":["The Ottoman Empire","The Mongol Empire","The Roman Empire","The British Empire"]}</v>
      </c>
    </row>
    <row r="14" spans="1:6" x14ac:dyDescent="0.2">
      <c r="A14" s="4" t="s">
        <v>463</v>
      </c>
      <c r="B14" t="str">
        <f>"["""&amp;SUBSTITUTE(Raw!C14,"""","dquotes")&amp;""","""&amp;SUBSTITUTE(Raw!D14,"""","dquotes")&amp;""","""&amp;SUBSTITUTE(Raw!E14,"""","dquotes")&amp;""","""&amp;SUBSTITUTE(Raw!F14,"""","dquotes")&amp;"""]"</f>
        <v>["2002","2009","2007","2005"]</v>
      </c>
      <c r="C14" cm="1">
        <f t="array" ref="C14">_xlfn.SWITCH(Raw!B14,Raw!C14,0,Raw!D14,1,Raw!E14,2,Raw!F14,3)</f>
        <v>2</v>
      </c>
      <c r="D14" t="str">
        <f>Raw!A14</f>
        <v>What year was the first iPhone released?</v>
      </c>
      <c r="E14" t="str">
        <f>Raw!I14</f>
        <v>Global</v>
      </c>
      <c r="F14" t="str">
        <f t="shared" si="0"/>
        <v>{"question":"What year was the first iPhone released?","correct_answer":2,"answers":["2002","2009","2007","2005"]}</v>
      </c>
    </row>
    <row r="15" spans="1:6" x14ac:dyDescent="0.2">
      <c r="A15" s="4" t="s">
        <v>464</v>
      </c>
      <c r="B15" t="str">
        <f>"["""&amp;SUBSTITUTE(Raw!C15,"""","dquotes")&amp;""","""&amp;SUBSTITUTE(Raw!D15,"""","dquotes")&amp;""","""&amp;SUBSTITUTE(Raw!E15,"""","dquotes")&amp;""","""&amp;SUBSTITUTE(Raw!F15,"""","dquotes")&amp;"""]"</f>
        <v>["Lamb","Pig","Sheep","Monkey"]</v>
      </c>
      <c r="C15" cm="1">
        <f t="array" ref="C15">_xlfn.SWITCH(Raw!B15,Raw!C15,0,Raw!D15,1,Raw!E15,2,Raw!F15,3)</f>
        <v>2</v>
      </c>
      <c r="D15" t="str">
        <f>Raw!A15</f>
        <v>Dolly was the name of the first mammal ever cloned. What species of mammal was Dolly?</v>
      </c>
      <c r="E15" t="str">
        <f>Raw!I15</f>
        <v>Global</v>
      </c>
      <c r="F15" t="str">
        <f t="shared" si="0"/>
        <v>{"question":"Dolly was the name of the first mammal ever cloned. What species of mammal was Dolly?","correct_answer":2,"answers":["Lamb","Pig","Sheep","Monkey"]}</v>
      </c>
    </row>
    <row r="16" spans="1:6" x14ac:dyDescent="0.2">
      <c r="A16" s="4" t="s">
        <v>465</v>
      </c>
      <c r="B16" t="str">
        <f>"["""&amp;SUBSTITUTE(Raw!C16,"""","dquotes")&amp;""","""&amp;SUBSTITUTE(Raw!D16,"""","dquotes")&amp;""","""&amp;SUBSTITUTE(Raw!E16,"""","dquotes")&amp;""","""&amp;SUBSTITUTE(Raw!F16,"""","dquotes")&amp;"""]"</f>
        <v>["Flatwoods Monster","Fresno Nightcrawler","Bigfoot","Mothman"]</v>
      </c>
      <c r="C16" cm="1">
        <f t="array" ref="C16">_xlfn.SWITCH(Raw!B16,Raw!C16,0,Raw!D16,1,Raw!E16,2,Raw!F16,3)</f>
        <v>3</v>
      </c>
      <c r="D16" t="str">
        <f>Raw!A16</f>
        <v>What Cryptid first seen in West Virginia is often called "The Harbinger of Doom?"</v>
      </c>
      <c r="E16" t="str">
        <f>Raw!I16</f>
        <v>Global</v>
      </c>
      <c r="F16" t="str">
        <f t="shared" si="0"/>
        <v>{"question":"What Cryptid first seen in West Virginia is often called "The Harbinger of Doom?"","correct_answer":3,"answers":["Flatwoods Monster","Fresno Nightcrawler","Bigfoot","Mothman"]}</v>
      </c>
    </row>
    <row r="17" spans="1:6" x14ac:dyDescent="0.2">
      <c r="A17" s="4" t="s">
        <v>466</v>
      </c>
      <c r="B17" t="str">
        <f>"["""&amp;SUBSTITUTE(Raw!C17,"""","dquotes")&amp;""","""&amp;SUBSTITUTE(Raw!D17,"""","dquotes")&amp;""","""&amp;SUBSTITUTE(Raw!E17,"""","dquotes")&amp;""","""&amp;SUBSTITUTE(Raw!F17,"""","dquotes")&amp;"""]"</f>
        <v>["Love","Hope","Patience","Virtue"]</v>
      </c>
      <c r="C17" cm="1">
        <f t="array" ref="C17">_xlfn.SWITCH(Raw!B17,Raw!C17,0,Raw!D17,1,Raw!E17,2,Raw!F17,3)</f>
        <v>1</v>
      </c>
      <c r="D17" t="str">
        <f>Raw!A17</f>
        <v>According to Greek mythology, when Pandora's box was opened all of the miseries and misfortunes of man where released. What was the only thing left in the box?</v>
      </c>
      <c r="E17" t="str">
        <f>Raw!I17</f>
        <v>Global</v>
      </c>
      <c r="F17" t="str">
        <f t="shared" si="0"/>
        <v>{"question":"According to Greek mythology, when Pandora's box was opened all of the miseries and misfortunes of man where released. What was the only thing left in the box?","correct_answer":1,"answers":["Love","Hope","Patience","Virtue"]}</v>
      </c>
    </row>
    <row r="18" spans="1:6" x14ac:dyDescent="0.2">
      <c r="A18" s="4" t="s">
        <v>467</v>
      </c>
      <c r="B18" t="str">
        <f>"["""&amp;SUBSTITUTE(Raw!C18,"""","dquotes")&amp;""","""&amp;SUBSTITUTE(Raw!D18,"""","dquotes")&amp;""","""&amp;SUBSTITUTE(Raw!E18,"""","dquotes")&amp;""","""&amp;SUBSTITUTE(Raw!F18,"""","dquotes")&amp;"""]"</f>
        <v>["Hephaestus","Apollo","Aries","Hermes"]</v>
      </c>
      <c r="C18" cm="1">
        <f t="array" ref="C18">_xlfn.SWITCH(Raw!B18,Raw!C18,0,Raw!D18,1,Raw!E18,2,Raw!F18,3)</f>
        <v>3</v>
      </c>
      <c r="D18" t="str">
        <f>Raw!A18</f>
        <v>What Greek God was considered the "Herald of the Gods?"</v>
      </c>
      <c r="E18" t="str">
        <f>Raw!I18</f>
        <v>Global</v>
      </c>
      <c r="F18" t="str">
        <f t="shared" si="0"/>
        <v>{"question":"What Greek God was considered the "Herald of the Gods?"","correct_answer":3,"answers":["Hephaestus","Apollo","Aries","Hermes"]}</v>
      </c>
    </row>
    <row r="19" spans="1:6" x14ac:dyDescent="0.2">
      <c r="A19" s="4" t="s">
        <v>468</v>
      </c>
      <c r="B19" t="str">
        <f>"["""&amp;SUBSTITUTE(Raw!C19,"""","dquotes")&amp;""","""&amp;SUBSTITUTE(Raw!D19,"""","dquotes")&amp;""","""&amp;SUBSTITUTE(Raw!E19,"""","dquotes")&amp;""","""&amp;SUBSTITUTE(Raw!F19,"""","dquotes")&amp;"""]"</f>
        <v>["Virgo &amp; Gemini","Gemini &amp; Leo","Aries &amp; Capricorn","Leo &amp; Virgo"]</v>
      </c>
      <c r="C19" cm="1">
        <f t="array" ref="C19">_xlfn.SWITCH(Raw!B19,Raw!C19,0,Raw!D19,1,Raw!E19,2,Raw!F19,3)</f>
        <v>0</v>
      </c>
      <c r="D19" t="str">
        <f>Raw!A19</f>
        <v>In modern Astrology, zodiac signs are ruled by planets. What two signs does Mercury rule?</v>
      </c>
      <c r="E19" t="str">
        <f>Raw!I19</f>
        <v>Global</v>
      </c>
      <c r="F19" t="str">
        <f t="shared" si="0"/>
        <v>{"question":"In modern Astrology, zodiac signs are ruled by planets. What two signs does Mercury rule?","correct_answer":0,"answers":["Virgo &amp; Gemini","Gemini &amp; Leo","Aries &amp; Capricorn","Leo &amp; Virgo"]}</v>
      </c>
    </row>
    <row r="20" spans="1:6" x14ac:dyDescent="0.2">
      <c r="A20" s="4" t="s">
        <v>469</v>
      </c>
      <c r="B20" t="str">
        <f>"["""&amp;SUBSTITUTE(Raw!C20,"""","dquotes")&amp;""","""&amp;SUBSTITUTE(Raw!D20,"""","dquotes")&amp;""","""&amp;SUBSTITUTE(Raw!E20,"""","dquotes")&amp;""","""&amp;SUBSTITUTE(Raw!F20,"""","dquotes")&amp;"""]"</f>
        <v>["Libra","Taurus","Capricorn","Leo  "]</v>
      </c>
      <c r="C20" cm="1">
        <f t="array" ref="C20">_xlfn.SWITCH(Raw!B20,Raw!C20,0,Raw!D20,1,Raw!E20,2,Raw!F20,3)</f>
        <v>1</v>
      </c>
      <c r="D20" t="str">
        <f>Raw!A20</f>
        <v>The bull represents what zodiac sign?</v>
      </c>
      <c r="E20" t="str">
        <f>Raw!I20</f>
        <v>Global</v>
      </c>
      <c r="F20" t="str">
        <f t="shared" si="0"/>
        <v>{"question":"The bull represents what zodiac sign?","correct_answer":1,"answers":["Libra","Taurus","Capricorn","Leo  "]}</v>
      </c>
    </row>
    <row r="21" spans="1:6" x14ac:dyDescent="0.2">
      <c r="A21" s="4" t="s">
        <v>470</v>
      </c>
      <c r="B21" t="str">
        <f>"["""&amp;SUBSTITUTE(Raw!C21,"""","dquotes")&amp;""","""&amp;SUBSTITUTE(Raw!D21,"""","dquotes")&amp;""","""&amp;SUBSTITUTE(Raw!E21,"""","dquotes")&amp;""","""&amp;SUBSTITUTE(Raw!F21,"""","dquotes")&amp;"""]"</f>
        <v>["The Globe Theatre","The Sonnet Theatre","Shakespeare's Theatre","The Piccadilly Theatre"]</v>
      </c>
      <c r="C21" cm="1">
        <f t="array" ref="C21">_xlfn.SWITCH(Raw!B21,Raw!C21,0,Raw!D21,1,Raw!E21,2,Raw!F21,3)</f>
        <v>0</v>
      </c>
      <c r="D21" t="str">
        <f>Raw!A21</f>
        <v>What was the name of William Shakespeare's theatre?</v>
      </c>
      <c r="E21" t="str">
        <f>Raw!I21</f>
        <v>Global</v>
      </c>
      <c r="F21" t="str">
        <f t="shared" si="0"/>
        <v>{"question":"What was the name of William Shakespeare's theatre?","correct_answer":0,"answers":["The Globe Theatre","The Sonnet Theatre","Shakespeare's Theatre","The Piccadilly Theatre"]}</v>
      </c>
    </row>
    <row r="22" spans="1:6" x14ac:dyDescent="0.2">
      <c r="A22" s="4" t="s">
        <v>471</v>
      </c>
      <c r="B22" t="str">
        <f>"["""&amp;SUBSTITUTE(Raw!C22,"""","dquotes")&amp;""","""&amp;SUBSTITUTE(Raw!D22,"""","dquotes")&amp;""","""&amp;SUBSTITUTE(Raw!E22,"""","dquotes")&amp;""","""&amp;SUBSTITUTE(Raw!F22,"""","dquotes")&amp;"""]"</f>
        <v>["Ghostbusters costume","Michael Myers costume","An alien mask","No costume"]</v>
      </c>
      <c r="C22" cm="1">
        <f t="array" ref="C22">_xlfn.SWITCH(Raw!B22,Raw!C22,0,Raw!D22,1,Raw!E22,2,Raw!F22,3)</f>
        <v>1</v>
      </c>
      <c r="D22" t="str">
        <f>Raw!A22</f>
        <v>What does Sadie Sink's character Max in "Stranger Things" wear for Halloween?</v>
      </c>
      <c r="E22" t="str">
        <f>Raw!I22</f>
        <v>Global</v>
      </c>
      <c r="F22" t="str">
        <f t="shared" si="0"/>
        <v>{"question":"What does Sadie Sink's character Max in "Stranger Things" wear for Halloween?","correct_answer":1,"answers":["Ghostbusters costume","Michael Myers costume","An alien mask","No costume"]}</v>
      </c>
    </row>
    <row r="23" spans="1:6" x14ac:dyDescent="0.2">
      <c r="A23" s="4" t="s">
        <v>472</v>
      </c>
      <c r="B23" t="str">
        <f>"["""&amp;SUBSTITUTE(Raw!C23,"""","dquotes")&amp;""","""&amp;SUBSTITUTE(Raw!D23,"""","dquotes")&amp;""","""&amp;SUBSTITUTE(Raw!E23,"""","dquotes")&amp;""","""&amp;SUBSTITUTE(Raw!F23,"""","dquotes")&amp;"""]"</f>
        <v>["Huey Lewis and the News","Funkadelic","Ray Parker Jr.","Eurythmics"]</v>
      </c>
      <c r="C23" cm="1">
        <f t="array" ref="C23">_xlfn.SWITCH(Raw!B23,Raw!C23,0,Raw!D23,1,Raw!E23,2,Raw!F23,3)</f>
        <v>2</v>
      </c>
      <c r="D23" t="str">
        <f>Raw!A23</f>
        <v>Who wrote and performed the theme for the cult classic film "Ghostbusters?"</v>
      </c>
      <c r="E23" t="str">
        <f>Raw!I23</f>
        <v>Global</v>
      </c>
      <c r="F23" t="str">
        <f t="shared" si="0"/>
        <v>{"question":"Who wrote and performed the theme for the cult classic film "Ghostbusters?"","correct_answer":2,"answers":["Huey Lewis and the News","Funkadelic","Ray Parker Jr.","Eurythmics"]}</v>
      </c>
    </row>
    <row r="24" spans="1:6" x14ac:dyDescent="0.2">
      <c r="A24" s="4" t="s">
        <v>473</v>
      </c>
      <c r="B24" t="str">
        <f>"["""&amp;SUBSTITUTE(Raw!C24,"""","dquotes")&amp;""","""&amp;SUBSTITUTE(Raw!D24,"""","dquotes")&amp;""","""&amp;SUBSTITUTE(Raw!E24,"""","dquotes")&amp;""","""&amp;SUBSTITUTE(Raw!F24,"""","dquotes")&amp;"""]"</f>
        <v>["Taxi Driver","Tootsie","Escape from New York","Midnight Cowboy"]</v>
      </c>
      <c r="C24" cm="1">
        <f t="array" ref="C24">_xlfn.SWITCH(Raw!B24,Raw!C24,0,Raw!D24,1,Raw!E24,2,Raw!F24,3)</f>
        <v>3</v>
      </c>
      <c r="D24" t="str">
        <f>Raw!A24</f>
        <v>In was film was the phrase "I'm walking here" ad libbed when the actor saying it was almost hit by a car?</v>
      </c>
      <c r="E24" t="str">
        <f>Raw!I24</f>
        <v>Global</v>
      </c>
      <c r="F24" t="str">
        <f t="shared" si="0"/>
        <v>{"question":"In was film was the phrase "I'm walking here" ad libbed when the actor saying it was almost hit by a car?","correct_answer":3,"answers":["Taxi Driver","Tootsie","Escape from New York","Midnight Cowboy"]}</v>
      </c>
    </row>
    <row r="25" spans="1:6" x14ac:dyDescent="0.2">
      <c r="A25" s="4" t="s">
        <v>474</v>
      </c>
      <c r="B25" t="str">
        <f>"["""&amp;SUBSTITUTE(Raw!C25,"""","dquotes")&amp;""","""&amp;SUBSTITUTE(Raw!D25,"""","dquotes")&amp;""","""&amp;SUBSTITUTE(Raw!E25,"""","dquotes")&amp;""","""&amp;SUBSTITUTE(Raw!F25,"""","dquotes")&amp;"""]"</f>
        <v>["Delaware","Pennsylvania","Massachusetts","New Jersey"]</v>
      </c>
      <c r="C25" cm="1">
        <f t="array" ref="C25">_xlfn.SWITCH(Raw!B25,Raw!C25,0,Raw!D25,1,Raw!E25,2,Raw!F25,3)</f>
        <v>2</v>
      </c>
      <c r="D25" t="str">
        <f>Raw!A25</f>
        <v>What was the first state to sign the Declaration of Independence?</v>
      </c>
      <c r="E25" t="str">
        <f>Raw!I25</f>
        <v>All</v>
      </c>
      <c r="F25" t="str">
        <f t="shared" si="0"/>
        <v>{"question":"What was the first state to sign the Declaration of Independence?","correct_answer":2,"answers":["Delaware","Pennsylvania","Massachusetts","New Jersey"]}</v>
      </c>
    </row>
    <row r="26" spans="1:6" x14ac:dyDescent="0.2">
      <c r="A26" s="4" t="s">
        <v>475</v>
      </c>
      <c r="B26" t="str">
        <f>"["""&amp;SUBSTITUTE(Raw!C26,"""","dquotes")&amp;""","""&amp;SUBSTITUTE(Raw!D26,"""","dquotes")&amp;""","""&amp;SUBSTITUTE(Raw!E26,"""","dquotes")&amp;""","""&amp;SUBSTITUTE(Raw!F26,"""","dquotes")&amp;"""]"</f>
        <v>["21st Amendment","18th Amendment","15th Amendment","19th Amendment"]</v>
      </c>
      <c r="C26" cm="1">
        <f t="array" ref="C26">_xlfn.SWITCH(Raw!B26,Raw!C26,0,Raw!D26,1,Raw!E26,2,Raw!F26,3)</f>
        <v>3</v>
      </c>
      <c r="D26" t="str">
        <f>Raw!A26</f>
        <v>Women were granted the right to vote when what amendment was passed?</v>
      </c>
      <c r="E26" t="str">
        <f>Raw!I26</f>
        <v>All</v>
      </c>
      <c r="F26" t="str">
        <f t="shared" si="0"/>
        <v>{"question":"Women were granted the right to vote when what amendment was passed?","correct_answer":3,"answers":["21st Amendment","18th Amendment","15th Amendment","19th Amendment"]}</v>
      </c>
    </row>
    <row r="27" spans="1:6" x14ac:dyDescent="0.2">
      <c r="A27" s="4" t="s">
        <v>476</v>
      </c>
      <c r="B27" t="str">
        <f>"["""&amp;SUBSTITUTE(Raw!C27,"""","dquotes")&amp;""","""&amp;SUBSTITUTE(Raw!D27,"""","dquotes")&amp;""","""&amp;SUBSTITUTE(Raw!E27,"""","dquotes")&amp;""","""&amp;SUBSTITUTE(Raw!F27,"""","dquotes")&amp;"""]"</f>
        <v>["Theodore Roosevelt","Franklin Delano Roosevelt","Herbert Hoover","John F. Kennedy"]</v>
      </c>
      <c r="C27" cm="1">
        <f t="array" ref="C27">_xlfn.SWITCH(Raw!B27,Raw!C27,0,Raw!D27,1,Raw!E27,2,Raw!F27,3)</f>
        <v>1</v>
      </c>
      <c r="D27" t="str">
        <f>Raw!A27</f>
        <v>What US President was famous for their "Fireside Chats" where they spoke to citizens over the radio to calm their nerves during crisis?</v>
      </c>
      <c r="E27" t="str">
        <f>Raw!I27</f>
        <v>All</v>
      </c>
      <c r="F27" t="str">
        <f t="shared" si="0"/>
        <v>{"question":"What US President was famous for their "Fireside Chats" where they spoke to citizens over the radio to calm their nerves during crisis?","correct_answer":1,"answers":["Theodore Roosevelt","Franklin Delano Roosevelt","Herbert Hoover","John F. Kennedy"]}</v>
      </c>
    </row>
    <row r="28" spans="1:6" x14ac:dyDescent="0.2">
      <c r="A28" s="4" t="s">
        <v>477</v>
      </c>
      <c r="B28" t="str">
        <f>"["""&amp;SUBSTITUTE(Raw!C28,"""","dquotes")&amp;""","""&amp;SUBSTITUTE(Raw!D28,"""","dquotes")&amp;""","""&amp;SUBSTITUTE(Raw!E28,"""","dquotes")&amp;""","""&amp;SUBSTITUTE(Raw!F28,"""","dquotes")&amp;"""]"</f>
        <v>["Ronald Reagan","Dwight D. Eisenhower","Richard Nixon","Bill Clinton"]</v>
      </c>
      <c r="C28" cm="1">
        <f t="array" ref="C28">_xlfn.SWITCH(Raw!B28,Raw!C28,0,Raw!D28,1,Raw!E28,2,Raw!F28,3)</f>
        <v>2</v>
      </c>
      <c r="D28" t="str">
        <f>Raw!A28</f>
        <v>Who was the only president in US history to resign?</v>
      </c>
      <c r="E28" t="str">
        <f>Raw!I28</f>
        <v>All</v>
      </c>
      <c r="F28" t="str">
        <f t="shared" si="0"/>
        <v>{"question":"Who was the only president in US history to resign?","correct_answer":2,"answers":["Ronald Reagan","Dwight D. Eisenhower","Richard Nixon","Bill Clinton"]}</v>
      </c>
    </row>
    <row r="29" spans="1:6" x14ac:dyDescent="0.2">
      <c r="A29" s="4" t="s">
        <v>478</v>
      </c>
      <c r="B29" t="str">
        <f>"["""&amp;SUBSTITUTE(Raw!C29,"""","dquotes")&amp;""","""&amp;SUBSTITUTE(Raw!D29,"""","dquotes")&amp;""","""&amp;SUBSTITUTE(Raw!E29,"""","dquotes")&amp;""","""&amp;SUBSTITUTE(Raw!F29,"""","dquotes")&amp;"""]"</f>
        <v>["Hip to Be Square","Take On Me","Wake Me Up Before You Go-Go","Old Time Rock and Roll"]</v>
      </c>
      <c r="C29" cm="1">
        <f t="array" ref="C29">_xlfn.SWITCH(Raw!B29,Raw!C29,0,Raw!D29,1,Raw!E29,2,Raw!F29,3)</f>
        <v>3</v>
      </c>
      <c r="D29" t="str">
        <f>Raw!A29</f>
        <v>What song did Tom Cruise's character lip sync in his underwear in the iconic "Risky Business" scene?</v>
      </c>
      <c r="E29" t="str">
        <f>Raw!I29</f>
        <v>Global</v>
      </c>
      <c r="F29" t="str">
        <f t="shared" si="0"/>
        <v>{"question":"What song did Tom Cruise's character lip sync in his underwear in the iconic "Risky Business" scene?","correct_answer":3,"answers":["Hip to Be Square","Take On Me","Wake Me Up Before You Go-Go","Old Time Rock and Roll"]}</v>
      </c>
    </row>
    <row r="30" spans="1:6" x14ac:dyDescent="0.2">
      <c r="A30" s="4" t="s">
        <v>1007</v>
      </c>
      <c r="B30" t="str">
        <f>"["""&amp;SUBSTITUTE(Raw!C30,"""","dquotes")&amp;""","""&amp;SUBSTITUTE(Raw!D30,"""","dquotes")&amp;""","""&amp;SUBSTITUTE(Raw!E30,"""","dquotes")&amp;""","""&amp;SUBSTITUTE(Raw!F30,"""","dquotes")&amp;"""]"</f>
        <v>["dquotesLa La Landdquotes","dquotesMoonlightdquotes","dquotesArrivaldquotes","dquotesManchester by the Seadquotes"]</v>
      </c>
      <c r="C30" cm="1">
        <f t="array" ref="C30">_xlfn.SWITCH(Raw!B30,Raw!C30,0,Raw!D30,1,Raw!E30,2,Raw!F30,3)</f>
        <v>0</v>
      </c>
      <c r="D30" t="str">
        <f>Raw!A30</f>
        <v>What film was incorrectly called for the best picture winner during the 2017 Oscars?</v>
      </c>
      <c r="E30" t="str">
        <f>Raw!I30</f>
        <v>Global</v>
      </c>
      <c r="F30" t="str">
        <f t="shared" si="0"/>
        <v>{"question":"What film was incorrectly called for the best picture winner during the 2017 Oscars?","correct_answer":0,"answers":["dquotesLa La Landdquotes","dquotesMoonlightdquotes","dquotesArrivaldquotes","dquotesManchester by the Seadquotes"]}</v>
      </c>
    </row>
    <row r="31" spans="1:6" x14ac:dyDescent="0.2">
      <c r="A31" s="4" t="s">
        <v>479</v>
      </c>
      <c r="B31" t="str">
        <f>"["""&amp;SUBSTITUTE(Raw!C31,"""","dquotes")&amp;""","""&amp;SUBSTITUTE(Raw!D31,"""","dquotes")&amp;""","""&amp;SUBSTITUTE(Raw!E31,"""","dquotes")&amp;""","""&amp;SUBSTITUTE(Raw!F31,"""","dquotes")&amp;"""]"</f>
        <v>["dquotesVertigodquotes","dquotesJamaica Planedquotes","dquotesRopedquotes","dquotesThe Birdsdquotes"]</v>
      </c>
      <c r="C31" cm="1">
        <f t="array" ref="C31">_xlfn.SWITCH(Raw!B31,Raw!C31,0,Raw!D31,1,Raw!E31,2,Raw!F31,3)</f>
        <v>2</v>
      </c>
      <c r="D31" t="str">
        <f>Raw!A31</f>
        <v>What was the name of the Alfred Hitchcock movie filmed to look like one continuous shot?</v>
      </c>
      <c r="E31" t="str">
        <f>Raw!I31</f>
        <v>Global</v>
      </c>
      <c r="F31" t="str">
        <f t="shared" si="0"/>
        <v>{"question":"What was the name of the Alfred Hitchcock movie filmed to look like one continuous shot?","correct_answer":2,"answers":["dquotesVertigodquotes","dquotesJamaica Planedquotes","dquotesRopedquotes","dquotesThe Birdsdquotes"]}</v>
      </c>
    </row>
    <row r="32" spans="1:6" x14ac:dyDescent="0.2">
      <c r="A32" s="4" t="s">
        <v>480</v>
      </c>
      <c r="B32" t="str">
        <f>"["""&amp;SUBSTITUTE(Raw!C32,"""","dquotes")&amp;""","""&amp;SUBSTITUTE(Raw!D32,"""","dquotes")&amp;""","""&amp;SUBSTITUTE(Raw!E32,"""","dquotes")&amp;""","""&amp;SUBSTITUTE(Raw!F32,"""","dquotes")&amp;"""]"</f>
        <v>["England","Morrocoys","Monaco","Norway"]</v>
      </c>
      <c r="C32" cm="1">
        <f t="array" ref="C32">_xlfn.SWITCH(Raw!B32,Raw!C32,0,Raw!D32,1,Raw!E32,2,Raw!F32,3)</f>
        <v>2</v>
      </c>
      <c r="D32" t="str">
        <f>Raw!A32</f>
        <v>Originally from Philadelphia, Grace Kelly married a prince and became the Princess of what country?</v>
      </c>
      <c r="E32" t="str">
        <f>Raw!I32</f>
        <v>Global</v>
      </c>
      <c r="F32" t="str">
        <f t="shared" si="0"/>
        <v>{"question":"Originally from Philadelphia, Grace Kelly married a prince and became the Princess of what country?","correct_answer":2,"answers":["England","Morrocoys","Monaco","Norway"]}</v>
      </c>
    </row>
    <row r="33" spans="1:6" x14ac:dyDescent="0.2">
      <c r="A33" s="4" t="s">
        <v>481</v>
      </c>
      <c r="B33" t="str">
        <f>"["""&amp;SUBSTITUTE(Raw!C33,"""","dquotes")&amp;""","""&amp;SUBSTITUTE(Raw!D33,"""","dquotes")&amp;""","""&amp;SUBSTITUTE(Raw!E33,"""","dquotes")&amp;""","""&amp;SUBSTITUTE(Raw!F33,"""","dquotes")&amp;"""]"</f>
        <v>["dquotesCasablancadquotes","dquotesGone With the Winddquotes","dquotesAvatardquotes","dquotesTitanicdquotes"]</v>
      </c>
      <c r="C33" cm="1">
        <f t="array" ref="C33">_xlfn.SWITCH(Raw!B33,Raw!C33,0,Raw!D33,1,Raw!E33,2,Raw!F33,3)</f>
        <v>1</v>
      </c>
      <c r="D33" t="str">
        <f>Raw!A33</f>
        <v>Taking inflation into account, what is the highest grossing movie of all time?</v>
      </c>
      <c r="E33" t="str">
        <f>Raw!I33</f>
        <v>Global</v>
      </c>
      <c r="F33" t="str">
        <f t="shared" si="0"/>
        <v>{"question":"Taking inflation into account, what is the highest grossing movie of all time?","correct_answer":1,"answers":["dquotesCasablancadquotes","dquotesGone With the Winddquotes","dquotesAvatardquotes","dquotesTitanicdquotes"]}</v>
      </c>
    </row>
    <row r="34" spans="1:6" x14ac:dyDescent="0.2">
      <c r="A34" s="4" t="s">
        <v>482</v>
      </c>
      <c r="B34" t="str">
        <f>"["""&amp;SUBSTITUTE(Raw!C34,"""","dquotes")&amp;""","""&amp;SUBSTITUTE(Raw!D34,"""","dquotes")&amp;""","""&amp;SUBSTITUTE(Raw!E34,"""","dquotes")&amp;""","""&amp;SUBSTITUTE(Raw!F34,"""","dquotes")&amp;"""]"</f>
        <v>["Jonesy","Pumpkin","Stevie","Tiger"]</v>
      </c>
      <c r="C34" cm="1">
        <f t="array" ref="C34">_xlfn.SWITCH(Raw!B34,Raw!C34,0,Raw!D34,1,Raw!E34,2,Raw!F34,3)</f>
        <v>0</v>
      </c>
      <c r="D34" t="str">
        <f>Raw!A34</f>
        <v>What was the name of the orange cat kept on the ship in "Alien?"</v>
      </c>
      <c r="E34" t="str">
        <f>Raw!I34</f>
        <v>Global</v>
      </c>
      <c r="F34" t="str">
        <f t="shared" si="0"/>
        <v>{"question":"What was the name of the orange cat kept on the ship in "Alien?"","correct_answer":0,"answers":["Jonesy","Pumpkin","Stevie","Tiger"]}</v>
      </c>
    </row>
    <row r="35" spans="1:6" x14ac:dyDescent="0.2">
      <c r="A35" s="4" t="s">
        <v>483</v>
      </c>
      <c r="B35" t="str">
        <f>"["""&amp;SUBSTITUTE(Raw!C35,"""","dquotes")&amp;""","""&amp;SUBSTITUTE(Raw!D35,"""","dquotes")&amp;""","""&amp;SUBSTITUTE(Raw!E35,"""","dquotes")&amp;""","""&amp;SUBSTITUTE(Raw!F35,"""","dquotes")&amp;"""]"</f>
        <v>["dquotesScreamdquotes","dquotesThe Babadookdquotes","dquotesThe Thingdquotes","dquotesAliendquotes"]</v>
      </c>
      <c r="C35" cm="1">
        <f t="array" ref="C35">_xlfn.SWITCH(Raw!B35,Raw!C35,0,Raw!D35,1,Raw!E35,2,Raw!F35,3)</f>
        <v>1</v>
      </c>
      <c r="D35" t="str">
        <f>Raw!A35</f>
        <v>What horror movie was accidently tagged in the LGBTQ+ section of Netflix, unintentionally making the monster a LGBTQ+ icon?</v>
      </c>
      <c r="E35" t="str">
        <f>Raw!I35</f>
        <v>Global</v>
      </c>
      <c r="F35" t="str">
        <f t="shared" si="0"/>
        <v>{"question":"What horror movie was accidently tagged in the LGBTQ+ section of Netflix, unintentionally making the monster a LGBTQ+ icon?","correct_answer":1,"answers":["dquotesScreamdquotes","dquotesThe Babadookdquotes","dquotesThe Thingdquotes","dquotesAliendquotes"]}</v>
      </c>
    </row>
    <row r="36" spans="1:6" x14ac:dyDescent="0.2">
      <c r="A36" s="4" t="s">
        <v>484</v>
      </c>
      <c r="B36" t="str">
        <f>"["""&amp;SUBSTITUTE(Raw!C36,"""","dquotes")&amp;""","""&amp;SUBSTITUTE(Raw!D36,"""","dquotes")&amp;""","""&amp;SUBSTITUTE(Raw!E36,"""","dquotes")&amp;""","""&amp;SUBSTITUTE(Raw!F36,"""","dquotes")&amp;"""]"</f>
        <v>["Ctrl + c","Shift + c","Ctrl + v","Shift + v"]</v>
      </c>
      <c r="C36" cm="1">
        <f t="array" ref="C36">_xlfn.SWITCH(Raw!B36,Raw!C36,0,Raw!D36,1,Raw!E36,2,Raw!F36,3)</f>
        <v>0</v>
      </c>
      <c r="D36" t="str">
        <f>Raw!A36</f>
        <v>What is the computer shorthand for copying text or an image?</v>
      </c>
      <c r="E36" t="str">
        <f>Raw!I36</f>
        <v>Global</v>
      </c>
      <c r="F36" t="str">
        <f t="shared" si="0"/>
        <v>{"question":"What is the computer shorthand for copying text or an image?","correct_answer":0,"answers":["Ctrl + c","Shift + c","Ctrl + v","Shift + v"]}</v>
      </c>
    </row>
    <row r="37" spans="1:6" x14ac:dyDescent="0.2">
      <c r="A37" s="4" t="s">
        <v>485</v>
      </c>
      <c r="B37" t="str">
        <f>"["""&amp;SUBSTITUTE(Raw!C37,"""","dquotes")&amp;""","""&amp;SUBSTITUTE(Raw!D37,"""","dquotes")&amp;""","""&amp;SUBSTITUTE(Raw!E37,"""","dquotes")&amp;""","""&amp;SUBSTITUTE(Raw!F37,"""","dquotes")&amp;"""]"</f>
        <v>["Greta Thunberg","Marie Curie","Malala Yousafzai","Gertrude Ellon"]</v>
      </c>
      <c r="C37" cm="1">
        <f t="array" ref="C37">_xlfn.SWITCH(Raw!B37,Raw!C37,0,Raw!D37,1,Raw!E37,2,Raw!F37,3)</f>
        <v>1</v>
      </c>
      <c r="D37" t="str">
        <f>Raw!A37</f>
        <v>Who was the first woman to win a Nobel Prize?</v>
      </c>
      <c r="E37" t="str">
        <f>Raw!I37</f>
        <v>Global</v>
      </c>
      <c r="F37" t="str">
        <f t="shared" si="0"/>
        <v>{"question":"Who was the first woman to win a Nobel Prize?","correct_answer":1,"answers":["Greta Thunberg","Marie Curie","Malala Yousafzai","Gertrude Ellon"]}</v>
      </c>
    </row>
    <row r="38" spans="1:6" x14ac:dyDescent="0.2">
      <c r="A38" s="4" t="s">
        <v>486</v>
      </c>
      <c r="B38" t="str">
        <f>"["""&amp;SUBSTITUTE(Raw!C38,"""","dquotes")&amp;""","""&amp;SUBSTITUTE(Raw!D38,"""","dquotes")&amp;""","""&amp;SUBSTITUTE(Raw!E38,"""","dquotes")&amp;""","""&amp;SUBSTITUTE(Raw!F38,"""","dquotes")&amp;"""]"</f>
        <v>["Neptune","Venus","Saturn","Jupiter"]</v>
      </c>
      <c r="C38" cm="1">
        <f t="array" ref="C38">_xlfn.SWITCH(Raw!B38,Raw!C38,0,Raw!D38,1,Raw!E38,2,Raw!F38,3)</f>
        <v>2</v>
      </c>
      <c r="D38" t="str">
        <f>Raw!A38</f>
        <v>What planet in our solar system has the most moons with 83 in total?</v>
      </c>
      <c r="E38" t="str">
        <f>Raw!I38</f>
        <v>Global</v>
      </c>
      <c r="F38" t="str">
        <f t="shared" si="0"/>
        <v>{"question":"What planet in our solar system has the most moons with 83 in total?","correct_answer":2,"answers":["Neptune","Venus","Saturn","Jupiter"]}</v>
      </c>
    </row>
    <row r="39" spans="1:6" x14ac:dyDescent="0.2">
      <c r="A39" s="4" t="s">
        <v>487</v>
      </c>
      <c r="B39" t="str">
        <f>"["""&amp;SUBSTITUTE(Raw!C39,"""","dquotes")&amp;""","""&amp;SUBSTITUTE(Raw!D39,"""","dquotes")&amp;""","""&amp;SUBSTITUTE(Raw!E39,"""","dquotes")&amp;""","""&amp;SUBSTITUTE(Raw!F39,"""","dquotes")&amp;"""]"</f>
        <v>["Orange","Pink","Blue","Purple"]</v>
      </c>
      <c r="C39" cm="1">
        <f t="array" ref="C39">_xlfn.SWITCH(Raw!B39,Raw!C39,0,Raw!D39,1,Raw!E39,2,Raw!F39,3)</f>
        <v>2</v>
      </c>
      <c r="D39" t="str">
        <f>Raw!A39</f>
        <v>What color is the sunset on Mars?</v>
      </c>
      <c r="E39" t="str">
        <f>Raw!I39</f>
        <v>Global</v>
      </c>
      <c r="F39" t="str">
        <f t="shared" si="0"/>
        <v>{"question":"What color is the sunset on Mars?","correct_answer":2,"answers":["Orange","Pink","Blue","Purple"]}</v>
      </c>
    </row>
    <row r="40" spans="1:6" x14ac:dyDescent="0.2">
      <c r="A40" s="4" t="s">
        <v>488</v>
      </c>
      <c r="B40" t="str">
        <f>"["""&amp;SUBSTITUTE(Raw!C40,"""","dquotes")&amp;""","""&amp;SUBSTITUTE(Raw!D40,"""","dquotes")&amp;""","""&amp;SUBSTITUTE(Raw!E40,"""","dquotes")&amp;""","""&amp;SUBSTITUTE(Raw!F40,"""","dquotes")&amp;"""]"</f>
        <v>["Type A+","Type B","Type C","Type O"]</v>
      </c>
      <c r="C40" cm="1">
        <f t="array" ref="C40">_xlfn.SWITCH(Raw!B40,Raw!C40,0,Raw!D40,1,Raw!E40,2,Raw!F40,3)</f>
        <v>3</v>
      </c>
      <c r="D40" t="str">
        <f>Raw!A40</f>
        <v>What blood type is known as "universal donor" blood?</v>
      </c>
      <c r="E40" t="str">
        <f>Raw!I40</f>
        <v>Global</v>
      </c>
      <c r="F40" t="str">
        <f t="shared" si="0"/>
        <v>{"question":"What blood type is known as "universal donor" blood?","correct_answer":3,"answers":["Type A+","Type B","Type C","Type O"]}</v>
      </c>
    </row>
    <row r="41" spans="1:6" x14ac:dyDescent="0.2">
      <c r="A41" s="4" t="s">
        <v>489</v>
      </c>
      <c r="B41" t="str">
        <f>"["""&amp;SUBSTITUTE(Raw!C41,"""","dquotes")&amp;""","""&amp;SUBSTITUTE(Raw!D41,"""","dquotes")&amp;""","""&amp;SUBSTITUTE(Raw!E41,"""","dquotes")&amp;""","""&amp;SUBSTITUTE(Raw!F41,"""","dquotes")&amp;"""]"</f>
        <v>["Makalu","Mount Everest","Annapurna","Kamet"]</v>
      </c>
      <c r="C41" cm="1">
        <f t="array" ref="C41">_xlfn.SWITCH(Raw!B41,Raw!C41,0,Raw!D41,1,Raw!E41,2,Raw!F41,3)</f>
        <v>1</v>
      </c>
      <c r="D41" t="str">
        <f>Raw!A41</f>
        <v>What is the tallest mountain on Earth?</v>
      </c>
      <c r="E41" t="str">
        <f>Raw!I41</f>
        <v>Global</v>
      </c>
      <c r="F41" t="str">
        <f t="shared" si="0"/>
        <v>{"question":"What is the tallest mountain on Earth?","correct_answer":1,"answers":["Makalu","Mount Everest","Annapurna","Kamet"]}</v>
      </c>
    </row>
    <row r="42" spans="1:6" x14ac:dyDescent="0.2">
      <c r="A42" s="4" t="s">
        <v>490</v>
      </c>
      <c r="B42" t="str">
        <f>"["""&amp;SUBSTITUTE(Raw!C42,"""","dquotes")&amp;""","""&amp;SUBSTITUTE(Raw!D42,"""","dquotes")&amp;""","""&amp;SUBSTITUTE(Raw!E42,"""","dquotes")&amp;""","""&amp;SUBSTITUTE(Raw!F42,"""","dquotes")&amp;"""]"</f>
        <v>["Radiation","Pressure","Temperature","Density"]</v>
      </c>
      <c r="C42" cm="1">
        <f t="array" ref="C42">_xlfn.SWITCH(Raw!B42,Raw!C42,0,Raw!D42,1,Raw!E42,2,Raw!F42,3)</f>
        <v>0</v>
      </c>
      <c r="D42" t="str">
        <f>Raw!A42</f>
        <v>What does the Geiger Counter measure?</v>
      </c>
      <c r="E42" t="str">
        <f>Raw!I42</f>
        <v>Global</v>
      </c>
      <c r="F42" t="str">
        <f t="shared" si="0"/>
        <v>{"question":"What does the Geiger Counter measure?","correct_answer":0,"answers":["Radiation","Pressure","Temperature","Density"]}</v>
      </c>
    </row>
    <row r="43" spans="1:6" x14ac:dyDescent="0.2">
      <c r="A43" s="4" t="s">
        <v>491</v>
      </c>
      <c r="B43" t="str">
        <f>"["""&amp;SUBSTITUTE(Raw!C43,"""","dquotes")&amp;""","""&amp;SUBSTITUTE(Raw!D43,"""","dquotes")&amp;""","""&amp;SUBSTITUTE(Raw!E43,"""","dquotes")&amp;""","""&amp;SUBSTITUTE(Raw!F43,"""","dquotes")&amp;"""]"</f>
        <v>["Copernicus","Plato","Galileo","Aristotle"]</v>
      </c>
      <c r="C43" cm="1">
        <f t="array" ref="C43">_xlfn.SWITCH(Raw!B43,Raw!C43,0,Raw!D43,1,Raw!E43,2,Raw!F43,3)</f>
        <v>2</v>
      </c>
      <c r="D43" t="str">
        <f>Raw!A43</f>
        <v>Who invented the telescope?</v>
      </c>
      <c r="E43" t="str">
        <f>Raw!I43</f>
        <v>Global</v>
      </c>
      <c r="F43" t="str">
        <f t="shared" si="0"/>
        <v>{"question":"Who invented the telescope?","correct_answer":2,"answers":["Copernicus","Plato","Galileo","Aristotle"]}</v>
      </c>
    </row>
    <row r="44" spans="1:6" x14ac:dyDescent="0.2">
      <c r="A44" s="4" t="s">
        <v>492</v>
      </c>
      <c r="B44" t="str">
        <f>"["""&amp;SUBSTITUTE(Raw!C44,"""","dquotes")&amp;""","""&amp;SUBSTITUTE(Raw!D44,"""","dquotes")&amp;""","""&amp;SUBSTITUTE(Raw!E44,"""","dquotes")&amp;""","""&amp;SUBSTITUTE(Raw!F44,"""","dquotes")&amp;"""]"</f>
        <v>["12","8","9","7"]</v>
      </c>
      <c r="C44" cm="1">
        <f t="array" ref="C44">_xlfn.SWITCH(Raw!B44,Raw!C44,0,Raw!D44,1,Raw!E44,2,Raw!F44,3)</f>
        <v>3</v>
      </c>
      <c r="D44" t="str">
        <f>Raw!A44</f>
        <v>How many Zodiac Signs are represented by animals?</v>
      </c>
      <c r="E44" t="str">
        <f>Raw!I44</f>
        <v>Global</v>
      </c>
      <c r="F44" t="str">
        <f t="shared" si="0"/>
        <v>{"question":"How many Zodiac Signs are represented by animals?","correct_answer":3,"answers":["12","8","9","7"]}</v>
      </c>
    </row>
    <row r="45" spans="1:6" x14ac:dyDescent="0.2">
      <c r="A45" s="4" t="s">
        <v>493</v>
      </c>
      <c r="B45" t="str">
        <f>"["""&amp;SUBSTITUTE(Raw!C45,"""","dquotes")&amp;""","""&amp;SUBSTITUTE(Raw!D45,"""","dquotes")&amp;""","""&amp;SUBSTITUTE(Raw!E45,"""","dquotes")&amp;""","""&amp;SUBSTITUTE(Raw!F45,"""","dquotes")&amp;"""]"</f>
        <v>["dquotesSick Sad Worlddquotes","dquotesThe Young Onesdquotes","dquotesArmy of Aliensdquotes","dquotesUf-oh nodquotes"]</v>
      </c>
      <c r="C45" cm="1">
        <f t="array" ref="C45">_xlfn.SWITCH(Raw!B45,Raw!C45,0,Raw!D45,1,Raw!E45,2,Raw!F45,3)</f>
        <v>0</v>
      </c>
      <c r="D45" t="str">
        <f>Raw!A45</f>
        <v>What is the name of the popular TV show on "Daria"</v>
      </c>
      <c r="E45" t="str">
        <f>Raw!I45</f>
        <v>Global</v>
      </c>
      <c r="F45" t="str">
        <f t="shared" si="0"/>
        <v>{"question":"What is the name of the popular TV show on "Daria"","correct_answer":0,"answers":["dquotesSick Sad Worlddquotes","dquotesThe Young Onesdquotes","dquotesArmy of Aliensdquotes","dquotesUf-oh nodquotes"]}</v>
      </c>
    </row>
    <row r="46" spans="1:6" x14ac:dyDescent="0.2">
      <c r="A46" s="4" t="s">
        <v>494</v>
      </c>
      <c r="B46" t="str">
        <f>"["""&amp;SUBSTITUTE(Raw!C46,"""","dquotes")&amp;""","""&amp;SUBSTITUTE(Raw!D46,"""","dquotes")&amp;""","""&amp;SUBSTITUTE(Raw!E46,"""","dquotes")&amp;""","""&amp;SUBSTITUTE(Raw!F46,"""","dquotes")&amp;"""]"</f>
        <v>["dquotesCSI: Crime Scene Investigationdquotes","dquotesLaw and Order: SVUdquotes","dquotesGunsmokedquotes","dquotesNCISdquotes"]</v>
      </c>
      <c r="C46" cm="1">
        <f t="array" ref="C46">_xlfn.SWITCH(Raw!B46,Raw!C46,0,Raw!D46,1,Raw!E46,2,Raw!F46,3)</f>
        <v>1</v>
      </c>
      <c r="D46" t="str">
        <f>Raw!A46</f>
        <v>What is the longest running live action primetime show?</v>
      </c>
      <c r="E46" t="str">
        <f>Raw!I46</f>
        <v>All</v>
      </c>
      <c r="F46" t="str">
        <f t="shared" si="0"/>
        <v>{"question":"What is the longest running live action primetime show?","correct_answer":1,"answers":["dquotesCSI: Crime Scene Investigationdquotes","dquotesLaw and Order: SVUdquotes","dquotesGunsmokedquotes","dquotesNCISdquotes"]}</v>
      </c>
    </row>
    <row r="47" spans="1:6" x14ac:dyDescent="0.2">
      <c r="A47" s="4" t="s">
        <v>495</v>
      </c>
      <c r="B47" t="str">
        <f>"["""&amp;SUBSTITUTE(Raw!C47,"""","dquotes")&amp;""","""&amp;SUBSTITUTE(Raw!D47,"""","dquotes")&amp;""","""&amp;SUBSTITUTE(Raw!E47,"""","dquotes")&amp;""","""&amp;SUBSTITUTE(Raw!F47,"""","dquotes")&amp;"""]"</f>
        <v>["dquotesGolden Girlsdquotes","dquotesFamily Guydquotes","dquotesThe Simpsonsdquotes","dquotesSpongeBob SquarePantsdquotes"]</v>
      </c>
      <c r="C47" cm="1">
        <f t="array" ref="C47">_xlfn.SWITCH(Raw!B47,Raw!C47,0,Raw!D47,1,Raw!E47,2,Raw!F47,3)</f>
        <v>2</v>
      </c>
      <c r="D47" t="str">
        <f>Raw!A47</f>
        <v>What is the longest running show of all time?</v>
      </c>
      <c r="E47" t="str">
        <f>Raw!I47</f>
        <v>All</v>
      </c>
      <c r="F47" t="str">
        <f t="shared" si="0"/>
        <v>{"question":"What is the longest running show of all time?","correct_answer":2,"answers":["dquotesGolden Girlsdquotes","dquotesFamily Guydquotes","dquotesThe Simpsonsdquotes","dquotesSpongeBob SquarePantsdquotes"]}</v>
      </c>
    </row>
    <row r="48" spans="1:6" x14ac:dyDescent="0.2">
      <c r="A48" s="4" t="s">
        <v>496</v>
      </c>
      <c r="B48" t="str">
        <f>"["""&amp;SUBSTITUTE(Raw!C48,"""","dquotes")&amp;""","""&amp;SUBSTITUTE(Raw!D48,"""","dquotes")&amp;""","""&amp;SUBSTITUTE(Raw!E48,"""","dquotes")&amp;""","""&amp;SUBSTITUTE(Raw!F48,"""","dquotes")&amp;"""]"</f>
        <v>["Applebee's","The Cheesecake Factory","T.G.I Fridays","Hibachi"]</v>
      </c>
      <c r="C48" cm="1">
        <f t="array" ref="C48">_xlfn.SWITCH(Raw!B48,Raw!C48,0,Raw!D48,1,Raw!E48,2,Raw!F48,3)</f>
        <v>1</v>
      </c>
      <c r="D48" t="str">
        <f>Raw!A48</f>
        <v>What restaurant is Penny a waitress for in "The Big Bang Theory?"</v>
      </c>
      <c r="E48" t="str">
        <f>Raw!I48</f>
        <v>Global</v>
      </c>
      <c r="F48" t="str">
        <f t="shared" si="0"/>
        <v>{"question":"What restaurant is Penny a waitress for in "The Big Bang Theory?"","correct_answer":1,"answers":["Applebee's","The Cheesecake Factory","T.G.I Fridays","Hibachi"]}</v>
      </c>
    </row>
    <row r="49" spans="1:6" x14ac:dyDescent="0.2">
      <c r="A49" s="4" t="s">
        <v>497</v>
      </c>
      <c r="B49" t="str">
        <f>"["""&amp;SUBSTITUTE(Raw!C49,"""","dquotes")&amp;""","""&amp;SUBSTITUTE(Raw!D49,"""","dquotes")&amp;""","""&amp;SUBSTITUTE(Raw!E49,"""","dquotes")&amp;""","""&amp;SUBSTITUTE(Raw!F49,"""","dquotes")&amp;"""]"</f>
        <v>["Sherwood","Canterbury","Far Far Away","Duloc"]</v>
      </c>
      <c r="C49" cm="1">
        <f t="array" ref="C49">_xlfn.SWITCH(Raw!B49,Raw!C49,0,Raw!D49,1,Raw!E49,2,Raw!F49,3)</f>
        <v>3</v>
      </c>
      <c r="D49" t="str">
        <f>Raw!A49</f>
        <v>What is the name of the city Lord Farquaad rules in "Shrek?"</v>
      </c>
      <c r="E49" t="str">
        <f>Raw!I49</f>
        <v>Global</v>
      </c>
      <c r="F49" t="str">
        <f t="shared" si="0"/>
        <v>{"question":"What is the name of the city Lord Farquaad rules in "Shrek?"","correct_answer":3,"answers":["Sherwood","Canterbury","Far Far Away","Duloc"]}</v>
      </c>
    </row>
    <row r="50" spans="1:6" x14ac:dyDescent="0.2">
      <c r="A50" s="4" t="s">
        <v>498</v>
      </c>
      <c r="B50" t="str">
        <f>"["""&amp;SUBSTITUTE(Raw!C50,"""","dquotes")&amp;""","""&amp;SUBSTITUTE(Raw!D50,"""","dquotes")&amp;""","""&amp;SUBSTITUTE(Raw!E50,"""","dquotes")&amp;""","""&amp;SUBSTITUTE(Raw!F50,"""","dquotes")&amp;"""]"</f>
        <v>["Martha Stewart","Bill Murray","Dwayne dquotesThe Rockdquotes Johnson","Willie Nelson"]</v>
      </c>
      <c r="C50" cm="1">
        <f t="array" ref="C50">_xlfn.SWITCH(Raw!B50,Raw!C50,0,Raw!D50,1,Raw!E50,2,Raw!F50,3)</f>
        <v>1</v>
      </c>
      <c r="D50" t="str">
        <f>Raw!A50</f>
        <v>What famous actor played himself in the first "Zombieland" movie?</v>
      </c>
      <c r="E50" t="str">
        <f>Raw!I50</f>
        <v>Global</v>
      </c>
      <c r="F50" t="str">
        <f t="shared" si="0"/>
        <v>{"question":"What famous actor played himself in the first "Zombieland" movie?","correct_answer":1,"answers":["Martha Stewart","Bill Murray","Dwayne dquotesThe Rockdquotes Johnson","Willie Nelson"]}</v>
      </c>
    </row>
    <row r="51" spans="1:6" x14ac:dyDescent="0.2">
      <c r="A51" s="4" t="s">
        <v>499</v>
      </c>
      <c r="B51" t="str">
        <f>"["""&amp;SUBSTITUTE(Raw!C51,"""","dquotes")&amp;""","""&amp;SUBSTITUTE(Raw!D51,"""","dquotes")&amp;""","""&amp;SUBSTITUTE(Raw!E51,"""","dquotes")&amp;""","""&amp;SUBSTITUTE(Raw!F51,"""","dquotes")&amp;"""]"</f>
        <v>["75 meters","100 meters","50 meters","30 meters"]</v>
      </c>
      <c r="C51" cm="1">
        <f t="array" ref="C51">_xlfn.SWITCH(Raw!B51,Raw!C51,0,Raw!D51,1,Raw!E51,2,Raw!F51,3)</f>
        <v>2</v>
      </c>
      <c r="D51" t="str">
        <f>Raw!A51</f>
        <v>How long is an Olympic swimming pool in meters?</v>
      </c>
      <c r="E51" t="str">
        <f>Raw!I51</f>
        <v>Global</v>
      </c>
      <c r="F51" t="str">
        <f t="shared" si="0"/>
        <v>{"question":"How long is an Olympic swimming pool in meters?","correct_answer":2,"answers":["75 meters","100 meters","50 meters","30 meters"]}</v>
      </c>
    </row>
    <row r="52" spans="1:6" x14ac:dyDescent="0.2">
      <c r="A52" s="4" t="s">
        <v>500</v>
      </c>
      <c r="B52" t="str">
        <f>"["""&amp;SUBSTITUTE(Raw!C52,"""","dquotes")&amp;""","""&amp;SUBSTITUTE(Raw!D52,"""","dquotes")&amp;""","""&amp;SUBSTITUTE(Raw!E52,"""","dquotes")&amp;""","""&amp;SUBSTITUTE(Raw!F52,"""","dquotes")&amp;"""]"</f>
        <v>["Germany, Russia, Japan","Russia, Japan, Italy","Italy, France, Russia","Germany, Italy, Japan"]</v>
      </c>
      <c r="C52" cm="1">
        <f t="array" ref="C52">_xlfn.SWITCH(Raw!B52,Raw!C52,0,Raw!D52,1,Raw!E52,2,Raw!F52,3)</f>
        <v>3</v>
      </c>
      <c r="D52" t="str">
        <f>Raw!A52</f>
        <v>In World War II the Axis powers were made up of what countries?</v>
      </c>
      <c r="E52" t="str">
        <f>Raw!I52</f>
        <v>Global</v>
      </c>
      <c r="F52" t="str">
        <f t="shared" si="0"/>
        <v>{"question":"In World War II the Axis powers were made up of what countries?","correct_answer":3,"answers":["Germany, Russia, Japan","Russia, Japan, Italy","Italy, France, Russia","Germany, Italy, Japan"]}</v>
      </c>
    </row>
    <row r="53" spans="1:6" x14ac:dyDescent="0.2">
      <c r="A53" s="4" t="s">
        <v>501</v>
      </c>
      <c r="B53" t="str">
        <f>"["""&amp;SUBSTITUTE(Raw!C53,"""","dquotes")&amp;""","""&amp;SUBSTITUTE(Raw!D53,"""","dquotes")&amp;""","""&amp;SUBSTITUTE(Raw!E53,"""","dquotes")&amp;""","""&amp;SUBSTITUTE(Raw!F53,"""","dquotes")&amp;"""]"</f>
        <v>["Atlantic","Pacific","Arctic","Indian"]</v>
      </c>
      <c r="C53" cm="1">
        <f t="array" ref="C53">_xlfn.SWITCH(Raw!B53,Raw!C53,0,Raw!D53,1,Raw!E53,2,Raw!F53,3)</f>
        <v>1</v>
      </c>
      <c r="D53" t="str">
        <f>Raw!A53</f>
        <v>What is the largest ocean on Earth?</v>
      </c>
      <c r="E53" t="str">
        <f>Raw!I53</f>
        <v>Global</v>
      </c>
      <c r="F53" t="str">
        <f t="shared" si="0"/>
        <v>{"question":"What is the largest ocean on Earth?","correct_answer":1,"answers":["Atlantic","Pacific","Arctic","Indian"]}</v>
      </c>
    </row>
    <row r="54" spans="1:6" x14ac:dyDescent="0.2">
      <c r="A54" s="4" t="s">
        <v>502</v>
      </c>
      <c r="B54" t="str">
        <f>"["""&amp;SUBSTITUTE(Raw!C54,"""","dquotes")&amp;""","""&amp;SUBSTITUTE(Raw!D54,"""","dquotes")&amp;""","""&amp;SUBSTITUTE(Raw!E54,"""","dquotes")&amp;""","""&amp;SUBSTITUTE(Raw!F54,"""","dquotes")&amp;"""]"</f>
        <v>["Coffee","Coca-Cola","Tea","Lemonade"]</v>
      </c>
      <c r="C54" cm="1">
        <f t="array" ref="C54">_xlfn.SWITCH(Raw!B54,Raw!C54,0,Raw!D54,1,Raw!E54,2,Raw!F54,3)</f>
        <v>2</v>
      </c>
      <c r="D54" t="str">
        <f>Raw!A54</f>
        <v>What is the most consumed manufactured drink in the world?</v>
      </c>
      <c r="E54" t="str">
        <f>Raw!I54</f>
        <v>Global</v>
      </c>
      <c r="F54" t="str">
        <f t="shared" si="0"/>
        <v>{"question":"What is the most consumed manufactured drink in the world?","correct_answer":2,"answers":["Coffee","Coca-Cola","Tea","Lemonade"]}</v>
      </c>
    </row>
    <row r="55" spans="1:6" x14ac:dyDescent="0.2">
      <c r="A55" s="4" t="s">
        <v>503</v>
      </c>
      <c r="B55" t="str">
        <f>"["""&amp;SUBSTITUTE(Raw!C55,"""","dquotes")&amp;""","""&amp;SUBSTITUTE(Raw!D55,"""","dquotes")&amp;""","""&amp;SUBSTITUTE(Raw!E55,"""","dquotes")&amp;""","""&amp;SUBSTITUTE(Raw!F55,"""","dquotes")&amp;"""]"</f>
        <v>["Mr. Potato Head Doll","Barbie Doll","GI Joe","Jack in the Box"]</v>
      </c>
      <c r="C55" cm="1">
        <f t="array" ref="C55">_xlfn.SWITCH(Raw!B55,Raw!C55,0,Raw!D55,1,Raw!E55,2,Raw!F55,3)</f>
        <v>0</v>
      </c>
      <c r="D55" t="str">
        <f>Raw!A55</f>
        <v>What was the first toy to be advertised on television?</v>
      </c>
      <c r="E55" t="str">
        <f>Raw!I55</f>
        <v>All</v>
      </c>
      <c r="F55" t="str">
        <f t="shared" si="0"/>
        <v>{"question":"What was the first toy to be advertised on television?","correct_answer":0,"answers":["Mr. Potato Head Doll","Barbie Doll","GI Joe","Jack in the Box"]}</v>
      </c>
    </row>
    <row r="56" spans="1:6" x14ac:dyDescent="0.2">
      <c r="A56" s="4" t="s">
        <v>504</v>
      </c>
      <c r="B56" t="str">
        <f>"["""&amp;SUBSTITUTE(Raw!C56,"""","dquotes")&amp;""","""&amp;SUBSTITUTE(Raw!D56,"""","dquotes")&amp;""","""&amp;SUBSTITUTE(Raw!E56,"""","dquotes")&amp;""","""&amp;SUBSTITUTE(Raw!F56,"""","dquotes")&amp;"""]"</f>
        <v>["dquotesM.A.S.Hdquotes","dquotesStar Trekdquotes","dquotesFull Housedquotes","dquotesFamily Mattersdquotes"]</v>
      </c>
      <c r="C56" cm="1">
        <f t="array" ref="C56">_xlfn.SWITCH(Raw!B56,Raw!C56,0,Raw!D56,1,Raw!E56,2,Raw!F56,3)</f>
        <v>1</v>
      </c>
      <c r="D56" t="str">
        <f>Raw!A56</f>
        <v>What TV show aired the first interracial kiss?</v>
      </c>
      <c r="E56" t="str">
        <f>Raw!I56</f>
        <v>All</v>
      </c>
      <c r="F56" t="str">
        <f t="shared" si="0"/>
        <v>{"question":"What TV show aired the first interracial kiss?","correct_answer":1,"answers":["dquotesM.A.S.Hdquotes","dquotesStar Trekdquotes","dquotesFull Housedquotes","dquotesFamily Mattersdquotes"]}</v>
      </c>
    </row>
    <row r="57" spans="1:6" x14ac:dyDescent="0.2">
      <c r="A57" s="4" t="s">
        <v>505</v>
      </c>
      <c r="B57" t="str">
        <f>"["""&amp;SUBSTITUTE(Raw!C57,"""","dquotes")&amp;""","""&amp;SUBSTITUTE(Raw!D57,"""","dquotes")&amp;""","""&amp;SUBSTITUTE(Raw!E57,"""","dquotes")&amp;""","""&amp;SUBSTITUTE(Raw!F57,"""","dquotes")&amp;"""]"</f>
        <v>["Tennis","Water Polo","Football (American)","Soccer"]</v>
      </c>
      <c r="C57" cm="1">
        <f t="array" ref="C57">_xlfn.SWITCH(Raw!B57,Raw!C57,0,Raw!D57,1,Raw!E57,2,Raw!F57,3)</f>
        <v>3</v>
      </c>
      <c r="D57" t="str">
        <f>Raw!A57</f>
        <v>What sport is known as "The King of Sports?"</v>
      </c>
      <c r="E57" t="str">
        <f>Raw!I57</f>
        <v>Global</v>
      </c>
      <c r="F57" t="str">
        <f t="shared" si="0"/>
        <v>{"question":"What sport is known as "The King of Sports?"","correct_answer":3,"answers":["Tennis","Water Polo","Football (American)","Soccer"]}</v>
      </c>
    </row>
    <row r="58" spans="1:6" x14ac:dyDescent="0.2">
      <c r="A58" s="4" t="s">
        <v>506</v>
      </c>
      <c r="B58" t="str">
        <f>"["""&amp;SUBSTITUTE(Raw!C58,"""","dquotes")&amp;""","""&amp;SUBSTITUTE(Raw!D58,"""","dquotes")&amp;""","""&amp;SUBSTITUTE(Raw!E58,"""","dquotes")&amp;""","""&amp;SUBSTITUTE(Raw!F58,"""","dquotes")&amp;"""]"</f>
        <v>["Russia","Asia","North America","Africa"]</v>
      </c>
      <c r="C58" cm="1">
        <f t="array" ref="C58">_xlfn.SWITCH(Raw!B58,Raw!C58,0,Raw!D58,1,Raw!E58,2,Raw!F58,3)</f>
        <v>1</v>
      </c>
      <c r="D58" t="str">
        <f>Raw!A58</f>
        <v>What is the largest continent on Earth?</v>
      </c>
      <c r="E58" t="str">
        <f>Raw!I58</f>
        <v>Global</v>
      </c>
      <c r="F58" t="str">
        <f t="shared" si="0"/>
        <v>{"question":"What is the largest continent on Earth?","correct_answer":1,"answers":["Russia","Asia","North America","Africa"]}</v>
      </c>
    </row>
    <row r="59" spans="1:6" x14ac:dyDescent="0.2">
      <c r="A59" s="4" t="s">
        <v>507</v>
      </c>
      <c r="B59" t="str">
        <f>"["""&amp;SUBSTITUTE(Raw!C59,"""","dquotes")&amp;""","""&amp;SUBSTITUTE(Raw!D59,"""","dquotes")&amp;""","""&amp;SUBSTITUTE(Raw!E59,"""","dquotes")&amp;""","""&amp;SUBSTITUTE(Raw!F59,"""","dquotes")&amp;"""]"</f>
        <v>["Arizona","Utah","New Mexico","Texas"]</v>
      </c>
      <c r="C59" cm="1">
        <f t="array" ref="C59">_xlfn.SWITCH(Raw!B59,Raw!C59,0,Raw!D59,1,Raw!E59,2,Raw!F59,3)</f>
        <v>2</v>
      </c>
      <c r="D59" t="str">
        <f>Raw!A59</f>
        <v>Famous for the alleged UFO crash, Roswell is a city in what US state?</v>
      </c>
      <c r="E59" t="str">
        <f>Raw!I59</f>
        <v>All</v>
      </c>
      <c r="F59" t="str">
        <f t="shared" si="0"/>
        <v>{"question":"Famous for the alleged UFO crash, Roswell is a city in what US state?","correct_answer":2,"answers":["Arizona","Utah","New Mexico","Texas"]}</v>
      </c>
    </row>
    <row r="60" spans="1:6" x14ac:dyDescent="0.2">
      <c r="A60" s="4" t="s">
        <v>508</v>
      </c>
      <c r="B60" t="str">
        <f>"["""&amp;SUBSTITUTE(Raw!C60,"""","dquotes")&amp;""","""&amp;SUBSTITUTE(Raw!D60,"""","dquotes")&amp;""","""&amp;SUBSTITUTE(Raw!E60,"""","dquotes")&amp;""","""&amp;SUBSTITUTE(Raw!F60,"""","dquotes")&amp;"""]"</f>
        <v>["Stallion","Cow","Unicorn","Pig"]</v>
      </c>
      <c r="C60" cm="1">
        <f t="array" ref="C60">_xlfn.SWITCH(Raw!B60,Raw!C60,0,Raw!D60,1,Raw!E60,2,Raw!F60,3)</f>
        <v>2</v>
      </c>
      <c r="D60" t="str">
        <f>Raw!A60</f>
        <v>What is the national animal of Scotland?</v>
      </c>
      <c r="E60" t="str">
        <f>Raw!I60</f>
        <v>Global</v>
      </c>
      <c r="F60" t="str">
        <f t="shared" si="0"/>
        <v>{"question":"What is the national animal of Scotland?","correct_answer":2,"answers":["Stallion","Cow","Unicorn","Pig"]}</v>
      </c>
    </row>
    <row r="61" spans="1:6" x14ac:dyDescent="0.2">
      <c r="A61" s="4" t="s">
        <v>509</v>
      </c>
      <c r="B61" t="str">
        <f>"["""&amp;SUBSTITUTE(Raw!C61,"""","dquotes")&amp;""","""&amp;SUBSTITUTE(Raw!D61,"""","dquotes")&amp;""","""&amp;SUBSTITUTE(Raw!E61,"""","dquotes")&amp;""","""&amp;SUBSTITUTE(Raw!F61,"""","dquotes")&amp;"""]"</f>
        <v>["Mars","Mercury","Neptune","Venus"]</v>
      </c>
      <c r="C61" cm="1">
        <f t="array" ref="C61">_xlfn.SWITCH(Raw!B61,Raw!C61,0,Raw!D61,1,Raw!E61,2,Raw!F61,3)</f>
        <v>3</v>
      </c>
      <c r="D61" t="str">
        <f>Raw!A61</f>
        <v>What is the hottest planet in out solar system?</v>
      </c>
      <c r="E61" t="str">
        <f>Raw!I61</f>
        <v>Global</v>
      </c>
      <c r="F61" t="str">
        <f t="shared" si="0"/>
        <v>{"question":"What is the hottest planet in out solar system?","correct_answer":3,"answers":["Mars","Mercury","Neptune","Venus"]}</v>
      </c>
    </row>
    <row r="62" spans="1:6" x14ac:dyDescent="0.2">
      <c r="A62" s="4" t="s">
        <v>510</v>
      </c>
      <c r="B62" t="str">
        <f>"["""&amp;SUBSTITUTE(Raw!C62,"""","dquotes")&amp;""","""&amp;SUBSTITUTE(Raw!D62,"""","dquotes")&amp;""","""&amp;SUBSTITUTE(Raw!E62,"""","dquotes")&amp;""","""&amp;SUBSTITUTE(Raw!F62,"""","dquotes")&amp;"""]"</f>
        <v>["Georgia","Florida","Alabama","Mississippi"]</v>
      </c>
      <c r="C62" cm="1">
        <f t="array" ref="C62">_xlfn.SWITCH(Raw!B62,Raw!C62,0,Raw!D62,1,Raw!E62,2,Raw!F62,3)</f>
        <v>0</v>
      </c>
      <c r="D62" t="str">
        <f>Raw!A62</f>
        <v>In what US state is it illegal to eat fried chicken with a fork?</v>
      </c>
      <c r="E62" t="str">
        <f>Raw!I62</f>
        <v>All</v>
      </c>
      <c r="F62" t="str">
        <f t="shared" si="0"/>
        <v>{"question":"In what US state is it illegal to eat fried chicken with a fork?","correct_answer":0,"answers":["Georgia","Florida","Alabama","Mississippi"]}</v>
      </c>
    </row>
    <row r="63" spans="1:6" x14ac:dyDescent="0.2">
      <c r="A63" s="4" t="s">
        <v>511</v>
      </c>
      <c r="B63" t="str">
        <f>"["""&amp;SUBSTITUTE(Raw!C63,"""","dquotes")&amp;""","""&amp;SUBSTITUTE(Raw!D63,"""","dquotes")&amp;""","""&amp;SUBSTITUTE(Raw!E63,"""","dquotes")&amp;""","""&amp;SUBSTITUTE(Raw!F63,"""","dquotes")&amp;"""]"</f>
        <v>["New Mexico","Nevada","Utah","Arizona"]</v>
      </c>
      <c r="C63" cm="1">
        <f t="array" ref="C63">_xlfn.SWITCH(Raw!B63,Raw!C63,0,Raw!D63,1,Raw!E63,2,Raw!F63,3)</f>
        <v>1</v>
      </c>
      <c r="D63" t="str">
        <f>Raw!A63</f>
        <v>Area 51 is located in what US state?</v>
      </c>
      <c r="E63" t="str">
        <f>Raw!I63</f>
        <v>All</v>
      </c>
      <c r="F63" t="str">
        <f t="shared" si="0"/>
        <v>{"question":"Area 51 is located in what US state?","correct_answer":1,"answers":["New Mexico","Nevada","Utah","Arizona"]}</v>
      </c>
    </row>
    <row r="64" spans="1:6" x14ac:dyDescent="0.2">
      <c r="A64" s="4" t="s">
        <v>512</v>
      </c>
      <c r="B64" t="str">
        <f>"["""&amp;SUBSTITUTE(Raw!C64,"""","dquotes")&amp;""","""&amp;SUBSTITUTE(Raw!D64,"""","dquotes")&amp;""","""&amp;SUBSTITUTE(Raw!E64,"""","dquotes")&amp;""","""&amp;SUBSTITUTE(Raw!F64,"""","dquotes")&amp;"""]"</f>
        <v>["Iceland","Ireland","Sweden","Netherlands"]</v>
      </c>
      <c r="C64" cm="1">
        <f t="array" ref="C64">_xlfn.SWITCH(Raw!B64,Raw!C64,0,Raw!D64,1,Raw!E64,2,Raw!F64,3)</f>
        <v>0</v>
      </c>
      <c r="D64" t="str">
        <f>Raw!A64</f>
        <v>What country diverts roads to make sure elves are undisturbed?</v>
      </c>
      <c r="E64" t="str">
        <f>Raw!I64</f>
        <v>Global</v>
      </c>
      <c r="F64" t="str">
        <f t="shared" si="0"/>
        <v>{"question":"What country diverts roads to make sure elves are undisturbed?","correct_answer":0,"answers":["Iceland","Ireland","Sweden","Netherlands"]}</v>
      </c>
    </row>
    <row r="65" spans="1:6" x14ac:dyDescent="0.2">
      <c r="A65" s="4" t="s">
        <v>513</v>
      </c>
      <c r="B65" t="str">
        <f>"["""&amp;SUBSTITUTE(Raw!C65,"""","dquotes")&amp;""","""&amp;SUBSTITUTE(Raw!D65,"""","dquotes")&amp;""","""&amp;SUBSTITUTE(Raw!E65,"""","dquotes")&amp;""","""&amp;SUBSTITUTE(Raw!F65,"""","dquotes")&amp;"""]"</f>
        <v>["Da Vinci","Michelangelo","Donatello","Raphael"]</v>
      </c>
      <c r="C65" cm="1">
        <f t="array" ref="C65">_xlfn.SWITCH(Raw!B65,Raw!C65,0,Raw!D65,1,Raw!E65,2,Raw!F65,3)</f>
        <v>1</v>
      </c>
      <c r="D65" t="str">
        <f>Raw!A65</f>
        <v>Who painted the ceiling of the Sistine Chapel?</v>
      </c>
      <c r="E65" t="str">
        <f>Raw!I65</f>
        <v>Global</v>
      </c>
      <c r="F65" t="str">
        <f t="shared" si="0"/>
        <v>{"question":"Who painted the ceiling of the Sistine Chapel?","correct_answer":1,"answers":["Da Vinci","Michelangelo","Donatello","Raphael"]}</v>
      </c>
    </row>
    <row r="66" spans="1:6" x14ac:dyDescent="0.2">
      <c r="A66" s="4" t="s">
        <v>514</v>
      </c>
      <c r="B66" t="str">
        <f>"["""&amp;SUBSTITUTE(Raw!C66,"""","dquotes")&amp;""","""&amp;SUBSTITUTE(Raw!D66,"""","dquotes")&amp;""","""&amp;SUBSTITUTE(Raw!E66,"""","dquotes")&amp;""","""&amp;SUBSTITUTE(Raw!F66,"""","dquotes")&amp;"""]"</f>
        <v>["Wheatfield with Crows","Irises","Tree Roots","Self Portrait"]</v>
      </c>
      <c r="C66" cm="1">
        <f t="array" ref="C66">_xlfn.SWITCH(Raw!B66,Raw!C66,0,Raw!D66,1,Raw!E66,2,Raw!F66,3)</f>
        <v>2</v>
      </c>
      <c r="D66" t="str">
        <f>Raw!A66</f>
        <v>What was Vincent van Gogh's final painting?</v>
      </c>
      <c r="E66" t="str">
        <f>Raw!I66</f>
        <v>Global</v>
      </c>
      <c r="F66" t="str">
        <f t="shared" si="0"/>
        <v>{"question":"What was Vincent van Gogh's final painting?","correct_answer":2,"answers":["Wheatfield with Crows","Irises","Tree Roots","Self Portrait"]}</v>
      </c>
    </row>
    <row r="67" spans="1:6" x14ac:dyDescent="0.2">
      <c r="A67" s="4" t="s">
        <v>515</v>
      </c>
      <c r="B67" t="str">
        <f>"["""&amp;SUBSTITUTE(Raw!C67,"""","dquotes")&amp;""","""&amp;SUBSTITUTE(Raw!D67,"""","dquotes")&amp;""","""&amp;SUBSTITUTE(Raw!E67,"""","dquotes")&amp;""","""&amp;SUBSTITUTE(Raw!F67,"""","dquotes")&amp;"""]"</f>
        <v>["Gritty","Benny the Bull","Otto the Orange","Jazz Bear"]</v>
      </c>
      <c r="C67" cm="1">
        <f t="array" ref="C67">_xlfn.SWITCH(Raw!B67,Raw!C67,0,Raw!D67,1,Raw!E67,2,Raw!F67,3)</f>
        <v>0</v>
      </c>
      <c r="D67" t="str">
        <f>Raw!A67</f>
        <v>Who is the mascot of the Philadelphia Flyers?</v>
      </c>
      <c r="E67" t="str">
        <f>Raw!I67</f>
        <v>All</v>
      </c>
      <c r="F67" t="str">
        <f t="shared" ref="F67:F101" si="1">"{""question"":"""&amp;D67&amp;""",""correct_answer"":"&amp;C67&amp;",""answers"":"&amp;B67&amp;"}"</f>
        <v>{"question":"Who is the mascot of the Philadelphia Flyers?","correct_answer":0,"answers":["Gritty","Benny the Bull","Otto the Orange","Jazz Bear"]}</v>
      </c>
    </row>
    <row r="68" spans="1:6" x14ac:dyDescent="0.2">
      <c r="A68" s="4" t="s">
        <v>516</v>
      </c>
      <c r="B68" t="str">
        <f>"["""&amp;SUBSTITUTE(Raw!C68,"""","dquotes")&amp;""","""&amp;SUBSTITUTE(Raw!D68,"""","dquotes")&amp;""","""&amp;SUBSTITUTE(Raw!E68,"""","dquotes")&amp;""","""&amp;SUBSTITUTE(Raw!F68,"""","dquotes")&amp;"""]"</f>
        <v>["Golf","Tennis","Soccer","Bowling"]</v>
      </c>
      <c r="C68" cm="1">
        <f t="array" ref="C68">_xlfn.SWITCH(Raw!B68,Raw!C68,0,Raw!D68,1,Raw!E68,2,Raw!F68,3)</f>
        <v>1</v>
      </c>
      <c r="D68" t="str">
        <f>Raw!A68</f>
        <v>"Love" is a score in what sport?</v>
      </c>
      <c r="E68" t="str">
        <f>Raw!I68</f>
        <v>Global</v>
      </c>
      <c r="F68" t="str">
        <f t="shared" si="1"/>
        <v>{"question":""Love" is a score in what sport?","correct_answer":1,"answers":["Golf","Tennis","Soccer","Bowling"]}</v>
      </c>
    </row>
    <row r="69" spans="1:6" x14ac:dyDescent="0.2">
      <c r="A69" s="4" t="s">
        <v>517</v>
      </c>
      <c r="B69" t="str">
        <f>"["""&amp;SUBSTITUTE(Raw!C69,"""","dquotes")&amp;""","""&amp;SUBSTITUTE(Raw!D69,"""","dquotes")&amp;""","""&amp;SUBSTITUTE(Raw!E69,"""","dquotes")&amp;""","""&amp;SUBSTITUTE(Raw!F69,"""","dquotes")&amp;"""]"</f>
        <v>["1924","1932","1900","1950"]</v>
      </c>
      <c r="C69" cm="1">
        <f t="array" ref="C69">_xlfn.SWITCH(Raw!B69,Raw!C69,0,Raw!D69,1,Raw!E69,2,Raw!F69,3)</f>
        <v>2</v>
      </c>
      <c r="D69" t="str">
        <f>Raw!A69</f>
        <v>What year were women first allowed to participate in the Olympics?</v>
      </c>
      <c r="E69" t="str">
        <f>Raw!I69</f>
        <v>Global</v>
      </c>
      <c r="F69" t="str">
        <f t="shared" si="1"/>
        <v>{"question":"What year were women first allowed to participate in the Olympics?","correct_answer":2,"answers":["1924","1932","1900","1950"]}</v>
      </c>
    </row>
    <row r="70" spans="1:6" x14ac:dyDescent="0.2">
      <c r="A70" s="4" t="s">
        <v>518</v>
      </c>
      <c r="B70" t="str">
        <f>"["""&amp;SUBSTITUTE(Raw!C70,"""","dquotes")&amp;""","""&amp;SUBSTITUTE(Raw!D70,"""","dquotes")&amp;""","""&amp;SUBSTITUTE(Raw!E70,"""","dquotes")&amp;""","""&amp;SUBSTITUTE(Raw!F70,"""","dquotes")&amp;"""]"</f>
        <v>["Badminton","Golf","Basketball","Flag Football"]</v>
      </c>
      <c r="C70" cm="1">
        <f t="array" ref="C70">_xlfn.SWITCH(Raw!B70,Raw!C70,0,Raw!D70,1,Raw!E70,2,Raw!F70,3)</f>
        <v>1</v>
      </c>
      <c r="D70" t="str">
        <f>Raw!A70</f>
        <v>What was the first and only sport played on the moon?</v>
      </c>
      <c r="E70" t="str">
        <f>Raw!I70</f>
        <v>Global</v>
      </c>
      <c r="F70" t="str">
        <f t="shared" si="1"/>
        <v>{"question":"What was the first and only sport played on the moon?","correct_answer":1,"answers":["Badminton","Golf","Basketball","Flag Football"]}</v>
      </c>
    </row>
    <row r="71" spans="1:6" x14ac:dyDescent="0.2">
      <c r="A71" s="4" t="s">
        <v>519</v>
      </c>
      <c r="B71" t="str">
        <f>"["""&amp;SUBSTITUTE(Raw!C71,"""","dquotes")&amp;""","""&amp;SUBSTITUTE(Raw!D71,"""","dquotes")&amp;""","""&amp;SUBSTITUTE(Raw!E71,"""","dquotes")&amp;""","""&amp;SUBSTITUTE(Raw!F71,"""","dquotes")&amp;"""]"</f>
        <v>["The Springfield Isotopes","The Springfield Clowns","The Springfield Neutrons","The Springfield Experience"]</v>
      </c>
      <c r="C71" cm="1">
        <f t="array" ref="C71">_xlfn.SWITCH(Raw!B71,Raw!C71,0,Raw!D71,1,Raw!E71,2,Raw!F71,3)</f>
        <v>0</v>
      </c>
      <c r="D71" t="str">
        <f>Raw!A71</f>
        <v>What is the name of the fictional baseball team in "The Simpsons?"</v>
      </c>
      <c r="E71" t="str">
        <f>Raw!I71</f>
        <v>Global</v>
      </c>
      <c r="F71" t="str">
        <f t="shared" si="1"/>
        <v>{"question":"What is the name of the fictional baseball team in "The Simpsons?"","correct_answer":0,"answers":["The Springfield Isotopes","The Springfield Clowns","The Springfield Neutrons","The Springfield Experience"]}</v>
      </c>
    </row>
    <row r="72" spans="1:6" x14ac:dyDescent="0.2">
      <c r="A72" s="4" t="s">
        <v>520</v>
      </c>
      <c r="B72" t="str">
        <f>"["""&amp;SUBSTITUTE(Raw!C72,"""","dquotes")&amp;""","""&amp;SUBSTITUTE(Raw!D72,"""","dquotes")&amp;""","""&amp;SUBSTITUTE(Raw!E72,"""","dquotes")&amp;""","""&amp;SUBSTITUTE(Raw!F72,"""","dquotes")&amp;"""]"</f>
        <v>["1990","1985","1987","1995"]</v>
      </c>
      <c r="C72" cm="1">
        <f t="array" ref="C72">_xlfn.SWITCH(Raw!B72,Raw!C72,0,Raw!D72,1,Raw!E72,2,Raw!F72,3)</f>
        <v>1</v>
      </c>
      <c r="D72" t="str">
        <f>Raw!A72</f>
        <v>What year was the WWE's first WrestleMania?</v>
      </c>
      <c r="E72" t="str">
        <f>Raw!I72</f>
        <v>Global</v>
      </c>
      <c r="F72" t="str">
        <f t="shared" si="1"/>
        <v>{"question":"What year was the WWE's first WrestleMania?","correct_answer":1,"answers":["1990","1985","1987","1995"]}</v>
      </c>
    </row>
    <row r="73" spans="1:6" x14ac:dyDescent="0.2">
      <c r="A73" s="4" t="s">
        <v>521</v>
      </c>
      <c r="B73" t="str">
        <f>"["""&amp;SUBSTITUTE(Raw!C73,"""","dquotes")&amp;""","""&amp;SUBSTITUTE(Raw!D73,"""","dquotes")&amp;""","""&amp;SUBSTITUTE(Raw!E73,"""","dquotes")&amp;""","""&amp;SUBSTITUTE(Raw!F73,"""","dquotes")&amp;"""]"</f>
        <v>["WCW (World Championship Wrestling)","ECW (Extreme Championship Wrestling)","WWF (World Wrestling Federation)","It has always been WWE"]</v>
      </c>
      <c r="C73" cm="1">
        <f t="array" ref="C73">_xlfn.SWITCH(Raw!B73,Raw!C73,0,Raw!D73,1,Raw!E73,2,Raw!F73,3)</f>
        <v>2</v>
      </c>
      <c r="D73" t="str">
        <f>Raw!A73</f>
        <v>Before they rebranded as WWE (World Wrestling Entertainment), what name did WWE go by?</v>
      </c>
      <c r="E73" t="str">
        <f>Raw!I73</f>
        <v>Global</v>
      </c>
      <c r="F73" t="str">
        <f t="shared" si="1"/>
        <v>{"question":"Before they rebranded as WWE (World Wrestling Entertainment), what name did WWE go by?","correct_answer":2,"answers":["WCW (World Championship Wrestling)","ECW (Extreme Championship Wrestling)","WWF (World Wrestling Federation)","It has always been WWE"]}</v>
      </c>
    </row>
    <row r="74" spans="1:6" x14ac:dyDescent="0.2">
      <c r="A74" s="4" t="s">
        <v>522</v>
      </c>
      <c r="B74" t="str">
        <f>"["""&amp;SUBSTITUTE(Raw!C74,"""","dquotes")&amp;""","""&amp;SUBSTITUTE(Raw!D74,"""","dquotes")&amp;""","""&amp;SUBSTITUTE(Raw!E74,"""","dquotes")&amp;""","""&amp;SUBSTITUTE(Raw!F74,"""","dquotes")&amp;"""]"</f>
        <v>["dquotesTake On Medquotes by A-ha","dquotesVideo Killed the Radio Stardquotes by the Buggles","dquotesBohemian Rhapsodydquotes by Queen","dquotesStairway to Heavendquotes by Led Zeppelin"]</v>
      </c>
      <c r="C74" cm="1">
        <f t="array" ref="C74">_xlfn.SWITCH(Raw!B74,Raw!C74,0,Raw!D74,1,Raw!E74,2,Raw!F74,3)</f>
        <v>1</v>
      </c>
      <c r="D74" t="str">
        <f>Raw!A74</f>
        <v>What was the first music video to appear on MTV?</v>
      </c>
      <c r="E74" t="str">
        <f>Raw!I74</f>
        <v>All</v>
      </c>
      <c r="F74" t="str">
        <f t="shared" si="1"/>
        <v>{"question":"What was the first music video to appear on MTV?","correct_answer":1,"answers":["dquotesTake On Medquotes by A-ha","dquotesVideo Killed the Radio Stardquotes by the Buggles","dquotesBohemian Rhapsodydquotes by Queen","dquotesStairway to Heavendquotes by Led Zeppelin"]}</v>
      </c>
    </row>
    <row r="75" spans="1:6" x14ac:dyDescent="0.2">
      <c r="A75" s="4" t="s">
        <v>523</v>
      </c>
      <c r="B75" t="str">
        <f>"["""&amp;SUBSTITUTE(Raw!C75,"""","dquotes")&amp;""","""&amp;SUBSTITUTE(Raw!D75,"""","dquotes")&amp;""","""&amp;SUBSTITUTE(Raw!E75,"""","dquotes")&amp;""","""&amp;SUBSTITUTE(Raw!F75,"""","dquotes")&amp;"""]"</f>
        <v>["Duran Duran","AC/DC","The Zombies","Captain Beefheart and His Magic Band"]</v>
      </c>
      <c r="C75" cm="1">
        <f t="array" ref="C75">_xlfn.SWITCH(Raw!B75,Raw!C75,0,Raw!D75,1,Raw!E75,2,Raw!F75,3)</f>
        <v>0</v>
      </c>
      <c r="D75" t="str">
        <f>Raw!A75</f>
        <v>The movie "Barbarella" inspired the name of what music group?</v>
      </c>
      <c r="E75" t="str">
        <f>Raw!I75</f>
        <v>Global</v>
      </c>
      <c r="F75" t="str">
        <f t="shared" si="1"/>
        <v>{"question":"The movie "Barbarella" inspired the name of what music group?","correct_answer":0,"answers":["Duran Duran","AC/DC","The Zombies","Captain Beefheart and His Magic Band"]}</v>
      </c>
    </row>
    <row r="76" spans="1:6" x14ac:dyDescent="0.2">
      <c r="A76" s="4" t="s">
        <v>524</v>
      </c>
      <c r="B76" t="str">
        <f>"["""&amp;SUBSTITUTE(Raw!C76,"""","dquotes")&amp;""","""&amp;SUBSTITUTE(Raw!D76,"""","dquotes")&amp;""","""&amp;SUBSTITUTE(Raw!E76,"""","dquotes")&amp;""","""&amp;SUBSTITUTE(Raw!F76,"""","dquotes")&amp;"""]"</f>
        <v>["Spice Girls","Spice World","Spice","Baby Spice"]</v>
      </c>
      <c r="C76" cm="1">
        <f t="array" ref="C76">_xlfn.SWITCH(Raw!B76,Raw!C76,0,Raw!D76,1,Raw!E76,2,Raw!F76,3)</f>
        <v>2</v>
      </c>
      <c r="D76" t="str">
        <f>Raw!A76</f>
        <v>What was the name of The Spice Girls debut album?</v>
      </c>
      <c r="E76" t="str">
        <f>Raw!I76</f>
        <v>Global</v>
      </c>
      <c r="F76" t="str">
        <f t="shared" si="1"/>
        <v>{"question":"What was the name of The Spice Girls debut album?","correct_answer":2,"answers":["Spice Girls","Spice World","Spice","Baby Spice"]}</v>
      </c>
    </row>
    <row r="77" spans="1:6" x14ac:dyDescent="0.2">
      <c r="A77" s="4" t="s">
        <v>525</v>
      </c>
      <c r="B77" t="str">
        <f>"["""&amp;SUBSTITUTE(Raw!C77,"""","dquotes")&amp;""","""&amp;SUBSTITUTE(Raw!D77,"""","dquotes")&amp;""","""&amp;SUBSTITUTE(Raw!E77,"""","dquotes")&amp;""","""&amp;SUBSTITUTE(Raw!F77,"""","dquotes")&amp;"""]"</f>
        <v>["That's great it starts with an earthquake","The latter starts to clatter","Birthday party, cheesecake, jellybean, boom","Richard Nixon back again"]</v>
      </c>
      <c r="C77" cm="1">
        <f t="array" ref="C77">_xlfn.SWITCH(Raw!B77,Raw!C77,0,Raw!D77,1,Raw!E77,2,Raw!F77,3)</f>
        <v>3</v>
      </c>
      <c r="D77" t="str">
        <f>Raw!A77</f>
        <v>Which of these is not a lyric of "It's the End of the World as We Know It" by REM?</v>
      </c>
      <c r="E77" t="str">
        <f>Raw!I77</f>
        <v>Global</v>
      </c>
      <c r="F77" t="str">
        <f t="shared" si="1"/>
        <v>{"question":"Which of these is not a lyric of "It's the End of the World as We Know It" by REM?","correct_answer":3,"answers":["That's great it starts with an earthquake","The latter starts to clatter","Birthday party, cheesecake, jellybean, boom","Richard Nixon back again"]}</v>
      </c>
    </row>
    <row r="78" spans="1:6" x14ac:dyDescent="0.2">
      <c r="A78" s="4" t="s">
        <v>526</v>
      </c>
      <c r="B78" t="str">
        <f>"["""&amp;SUBSTITUTE(Raw!C78,"""","dquotes")&amp;""","""&amp;SUBSTITUTE(Raw!D78,"""","dquotes")&amp;""","""&amp;SUBSTITUTE(Raw!E78,"""","dquotes")&amp;""","""&amp;SUBSTITUTE(Raw!F78,"""","dquotes")&amp;"""]"</f>
        <v>["The Eagles","Led Zeppelin","Black Sabbath","Styx"]</v>
      </c>
      <c r="C78" cm="1">
        <f t="array" ref="C78">_xlfn.SWITCH(Raw!B78,Raw!C78,0,Raw!D78,1,Raw!E78,2,Raw!F78,3)</f>
        <v>1</v>
      </c>
      <c r="D78" t="str">
        <f>Raw!A78</f>
        <v>The New Yardbirds was the original name for what popular band?</v>
      </c>
      <c r="E78" t="str">
        <f>Raw!I78</f>
        <v>Global</v>
      </c>
      <c r="F78" t="str">
        <f t="shared" si="1"/>
        <v>{"question":"The New Yardbirds was the original name for what popular band?","correct_answer":1,"answers":["The Eagles","Led Zeppelin","Black Sabbath","Styx"]}</v>
      </c>
    </row>
    <row r="79" spans="1:6" x14ac:dyDescent="0.2">
      <c r="A79" s="4" t="s">
        <v>527</v>
      </c>
      <c r="B79" t="str">
        <f>"["""&amp;SUBSTITUTE(Raw!C79,"""","dquotes")&amp;""","""&amp;SUBSTITUTE(Raw!D79,"""","dquotes")&amp;""","""&amp;SUBSTITUTE(Raw!E79,"""","dquotes")&amp;""","""&amp;SUBSTITUTE(Raw!F79,"""","dquotes")&amp;"""]"</f>
        <v>["Motley Cru","Guns N Roses","Queen","The Beatles"]</v>
      </c>
      <c r="C79" cm="1">
        <f t="array" ref="C79">_xlfn.SWITCH(Raw!B79,Raw!C79,0,Raw!D79,1,Raw!E79,2,Raw!F79,3)</f>
        <v>2</v>
      </c>
      <c r="D79" t="str">
        <f>Raw!A79</f>
        <v>Brian Harold May was the lead guitarist of what classic rock band?</v>
      </c>
      <c r="E79" t="str">
        <f>Raw!I79</f>
        <v>Global</v>
      </c>
      <c r="F79" t="str">
        <f t="shared" si="1"/>
        <v>{"question":"Brian Harold May was the lead guitarist of what classic rock band?","correct_answer":2,"answers":["Motley Cru","Guns N Roses","Queen","The Beatles"]}</v>
      </c>
    </row>
    <row r="80" spans="1:6" x14ac:dyDescent="0.2">
      <c r="A80" s="4" t="s">
        <v>528</v>
      </c>
      <c r="B80" t="str">
        <f>"["""&amp;SUBSTITUTE(Raw!C80,"""","dquotes")&amp;""","""&amp;SUBSTITUTE(Raw!D80,"""","dquotes")&amp;""","""&amp;SUBSTITUTE(Raw!E80,"""","dquotes")&amp;""","""&amp;SUBSTITUTE(Raw!F80,"""","dquotes")&amp;"""]"</f>
        <v>["Switzerland","Iceland","Norway","Sweden"]</v>
      </c>
      <c r="C80" cm="1">
        <f t="array" ref="C80">_xlfn.SWITCH(Raw!B80,Raw!C80,0,Raw!D80,1,Raw!E80,2,Raw!F80,3)</f>
        <v>3</v>
      </c>
      <c r="D80" t="str">
        <f>Raw!A80</f>
        <v>What country did ABBA originate from?</v>
      </c>
      <c r="E80" t="str">
        <f>Raw!I80</f>
        <v>Global</v>
      </c>
      <c r="F80" t="str">
        <f t="shared" si="1"/>
        <v>{"question":"What country did ABBA originate from?","correct_answer":3,"answers":["Switzerland","Iceland","Norway","Sweden"]}</v>
      </c>
    </row>
    <row r="81" spans="1:6" x14ac:dyDescent="0.2">
      <c r="A81" s="4" t="s">
        <v>529</v>
      </c>
      <c r="B81" t="str">
        <f>"["""&amp;SUBSTITUTE(Raw!C81,"""","dquotes")&amp;""","""&amp;SUBSTITUTE(Raw!D81,"""","dquotes")&amp;""","""&amp;SUBSTITUTE(Raw!E81,"""","dquotes")&amp;""","""&amp;SUBSTITUTE(Raw!F81,"""","dquotes")&amp;"""]"</f>
        <v>["dquotesYou'll Be In My Heartdquotes by Phil Collins ","dquotesMy Heart Will Go Ondquotes performed by Celine Dion","dquotesI Don't Want to Miss a Thingdquotes performed by Aerosmith","dquotesIf I Didn't Have Youdquotes by Randy Newman"]</v>
      </c>
      <c r="C81" cm="1">
        <f t="array" ref="C81">_xlfn.SWITCH(Raw!B81,Raw!C81,0,Raw!D81,1,Raw!E81,2,Raw!F81,3)</f>
        <v>2</v>
      </c>
      <c r="D81" t="str">
        <f>Raw!A81</f>
        <v>Which song did NOT win an Academy Award for best original song?</v>
      </c>
      <c r="E81" t="str">
        <f>Raw!I81</f>
        <v>Global</v>
      </c>
      <c r="F81" t="str">
        <f t="shared" si="1"/>
        <v>{"question":"Which song did NOT win an Academy Award for best original song?","correct_answer":2,"answers":["dquotesYou'll Be In My Heartdquotes by Phil Collins ","dquotesMy Heart Will Go Ondquotes performed by Celine Dion","dquotesI Don't Want to Miss a Thingdquotes performed by Aerosmith","dquotesIf I Didn't Have Youdquotes by Randy Newman"]}</v>
      </c>
    </row>
    <row r="82" spans="1:6" x14ac:dyDescent="0.2">
      <c r="A82" s="4" t="s">
        <v>530</v>
      </c>
      <c r="B82" t="str">
        <f>"["""&amp;SUBSTITUTE(Raw!C82,"""","dquotes")&amp;""","""&amp;SUBSTITUTE(Raw!D82,"""","dquotes")&amp;""","""&amp;SUBSTITUTE(Raw!E82,"""","dquotes")&amp;""","""&amp;SUBSTITUTE(Raw!F82,"""","dquotes")&amp;"""]"</f>
        <v>["Lady Gaga","Ariana Grande","Tina Turner","Madonna"]</v>
      </c>
      <c r="C82" cm="1">
        <f t="array" ref="C82">_xlfn.SWITCH(Raw!B82,Raw!C82,0,Raw!D82,1,Raw!E82,2,Raw!F82,3)</f>
        <v>3</v>
      </c>
      <c r="D82" t="str">
        <f>Raw!A82</f>
        <v>Who is known as "The Queen of Pop?"</v>
      </c>
      <c r="E82" t="str">
        <f>Raw!I82</f>
        <v>Global</v>
      </c>
      <c r="F82" t="str">
        <f t="shared" si="1"/>
        <v>{"question":"Who is known as "The Queen of Pop?"","correct_answer":3,"answers":["Lady Gaga","Ariana Grande","Tina Turner","Madonna"]}</v>
      </c>
    </row>
    <row r="83" spans="1:6" x14ac:dyDescent="0.2">
      <c r="A83" s="4" t="s">
        <v>531</v>
      </c>
      <c r="B83" t="str">
        <f>"["""&amp;SUBSTITUTE(Raw!C83,"""","dquotes")&amp;""","""&amp;SUBSTITUTE(Raw!D83,"""","dquotes")&amp;""","""&amp;SUBSTITUTE(Raw!E83,"""","dquotes")&amp;""","""&amp;SUBSTITUTE(Raw!F83,"""","dquotes")&amp;"""]"</f>
        <v>["House Greyjoy","House Baratheon","House Tully","House Tyrell"]</v>
      </c>
      <c r="C83" cm="1">
        <f t="array" ref="C83">_xlfn.SWITCH(Raw!B83,Raw!C83,0,Raw!D83,1,Raw!E83,2,Raw!F83,3)</f>
        <v>0</v>
      </c>
      <c r="D83" t="str">
        <f>Raw!A83</f>
        <v>In "Game of Thrones" what house does the motto "We do not sow" belong to?</v>
      </c>
      <c r="E83" t="str">
        <f>Raw!I83</f>
        <v>Global</v>
      </c>
      <c r="F83" t="str">
        <f t="shared" si="1"/>
        <v>{"question":"In "Game of Thrones" what house does the motto "We do not sow" belong to?","correct_answer":0,"answers":["House Greyjoy","House Baratheon","House Tully","House Tyrell"]}</v>
      </c>
    </row>
    <row r="84" spans="1:6" x14ac:dyDescent="0.2">
      <c r="A84" s="4" t="s">
        <v>532</v>
      </c>
      <c r="B84" t="str">
        <f>"["""&amp;SUBSTITUTE(Raw!C84,"""","dquotes")&amp;""","""&amp;SUBSTITUTE(Raw!D84,"""","dquotes")&amp;""","""&amp;SUBSTITUTE(Raw!E84,"""","dquotes")&amp;""","""&amp;SUBSTITUTE(Raw!F84,"""","dquotes")&amp;"""]"</f>
        <v>["Legolas","Aragorn","Frodo","Samwise"]</v>
      </c>
      <c r="C84" cm="1">
        <f t="array" ref="C84">_xlfn.SWITCH(Raw!B84,Raw!C84,0,Raw!D84,1,Raw!E84,2,Raw!F84,3)</f>
        <v>1</v>
      </c>
      <c r="D84" t="str">
        <f>Raw!A84</f>
        <v>What "Lord of the Rings" character was injured by kicking a helmet on camera, breaking two of their toes?</v>
      </c>
      <c r="E84" t="str">
        <f>Raw!I84</f>
        <v>Global</v>
      </c>
      <c r="F84" t="str">
        <f t="shared" si="1"/>
        <v>{"question":"What "Lord of the Rings" character was injured by kicking a helmet on camera, breaking two of their toes?","correct_answer":1,"answers":["Legolas","Aragorn","Frodo","Samwise"]}</v>
      </c>
    </row>
    <row r="85" spans="1:6" x14ac:dyDescent="0.2">
      <c r="A85" s="4" t="s">
        <v>533</v>
      </c>
      <c r="B85" t="str">
        <f>"["""&amp;SUBSTITUTE(Raw!C85,"""","dquotes")&amp;""","""&amp;SUBSTITUTE(Raw!D85,"""","dquotes")&amp;""","""&amp;SUBSTITUTE(Raw!E85,"""","dquotes")&amp;""","""&amp;SUBSTITUTE(Raw!F85,"""","dquotes")&amp;"""]"</f>
        <v>["Vermont","Florida","Colorado","Idaho"]</v>
      </c>
      <c r="C85" cm="1">
        <f t="array" ref="C85">_xlfn.SWITCH(Raw!B85,Raw!C85,0,Raw!D85,1,Raw!E85,2,Raw!F85,3)</f>
        <v>2</v>
      </c>
      <c r="D85" t="str">
        <f>Raw!A85</f>
        <v>What US state does the show "South Park" take place in?</v>
      </c>
      <c r="E85" t="str">
        <f>Raw!I85</f>
        <v>Global</v>
      </c>
      <c r="F85" t="str">
        <f t="shared" si="1"/>
        <v>{"question":"What US state does the show "South Park" take place in?","correct_answer":2,"answers":["Vermont","Florida","Colorado","Idaho"]}</v>
      </c>
    </row>
    <row r="86" spans="1:6" x14ac:dyDescent="0.2">
      <c r="A86" s="4" t="s">
        <v>534</v>
      </c>
      <c r="B86" t="str">
        <f>"["""&amp;SUBSTITUTE(Raw!C86,"""","dquotes")&amp;""","""&amp;SUBSTITUTE(Raw!D86,"""","dquotes")&amp;""","""&amp;SUBSTITUTE(Raw!E86,"""","dquotes")&amp;""","""&amp;SUBSTITUTE(Raw!F86,"""","dquotes")&amp;"""]"</f>
        <v>["From the south","Left handed","Farsighted","Stubborn"]</v>
      </c>
      <c r="C86" cm="1">
        <f t="array" ref="C86">_xlfn.SWITCH(Raw!B86,Raw!C86,0,Raw!D86,1,Raw!E86,2,Raw!F86,3)</f>
        <v>1</v>
      </c>
      <c r="D86" t="str">
        <f>Raw!A86</f>
        <v xml:space="preserve">To say someone is a "southpaw" means they are - </v>
      </c>
      <c r="E86" t="str">
        <f>Raw!I86</f>
        <v>Global</v>
      </c>
      <c r="F86" t="str">
        <f t="shared" si="1"/>
        <v>{"question":"To say someone is a "southpaw" means they are - ","correct_answer":1,"answers":["From the south","Left handed","Farsighted","Stubborn"]}</v>
      </c>
    </row>
    <row r="87" spans="1:6" x14ac:dyDescent="0.2">
      <c r="A87" s="4" t="s">
        <v>535</v>
      </c>
      <c r="B87" t="str">
        <f>"["""&amp;SUBSTITUTE(Raw!C87,"""","dquotes")&amp;""","""&amp;SUBSTITUTE(Raw!D87,"""","dquotes")&amp;""","""&amp;SUBSTITUTE(Raw!E87,"""","dquotes")&amp;""","""&amp;SUBSTITUTE(Raw!F87,"""","dquotes")&amp;"""]"</f>
        <v>["Starbucks","Monk's Cafe","Luke's","Central Perk"]</v>
      </c>
      <c r="C87" cm="1">
        <f t="array" ref="C87">_xlfn.SWITCH(Raw!B87,Raw!C87,0,Raw!D87,1,Raw!E87,2,Raw!F87,3)</f>
        <v>3</v>
      </c>
      <c r="D87" t="str">
        <f>Raw!A87</f>
        <v>What is the name of the coffee house on the TV show "Friends?"</v>
      </c>
      <c r="E87" t="str">
        <f>Raw!I87</f>
        <v>Global</v>
      </c>
      <c r="F87" t="str">
        <f t="shared" si="1"/>
        <v>{"question":"What is the name of the coffee house on the TV show "Friends?"","correct_answer":3,"answers":["Starbucks","Monk's Cafe","Luke's","Central Perk"]}</v>
      </c>
    </row>
    <row r="88" spans="1:6" x14ac:dyDescent="0.2">
      <c r="A88" s="4" t="s">
        <v>536</v>
      </c>
      <c r="B88" t="str">
        <f>"["""&amp;SUBSTITUTE(Raw!C88,"""","dquotes")&amp;""","""&amp;SUBSTITUTE(Raw!D88,"""","dquotes")&amp;""","""&amp;SUBSTITUTE(Raw!E88,"""","dquotes")&amp;""","""&amp;SUBSTITUTE(Raw!F88,"""","dquotes")&amp;"""]"</f>
        <v>["dquotesGolden Girlsdquotes","dquotesM.A.S.Hdquotes","dquotesI Love Lucydquotes","dquotesGunsmokedquotes"]</v>
      </c>
      <c r="C88" cm="1">
        <f t="array" ref="C88">_xlfn.SWITCH(Raw!B88,Raw!C88,0,Raw!D88,1,Raw!E88,2,Raw!F88,3)</f>
        <v>2</v>
      </c>
      <c r="D88" t="str">
        <f>Raw!A88</f>
        <v>What TV show aired the first ever rerun?</v>
      </c>
      <c r="E88" t="str">
        <f>Raw!I88</f>
        <v>Global</v>
      </c>
      <c r="F88" t="str">
        <f t="shared" si="1"/>
        <v>{"question":"What TV show aired the first ever rerun?","correct_answer":2,"answers":["dquotesGolden Girlsdquotes","dquotesM.A.S.Hdquotes","dquotesI Love Lucydquotes","dquotesGunsmokedquotes"]}</v>
      </c>
    </row>
    <row r="89" spans="1:6" x14ac:dyDescent="0.2">
      <c r="A89" s="4" t="s">
        <v>537</v>
      </c>
      <c r="B89" t="str">
        <f>"["""&amp;SUBSTITUTE(Raw!C89,"""","dquotes")&amp;""","""&amp;SUBSTITUTE(Raw!D89,"""","dquotes")&amp;""","""&amp;SUBSTITUTE(Raw!E89,"""","dquotes")&amp;""","""&amp;SUBSTITUTE(Raw!F89,"""","dquotes")&amp;"""]"</f>
        <v>["Queens","Manhattan","Staten Island","Long Island"]</v>
      </c>
      <c r="C89" cm="1">
        <f t="array" ref="C89">_xlfn.SWITCH(Raw!B89,Raw!C89,0,Raw!D89,1,Raw!E89,2,Raw!F89,3)</f>
        <v>2</v>
      </c>
      <c r="D89" t="str">
        <f>Raw!A89</f>
        <v>What part of New York City do the vampires from "What We Do In the Shadows" live?</v>
      </c>
      <c r="E89" t="str">
        <f>Raw!I89</f>
        <v>Global</v>
      </c>
      <c r="F89" t="str">
        <f t="shared" si="1"/>
        <v>{"question":"What part of New York City do the vampires from "What We Do In the Shadows" live?","correct_answer":2,"answers":["Queens","Manhattan","Staten Island","Long Island"]}</v>
      </c>
    </row>
    <row r="90" spans="1:6" x14ac:dyDescent="0.2">
      <c r="A90" s="4" t="s">
        <v>538</v>
      </c>
      <c r="B90" t="str">
        <f>"["""&amp;SUBSTITUTE(Raw!C90,"""","dquotes")&amp;""","""&amp;SUBSTITUTE(Raw!D90,"""","dquotes")&amp;""","""&amp;SUBSTITUTE(Raw!E90,"""","dquotes")&amp;""","""&amp;SUBSTITUTE(Raw!F90,"""","dquotes")&amp;"""]"</f>
        <v>["A banana","An Ice cream cone","A hot dog","A stalk of corn"]</v>
      </c>
      <c r="C90" cm="1">
        <f t="array" ref="C90">_xlfn.SWITCH(Raw!B90,Raw!C90,0,Raw!D90,1,Raw!E90,2,Raw!F90,3)</f>
        <v>0</v>
      </c>
      <c r="D90" t="str">
        <f>Raw!A90</f>
        <v>In "Arrested Development" the Bluthe family own and operate a small food stand shaped as what?</v>
      </c>
      <c r="E90" t="str">
        <f>Raw!I90</f>
        <v>Global</v>
      </c>
      <c r="F90" t="str">
        <f t="shared" si="1"/>
        <v>{"question":"In "Arrested Development" the Bluthe family own and operate a small food stand shaped as what?","correct_answer":0,"answers":["A banana","An Ice cream cone","A hot dog","A stalk of corn"]}</v>
      </c>
    </row>
    <row r="91" spans="1:6" x14ac:dyDescent="0.2">
      <c r="A91" s="4" t="s">
        <v>539</v>
      </c>
      <c r="B91" t="str">
        <f>"["""&amp;SUBSTITUTE(Raw!C91,"""","dquotes")&amp;""","""&amp;SUBSTITUTE(Raw!D91,"""","dquotes")&amp;""","""&amp;SUBSTITUTE(Raw!E91,"""","dquotes")&amp;""","""&amp;SUBSTITUTE(Raw!F91,"""","dquotes")&amp;"""]"</f>
        <v>["Kraftwork","Reflections","What You Needle","OK Crochet"]</v>
      </c>
      <c r="C91" cm="1">
        <f t="array" ref="C91">_xlfn.SWITCH(Raw!B91,Raw!C91,0,Raw!D91,1,Raw!E91,2,Raw!F91,3)</f>
        <v>1</v>
      </c>
      <c r="D91" t="str">
        <f>Raw!A91</f>
        <v>What is the name of the craft goods store ran by Edith in "Bob's Burgers?"</v>
      </c>
      <c r="E91" t="str">
        <f>Raw!I91</f>
        <v>Global</v>
      </c>
      <c r="F91" t="str">
        <f t="shared" si="1"/>
        <v>{"question":"What is the name of the craft goods store ran by Edith in "Bob's Burgers?"","correct_answer":1,"answers":["Kraftwork","Reflections","What You Needle","OK Crochet"]}</v>
      </c>
    </row>
    <row r="92" spans="1:6" x14ac:dyDescent="0.2">
      <c r="A92" s="4" t="s">
        <v>540</v>
      </c>
      <c r="B92" t="str">
        <f>"["""&amp;SUBSTITUTE(Raw!C92,"""","dquotes")&amp;""","""&amp;SUBSTITUTE(Raw!D92,"""","dquotes")&amp;""","""&amp;SUBSTITUTE(Raw!E92,"""","dquotes")&amp;""","""&amp;SUBSTITUTE(Raw!F92,"""","dquotes")&amp;"""]"</f>
        <v>["The Hulk","Iron Man","Batman","Green Lantern"]</v>
      </c>
      <c r="C92" cm="1">
        <f t="array" ref="C92">_xlfn.SWITCH(Raw!B92,Raw!C92,0,Raw!D92,1,Raw!E92,2,Raw!F92,3)</f>
        <v>2</v>
      </c>
      <c r="D92" t="str">
        <f>Raw!A92</f>
        <v>Mr. Freeze is a villain in which super hero's universe?</v>
      </c>
      <c r="E92" t="str">
        <f>Raw!I92</f>
        <v>Global</v>
      </c>
      <c r="F92" t="str">
        <f t="shared" si="1"/>
        <v>{"question":"Mr. Freeze is a villain in which super hero's universe?","correct_answer":2,"answers":["The Hulk","Iron Man","Batman","Green Lantern"]}</v>
      </c>
    </row>
    <row r="93" spans="1:6" x14ac:dyDescent="0.2">
      <c r="A93" s="4" t="s">
        <v>541</v>
      </c>
      <c r="B93" t="str">
        <f>"["""&amp;SUBSTITUTE(Raw!C93,"""","dquotes")&amp;""","""&amp;SUBSTITUTE(Raw!D93,"""","dquotes")&amp;""","""&amp;SUBSTITUTE(Raw!E93,"""","dquotes")&amp;""","""&amp;SUBSTITUTE(Raw!F93,"""","dquotes")&amp;"""]"</f>
        <v>["The Thing","Beast Boy","Mystique","Magneto"]</v>
      </c>
      <c r="C93" cm="1">
        <f t="array" ref="C93">_xlfn.SWITCH(Raw!B93,Raw!C93,0,Raw!D93,1,Raw!E93,2,Raw!F93,3)</f>
        <v>3</v>
      </c>
      <c r="D93" t="str">
        <f>Raw!A93</f>
        <v>Which of these super heroes cannot shapeshift?</v>
      </c>
      <c r="E93" t="str">
        <f>Raw!I93</f>
        <v>Global</v>
      </c>
      <c r="F93" t="str">
        <f t="shared" si="1"/>
        <v>{"question":"Which of these super heroes cannot shapeshift?","correct_answer":3,"answers":["The Thing","Beast Boy","Mystique","Magneto"]}</v>
      </c>
    </row>
    <row r="94" spans="1:6" x14ac:dyDescent="0.2">
      <c r="A94" s="4" t="s">
        <v>542</v>
      </c>
      <c r="B94" t="str">
        <f>"["""&amp;SUBSTITUTE(Raw!C94,"""","dquotes")&amp;""","""&amp;SUBSTITUTE(Raw!D94,"""","dquotes")&amp;""","""&amp;SUBSTITUTE(Raw!E94,"""","dquotes")&amp;""","""&amp;SUBSTITUTE(Raw!F94,"""","dquotes")&amp;"""]"</f>
        <v>["Jack Nicholson","Jim Carrey","Danny DeVito","Anthony Hopkins"]</v>
      </c>
      <c r="C94" cm="1">
        <f t="array" ref="C94">_xlfn.SWITCH(Raw!B94,Raw!C94,0,Raw!D94,1,Raw!E94,2,Raw!F94,3)</f>
        <v>3</v>
      </c>
      <c r="D94" t="str">
        <f>Raw!A94</f>
        <v>Which of these actors have never played a Batman villain?</v>
      </c>
      <c r="E94" t="str">
        <f>Raw!I94</f>
        <v>Global</v>
      </c>
      <c r="F94" t="str">
        <f t="shared" si="1"/>
        <v>{"question":"Which of these actors have never played a Batman villain?","correct_answer":3,"answers":["Jack Nicholson","Jim Carrey","Danny DeVito","Anthony Hopkins"]}</v>
      </c>
    </row>
    <row r="95" spans="1:6" x14ac:dyDescent="0.2">
      <c r="A95" s="4" t="s">
        <v>543</v>
      </c>
      <c r="B95" t="str">
        <f>"["""&amp;SUBSTITUTE(Raw!C95,"""","dquotes")&amp;""","""&amp;SUBSTITUTE(Raw!D95,"""","dquotes")&amp;""","""&amp;SUBSTITUTE(Raw!E95,"""","dquotes")&amp;""","""&amp;SUBSTITUTE(Raw!F95,"""","dquotes")&amp;"""]"</f>
        <v>["Captain Kirk","Spock","Indiana Jones","Han Solo"]</v>
      </c>
      <c r="C95" cm="1">
        <f t="array" ref="C95">_xlfn.SWITCH(Raw!B95,Raw!C95,0,Raw!D95,1,Raw!E95,2,Raw!F95,3)</f>
        <v>0</v>
      </c>
      <c r="D95" t="str">
        <f>Raw!A95</f>
        <v>What fictional character was Michael Myers' mask made from in the original "Halloween"</v>
      </c>
      <c r="E95" t="str">
        <f>Raw!I95</f>
        <v>Global</v>
      </c>
      <c r="F95" t="str">
        <f t="shared" si="1"/>
        <v>{"question":"What fictional character was Michael Myers' mask made from in the original "Halloween"","correct_answer":0,"answers":["Captain Kirk","Spock","Indiana Jones","Han Solo"]}</v>
      </c>
    </row>
    <row r="96" spans="1:6" x14ac:dyDescent="0.2">
      <c r="A96" s="4" t="s">
        <v>544</v>
      </c>
      <c r="B96" t="str">
        <f>"["""&amp;SUBSTITUTE(Raw!C96,"""","dquotes")&amp;""","""&amp;SUBSTITUTE(Raw!D96,"""","dquotes")&amp;""","""&amp;SUBSTITUTE(Raw!E96,"""","dquotes")&amp;""","""&amp;SUBSTITUTE(Raw!F96,"""","dquotes")&amp;"""]"</f>
        <v>["dquotesTitanicdquotes","dquotesFried Green Tomatoesdquotes","dquotesMiserydquotes","dquotesAtonementdquotes"]</v>
      </c>
      <c r="C96" cm="1">
        <f t="array" ref="C96">_xlfn.SWITCH(Raw!B96,Raw!C96,0,Raw!D96,1,Raw!E96,2,Raw!F96,3)</f>
        <v>3</v>
      </c>
      <c r="D96" t="str">
        <f>Raw!A96</f>
        <v>Which of the following movies did actress Kathy Bates NOT appear in?</v>
      </c>
      <c r="E96" t="str">
        <f>Raw!I96</f>
        <v>Global</v>
      </c>
      <c r="F96" t="str">
        <f t="shared" si="1"/>
        <v>{"question":"Which of the following movies did actress Kathy Bates NOT appear in?","correct_answer":3,"answers":["dquotesTitanicdquotes","dquotesFried Green Tomatoesdquotes","dquotesMiserydquotes","dquotesAtonementdquotes"]}</v>
      </c>
    </row>
    <row r="97" spans="1:6" x14ac:dyDescent="0.2">
      <c r="A97" s="4" t="s">
        <v>545</v>
      </c>
      <c r="B97" t="str">
        <f>"["""&amp;SUBSTITUTE(Raw!C97,"""","dquotes")&amp;""","""&amp;SUBSTITUTE(Raw!D97,"""","dquotes")&amp;""","""&amp;SUBSTITUTE(Raw!E97,"""","dquotes")&amp;""","""&amp;SUBSTITUTE(Raw!F97,"""","dquotes")&amp;"""]"</f>
        <v>["dquotesPongdquotes","dquotesComputer Spacedquotes","dquotesTetrisdquotes","dquotesPac Mandquotes"]</v>
      </c>
      <c r="C97" cm="1">
        <f t="array" ref="C97">_xlfn.SWITCH(Raw!B97,Raw!C97,0,Raw!D97,1,Raw!E97,2,Raw!F97,3)</f>
        <v>1</v>
      </c>
      <c r="D97" t="str">
        <f>Raw!A97</f>
        <v>What was the first arcade game to be released to the public?</v>
      </c>
      <c r="E97" t="str">
        <f>Raw!I97</f>
        <v>Global</v>
      </c>
      <c r="F97" t="str">
        <f t="shared" si="1"/>
        <v>{"question":"What was the first arcade game to be released to the public?","correct_answer":1,"answers":["dquotesPongdquotes","dquotesComputer Spacedquotes","dquotesTetrisdquotes","dquotesPac Mandquotes"]}</v>
      </c>
    </row>
    <row r="98" spans="1:6" x14ac:dyDescent="0.2">
      <c r="A98" s="4" t="s">
        <v>546</v>
      </c>
      <c r="B98" t="str">
        <f>"["""&amp;SUBSTITUTE(Raw!C98,"""","dquotes")&amp;""","""&amp;SUBSTITUTE(Raw!D98,"""","dquotes")&amp;""","""&amp;SUBSTITUTE(Raw!E98,"""","dquotes")&amp;""","""&amp;SUBSTITUTE(Raw!F98,"""","dquotes")&amp;"""]"</f>
        <v>["28 years old","40 years old","35 years old","30 years old"]</v>
      </c>
      <c r="C98" cm="1">
        <f t="array" ref="C98">_xlfn.SWITCH(Raw!B98,Raw!C98,0,Raw!D98,1,Raw!E98,2,Raw!F98,3)</f>
        <v>2</v>
      </c>
      <c r="D98" t="str">
        <f>Raw!A98</f>
        <v>What is the minimum age for someone to run for President in the US?</v>
      </c>
      <c r="E98" t="str">
        <f>Raw!I98</f>
        <v>All</v>
      </c>
      <c r="F98" t="str">
        <f t="shared" si="1"/>
        <v>{"question":"What is the minimum age for someone to run for President in the US?","correct_answer":2,"answers":["28 years old","40 years old","35 years old","30 years old"]}</v>
      </c>
    </row>
    <row r="99" spans="1:6" x14ac:dyDescent="0.2">
      <c r="A99" s="4" t="s">
        <v>547</v>
      </c>
      <c r="B99" t="str">
        <f>"["""&amp;SUBSTITUTE(Raw!C99,"""","dquotes")&amp;""","""&amp;SUBSTITUTE(Raw!D99,"""","dquotes")&amp;""","""&amp;SUBSTITUTE(Raw!E99,"""","dquotes")&amp;""","""&amp;SUBSTITUTE(Raw!F99,"""","dquotes")&amp;"""]"</f>
        <v>["Benjamin Franklin","Thomas Jefferson","George Washington","James Madison"]</v>
      </c>
      <c r="C99" cm="1">
        <f t="array" ref="C99">_xlfn.SWITCH(Raw!B99,Raw!C99,0,Raw!D99,1,Raw!E99,2,Raw!F99,3)</f>
        <v>3</v>
      </c>
      <c r="D99" t="str">
        <f>Raw!A99</f>
        <v>Who wrote the original Bill of Rights and brought it to Congress?</v>
      </c>
      <c r="E99" t="str">
        <f>Raw!I99</f>
        <v>All</v>
      </c>
      <c r="F99" t="str">
        <f t="shared" si="1"/>
        <v>{"question":"Who wrote the original Bill of Rights and brought it to Congress?","correct_answer":3,"answers":["Benjamin Franklin","Thomas Jefferson","George Washington","James Madison"]}</v>
      </c>
    </row>
    <row r="100" spans="1:6" x14ac:dyDescent="0.2">
      <c r="A100" s="4" t="s">
        <v>548</v>
      </c>
      <c r="B100" t="str">
        <f>"["""&amp;SUBSTITUTE(Raw!C100,"""","dquotes")&amp;""","""&amp;SUBSTITUTE(Raw!D100,"""","dquotes")&amp;""","""&amp;SUBSTITUTE(Raw!E100,"""","dquotes")&amp;""","""&amp;SUBSTITUTE(Raw!F100,"""","dquotes")&amp;"""]"</f>
        <v>["Jim","Eddie","Sid","Lou"]</v>
      </c>
      <c r="C100" cm="1">
        <f t="array" ref="C100">_xlfn.SWITCH(Raw!B100,Raw!C100,0,Raw!D100,1,Raw!E100,2,Raw!F100,3)</f>
        <v>2</v>
      </c>
      <c r="D100" t="str">
        <f>Raw!A100</f>
        <v>What is the name of Andy's neighbor in "Toy Story?"</v>
      </c>
      <c r="E100" t="str">
        <f>Raw!I100</f>
        <v>Global</v>
      </c>
      <c r="F100" t="str">
        <f t="shared" si="1"/>
        <v>{"question":"What is the name of Andy's neighbor in "Toy Story?"","correct_answer":2,"answers":["Jim","Eddie","Sid","Lou"]}</v>
      </c>
    </row>
    <row r="101" spans="1:6" x14ac:dyDescent="0.2">
      <c r="A101" s="4" t="s">
        <v>549</v>
      </c>
      <c r="B101" t="str">
        <f>"["""&amp;SUBSTITUTE(Raw!C101,"""","dquotes")&amp;""","""&amp;SUBSTITUTE(Raw!D101,"""","dquotes")&amp;""","""&amp;SUBSTITUTE(Raw!E101,"""","dquotes")&amp;""","""&amp;SUBSTITUTE(Raw!F101,"""","dquotes")&amp;"""]"</f>
        <v>["Maleficent","Hades","Ursula","Cruella de Vil"]</v>
      </c>
      <c r="C101" cm="1">
        <f t="array" ref="C101">_xlfn.SWITCH(Raw!B101,Raw!C101,0,Raw!D101,1,Raw!E101,2,Raw!F101,3)</f>
        <v>1</v>
      </c>
      <c r="D101" t="str">
        <f>Raw!A101</f>
        <v>Pain and Panic were the minions of what Disney movie villain?</v>
      </c>
      <c r="E101" t="str">
        <f>Raw!I101</f>
        <v>Global</v>
      </c>
      <c r="F101" t="str">
        <f t="shared" si="1"/>
        <v>{"question":"Pain and Panic were the minions of what Disney movie villain?","correct_answer":1,"answers":["Maleficent","Hades","Ursula","Cruella de Vil"]}</v>
      </c>
    </row>
    <row r="102" spans="1:6" x14ac:dyDescent="0.2">
      <c r="A102" s="4" t="s">
        <v>927</v>
      </c>
      <c r="B102" t="str">
        <f>"["""&amp;SUBSTITUTE(Raw!C102,"""","dquotes")&amp;""","""&amp;SUBSTITUTE(Raw!D102,"""","dquotes")&amp;""","""&amp;SUBSTITUTE(Raw!E102,"""","dquotes")&amp;""","""&amp;SUBSTITUTE(Raw!F102,"""","dquotes")&amp;"""]"</f>
        <v>["Vatican City","Jerusalem","Rome","Istanbul"]</v>
      </c>
      <c r="C102" cm="1">
        <f t="array" ref="C102">_xlfn.SWITCH(Raw!B102,Raw!C102,0,Raw!D102,1,Raw!E102,2,Raw!F102,3)</f>
        <v>2</v>
      </c>
      <c r="D102" t="str">
        <f>Raw!A102</f>
        <v>Of what city is the Catholic Pope also the bishop?</v>
      </c>
      <c r="E102" t="str">
        <f>Raw!I102</f>
        <v>Global</v>
      </c>
      <c r="F102" t="str">
        <f t="shared" ref="F102:F165" si="2">"{""question"":"""&amp;D102&amp;""",""correct_answer"":"&amp;C102&amp;",""answers"":"&amp;B102&amp;"}"</f>
        <v>{"question":"Of what city is the Catholic Pope also the bishop?","correct_answer":2,"answers":["Vatican City","Jerusalem","Rome","Istanbul"]}</v>
      </c>
    </row>
    <row r="103" spans="1:6" x14ac:dyDescent="0.2">
      <c r="A103" s="4" t="s">
        <v>928</v>
      </c>
      <c r="B103" t="str">
        <f>"["""&amp;SUBSTITUTE(Raw!C103,"""","dquotes")&amp;""","""&amp;SUBSTITUTE(Raw!D103,"""","dquotes")&amp;""","""&amp;SUBSTITUTE(Raw!E103,"""","dquotes")&amp;""","""&amp;SUBSTITUTE(Raw!F103,"""","dquotes")&amp;"""]"</f>
        <v>["Denominator","Difference","Numerator","Quotient"]</v>
      </c>
      <c r="C103" cm="1">
        <f t="array" ref="C103">_xlfn.SWITCH(Raw!B103,Raw!C103,0,Raw!D103,1,Raw!E103,2,Raw!F103,3)</f>
        <v>0</v>
      </c>
      <c r="D103" t="str">
        <f>Raw!A103</f>
        <v>What is the number below the line in a fraction called?</v>
      </c>
      <c r="E103" t="str">
        <f>Raw!I103</f>
        <v>All</v>
      </c>
      <c r="F103" t="str">
        <f t="shared" si="2"/>
        <v>{"question":"What is the number below the line in a fraction called?","correct_answer":0,"answers":["Denominator","Difference","Numerator","Quotient"]}</v>
      </c>
    </row>
    <row r="104" spans="1:6" x14ac:dyDescent="0.2">
      <c r="A104" s="4" t="s">
        <v>929</v>
      </c>
      <c r="B104" t="str">
        <f>"["""&amp;SUBSTITUTE(Raw!C104,"""","dquotes")&amp;""","""&amp;SUBSTITUTE(Raw!D104,"""","dquotes")&amp;""","""&amp;SUBSTITUTE(Raw!E104,"""","dquotes")&amp;""","""&amp;SUBSTITUTE(Raw!F104,"""","dquotes")&amp;"""]"</f>
        <v>["Tempura","Hibachi","Sashimi","Wasabi"]</v>
      </c>
      <c r="C104" cm="1">
        <f t="array" ref="C104">_xlfn.SWITCH(Raw!B104,Raw!C104,0,Raw!D104,1,Raw!E104,2,Raw!F104,3)</f>
        <v>1</v>
      </c>
      <c r="D104" t="str">
        <f>Raw!A104</f>
        <v>What Japanese food term literally translates to "fire bowl"?</v>
      </c>
      <c r="E104" t="str">
        <f>Raw!I104</f>
        <v>Global</v>
      </c>
      <c r="F104" t="str">
        <f t="shared" si="2"/>
        <v>{"question":"What Japanese food term literally translates to "fire bowl"?","correct_answer":1,"answers":["Tempura","Hibachi","Sashimi","Wasabi"]}</v>
      </c>
    </row>
    <row r="105" spans="1:6" x14ac:dyDescent="0.2">
      <c r="A105" s="4" t="s">
        <v>930</v>
      </c>
      <c r="B105" t="str">
        <f>"["""&amp;SUBSTITUTE(Raw!C105,"""","dquotes")&amp;""","""&amp;SUBSTITUTE(Raw!D105,"""","dquotes")&amp;""","""&amp;SUBSTITUTE(Raw!E105,"""","dquotes")&amp;""","""&amp;SUBSTITUTE(Raw!F105,"""","dquotes")&amp;"""]"</f>
        <v>["Belgium","Pakistan","Ireland","Israel"]</v>
      </c>
      <c r="C105" cm="1">
        <f t="array" ref="C105">_xlfn.SWITCH(Raw!B105,Raw!C105,0,Raw!D105,1,Raw!E105,2,Raw!F105,3)</f>
        <v>2</v>
      </c>
      <c r="D105" t="str">
        <f>Raw!A105</f>
        <v>What country's head of government is called the Taoiseach?</v>
      </c>
      <c r="E105" t="str">
        <f>Raw!I105</f>
        <v>Global</v>
      </c>
      <c r="F105" t="str">
        <f t="shared" si="2"/>
        <v>{"question":"What country's head of government is called the Taoiseach?","correct_answer":2,"answers":["Belgium","Pakistan","Ireland","Israel"]}</v>
      </c>
    </row>
    <row r="106" spans="1:6" x14ac:dyDescent="0.2">
      <c r="A106" s="4" t="s">
        <v>931</v>
      </c>
      <c r="B106" t="str">
        <f>"["""&amp;SUBSTITUTE(Raw!C106,"""","dquotes")&amp;""","""&amp;SUBSTITUTE(Raw!D106,"""","dquotes")&amp;""","""&amp;SUBSTITUTE(Raw!E106,"""","dquotes")&amp;""","""&amp;SUBSTITUTE(Raw!F106,"""","dquotes")&amp;"""]"</f>
        <v>["1.6","2.5","3.2","26.2"]</v>
      </c>
      <c r="C106" cm="1">
        <f t="array" ref="C106">_xlfn.SWITCH(Raw!B106,Raw!C106,0,Raw!D106,1,Raw!E106,2,Raw!F106,3)</f>
        <v>0</v>
      </c>
      <c r="D106" t="str">
        <f>Raw!A106</f>
        <v>Approximately how many kilometers are in a mile?</v>
      </c>
      <c r="E106" t="str">
        <f>Raw!I106</f>
        <v>Global</v>
      </c>
      <c r="F106" t="str">
        <f t="shared" si="2"/>
        <v>{"question":"Approximately how many kilometers are in a mile?","correct_answer":0,"answers":["1.6","2.5","3.2","26.2"]}</v>
      </c>
    </row>
    <row r="107" spans="1:6" x14ac:dyDescent="0.2">
      <c r="A107" s="4" t="s">
        <v>932</v>
      </c>
      <c r="B107" t="str">
        <f>"["""&amp;SUBSTITUTE(Raw!C107,"""","dquotes")&amp;""","""&amp;SUBSTITUTE(Raw!D107,"""","dquotes")&amp;""","""&amp;SUBSTITUTE(Raw!E107,"""","dquotes")&amp;""","""&amp;SUBSTITUTE(Raw!F107,"""","dquotes")&amp;"""]"</f>
        <v>["Red","Yellow","Blue","Green"]</v>
      </c>
      <c r="C107" cm="1">
        <f t="array" ref="C107">_xlfn.SWITCH(Raw!B107,Raw!C107,0,Raw!D107,1,Raw!E107,2,Raw!F107,3)</f>
        <v>0</v>
      </c>
      <c r="D107" t="str">
        <f>Raw!A107</f>
        <v>Carmine, cerise, and vermilion are all shades of what primary color?</v>
      </c>
      <c r="E107" t="str">
        <f>Raw!I107</f>
        <v>Global</v>
      </c>
      <c r="F107" t="str">
        <f t="shared" si="2"/>
        <v>{"question":"Carmine, cerise, and vermilion are all shades of what primary color?","correct_answer":0,"answers":["Red","Yellow","Blue","Green"]}</v>
      </c>
    </row>
    <row r="108" spans="1:6" x14ac:dyDescent="0.2">
      <c r="A108" s="4" t="s">
        <v>933</v>
      </c>
      <c r="B108" t="str">
        <f>"["""&amp;SUBSTITUTE(Raw!C108,"""","dquotes")&amp;""","""&amp;SUBSTITUTE(Raw!D108,"""","dquotes")&amp;""","""&amp;SUBSTITUTE(Raw!E108,"""","dquotes")&amp;""","""&amp;SUBSTITUTE(Raw!F108,"""","dquotes")&amp;"""]"</f>
        <v>["Sangria","Sambuca","Vermouth","Absinthe"]</v>
      </c>
      <c r="C108" cm="1">
        <f t="array" ref="C108">_xlfn.SWITCH(Raw!B108,Raw!C108,0,Raw!D108,1,Raw!E108,2,Raw!F108,3)</f>
        <v>0</v>
      </c>
      <c r="D108" t="str">
        <f>Raw!A108</f>
        <v>What alcoholic beverage's name comes from its dark red color, resembling blood?</v>
      </c>
      <c r="E108" t="str">
        <f>Raw!I108</f>
        <v>Global</v>
      </c>
      <c r="F108" t="str">
        <f t="shared" si="2"/>
        <v>{"question":"What alcoholic beverage's name comes from its dark red color, resembling blood?","correct_answer":0,"answers":["Sangria","Sambuca","Vermouth","Absinthe"]}</v>
      </c>
    </row>
    <row r="109" spans="1:6" x14ac:dyDescent="0.2">
      <c r="A109" s="4" t="s">
        <v>934</v>
      </c>
      <c r="B109" t="str">
        <f>"["""&amp;SUBSTITUTE(Raw!C109,"""","dquotes")&amp;""","""&amp;SUBSTITUTE(Raw!D109,"""","dquotes")&amp;""","""&amp;SUBSTITUTE(Raw!E109,"""","dquotes")&amp;""","""&amp;SUBSTITUTE(Raw!F109,"""","dquotes")&amp;"""]"</f>
        <v>["2 inches","4 inches","10 inches","24 inches"]</v>
      </c>
      <c r="C109" cm="1">
        <f t="array" ref="C109">_xlfn.SWITCH(Raw!B109,Raw!C109,0,Raw!D109,1,Raw!E109,2,Raw!F109,3)</f>
        <v>1</v>
      </c>
      <c r="D109" t="str">
        <f>Raw!A109</f>
        <v>Mostly used today for measuring horse height, how long is a hand?</v>
      </c>
      <c r="E109" t="str">
        <f>Raw!I109</f>
        <v>All</v>
      </c>
      <c r="F109" t="str">
        <f t="shared" si="2"/>
        <v>{"question":"Mostly used today for measuring horse height, how long is a hand?","correct_answer":1,"answers":["2 inches","4 inches","10 inches","24 inches"]}</v>
      </c>
    </row>
    <row r="110" spans="1:6" x14ac:dyDescent="0.2">
      <c r="A110" s="4" t="s">
        <v>935</v>
      </c>
      <c r="B110" t="str">
        <f>"["""&amp;SUBSTITUTE(Raw!C110,"""","dquotes")&amp;""","""&amp;SUBSTITUTE(Raw!D110,"""","dquotes")&amp;""","""&amp;SUBSTITUTE(Raw!E110,"""","dquotes")&amp;""","""&amp;SUBSTITUTE(Raw!F110,"""","dquotes")&amp;"""]"</f>
        <v>["Chupacabra","Kraken","Sasquatch","Medusa"]</v>
      </c>
      <c r="C110" cm="1">
        <f t="array" ref="C110">_xlfn.SWITCH(Raw!B110,Raw!C110,0,Raw!D110,1,Raw!E110,2,Raw!F110,3)</f>
        <v>0</v>
      </c>
      <c r="D110" t="str">
        <f>Raw!A110</f>
        <v>What mythological monster's name literally translates to "goat-sucker"?</v>
      </c>
      <c r="E110" t="str">
        <f>Raw!I110</f>
        <v>Global</v>
      </c>
      <c r="F110" t="str">
        <f t="shared" si="2"/>
        <v>{"question":"What mythological monster's name literally translates to "goat-sucker"?","correct_answer":0,"answers":["Chupacabra","Kraken","Sasquatch","Medusa"]}</v>
      </c>
    </row>
    <row r="111" spans="1:6" x14ac:dyDescent="0.2">
      <c r="A111" s="4" t="s">
        <v>936</v>
      </c>
      <c r="B111" t="str">
        <f>"["""&amp;SUBSTITUTE(Raw!C111,"""","dquotes")&amp;""","""&amp;SUBSTITUTE(Raw!D111,"""","dquotes")&amp;""","""&amp;SUBSTITUTE(Raw!E111,"""","dquotes")&amp;""","""&amp;SUBSTITUTE(Raw!F111,"""","dquotes")&amp;"""]"</f>
        <v>["Southwest","Delta","American","United"]</v>
      </c>
      <c r="C111" cm="1">
        <f t="array" ref="C111">_xlfn.SWITCH(Raw!B111,Raw!C111,0,Raw!D111,1,Raw!E111,2,Raw!F111,3)</f>
        <v>0</v>
      </c>
      <c r="D111" t="str">
        <f>Raw!A111</f>
        <v>What airline's New York Stock Exchange ticker is "LUV"?</v>
      </c>
      <c r="E111" t="str">
        <f>Raw!I111</f>
        <v>All</v>
      </c>
      <c r="F111" t="str">
        <f t="shared" si="2"/>
        <v>{"question":"What airline's New York Stock Exchange ticker is "LUV"?","correct_answer":0,"answers":["Southwest","Delta","American","United"]}</v>
      </c>
    </row>
    <row r="112" spans="1:6" x14ac:dyDescent="0.2">
      <c r="A112" s="4" t="s">
        <v>937</v>
      </c>
      <c r="B112" t="str">
        <f>"["""&amp;SUBSTITUTE(Raw!C112,"""","dquotes")&amp;""","""&amp;SUBSTITUTE(Raw!D112,"""","dquotes")&amp;""","""&amp;SUBSTITUTE(Raw!E112,"""","dquotes")&amp;""","""&amp;SUBSTITUTE(Raw!F112,"""","dquotes")&amp;"""]"</f>
        <v>["Apple","Banana","Peach","Raspberry"]</v>
      </c>
      <c r="C112" cm="1">
        <f t="array" ref="C112">_xlfn.SWITCH(Raw!B112,Raw!C112,0,Raw!D112,1,Raw!E112,2,Raw!F112,3)</f>
        <v>1</v>
      </c>
      <c r="D112" t="str">
        <f>Raw!A112</f>
        <v>What fruit has the cultivar variations "Gros Michel", "Blue Java", and "Goldfinger"?</v>
      </c>
      <c r="E112" t="str">
        <f>Raw!I112</f>
        <v>Global</v>
      </c>
      <c r="F112" t="str">
        <f t="shared" si="2"/>
        <v>{"question":"What fruit has the cultivar variations "Gros Michel", "Blue Java", and "Goldfinger"?","correct_answer":1,"answers":["Apple","Banana","Peach","Raspberry"]}</v>
      </c>
    </row>
    <row r="113" spans="1:6" x14ac:dyDescent="0.2">
      <c r="A113" s="4" t="s">
        <v>938</v>
      </c>
      <c r="B113" t="str">
        <f>"["""&amp;SUBSTITUTE(Raw!C113,"""","dquotes")&amp;""","""&amp;SUBSTITUTE(Raw!D113,"""","dquotes")&amp;""","""&amp;SUBSTITUTE(Raw!E113,"""","dquotes")&amp;""","""&amp;SUBSTITUTE(Raw!F113,"""","dquotes")&amp;"""]"</f>
        <v>["4","7","13","50"]</v>
      </c>
      <c r="C113" cm="1">
        <f t="array" ref="C113">_xlfn.SWITCH(Raw!B113,Raw!C113,0,Raw!D113,1,Raw!E113,2,Raw!F113,3)</f>
        <v>1</v>
      </c>
      <c r="D113" t="str">
        <f>Raw!A113</f>
        <v>How many red stripes are on the flag of the United States?</v>
      </c>
      <c r="E113" t="str">
        <f>Raw!I113</f>
        <v>All</v>
      </c>
      <c r="F113" t="str">
        <f t="shared" si="2"/>
        <v>{"question":"How many red stripes are on the flag of the United States?","correct_answer":1,"answers":["4","7","13","50"]}</v>
      </c>
    </row>
    <row r="114" spans="1:6" x14ac:dyDescent="0.2">
      <c r="A114" s="4" t="s">
        <v>939</v>
      </c>
      <c r="B114" t="str">
        <f>"["""&amp;SUBSTITUTE(Raw!C114,"""","dquotes")&amp;""","""&amp;SUBSTITUTE(Raw!D114,"""","dquotes")&amp;""","""&amp;SUBSTITUTE(Raw!E114,"""","dquotes")&amp;""","""&amp;SUBSTITUTE(Raw!F114,"""","dquotes")&amp;"""]"</f>
        <v>["Ace of Spades","Queen of Spades","King of Diamonds","2 of Clubs"]</v>
      </c>
      <c r="C114" cm="1">
        <f t="array" ref="C114">_xlfn.SWITCH(Raw!B114,Raw!C114,0,Raw!D114,1,Raw!E114,2,Raw!F114,3)</f>
        <v>1</v>
      </c>
      <c r="D114" t="str">
        <f>Raw!A114</f>
        <v>In addition to all the hearts, what card must you have to "shoot the moon" in the game of Hearts?</v>
      </c>
      <c r="E114" t="str">
        <f>Raw!I114</f>
        <v>Global</v>
      </c>
      <c r="F114" t="str">
        <f t="shared" si="2"/>
        <v>{"question":"In addition to all the hearts, what card must you have to "shoot the moon" in the game of Hearts?","correct_answer":1,"answers":["Ace of Spades","Queen of Spades","King of Diamonds","2 of Clubs"]}</v>
      </c>
    </row>
    <row r="115" spans="1:6" x14ac:dyDescent="0.2">
      <c r="A115" s="4" t="s">
        <v>940</v>
      </c>
      <c r="B115" t="str">
        <f>"["""&amp;SUBSTITUTE(Raw!C115,"""","dquotes")&amp;""","""&amp;SUBSTITUTE(Raw!D115,"""","dquotes")&amp;""","""&amp;SUBSTITUTE(Raw!E115,"""","dquotes")&amp;""","""&amp;SUBSTITUTE(Raw!F115,"""","dquotes")&amp;"""]"</f>
        <v>["Mercury","Venus","Jupiter","Earth"]</v>
      </c>
      <c r="C115" cm="1">
        <f t="array" ref="C115">_xlfn.SWITCH(Raw!B115,Raw!C115,0,Raw!D115,1,Raw!E115,2,Raw!F115,3)</f>
        <v>1</v>
      </c>
      <c r="D115" t="str">
        <f>Raw!A115</f>
        <v>What planet in our Solar System has the highest surface temperature?</v>
      </c>
      <c r="E115" t="str">
        <f>Raw!I115</f>
        <v>Global</v>
      </c>
      <c r="F115" t="str">
        <f t="shared" si="2"/>
        <v>{"question":"What planet in our Solar System has the highest surface temperature?","correct_answer":1,"answers":["Mercury","Venus","Jupiter","Earth"]}</v>
      </c>
    </row>
    <row r="116" spans="1:6" x14ac:dyDescent="0.2">
      <c r="A116" s="4" t="s">
        <v>941</v>
      </c>
      <c r="B116" t="str">
        <f>"["""&amp;SUBSTITUTE(Raw!C116,"""","dquotes")&amp;""","""&amp;SUBSTITUTE(Raw!D116,"""","dquotes")&amp;""","""&amp;SUBSTITUTE(Raw!E116,"""","dquotes")&amp;""","""&amp;SUBSTITUTE(Raw!F116,"""","dquotes")&amp;"""]"</f>
        <v>["Turkey","Cardinal","Robin","Eagle"]</v>
      </c>
      <c r="C116" cm="1">
        <f t="array" ref="C116">_xlfn.SWITCH(Raw!B116,Raw!C116,0,Raw!D116,1,Raw!E116,2,Raw!F116,3)</f>
        <v>1</v>
      </c>
      <c r="D116" t="str">
        <f>Raw!A116</f>
        <v>The symbol of 7 states, what is the most commonly honored state bird in the US?</v>
      </c>
      <c r="E116" t="str">
        <f>Raw!I116</f>
        <v>Global</v>
      </c>
      <c r="F116" t="str">
        <f t="shared" si="2"/>
        <v>{"question":"The symbol of 7 states, what is the most commonly honored state bird in the US?","correct_answer":1,"answers":["Turkey","Cardinal","Robin","Eagle"]}</v>
      </c>
    </row>
    <row r="117" spans="1:6" x14ac:dyDescent="0.2">
      <c r="A117" s="4" t="s">
        <v>942</v>
      </c>
      <c r="B117" t="str">
        <f>"["""&amp;SUBSTITUTE(Raw!C117,"""","dquotes")&amp;""","""&amp;SUBSTITUTE(Raw!D117,"""","dquotes")&amp;""","""&amp;SUBSTITUTE(Raw!E117,"""","dquotes")&amp;""","""&amp;SUBSTITUTE(Raw!F117,"""","dquotes")&amp;"""]"</f>
        <v>["Carp","Bass","Perch","Tuna"]</v>
      </c>
      <c r="C117" cm="1">
        <f t="array" ref="C117">_xlfn.SWITCH(Raw!B117,Raw!C117,0,Raw!D117,1,Raw!E117,2,Raw!F117,3)</f>
        <v>0</v>
      </c>
      <c r="D117" t="str">
        <f>Raw!A117</f>
        <v>What kind of fish is the common aquarium goldfish?</v>
      </c>
      <c r="E117" t="str">
        <f>Raw!I117</f>
        <v>Global</v>
      </c>
      <c r="F117" t="str">
        <f t="shared" si="2"/>
        <v>{"question":"What kind of fish is the common aquarium goldfish?","correct_answer":0,"answers":["Carp","Bass","Perch","Tuna"]}</v>
      </c>
    </row>
    <row r="118" spans="1:6" x14ac:dyDescent="0.2">
      <c r="A118" s="4" t="s">
        <v>943</v>
      </c>
      <c r="B118" t="str">
        <f>"["""&amp;SUBSTITUTE(Raw!C118,"""","dquotes")&amp;""","""&amp;SUBSTITUTE(Raw!D118,"""","dquotes")&amp;""","""&amp;SUBSTITUTE(Raw!E118,"""","dquotes")&amp;""","""&amp;SUBSTITUTE(Raw!F118,"""","dquotes")&amp;"""]"</f>
        <v>["Tug-of-War","Live Pigeon Shooting","Arm Wrestling","Badminton"]</v>
      </c>
      <c r="C118" cm="1">
        <f t="array" ref="C118">_xlfn.SWITCH(Raw!B118,Raw!C118,0,Raw!D118,1,Raw!E118,2,Raw!F118,3)</f>
        <v>2</v>
      </c>
      <c r="D118" t="str">
        <f>Raw!A118</f>
        <v>Which of these has never been an Olympic sport?</v>
      </c>
      <c r="E118" t="str">
        <f>Raw!I118</f>
        <v>Global</v>
      </c>
      <c r="F118" t="str">
        <f t="shared" si="2"/>
        <v>{"question":"Which of these has never been an Olympic sport?","correct_answer":2,"answers":["Tug-of-War","Live Pigeon Shooting","Arm Wrestling","Badminton"]}</v>
      </c>
    </row>
    <row r="119" spans="1:6" x14ac:dyDescent="0.2">
      <c r="A119" s="4" t="s">
        <v>944</v>
      </c>
      <c r="B119" t="str">
        <f>"["""&amp;SUBSTITUTE(Raw!C119,"""","dquotes")&amp;""","""&amp;SUBSTITUTE(Raw!D119,"""","dquotes")&amp;""","""&amp;SUBSTITUTE(Raw!E119,"""","dquotes")&amp;""","""&amp;SUBSTITUTE(Raw!F119,"""","dquotes")&amp;"""]"</f>
        <v>["Gund","Tiger Electronics","Mattel","Fisher-Price"]</v>
      </c>
      <c r="C119" cm="1">
        <f t="array" ref="C119">_xlfn.SWITCH(Raw!B119,Raw!C119,0,Raw!D119,1,Raw!E119,2,Raw!F119,3)</f>
        <v>1</v>
      </c>
      <c r="D119" t="str">
        <f>Raw!A119</f>
        <v>What toy company created the original Furby?</v>
      </c>
      <c r="E119" t="str">
        <f>Raw!I119</f>
        <v>Global</v>
      </c>
      <c r="F119" t="str">
        <f t="shared" si="2"/>
        <v>{"question":"What toy company created the original Furby?","correct_answer":1,"answers":["Gund","Tiger Electronics","Mattel","Fisher-Price"]}</v>
      </c>
    </row>
    <row r="120" spans="1:6" x14ac:dyDescent="0.2">
      <c r="A120" s="4" t="s">
        <v>945</v>
      </c>
      <c r="B120" t="str">
        <f>"["""&amp;SUBSTITUTE(Raw!C120,"""","dquotes")&amp;""","""&amp;SUBSTITUTE(Raw!D120,"""","dquotes")&amp;""","""&amp;SUBSTITUTE(Raw!E120,"""","dquotes")&amp;""","""&amp;SUBSTITUTE(Raw!F120,"""","dquotes")&amp;"""]"</f>
        <v>["Priuses","Priem","Prii","Priopodes"]</v>
      </c>
      <c r="C120" cm="1">
        <f t="array" ref="C120">_xlfn.SWITCH(Raw!B120,Raw!C120,0,Raw!D120,1,Raw!E120,2,Raw!F120,3)</f>
        <v>2</v>
      </c>
      <c r="D120" t="str">
        <f>Raw!A120</f>
        <v>According to Toyota, what is the official plural form of the car model "Prius"?</v>
      </c>
      <c r="E120" t="str">
        <f>Raw!I120</f>
        <v>Global</v>
      </c>
      <c r="F120" t="str">
        <f t="shared" si="2"/>
        <v>{"question":"According to Toyota, what is the official plural form of the car model "Prius"?","correct_answer":2,"answers":["Priuses","Priem","Prii","Priopodes"]}</v>
      </c>
    </row>
    <row r="121" spans="1:6" x14ac:dyDescent="0.2">
      <c r="A121" s="4" t="s">
        <v>946</v>
      </c>
      <c r="B121" t="str">
        <f>"["""&amp;SUBSTITUTE(Raw!C121,"""","dquotes")&amp;""","""&amp;SUBSTITUTE(Raw!D121,"""","dquotes")&amp;""","""&amp;SUBSTITUTE(Raw!E121,"""","dquotes")&amp;""","""&amp;SUBSTITUTE(Raw!F121,"""","dquotes")&amp;"""]"</f>
        <v>["Eggplant","Cucumber","Carrot","Zucchini"]</v>
      </c>
      <c r="C121" cm="1">
        <f t="array" ref="C121">_xlfn.SWITCH(Raw!B121,Raw!C121,0,Raw!D121,1,Raw!E121,2,Raw!F121,3)</f>
        <v>0</v>
      </c>
      <c r="D121" t="str">
        <f>Raw!A121</f>
        <v>What vegetable is known in British English by the name "aubergine"?</v>
      </c>
      <c r="E121" t="str">
        <f>Raw!I121</f>
        <v>All</v>
      </c>
      <c r="F121" t="str">
        <f t="shared" si="2"/>
        <v>{"question":"What vegetable is known in British English by the name "aubergine"?","correct_answer":0,"answers":["Eggplant","Cucumber","Carrot","Zucchini"]}</v>
      </c>
    </row>
    <row r="122" spans="1:6" x14ac:dyDescent="0.2">
      <c r="A122" s="4" t="s">
        <v>947</v>
      </c>
      <c r="B122" t="str">
        <f>"["""&amp;SUBSTITUTE(Raw!C122,"""","dquotes")&amp;""","""&amp;SUBSTITUTE(Raw!D122,"""","dquotes")&amp;""","""&amp;SUBSTITUTE(Raw!E122,"""","dquotes")&amp;""","""&amp;SUBSTITUTE(Raw!F122,"""","dquotes")&amp;"""]"</f>
        <v>["Technological Implement","Tiny Interconnector","Texas Instruments","Transducer Involvement"]</v>
      </c>
      <c r="C122" cm="1">
        <f t="array" ref="C122">_xlfn.SWITCH(Raw!B122,Raw!C122,0,Raw!D122,1,Raw!E122,2,Raw!F122,3)</f>
        <v>2</v>
      </c>
      <c r="D122" t="str">
        <f>Raw!A122</f>
        <v>What does the "TI" stand for in the name of the ubiquitous graphing calculator, the "TI-83"?</v>
      </c>
      <c r="E122" t="str">
        <f>Raw!I122</f>
        <v>Global</v>
      </c>
      <c r="F122" t="str">
        <f t="shared" si="2"/>
        <v>{"question":"What does the "TI" stand for in the name of the ubiquitous graphing calculator, the "TI-83"?","correct_answer":2,"answers":["Technological Implement","Tiny Interconnector","Texas Instruments","Transducer Involvement"]}</v>
      </c>
    </row>
    <row r="123" spans="1:6" x14ac:dyDescent="0.2">
      <c r="A123" s="4" t="s">
        <v>948</v>
      </c>
      <c r="B123" t="str">
        <f>"["""&amp;SUBSTITUTE(Raw!C123,"""","dquotes")&amp;""","""&amp;SUBSTITUTE(Raw!D123,"""","dquotes")&amp;""","""&amp;SUBSTITUTE(Raw!E123,"""","dquotes")&amp;""","""&amp;SUBSTITUTE(Raw!F123,"""","dquotes")&amp;"""]"</f>
        <v>["Diwali","Navratri","Holi","Rosh Hashanah"]</v>
      </c>
      <c r="C123" cm="1">
        <f t="array" ref="C123">_xlfn.SWITCH(Raw!B123,Raw!C123,0,Raw!D123,1,Raw!E123,2,Raw!F123,3)</f>
        <v>2</v>
      </c>
      <c r="D123" t="str">
        <f>Raw!A123</f>
        <v>What Hindu holiday is known as the "festival of colors"?</v>
      </c>
      <c r="E123" t="str">
        <f>Raw!I123</f>
        <v>Global</v>
      </c>
      <c r="F123" t="str">
        <f t="shared" si="2"/>
        <v>{"question":"What Hindu holiday is known as the "festival of colors"?","correct_answer":2,"answers":["Diwali","Navratri","Holi","Rosh Hashanah"]}</v>
      </c>
    </row>
    <row r="124" spans="1:6" x14ac:dyDescent="0.2">
      <c r="A124" s="4" t="s">
        <v>949</v>
      </c>
      <c r="B124" t="str">
        <f>"["""&amp;SUBSTITUTE(Raw!C124,"""","dquotes")&amp;""","""&amp;SUBSTITUTE(Raw!D124,"""","dquotes")&amp;""","""&amp;SUBSTITUTE(Raw!E124,"""","dquotes")&amp;""","""&amp;SUBSTITUTE(Raw!F124,"""","dquotes")&amp;"""]"</f>
        <v>["Hey Jude","Revolution 9","A Day in the Life","Yellow Submarine"]</v>
      </c>
      <c r="C124" cm="1">
        <f t="array" ref="C124">_xlfn.SWITCH(Raw!B124,Raw!C124,0,Raw!D124,1,Raw!E124,2,Raw!F124,3)</f>
        <v>1</v>
      </c>
      <c r="D124" t="str">
        <f>Raw!A124</f>
        <v>What is the longest song ever released by The Beatles?</v>
      </c>
      <c r="E124" t="str">
        <f>Raw!I124</f>
        <v>Global</v>
      </c>
      <c r="F124" t="str">
        <f t="shared" si="2"/>
        <v>{"question":"What is the longest song ever released by The Beatles?","correct_answer":1,"answers":["Hey Jude","Revolution 9","A Day in the Life","Yellow Submarine"]}</v>
      </c>
    </row>
    <row r="125" spans="1:6" x14ac:dyDescent="0.2">
      <c r="A125" s="4" t="s">
        <v>950</v>
      </c>
      <c r="B125" t="str">
        <f>"["""&amp;SUBSTITUTE(Raw!C125,"""","dquotes")&amp;""","""&amp;SUBSTITUTE(Raw!D125,"""","dquotes")&amp;""","""&amp;SUBSTITUTE(Raw!E125,"""","dquotes")&amp;""","""&amp;SUBSTITUTE(Raw!F125,"""","dquotes")&amp;"""]"</f>
        <v>["Wringling","Busking","Scraping","Dongling"]</v>
      </c>
      <c r="C125" cm="1">
        <f t="array" ref="C125">_xlfn.SWITCH(Raw!B125,Raw!C125,0,Raw!D125,1,Raw!E125,2,Raw!F125,3)</f>
        <v>1</v>
      </c>
      <c r="D125" t="str">
        <f>Raw!A125</f>
        <v>What word means performing in the street for donations?</v>
      </c>
      <c r="E125" t="str">
        <f>Raw!I125</f>
        <v>Global</v>
      </c>
      <c r="F125" t="str">
        <f t="shared" si="2"/>
        <v>{"question":"What word means performing in the street for donations?","correct_answer":1,"answers":["Wringling","Busking","Scraping","Dongling"]}</v>
      </c>
    </row>
    <row r="126" spans="1:6" x14ac:dyDescent="0.2">
      <c r="A126" s="4" t="s">
        <v>951</v>
      </c>
      <c r="B126" t="str">
        <f>"["""&amp;SUBSTITUTE(Raw!C126,"""","dquotes")&amp;""","""&amp;SUBSTITUTE(Raw!D126,"""","dquotes")&amp;""","""&amp;SUBSTITUTE(Raw!E126,"""","dquotes")&amp;""","""&amp;SUBSTITUTE(Raw!F126,"""","dquotes")&amp;"""]"</f>
        <v>["Red","Yellow","Blue","White"]</v>
      </c>
      <c r="C126" cm="1">
        <f t="array" ref="C126">_xlfn.SWITCH(Raw!B126,Raw!C126,0,Raw!D126,1,Raw!E126,2,Raw!F126,3)</f>
        <v>1</v>
      </c>
      <c r="D126" t="str">
        <f>Raw!A126</f>
        <v>In a standard set of pool table balls, what color is the 1 ball?</v>
      </c>
      <c r="E126" t="str">
        <f>Raw!I126</f>
        <v>Global</v>
      </c>
      <c r="F126" t="str">
        <f t="shared" si="2"/>
        <v>{"question":"In a standard set of pool table balls, what color is the 1 ball?","correct_answer":1,"answers":["Red","Yellow","Blue","White"]}</v>
      </c>
    </row>
    <row r="127" spans="1:6" x14ac:dyDescent="0.2">
      <c r="A127" s="4" t="s">
        <v>952</v>
      </c>
      <c r="B127" t="str">
        <f>"["""&amp;SUBSTITUTE(Raw!C127,"""","dquotes")&amp;""","""&amp;SUBSTITUTE(Raw!D127,"""","dquotes")&amp;""","""&amp;SUBSTITUTE(Raw!E127,"""","dquotes")&amp;""","""&amp;SUBSTITUTE(Raw!F127,"""","dquotes")&amp;"""]"</f>
        <v>["Zooplankton","Krill","Brine Shrimp","Algae"]</v>
      </c>
      <c r="C127" cm="1">
        <f t="array" ref="C127">_xlfn.SWITCH(Raw!B127,Raw!C127,0,Raw!D127,1,Raw!E127,2,Raw!F127,3)</f>
        <v>2</v>
      </c>
      <c r="D127" t="str">
        <f>Raw!A127</f>
        <v>What kind of animal is a "sea monkey"?</v>
      </c>
      <c r="E127" t="str">
        <f>Raw!I127</f>
        <v>Global</v>
      </c>
      <c r="F127" t="str">
        <f t="shared" si="2"/>
        <v>{"question":"What kind of animal is a "sea monkey"?","correct_answer":2,"answers":["Zooplankton","Krill","Brine Shrimp","Algae"]}</v>
      </c>
    </row>
    <row r="128" spans="1:6" x14ac:dyDescent="0.2">
      <c r="A128" s="4" t="s">
        <v>953</v>
      </c>
      <c r="B128" t="str">
        <f>"["""&amp;SUBSTITUTE(Raw!C128,"""","dquotes")&amp;""","""&amp;SUBSTITUTE(Raw!D128,"""","dquotes")&amp;""","""&amp;SUBSTITUTE(Raw!E128,"""","dquotes")&amp;""","""&amp;SUBSTITUTE(Raw!F128,"""","dquotes")&amp;"""]"</f>
        <v>["Abraham Lincoln","Benjamin Harrison","Harry Truman","Ulysses S. Grant"]</v>
      </c>
      <c r="C128" cm="1">
        <f t="array" ref="C128">_xlfn.SWITCH(Raw!B128,Raw!C128,0,Raw!D128,1,Raw!E128,2,Raw!F128,3)</f>
        <v>1</v>
      </c>
      <c r="D128" t="str">
        <f>Raw!A128</f>
        <v>Who was the last US President to have a full beard while in office?</v>
      </c>
      <c r="E128" t="str">
        <f>Raw!I128</f>
        <v>All</v>
      </c>
      <c r="F128" t="str">
        <f t="shared" si="2"/>
        <v>{"question":"Who was the last US President to have a full beard while in office?","correct_answer":1,"answers":["Abraham Lincoln","Benjamin Harrison","Harry Truman","Ulysses S. Grant"]}</v>
      </c>
    </row>
    <row r="129" spans="1:6" x14ac:dyDescent="0.2">
      <c r="A129" s="4" t="s">
        <v>954</v>
      </c>
      <c r="B129" t="str">
        <f>"["""&amp;SUBSTITUTE(Raw!C129,"""","dquotes")&amp;""","""&amp;SUBSTITUTE(Raw!D129,"""","dquotes")&amp;""","""&amp;SUBSTITUTE(Raw!E129,"""","dquotes")&amp;""","""&amp;SUBSTITUTE(Raw!F129,"""","dquotes")&amp;"""]"</f>
        <v>["Baku, Azerbaijan","Amsterdam, Netherlands","Bangkok, Thailand","Canberra, Australia"]</v>
      </c>
      <c r="C129" cm="1">
        <f t="array" ref="C129">_xlfn.SWITCH(Raw!B129,Raw!C129,0,Raw!D129,1,Raw!E129,2,Raw!F129,3)</f>
        <v>0</v>
      </c>
      <c r="D129" t="str">
        <f>Raw!A129</f>
        <v>At 28 meters below sea level, what is the world's lowest national capital?</v>
      </c>
      <c r="E129" t="str">
        <f>Raw!I129</f>
        <v>Global</v>
      </c>
      <c r="F129" t="str">
        <f t="shared" si="2"/>
        <v>{"question":"At 28 meters below sea level, what is the world's lowest national capital?","correct_answer":0,"answers":["Baku, Azerbaijan","Amsterdam, Netherlands","Bangkok, Thailand","Canberra, Australia"]}</v>
      </c>
    </row>
    <row r="130" spans="1:6" x14ac:dyDescent="0.2">
      <c r="A130" s="4" t="s">
        <v>955</v>
      </c>
      <c r="B130" t="str">
        <f>"["""&amp;SUBSTITUTE(Raw!C130,"""","dquotes")&amp;""","""&amp;SUBSTITUTE(Raw!D130,"""","dquotes")&amp;""","""&amp;SUBSTITUTE(Raw!E130,"""","dquotes")&amp;""","""&amp;SUBSTITUTE(Raw!F130,"""","dquotes")&amp;"""]"</f>
        <v>["Dr. Seuss","Dr. Phil","Dr. Dre","Dr. Scholl"]</v>
      </c>
      <c r="C130" cm="1">
        <f t="array" ref="C130">_xlfn.SWITCH(Raw!B130,Raw!C130,0,Raw!D130,1,Raw!E130,2,Raw!F130,3)</f>
        <v>0</v>
      </c>
      <c r="D130" t="str">
        <f>Raw!A130</f>
        <v>Theodore Geisel is the real name of what "Doctor"?</v>
      </c>
      <c r="E130" t="str">
        <f>Raw!I130</f>
        <v>Global</v>
      </c>
      <c r="F130" t="str">
        <f t="shared" si="2"/>
        <v>{"question":"Theodore Geisel is the real name of what "Doctor"?","correct_answer":0,"answers":["Dr. Seuss","Dr. Phil","Dr. Dre","Dr. Scholl"]}</v>
      </c>
    </row>
    <row r="131" spans="1:6" x14ac:dyDescent="0.2">
      <c r="A131" s="4" t="s">
        <v>956</v>
      </c>
      <c r="B131" t="str">
        <f>"["""&amp;SUBSTITUTE(Raw!C131,"""","dquotes")&amp;""","""&amp;SUBSTITUTE(Raw!D131,"""","dquotes")&amp;""","""&amp;SUBSTITUTE(Raw!E131,"""","dquotes")&amp;""","""&amp;SUBSTITUTE(Raw!F131,"""","dquotes")&amp;"""]"</f>
        <v>["Kane-El","Krypto","Red","Peter Parker"]</v>
      </c>
      <c r="C131" cm="1">
        <f t="array" ref="C131">_xlfn.SWITCH(Raw!B131,Raw!C131,0,Raw!D131,1,Raw!E131,2,Raw!F131,3)</f>
        <v>1</v>
      </c>
      <c r="D131" t="str">
        <f>Raw!A131</f>
        <v>What is the name of Superman's Superdog?</v>
      </c>
      <c r="E131" t="str">
        <f>Raw!I131</f>
        <v>Global</v>
      </c>
      <c r="F131" t="str">
        <f t="shared" si="2"/>
        <v>{"question":"What is the name of Superman's Superdog?","correct_answer":1,"answers":["Kane-El","Krypto","Red","Peter Parker"]}</v>
      </c>
    </row>
    <row r="132" spans="1:6" x14ac:dyDescent="0.2">
      <c r="A132" s="4" t="s">
        <v>957</v>
      </c>
      <c r="B132" t="str">
        <f>"["""&amp;SUBSTITUTE(Raw!C132,"""","dquotes")&amp;""","""&amp;SUBSTITUTE(Raw!D132,"""","dquotes")&amp;""","""&amp;SUBSTITUTE(Raw!E132,"""","dquotes")&amp;""","""&amp;SUBSTITUTE(Raw!F132,"""","dquotes")&amp;"""]"</f>
        <v>["United Software Bureau","Union of Silicon Braids","Universal Serial Bus","Unified Silver Bands"]</v>
      </c>
      <c r="C132" cm="1">
        <f t="array" ref="C132">_xlfn.SWITCH(Raw!B132,Raw!C132,0,Raw!D132,1,Raw!E132,2,Raw!F132,3)</f>
        <v>2</v>
      </c>
      <c r="D132" t="str">
        <f>Raw!A132</f>
        <v>What does the technology acronym USB stand for?</v>
      </c>
      <c r="E132" t="str">
        <f>Raw!I132</f>
        <v>Global</v>
      </c>
      <c r="F132" t="str">
        <f t="shared" si="2"/>
        <v>{"question":"What does the technology acronym USB stand for?","correct_answer":2,"answers":["United Software Bureau","Union of Silicon Braids","Universal Serial Bus","Unified Silver Bands"]}</v>
      </c>
    </row>
    <row r="133" spans="1:6" x14ac:dyDescent="0.2">
      <c r="A133" s="4" t="s">
        <v>958</v>
      </c>
      <c r="B133" t="str">
        <f>"["""&amp;SUBSTITUTE(Raw!C133,"""","dquotes")&amp;""","""&amp;SUBSTITUTE(Raw!D133,"""","dquotes")&amp;""","""&amp;SUBSTITUTE(Raw!E133,"""","dquotes")&amp;""","""&amp;SUBSTITUTE(Raw!F133,"""","dquotes")&amp;"""]"</f>
        <v>["West Virginia","Pennsylvania","New York","Oregon"]</v>
      </c>
      <c r="C133" cm="1">
        <f t="array" ref="C133">_xlfn.SWITCH(Raw!B133,Raw!C133,0,Raw!D133,1,Raw!E133,2,Raw!F133,3)</f>
        <v>2</v>
      </c>
      <c r="D133" t="str">
        <f>Raw!A133</f>
        <v>In what US state are the Adirondack Mountains?</v>
      </c>
      <c r="E133" t="str">
        <f>Raw!I133</f>
        <v>All</v>
      </c>
      <c r="F133" t="str">
        <f t="shared" si="2"/>
        <v>{"question":"In what US state are the Adirondack Mountains?","correct_answer":2,"answers":["West Virginia","Pennsylvania","New York","Oregon"]}</v>
      </c>
    </row>
    <row r="134" spans="1:6" x14ac:dyDescent="0.2">
      <c r="A134" s="4" t="s">
        <v>959</v>
      </c>
      <c r="B134" t="str">
        <f>"["""&amp;SUBSTITUTE(Raw!C134,"""","dquotes")&amp;""","""&amp;SUBSTITUTE(Raw!D134,"""","dquotes")&amp;""","""&amp;SUBSTITUTE(Raw!E134,"""","dquotes")&amp;""","""&amp;SUBSTITUTE(Raw!F134,"""","dquotes")&amp;"""]"</f>
        <v>["John Quincy Adams","Franklin Pierce","William Howard Taft","George Washington"]</v>
      </c>
      <c r="C134" cm="1">
        <f t="array" ref="C134">_xlfn.SWITCH(Raw!B134,Raw!C134,0,Raw!D134,1,Raw!E134,2,Raw!F134,3)</f>
        <v>2</v>
      </c>
      <c r="D134" t="str">
        <f>Raw!A134</f>
        <v>Who is the only person to hold the positions of US President and Chief Justice of the Supreme Court?</v>
      </c>
      <c r="E134" t="str">
        <f>Raw!I134</f>
        <v>All</v>
      </c>
      <c r="F134" t="str">
        <f t="shared" si="2"/>
        <v>{"question":"Who is the only person to hold the positions of US President and Chief Justice of the Supreme Court?","correct_answer":2,"answers":["John Quincy Adams","Franklin Pierce","William Howard Taft","George Washington"]}</v>
      </c>
    </row>
    <row r="135" spans="1:6" x14ac:dyDescent="0.2">
      <c r="A135" s="4" t="s">
        <v>960</v>
      </c>
      <c r="B135" t="str">
        <f>"["""&amp;SUBSTITUTE(Raw!C135,"""","dquotes")&amp;""","""&amp;SUBSTITUTE(Raw!D135,"""","dquotes")&amp;""","""&amp;SUBSTITUTE(Raw!E135,"""","dquotes")&amp;""","""&amp;SUBSTITUTE(Raw!F135,"""","dquotes")&amp;"""]"</f>
        <v>["Bandai Namco","Square Enix","Capcom","Eversoft"]</v>
      </c>
      <c r="C135" cm="1">
        <f t="array" ref="C135">_xlfn.SWITCH(Raw!B135,Raw!C135,0,Raw!D135,1,Raw!E135,2,Raw!F135,3)</f>
        <v>1</v>
      </c>
      <c r="D135" t="str">
        <f>Raw!A135</f>
        <v>What video game company is known for its "Final Fantasy", "Dragon Quest", and "Kingdom Hearts" franchises?</v>
      </c>
      <c r="E135" t="str">
        <f>Raw!I135</f>
        <v>Global</v>
      </c>
      <c r="F135" t="str">
        <f t="shared" si="2"/>
        <v>{"question":"What video game company is known for its "Final Fantasy", "Dragon Quest", and "Kingdom Hearts" franchises?","correct_answer":1,"answers":["Bandai Namco","Square Enix","Capcom","Eversoft"]}</v>
      </c>
    </row>
    <row r="136" spans="1:6" x14ac:dyDescent="0.2">
      <c r="A136" s="4" t="s">
        <v>961</v>
      </c>
      <c r="B136" t="str">
        <f>"["""&amp;SUBSTITUTE(Raw!C136,"""","dquotes")&amp;""","""&amp;SUBSTITUTE(Raw!D136,"""","dquotes")&amp;""","""&amp;SUBSTITUTE(Raw!E136,"""","dquotes")&amp;""","""&amp;SUBSTITUTE(Raw!F136,"""","dquotes")&amp;"""]"</f>
        <v>["Swiss","Second","Steel","Superior"]</v>
      </c>
      <c r="C136" cm="1">
        <f t="array" ref="C136">_xlfn.SWITCH(Raw!B136,Raw!C136,0,Raw!D136,1,Raw!E136,2,Raw!F136,3)</f>
        <v>1</v>
      </c>
      <c r="D136" t="str">
        <f>Raw!A136</f>
        <v>What word mixes with "watch" to form the portmanteau company name, "Swatch"?</v>
      </c>
      <c r="E136" t="str">
        <f>Raw!I136</f>
        <v>Global</v>
      </c>
      <c r="F136" t="str">
        <f t="shared" si="2"/>
        <v>{"question":"What word mixes with "watch" to form the portmanteau company name, "Swatch"?","correct_answer":1,"answers":["Swiss","Second","Steel","Superior"]}</v>
      </c>
    </row>
    <row r="137" spans="1:6" x14ac:dyDescent="0.2">
      <c r="A137" s="4" t="s">
        <v>962</v>
      </c>
      <c r="B137" t="str">
        <f>"["""&amp;SUBSTITUTE(Raw!C137,"""","dquotes")&amp;""","""&amp;SUBSTITUTE(Raw!D137,"""","dquotes")&amp;""","""&amp;SUBSTITUTE(Raw!E137,"""","dquotes")&amp;""","""&amp;SUBSTITUTE(Raw!F137,"""","dquotes")&amp;"""]"</f>
        <v>["Quick Valise Channel","Queen Victoria Commerce","Quality Value Convenience","Qualified Visual Consumption"]</v>
      </c>
      <c r="C137" cm="1">
        <f t="array" ref="C137">_xlfn.SWITCH(Raw!B137,Raw!C137,0,Raw!D137,1,Raw!E137,2,Raw!F137,3)</f>
        <v>2</v>
      </c>
      <c r="D137" t="str">
        <f>Raw!A137</f>
        <v>What does the shopping channel initialism "QVC" stand for?</v>
      </c>
      <c r="E137" t="str">
        <f>Raw!I137</f>
        <v>All</v>
      </c>
      <c r="F137" t="str">
        <f t="shared" si="2"/>
        <v>{"question":"What does the shopping channel initialism "QVC" stand for?","correct_answer":2,"answers":["Quick Valise Channel","Queen Victoria Commerce","Quality Value Convenience","Qualified Visual Consumption"]}</v>
      </c>
    </row>
    <row r="138" spans="1:6" x14ac:dyDescent="0.2">
      <c r="A138" s="4" t="s">
        <v>963</v>
      </c>
      <c r="B138" t="str">
        <f>"["""&amp;SUBSTITUTE(Raw!C138,"""","dquotes")&amp;""","""&amp;SUBSTITUTE(Raw!D138,"""","dquotes")&amp;""","""&amp;SUBSTITUTE(Raw!E138,"""","dquotes")&amp;""","""&amp;SUBSTITUTE(Raw!F138,"""","dquotes")&amp;"""]"</f>
        <v>["Hello","Thank you","Stand tall","See you later"]</v>
      </c>
      <c r="C138" cm="1">
        <f t="array" ref="C138">_xlfn.SWITCH(Raw!B138,Raw!C138,0,Raw!D138,1,Raw!E138,2,Raw!F138,3)</f>
        <v>1</v>
      </c>
      <c r="D138" t="str">
        <f>Raw!A138</f>
        <v>What is Styx telling Mr. Roboto when they say "domo arigato"?</v>
      </c>
      <c r="E138" t="str">
        <f>Raw!I138</f>
        <v>Global</v>
      </c>
      <c r="F138" t="str">
        <f t="shared" si="2"/>
        <v>{"question":"What is Styx telling Mr. Roboto when they say "domo arigato"?","correct_answer":1,"answers":["Hello","Thank you","Stand tall","See you later"]}</v>
      </c>
    </row>
    <row r="139" spans="1:6" x14ac:dyDescent="0.2">
      <c r="A139" s="4" t="s">
        <v>964</v>
      </c>
      <c r="B139" t="str">
        <f>"["""&amp;SUBSTITUTE(Raw!C139,"""","dquotes")&amp;""","""&amp;SUBSTITUTE(Raw!D139,"""","dquotes")&amp;""","""&amp;SUBSTITUTE(Raw!E139,"""","dquotes")&amp;""","""&amp;SUBSTITUTE(Raw!F139,"""","dquotes")&amp;"""]"</f>
        <v>["Steam","Sky","Liberty","Sun"]</v>
      </c>
      <c r="C139" cm="1">
        <f t="array" ref="C139">_xlfn.SWITCH(Raw!B139,Raw!C139,0,Raw!D139,1,Raw!E139,2,Raw!F139,3)</f>
        <v>0</v>
      </c>
      <c r="D139" t="str">
        <f>Raw!A139</f>
        <v>Which of the following is not a WNBA team name?</v>
      </c>
      <c r="E139" t="str">
        <f>Raw!I139</f>
        <v>All</v>
      </c>
      <c r="F139" t="str">
        <f t="shared" si="2"/>
        <v>{"question":"Which of the following is not a WNBA team name?","correct_answer":0,"answers":["Steam","Sky","Liberty","Sun"]}</v>
      </c>
    </row>
    <row r="140" spans="1:6" x14ac:dyDescent="0.2">
      <c r="A140" s="4" t="s">
        <v>965</v>
      </c>
      <c r="B140" t="str">
        <f>"["""&amp;SUBSTITUTE(Raw!C140,"""","dquotes")&amp;""","""&amp;SUBSTITUTE(Raw!D140,"""","dquotes")&amp;""","""&amp;SUBSTITUTE(Raw!E140,"""","dquotes")&amp;""","""&amp;SUBSTITUTE(Raw!F140,"""","dquotes")&amp;"""]"</f>
        <v>["&amp;","#","@","%"]</v>
      </c>
      <c r="C140" cm="1">
        <f t="array" ref="C140">_xlfn.SWITCH(Raw!B140,Raw!C140,0,Raw!D140,1,Raw!E140,2,Raw!F140,3)</f>
        <v>1</v>
      </c>
      <c r="D140" t="str">
        <f>Raw!A140</f>
        <v>What many-named symbol is also known as the "octothorpe"?</v>
      </c>
      <c r="E140" t="str">
        <f>Raw!I140</f>
        <v>Global</v>
      </c>
      <c r="F140" t="str">
        <f t="shared" si="2"/>
        <v>{"question":"What many-named symbol is also known as the "octothorpe"?","correct_answer":1,"answers":["&amp;","#","@","%"]}</v>
      </c>
    </row>
    <row r="141" spans="1:6" x14ac:dyDescent="0.2">
      <c r="A141" s="4" t="s">
        <v>966</v>
      </c>
      <c r="B141" t="str">
        <f>"["""&amp;SUBSTITUTE(Raw!C141,"""","dquotes")&amp;""","""&amp;SUBSTITUTE(Raw!D141,"""","dquotes")&amp;""","""&amp;SUBSTITUTE(Raw!E141,"""","dquotes")&amp;""","""&amp;SUBSTITUTE(Raw!F141,"""","dquotes")&amp;"""]"</f>
        <v>["Pennsylvania","Maine","Maryland","Alaska"]</v>
      </c>
      <c r="C141" cm="1">
        <f t="array" ref="C141">_xlfn.SWITCH(Raw!B141,Raw!C141,0,Raw!D141,1,Raw!E141,2,Raw!F141,3)</f>
        <v>2</v>
      </c>
      <c r="D141" t="str">
        <f>Raw!A141</f>
        <v>In what state is the Blair Witch supposed to be lurking in the 1999 film "The Blair Witch Project"?</v>
      </c>
      <c r="E141" t="str">
        <f>Raw!I141</f>
        <v>All</v>
      </c>
      <c r="F141" t="str">
        <f t="shared" si="2"/>
        <v>{"question":"In what state is the Blair Witch supposed to be lurking in the 1999 film "The Blair Witch Project"?","correct_answer":2,"answers":["Pennsylvania","Maine","Maryland","Alaska"]}</v>
      </c>
    </row>
    <row r="142" spans="1:6" x14ac:dyDescent="0.2">
      <c r="A142" s="4" t="s">
        <v>967</v>
      </c>
      <c r="B142" t="str">
        <f>"["""&amp;SUBSTITUTE(Raw!C142,"""","dquotes")&amp;""","""&amp;SUBSTITUTE(Raw!D142,"""","dquotes")&amp;""","""&amp;SUBSTITUTE(Raw!E142,"""","dquotes")&amp;""","""&amp;SUBSTITUTE(Raw!F142,"""","dquotes")&amp;"""]"</f>
        <v>["Arbor Day","Flag Day","Earth Day","Presidents' Day"]</v>
      </c>
      <c r="C142" cm="1">
        <f t="array" ref="C142">_xlfn.SWITCH(Raw!B142,Raw!C142,0,Raw!D142,1,Raw!E142,2,Raw!F142,3)</f>
        <v>2</v>
      </c>
      <c r="D142" t="str">
        <f>Raw!A142</f>
        <v>What holiday is celebrated annually on April 22?</v>
      </c>
      <c r="E142" t="str">
        <f>Raw!I142</f>
        <v>All</v>
      </c>
      <c r="F142" t="str">
        <f t="shared" si="2"/>
        <v>{"question":"What holiday is celebrated annually on April 22?","correct_answer":2,"answers":["Arbor Day","Flag Day","Earth Day","Presidents' Day"]}</v>
      </c>
    </row>
    <row r="143" spans="1:6" x14ac:dyDescent="0.2">
      <c r="A143" s="4" t="s">
        <v>968</v>
      </c>
      <c r="B143" t="str">
        <f>"["""&amp;SUBSTITUTE(Raw!C143,"""","dquotes")&amp;""","""&amp;SUBSTITUTE(Raw!D143,"""","dquotes")&amp;""","""&amp;SUBSTITUTE(Raw!E143,"""","dquotes")&amp;""","""&amp;SUBSTITUTE(Raw!F143,"""","dquotes")&amp;"""]"</f>
        <v>["12","20","32","40"]</v>
      </c>
      <c r="C143" cm="1">
        <f t="array" ref="C143">_xlfn.SWITCH(Raw!B143,Raw!C143,0,Raw!D143,1,Raw!E143,2,Raw!F143,3)</f>
        <v>1</v>
      </c>
      <c r="D143" t="str">
        <f>Raw!A143</f>
        <v>How many baby teeth to humans normally grow?</v>
      </c>
      <c r="E143" t="str">
        <f>Raw!I143</f>
        <v>Global</v>
      </c>
      <c r="F143" t="str">
        <f t="shared" si="2"/>
        <v>{"question":"How many baby teeth to humans normally grow?","correct_answer":1,"answers":["12","20","32","40"]}</v>
      </c>
    </row>
    <row r="144" spans="1:6" x14ac:dyDescent="0.2">
      <c r="A144" s="4" t="s">
        <v>969</v>
      </c>
      <c r="B144" t="str">
        <f>"["""&amp;SUBSTITUTE(Raw!C144,"""","dquotes")&amp;""","""&amp;SUBSTITUTE(Raw!D144,"""","dquotes")&amp;""","""&amp;SUBSTITUTE(Raw!E144,"""","dquotes")&amp;""","""&amp;SUBSTITUTE(Raw!F144,"""","dquotes")&amp;"""]"</f>
        <v>["2 gallons","5 gallons","10 gallons","25 gallons"]</v>
      </c>
      <c r="C144" cm="1">
        <f t="array" ref="C144">_xlfn.SWITCH(Raw!B144,Raw!C144,0,Raw!D144,1,Raw!E144,2,Raw!F144,3)</f>
        <v>0</v>
      </c>
      <c r="D144" t="str">
        <f>Raw!A144</f>
        <v>When Peter Piper picked a peck of pickled peppers, how many pickled peppers did Peter Piper pick?</v>
      </c>
      <c r="E144" t="str">
        <f>Raw!I144</f>
        <v>Global</v>
      </c>
      <c r="F144" t="str">
        <f t="shared" si="2"/>
        <v>{"question":"When Peter Piper picked a peck of pickled peppers, how many pickled peppers did Peter Piper pick?","correct_answer":0,"answers":["2 gallons","5 gallons","10 gallons","25 gallons"]}</v>
      </c>
    </row>
    <row r="145" spans="1:6" x14ac:dyDescent="0.2">
      <c r="A145" s="4" t="s">
        <v>970</v>
      </c>
      <c r="B145" t="str">
        <f>"["""&amp;SUBSTITUTE(Raw!C145,"""","dquotes")&amp;""","""&amp;SUBSTITUTE(Raw!D145,"""","dquotes")&amp;""","""&amp;SUBSTITUTE(Raw!E145,"""","dquotes")&amp;""","""&amp;SUBSTITUTE(Raw!F145,"""","dquotes")&amp;"""]"</f>
        <v>["7","17","31","22"]</v>
      </c>
      <c r="C145" cm="1">
        <f t="array" ref="C145">_xlfn.SWITCH(Raw!B145,Raw!C145,0,Raw!D145,1,Raw!E145,2,Raw!F145,3)</f>
        <v>1</v>
      </c>
      <c r="D145" t="str">
        <f>Raw!A145</f>
        <v>How many total syllables are in a haiku?</v>
      </c>
      <c r="E145" t="str">
        <f>Raw!I145</f>
        <v>Global</v>
      </c>
      <c r="F145" t="str">
        <f t="shared" si="2"/>
        <v>{"question":"How many total syllables are in a haiku?","correct_answer":1,"answers":["7","17","31","22"]}</v>
      </c>
    </row>
    <row r="146" spans="1:6" x14ac:dyDescent="0.2">
      <c r="A146" s="4" t="s">
        <v>971</v>
      </c>
      <c r="B146" t="str">
        <f>"["""&amp;SUBSTITUTE(Raw!C146,"""","dquotes")&amp;""","""&amp;SUBSTITUTE(Raw!D146,"""","dquotes")&amp;""","""&amp;SUBSTITUTE(Raw!E146,"""","dquotes")&amp;""","""&amp;SUBSTITUTE(Raw!F146,"""","dquotes")&amp;"""]"</f>
        <v>["%","÷","=","/"]</v>
      </c>
      <c r="C146" cm="1">
        <f t="array" ref="C146">_xlfn.SWITCH(Raw!B146,Raw!C146,0,Raw!D146,1,Raw!E146,2,Raw!F146,3)</f>
        <v>1</v>
      </c>
      <c r="D146" t="str">
        <f>Raw!A146</f>
        <v>What mathematical symbol is more formally known as an obelus?</v>
      </c>
      <c r="E146" t="str">
        <f>Raw!I146</f>
        <v>Global</v>
      </c>
      <c r="F146" t="str">
        <f t="shared" si="2"/>
        <v>{"question":"What mathematical symbol is more formally known as an obelus?","correct_answer":1,"answers":["%","÷","=","/"]}</v>
      </c>
    </row>
    <row r="147" spans="1:6" x14ac:dyDescent="0.2">
      <c r="A147" s="4" t="s">
        <v>972</v>
      </c>
      <c r="B147" t="str">
        <f>"["""&amp;SUBSTITUTE(Raw!C147,"""","dquotes")&amp;""","""&amp;SUBSTITUTE(Raw!D147,"""","dquotes")&amp;""","""&amp;SUBSTITUTE(Raw!E147,"""","dquotes")&amp;""","""&amp;SUBSTITUTE(Raw!F147,"""","dquotes")&amp;"""]"</f>
        <v>["Sirius","Polaris","Vega","Betelgeuse"]</v>
      </c>
      <c r="C147" cm="1">
        <f t="array" ref="C147">_xlfn.SWITCH(Raw!B147,Raw!C147,0,Raw!D147,1,Raw!E147,2,Raw!F147,3)</f>
        <v>0</v>
      </c>
      <c r="D147" t="str">
        <f>Raw!A147</f>
        <v>What is the brightest star in our night sky?</v>
      </c>
      <c r="E147" t="str">
        <f>Raw!I147</f>
        <v>Global</v>
      </c>
      <c r="F147" t="str">
        <f t="shared" si="2"/>
        <v>{"question":"What is the brightest star in our night sky?","correct_answer":0,"answers":["Sirius","Polaris","Vega","Betelgeuse"]}</v>
      </c>
    </row>
    <row r="148" spans="1:6" x14ac:dyDescent="0.2">
      <c r="A148" s="4" t="s">
        <v>973</v>
      </c>
      <c r="B148" t="str">
        <f>"["""&amp;SUBSTITUTE(Raw!C148,"""","dquotes")&amp;""","""&amp;SUBSTITUTE(Raw!D148,"""","dquotes")&amp;""","""&amp;SUBSTITUTE(Raw!E148,"""","dquotes")&amp;""","""&amp;SUBSTITUTE(Raw!F148,"""","dquotes")&amp;"""]"</f>
        <v>["1","20","100","5"]</v>
      </c>
      <c r="C148" cm="1">
        <f t="array" ref="C148">_xlfn.SWITCH(Raw!B148,Raw!C148,0,Raw!D148,1,Raw!E148,2,Raw!F148,3)</f>
        <v>1</v>
      </c>
      <c r="D148" t="str">
        <f>Raw!A148</f>
        <v>What is the most commonly counterfeited bill in the United States?</v>
      </c>
      <c r="E148" t="str">
        <f>Raw!I148</f>
        <v>All</v>
      </c>
      <c r="F148" t="str">
        <f t="shared" si="2"/>
        <v>{"question":"What is the most commonly counterfeited bill in the United States?","correct_answer":1,"answers":["1","20","100","5"]}</v>
      </c>
    </row>
    <row r="149" spans="1:6" x14ac:dyDescent="0.2">
      <c r="A149" s="4" t="s">
        <v>974</v>
      </c>
      <c r="B149" t="str">
        <f>"["""&amp;SUBSTITUTE(Raw!C149,"""","dquotes")&amp;""","""&amp;SUBSTITUTE(Raw!D149,"""","dquotes")&amp;""","""&amp;SUBSTITUTE(Raw!E149,"""","dquotes")&amp;""","""&amp;SUBSTITUTE(Raw!F149,"""","dquotes")&amp;"""]"</f>
        <v>["Sunflower","Rose","Lily","Dandelion"]</v>
      </c>
      <c r="C149" cm="1">
        <f t="array" ref="C149">_xlfn.SWITCH(Raw!B149,Raw!C149,0,Raw!D149,1,Raw!E149,2,Raw!F149,3)</f>
        <v>1</v>
      </c>
      <c r="D149" t="str">
        <f>Raw!A149</f>
        <v>What is the official national flower of the United States?</v>
      </c>
      <c r="E149" t="str">
        <f>Raw!I149</f>
        <v>Global</v>
      </c>
      <c r="F149" t="str">
        <f t="shared" si="2"/>
        <v>{"question":"What is the official national flower of the United States?","correct_answer":1,"answers":["Sunflower","Rose","Lily","Dandelion"]}</v>
      </c>
    </row>
    <row r="150" spans="1:6" x14ac:dyDescent="0.2">
      <c r="A150" s="4" t="s">
        <v>975</v>
      </c>
      <c r="B150" t="str">
        <f>"["""&amp;SUBSTITUTE(Raw!C150,"""","dquotes")&amp;""","""&amp;SUBSTITUTE(Raw!D150,"""","dquotes")&amp;""","""&amp;SUBSTITUTE(Raw!E150,"""","dquotes")&amp;""","""&amp;SUBSTITUTE(Raw!F150,"""","dquotes")&amp;"""]"</f>
        <v>["Hitman","Accountant","Surfer","Dancer"]</v>
      </c>
      <c r="C150" cm="1">
        <f t="array" ref="C150">_xlfn.SWITCH(Raw!B150,Raw!C150,0,Raw!D150,1,Raw!E150,2,Raw!F150,3)</f>
        <v>0</v>
      </c>
      <c r="D150" t="str">
        <f>Raw!A150</f>
        <v>What is Léon's profession in the 1994 movie, "Léon: The Professional"?</v>
      </c>
      <c r="E150" t="str">
        <f>Raw!I150</f>
        <v>Global</v>
      </c>
      <c r="F150" t="str">
        <f t="shared" si="2"/>
        <v>{"question":"What is Léon's profession in the 1994 movie, "Léon: The Professional"?","correct_answer":0,"answers":["Hitman","Accountant","Surfer","Dancer"]}</v>
      </c>
    </row>
    <row r="151" spans="1:6" x14ac:dyDescent="0.2">
      <c r="A151" s="4" t="s">
        <v>976</v>
      </c>
      <c r="B151" t="str">
        <f>"["""&amp;SUBSTITUTE(Raw!C151,"""","dquotes")&amp;""","""&amp;SUBSTITUTE(Raw!D151,"""","dquotes")&amp;""","""&amp;SUBSTITUTE(Raw!E151,"""","dquotes")&amp;""","""&amp;SUBSTITUTE(Raw!F151,"""","dquotes")&amp;"""]"</f>
        <v>["Connecticut","Delaware","Hawaii","Vermont"]</v>
      </c>
      <c r="C151" cm="1">
        <f t="array" ref="C151">_xlfn.SWITCH(Raw!B151,Raw!C151,0,Raw!D151,1,Raw!E151,2,Raw!F151,3)</f>
        <v>1</v>
      </c>
      <c r="D151" t="str">
        <f>Raw!A151</f>
        <v>After Rhode Island, what is the second-smallest state in the US?</v>
      </c>
      <c r="E151" t="str">
        <f>Raw!I151</f>
        <v>All</v>
      </c>
      <c r="F151" t="str">
        <f t="shared" si="2"/>
        <v>{"question":"After Rhode Island, what is the second-smallest state in the US?","correct_answer":1,"answers":["Connecticut","Delaware","Hawaii","Vermont"]}</v>
      </c>
    </row>
    <row r="152" spans="1:6" x14ac:dyDescent="0.2">
      <c r="A152" s="4" t="s">
        <v>977</v>
      </c>
      <c r="B152" t="str">
        <f>"["""&amp;SUBSTITUTE(Raw!C152,"""","dquotes")&amp;""","""&amp;SUBSTITUTE(Raw!D152,"""","dquotes")&amp;""","""&amp;SUBSTITUTE(Raw!E152,"""","dquotes")&amp;""","""&amp;SUBSTITUTE(Raw!F152,"""","dquotes")&amp;"""]"</f>
        <v>["United States","China","Turkey","Brazil"]</v>
      </c>
      <c r="C152" cm="1">
        <f t="array" ref="C152">_xlfn.SWITCH(Raw!B152,Raw!C152,0,Raw!D152,1,Raw!E152,2,Raw!F152,3)</f>
        <v>1</v>
      </c>
      <c r="D152" t="str">
        <f>Raw!A152</f>
        <v>What country produces the world's most apples?</v>
      </c>
      <c r="E152" t="str">
        <f>Raw!I152</f>
        <v>Global</v>
      </c>
      <c r="F152" t="str">
        <f t="shared" si="2"/>
        <v>{"question":"What country produces the world's most apples?","correct_answer":1,"answers":["United States","China","Turkey","Brazil"]}</v>
      </c>
    </row>
    <row r="153" spans="1:6" x14ac:dyDescent="0.2">
      <c r="A153" s="4" t="s">
        <v>978</v>
      </c>
      <c r="B153" t="str">
        <f>"["""&amp;SUBSTITUTE(Raw!C153,"""","dquotes")&amp;""","""&amp;SUBSTITUTE(Raw!D153,"""","dquotes")&amp;""","""&amp;SUBSTITUTE(Raw!E153,"""","dquotes")&amp;""","""&amp;SUBSTITUTE(Raw!F153,"""","dquotes")&amp;"""]"</f>
        <v>["Main deck","Orlop Deck","Poop Deck","Steerage"]</v>
      </c>
      <c r="C153" cm="1">
        <f t="array" ref="C153">_xlfn.SWITCH(Raw!B153,Raw!C153,0,Raw!D153,1,Raw!E153,2,Raw!F153,3)</f>
        <v>2</v>
      </c>
      <c r="D153" t="str">
        <f>Raw!A153</f>
        <v>Which of these decks is highest on a ship?</v>
      </c>
      <c r="E153" t="str">
        <f>Raw!I153</f>
        <v>Global</v>
      </c>
      <c r="F153" t="str">
        <f t="shared" si="2"/>
        <v>{"question":"Which of these decks is highest on a ship?","correct_answer":2,"answers":["Main deck","Orlop Deck","Poop Deck","Steerage"]}</v>
      </c>
    </row>
    <row r="154" spans="1:6" x14ac:dyDescent="0.2">
      <c r="A154" s="4" t="s">
        <v>979</v>
      </c>
      <c r="B154" t="str">
        <f>"["""&amp;SUBSTITUTE(Raw!C154,"""","dquotes")&amp;""","""&amp;SUBSTITUTE(Raw!D154,"""","dquotes")&amp;""","""&amp;SUBSTITUTE(Raw!E154,"""","dquotes")&amp;""","""&amp;SUBSTITUTE(Raw!F154,"""","dquotes")&amp;"""]"</f>
        <v>["Cary Grant","John Wayne","Humphrey Bogart","Rock Hudson"]</v>
      </c>
      <c r="C154" cm="1">
        <f t="array" ref="C154">_xlfn.SWITCH(Raw!B154,Raw!C154,0,Raw!D154,1,Raw!E154,2,Raw!F154,3)</f>
        <v>1</v>
      </c>
      <c r="D154" t="str">
        <f>Raw!A154</f>
        <v>What film star was born with the name "Marion Robert Morrison"?</v>
      </c>
      <c r="E154" t="str">
        <f>Raw!I154</f>
        <v>Global</v>
      </c>
      <c r="F154" t="str">
        <f t="shared" si="2"/>
        <v>{"question":"What film star was born with the name "Marion Robert Morrison"?","correct_answer":1,"answers":["Cary Grant","John Wayne","Humphrey Bogart","Rock Hudson"]}</v>
      </c>
    </row>
    <row r="155" spans="1:6" x14ac:dyDescent="0.2">
      <c r="A155" s="4" t="s">
        <v>980</v>
      </c>
      <c r="B155" t="str">
        <f>"["""&amp;SUBSTITUTE(Raw!C155,"""","dquotes")&amp;""","""&amp;SUBSTITUTE(Raw!D155,"""","dquotes")&amp;""","""&amp;SUBSTITUTE(Raw!E155,"""","dquotes")&amp;""","""&amp;SUBSTITUTE(Raw!F155,"""","dquotes")&amp;"""]"</f>
        <v>["Port","Starboard","Aft","Stern"]</v>
      </c>
      <c r="C155" cm="1">
        <f t="array" ref="C155">_xlfn.SWITCH(Raw!B155,Raw!C155,0,Raw!D155,1,Raw!E155,2,Raw!F155,3)</f>
        <v>1</v>
      </c>
      <c r="D155" t="str">
        <f>Raw!A155</f>
        <v>What is the nautical term for the right-hand side of a ship?</v>
      </c>
      <c r="E155" t="str">
        <f>Raw!I155</f>
        <v>Global</v>
      </c>
      <c r="F155" t="str">
        <f t="shared" si="2"/>
        <v>{"question":"What is the nautical term for the right-hand side of a ship?","correct_answer":1,"answers":["Port","Starboard","Aft","Stern"]}</v>
      </c>
    </row>
    <row r="156" spans="1:6" x14ac:dyDescent="0.2">
      <c r="A156" s="4" t="s">
        <v>981</v>
      </c>
      <c r="B156" t="str">
        <f>"["""&amp;SUBSTITUTE(Raw!C156,"""","dquotes")&amp;""","""&amp;SUBSTITUTE(Raw!D156,"""","dquotes")&amp;""","""&amp;SUBSTITUTE(Raw!E156,"""","dquotes")&amp;""","""&amp;SUBSTITUTE(Raw!F156,"""","dquotes")&amp;"""]"</f>
        <v>["New Zealand","Denmark","Argentina","France"]</v>
      </c>
      <c r="C156" cm="1">
        <f t="array" ref="C156">_xlfn.SWITCH(Raw!B156,Raw!C156,0,Raw!D156,1,Raw!E156,2,Raw!F156,3)</f>
        <v>1</v>
      </c>
      <c r="D156" t="str">
        <f>Raw!A156</f>
        <v>What country controls the island of Zealand?</v>
      </c>
      <c r="E156" t="str">
        <f>Raw!I156</f>
        <v>Global</v>
      </c>
      <c r="F156" t="str">
        <f t="shared" si="2"/>
        <v>{"question":"What country controls the island of Zealand?","correct_answer":1,"answers":["New Zealand","Denmark","Argentina","France"]}</v>
      </c>
    </row>
    <row r="157" spans="1:6" x14ac:dyDescent="0.2">
      <c r="A157" s="4" t="s">
        <v>982</v>
      </c>
      <c r="B157" t="str">
        <f>"["""&amp;SUBSTITUTE(Raw!C157,"""","dquotes")&amp;""","""&amp;SUBSTITUTE(Raw!D157,"""","dquotes")&amp;""","""&amp;SUBSTITUTE(Raw!E157,"""","dquotes")&amp;""","""&amp;SUBSTITUTE(Raw!F157,"""","dquotes")&amp;"""]"</f>
        <v>["12.5 cents","50 cents","5 dollars","10 cents"]</v>
      </c>
      <c r="C157" cm="1">
        <f t="array" ref="C157">_xlfn.SWITCH(Raw!B157,Raw!C157,0,Raw!D157,1,Raw!E157,2,Raw!F157,3)</f>
        <v>0</v>
      </c>
      <c r="D157" t="str">
        <f>Raw!A157</f>
        <v>As in the song phrase "shave and a haircut, two bits", how much is a bit worth?</v>
      </c>
      <c r="E157" t="str">
        <f>Raw!I157</f>
        <v>All</v>
      </c>
      <c r="F157" t="str">
        <f t="shared" si="2"/>
        <v>{"question":"As in the song phrase "shave and a haircut, two bits", how much is a bit worth?","correct_answer":0,"answers":["12.5 cents","50 cents","5 dollars","10 cents"]}</v>
      </c>
    </row>
    <row r="158" spans="1:6" x14ac:dyDescent="0.2">
      <c r="A158" s="4" t="s">
        <v>983</v>
      </c>
      <c r="B158" t="str">
        <f>"["""&amp;SUBSTITUTE(Raw!C158,"""","dquotes")&amp;""","""&amp;SUBSTITUTE(Raw!D158,"""","dquotes")&amp;""","""&amp;SUBSTITUTE(Raw!E158,"""","dquotes")&amp;""","""&amp;SUBSTITUTE(Raw!F158,"""","dquotes")&amp;"""]"</f>
        <v>["6 minutes, 21 seconds","14 minutes, 11 seconds","24 minutes, 37 seconds","3 minutes, 4 seconds"]</v>
      </c>
      <c r="C158" cm="1">
        <f t="array" ref="C158">_xlfn.SWITCH(Raw!B158,Raw!C158,0,Raw!D158,1,Raw!E158,2,Raw!F158,3)</f>
        <v>2</v>
      </c>
      <c r="D158" t="str">
        <f>Raw!A158</f>
        <v>According to Guinness World Records, what is the longest recorded time a person has ever held their breath?</v>
      </c>
      <c r="E158" t="str">
        <f>Raw!I158</f>
        <v>All</v>
      </c>
      <c r="F158" t="str">
        <f t="shared" si="2"/>
        <v>{"question":"According to Guinness World Records, what is the longest recorded time a person has ever held their breath?","correct_answer":2,"answers":["6 minutes, 21 seconds","14 minutes, 11 seconds","24 minutes, 37 seconds","3 minutes, 4 seconds"]}</v>
      </c>
    </row>
    <row r="159" spans="1:6" x14ac:dyDescent="0.2">
      <c r="A159" s="4" t="s">
        <v>984</v>
      </c>
      <c r="B159" t="str">
        <f>"["""&amp;SUBSTITUTE(Raw!C159,"""","dquotes")&amp;""","""&amp;SUBSTITUTE(Raw!D159,"""","dquotes")&amp;""","""&amp;SUBSTITUTE(Raw!E159,"""","dquotes")&amp;""","""&amp;SUBSTITUTE(Raw!F159,"""","dquotes")&amp;"""]"</f>
        <v>["Platinum","Rhodium","Gold","Nickel"]</v>
      </c>
      <c r="C159" cm="1">
        <f t="array" ref="C159">_xlfn.SWITCH(Raw!B159,Raw!C159,0,Raw!D159,1,Raw!E159,2,Raw!F159,3)</f>
        <v>1</v>
      </c>
      <c r="D159" t="str">
        <f>Raw!A159</f>
        <v>What is the most valuable precious metal in the world?</v>
      </c>
      <c r="E159" t="str">
        <f>Raw!I159</f>
        <v>All</v>
      </c>
      <c r="F159" t="str">
        <f t="shared" si="2"/>
        <v>{"question":"What is the most valuable precious metal in the world?","correct_answer":1,"answers":["Platinum","Rhodium","Gold","Nickel"]}</v>
      </c>
    </row>
    <row r="160" spans="1:6" x14ac:dyDescent="0.2">
      <c r="A160" s="4" t="s">
        <v>985</v>
      </c>
      <c r="B160" t="str">
        <f>"["""&amp;SUBSTITUTE(Raw!C160,"""","dquotes")&amp;""","""&amp;SUBSTITUTE(Raw!D160,"""","dquotes")&amp;""","""&amp;SUBSTITUTE(Raw!E160,"""","dquotes")&amp;""","""&amp;SUBSTITUTE(Raw!F160,"""","dquotes")&amp;"""]"</f>
        <v>["Triceratops","T-Rex","Velociraptor","Brontosaurus"]</v>
      </c>
      <c r="C160" cm="1">
        <f t="array" ref="C160">_xlfn.SWITCH(Raw!B160,Raw!C160,0,Raw!D160,1,Raw!E160,2,Raw!F160,3)</f>
        <v>1</v>
      </c>
      <c r="D160" t="str">
        <f>Raw!A160</f>
        <v>What kind of dinosaur is Barney?</v>
      </c>
      <c r="E160" t="str">
        <f>Raw!I160</f>
        <v>All</v>
      </c>
      <c r="F160" t="str">
        <f t="shared" si="2"/>
        <v>{"question":"What kind of dinosaur is Barney?","correct_answer":1,"answers":["Triceratops","T-Rex","Velociraptor","Brontosaurus"]}</v>
      </c>
    </row>
    <row r="161" spans="1:6" x14ac:dyDescent="0.2">
      <c r="A161" s="4" t="s">
        <v>986</v>
      </c>
      <c r="B161" t="str">
        <f>"["""&amp;SUBSTITUTE(Raw!C161,"""","dquotes")&amp;""","""&amp;SUBSTITUTE(Raw!D161,"""","dquotes")&amp;""","""&amp;SUBSTITUTE(Raw!E161,"""","dquotes")&amp;""","""&amp;SUBSTITUTE(Raw!F161,"""","dquotes")&amp;"""]"</f>
        <v>["Ampere","Volt","Coulomb","Ohm"]</v>
      </c>
      <c r="C161" cm="1">
        <f t="array" ref="C161">_xlfn.SWITCH(Raw!B161,Raw!C161,0,Raw!D161,1,Raw!E161,2,Raw!F161,3)</f>
        <v>0</v>
      </c>
      <c r="D161" t="str">
        <f>Raw!A161</f>
        <v>What unit measures electric current?</v>
      </c>
      <c r="E161" t="str">
        <f>Raw!I161</f>
        <v>All</v>
      </c>
      <c r="F161" t="str">
        <f t="shared" si="2"/>
        <v>{"question":"What unit measures electric current?","correct_answer":0,"answers":["Ampere","Volt","Coulomb","Ohm"]}</v>
      </c>
    </row>
    <row r="162" spans="1:6" x14ac:dyDescent="0.2">
      <c r="A162" s="4" t="s">
        <v>987</v>
      </c>
      <c r="B162" t="str">
        <f>"["""&amp;SUBSTITUTE(Raw!C162,"""","dquotes")&amp;""","""&amp;SUBSTITUTE(Raw!D162,"""","dquotes")&amp;""","""&amp;SUBSTITUTE(Raw!E162,"""","dquotes")&amp;""","""&amp;SUBSTITUTE(Raw!F162,"""","dquotes")&amp;"""]"</f>
        <v>["Zorro","Don Quixote","Thor","Shrek"]</v>
      </c>
      <c r="C162" cm="1">
        <f t="array" ref="C162">_xlfn.SWITCH(Raw!B162,Raw!C162,0,Raw!D162,1,Raw!E162,2,Raw!F162,3)</f>
        <v>0</v>
      </c>
      <c r="D162" t="str">
        <f>Raw!A162</f>
        <v>Which of these heroes' names translates to "fox"?</v>
      </c>
      <c r="E162" t="str">
        <f>Raw!I162</f>
        <v>All</v>
      </c>
      <c r="F162" t="str">
        <f t="shared" si="2"/>
        <v>{"question":"Which of these heroes' names translates to "fox"?","correct_answer":0,"answers":["Zorro","Don Quixote","Thor","Shrek"]}</v>
      </c>
    </row>
    <row r="163" spans="1:6" x14ac:dyDescent="0.2">
      <c r="A163" s="4" t="s">
        <v>988</v>
      </c>
      <c r="B163" t="str">
        <f>"["""&amp;SUBSTITUTE(Raw!C163,"""","dquotes")&amp;""","""&amp;SUBSTITUTE(Raw!D163,"""","dquotes")&amp;""","""&amp;SUBSTITUTE(Raw!E163,"""","dquotes")&amp;""","""&amp;SUBSTITUTE(Raw!F163,"""","dquotes")&amp;"""]"</f>
        <v>["think.com","symbolics.com","xerox.com","microsoft.com"]</v>
      </c>
      <c r="C163" cm="1">
        <f t="array" ref="C163">_xlfn.SWITCH(Raw!B163,Raw!C163,0,Raw!D163,1,Raw!E163,2,Raw!F163,3)</f>
        <v>1</v>
      </c>
      <c r="D163" t="str">
        <f>Raw!A163</f>
        <v>What was the first ever internet domain name?</v>
      </c>
      <c r="E163" t="str">
        <f>Raw!I163</f>
        <v>All</v>
      </c>
      <c r="F163" t="str">
        <f t="shared" si="2"/>
        <v>{"question":"What was the first ever internet domain name?","correct_answer":1,"answers":["think.com","symbolics.com","xerox.com","microsoft.com"]}</v>
      </c>
    </row>
    <row r="164" spans="1:6" x14ac:dyDescent="0.2">
      <c r="A164" s="4" t="s">
        <v>989</v>
      </c>
      <c r="B164" t="str">
        <f>"["""&amp;SUBSTITUTE(Raw!C164,"""","dquotes")&amp;""","""&amp;SUBSTITUTE(Raw!D164,"""","dquotes")&amp;""","""&amp;SUBSTITUTE(Raw!E164,"""","dquotes")&amp;""","""&amp;SUBSTITUTE(Raw!F164,"""","dquotes")&amp;"""]"</f>
        <v>["Rose","Virginia","Claudia","Michelle"]</v>
      </c>
      <c r="C164" cm="1">
        <f t="array" ref="C164">_xlfn.SWITCH(Raw!B164,Raw!C164,0,Raw!D164,1,Raw!E164,2,Raw!F164,3)</f>
        <v>2</v>
      </c>
      <c r="D164" t="str">
        <f>Raw!A164</f>
        <v>What was the real first name of the former US First Lady, "Lady Bird" Johnson?</v>
      </c>
      <c r="E164" t="str">
        <f>Raw!I164</f>
        <v>All</v>
      </c>
      <c r="F164" t="str">
        <f t="shared" si="2"/>
        <v>{"question":"What was the real first name of the former US First Lady, "Lady Bird" Johnson?","correct_answer":2,"answers":["Rose","Virginia","Claudia","Michelle"]}</v>
      </c>
    </row>
    <row r="165" spans="1:6" x14ac:dyDescent="0.2">
      <c r="A165" s="4" t="s">
        <v>990</v>
      </c>
      <c r="B165" t="str">
        <f>"["""&amp;SUBSTITUTE(Raw!C165,"""","dquotes")&amp;""","""&amp;SUBSTITUTE(Raw!D165,"""","dquotes")&amp;""","""&amp;SUBSTITUTE(Raw!E165,"""","dquotes")&amp;""","""&amp;SUBSTITUTE(Raw!F165,"""","dquotes")&amp;"""]"</f>
        <v>["Munch's Make Believe Band","The ShowBiz Cheesers","Chuck and the Cheeseheads","Pizza Rock City"]</v>
      </c>
      <c r="C165" cm="1">
        <f t="array" ref="C165">_xlfn.SWITCH(Raw!B165,Raw!C165,0,Raw!D165,1,Raw!E165,2,Raw!F165,3)</f>
        <v>0</v>
      </c>
      <c r="D165" t="str">
        <f>Raw!A165</f>
        <v>What is the name of the Chuck E. Cheese's animatronic band?</v>
      </c>
      <c r="E165" t="str">
        <f>Raw!I165</f>
        <v>All</v>
      </c>
      <c r="F165" t="str">
        <f t="shared" si="2"/>
        <v>{"question":"What is the name of the Chuck E. Cheese's animatronic band?","correct_answer":0,"answers":["Munch's Make Believe Band","The ShowBiz Cheesers","Chuck and the Cheeseheads","Pizza Rock City"]}</v>
      </c>
    </row>
    <row r="166" spans="1:6" x14ac:dyDescent="0.2">
      <c r="A166" s="4" t="s">
        <v>991</v>
      </c>
      <c r="B166" t="str">
        <f>"["""&amp;SUBSTITUTE(Raw!C166,"""","dquotes")&amp;""","""&amp;SUBSTITUTE(Raw!D166,"""","dquotes")&amp;""","""&amp;SUBSTITUTE(Raw!E166,"""","dquotes")&amp;""","""&amp;SUBSTITUTE(Raw!F166,"""","dquotes")&amp;"""]"</f>
        <v>["Barack Obama","Woodrow Wilson","Gerald Ford","George Washington"]</v>
      </c>
      <c r="C166" cm="1">
        <f t="array" ref="C166">_xlfn.SWITCH(Raw!B166,Raw!C166,0,Raw!D166,1,Raw!E166,2,Raw!F166,3)</f>
        <v>1</v>
      </c>
      <c r="D166" t="str">
        <f>Raw!A166</f>
        <v>Who was the only US President to earn a Ph.D?</v>
      </c>
      <c r="E166" t="str">
        <f>Raw!I166</f>
        <v>All</v>
      </c>
      <c r="F166" t="str">
        <f t="shared" ref="F166:F181" si="3">"{""question"":"""&amp;D166&amp;""",""correct_answer"":"&amp;C166&amp;",""answers"":"&amp;B166&amp;"}"</f>
        <v>{"question":"Who was the only US President to earn a Ph.D?","correct_answer":1,"answers":["Barack Obama","Woodrow Wilson","Gerald Ford","George Washington"]}</v>
      </c>
    </row>
    <row r="167" spans="1:6" x14ac:dyDescent="0.2">
      <c r="A167" s="4" t="s">
        <v>992</v>
      </c>
      <c r="B167" t="str">
        <f>"["""&amp;SUBSTITUTE(Raw!C167,"""","dquotes")&amp;""","""&amp;SUBSTITUTE(Raw!D167,"""","dquotes")&amp;""","""&amp;SUBSTITUTE(Raw!E167,"""","dquotes")&amp;""","""&amp;SUBSTITUTE(Raw!F167,"""","dquotes")&amp;"""]"</f>
        <v>["Daniel","Henry","Harrison","Alexander"]</v>
      </c>
      <c r="C167" cm="1">
        <f t="array" ref="C167">_xlfn.SWITCH(Raw!B167,Raw!C167,0,Raw!D167,1,Raw!E167,2,Raw!F167,3)</f>
        <v>1</v>
      </c>
      <c r="D167" t="str">
        <f>Raw!A167</f>
        <v>What is the real first name of the film character "Indiana Jones"?</v>
      </c>
      <c r="E167" t="str">
        <f>Raw!I167</f>
        <v>All</v>
      </c>
      <c r="F167" t="str">
        <f t="shared" si="3"/>
        <v>{"question":"What is the real first name of the film character "Indiana Jones"?","correct_answer":1,"answers":["Daniel","Henry","Harrison","Alexander"]}</v>
      </c>
    </row>
    <row r="168" spans="1:6" x14ac:dyDescent="0.2">
      <c r="A168" s="4" t="s">
        <v>993</v>
      </c>
      <c r="B168" t="str">
        <f>"["""&amp;SUBSTITUTE(Raw!C168,"""","dquotes")&amp;""","""&amp;SUBSTITUTE(Raw!D168,"""","dquotes")&amp;""","""&amp;SUBSTITUTE(Raw!E168,"""","dquotes")&amp;""","""&amp;SUBSTITUTE(Raw!F168,"""","dquotes")&amp;"""]"</f>
        <v>["Lindsay Lohan","Carmen Electra","Paris Hilton","Kim Kardashian"]</v>
      </c>
      <c r="C168" cm="1">
        <f t="array" ref="C168">_xlfn.SWITCH(Raw!B168,Raw!C168,0,Raw!D168,1,Raw!E168,2,Raw!F168,3)</f>
        <v>2</v>
      </c>
      <c r="D168" t="str">
        <f>Raw!A168</f>
        <v>What celebrity trademarked the phrase "That's hot" in 2007?</v>
      </c>
      <c r="E168" t="str">
        <f>Raw!I168</f>
        <v>All</v>
      </c>
      <c r="F168" t="str">
        <f t="shared" si="3"/>
        <v>{"question":"What celebrity trademarked the phrase "That's hot" in 2007?","correct_answer":2,"answers":["Lindsay Lohan","Carmen Electra","Paris Hilton","Kim Kardashian"]}</v>
      </c>
    </row>
    <row r="169" spans="1:6" x14ac:dyDescent="0.2">
      <c r="A169" s="4" t="s">
        <v>994</v>
      </c>
      <c r="B169" t="str">
        <f>"["""&amp;SUBSTITUTE(Raw!C169,"""","dquotes")&amp;""","""&amp;SUBSTITUTE(Raw!D169,"""","dquotes")&amp;""","""&amp;SUBSTITUTE(Raw!E169,"""","dquotes")&amp;""","""&amp;SUBSTITUTE(Raw!F169,"""","dquotes")&amp;"""]"</f>
        <v>["Lightning","Feet","Pain","Sound"]</v>
      </c>
      <c r="C169" cm="1">
        <f t="array" ref="C169">_xlfn.SWITCH(Raw!B169,Raw!C169,0,Raw!D169,1,Raw!E169,2,Raw!F169,3)</f>
        <v>1</v>
      </c>
      <c r="D169" t="str">
        <f>Raw!A169</f>
        <v>What does a Brannock Device measure?</v>
      </c>
      <c r="E169" t="str">
        <f>Raw!I169</f>
        <v>All</v>
      </c>
      <c r="F169" t="str">
        <f t="shared" si="3"/>
        <v>{"question":"What does a Brannock Device measure?","correct_answer":1,"answers":["Lightning","Feet","Pain","Sound"]}</v>
      </c>
    </row>
    <row r="170" spans="1:6" x14ac:dyDescent="0.2">
      <c r="A170" s="4" t="s">
        <v>995</v>
      </c>
      <c r="B170" t="str">
        <f>"["""&amp;SUBSTITUTE(Raw!C170,"""","dquotes")&amp;""","""&amp;SUBSTITUTE(Raw!D170,"""","dquotes")&amp;""","""&amp;SUBSTITUTE(Raw!E170,"""","dquotes")&amp;""","""&amp;SUBSTITUTE(Raw!F170,"""","dquotes")&amp;"""]"</f>
        <v>["John F. Kennedy","Thomas Jefferson","Susan B. Anthony","Harriet Tubman"]</v>
      </c>
      <c r="C170" cm="1">
        <f t="array" ref="C170">_xlfn.SWITCH(Raw!B170,Raw!C170,0,Raw!D170,1,Raw!E170,2,Raw!F170,3)</f>
        <v>0</v>
      </c>
      <c r="D170" t="str">
        <f>Raw!A170</f>
        <v>Who is on the obverse side of a standard 2022 US half dollar coin?</v>
      </c>
      <c r="E170" t="str">
        <f>Raw!I170</f>
        <v>All</v>
      </c>
      <c r="F170" t="str">
        <f t="shared" si="3"/>
        <v>{"question":"Who is on the obverse side of a standard 2022 US half dollar coin?","correct_answer":0,"answers":["John F. Kennedy","Thomas Jefferson","Susan B. Anthony","Harriet Tubman"]}</v>
      </c>
    </row>
    <row r="171" spans="1:6" x14ac:dyDescent="0.2">
      <c r="A171" s="4" t="s">
        <v>996</v>
      </c>
      <c r="B171" t="str">
        <f>"["""&amp;SUBSTITUTE(Raw!C171,"""","dquotes")&amp;""","""&amp;SUBSTITUTE(Raw!D171,"""","dquotes")&amp;""","""&amp;SUBSTITUTE(Raw!E171,"""","dquotes")&amp;""","""&amp;SUBSTITUTE(Raw!F171,"""","dquotes")&amp;"""]"</f>
        <v>["Saint","Twas","On","From"]</v>
      </c>
      <c r="C171" cm="1">
        <f t="array" ref="C171">_xlfn.SWITCH(Raw!B171,Raw!C171,0,Raw!D171,1,Raw!E171,2,Raw!F171,3)</f>
        <v>1</v>
      </c>
      <c r="D171" t="str">
        <f>Raw!A171</f>
        <v>What is the first word of Clement Clarke Moore's poem, "A Visit from St. Nicholas"?</v>
      </c>
      <c r="E171" t="str">
        <f>Raw!I171</f>
        <v>All</v>
      </c>
      <c r="F171" t="str">
        <f t="shared" si="3"/>
        <v>{"question":"What is the first word of Clement Clarke Moore's poem, "A Visit from St. Nicholas"?","correct_answer":1,"answers":["Saint","Twas","On","From"]}</v>
      </c>
    </row>
    <row r="172" spans="1:6" x14ac:dyDescent="0.2">
      <c r="A172" s="4" t="s">
        <v>997</v>
      </c>
      <c r="B172" t="str">
        <f>"["""&amp;SUBSTITUTE(Raw!C172,"""","dquotes")&amp;""","""&amp;SUBSTITUTE(Raw!D172,"""","dquotes")&amp;""","""&amp;SUBSTITUTE(Raw!E172,"""","dquotes")&amp;""","""&amp;SUBSTITUTE(Raw!F172,"""","dquotes")&amp;"""]"</f>
        <v>["Baltimore","Detroit","Chicago","Miami"]</v>
      </c>
      <c r="C172" cm="1">
        <f t="array" ref="C172">_xlfn.SWITCH(Raw!B172,Raw!C172,0,Raw!D172,1,Raw!E172,2,Raw!F172,3)</f>
        <v>1</v>
      </c>
      <c r="D172" t="str">
        <f>Raw!A172</f>
        <v>In what city was the fictional RoboCop deployed to fight crime?</v>
      </c>
      <c r="E172" t="str">
        <f>Raw!I172</f>
        <v>All</v>
      </c>
      <c r="F172" t="str">
        <f t="shared" si="3"/>
        <v>{"question":"In what city was the fictional RoboCop deployed to fight crime?","correct_answer":1,"answers":["Baltimore","Detroit","Chicago","Miami"]}</v>
      </c>
    </row>
    <row r="173" spans="1:6" x14ac:dyDescent="0.2">
      <c r="A173" s="4" t="s">
        <v>998</v>
      </c>
      <c r="B173" t="str">
        <f>"["""&amp;SUBSTITUTE(Raw!C173,"""","dquotes")&amp;""","""&amp;SUBSTITUTE(Raw!D173,"""","dquotes")&amp;""","""&amp;SUBSTITUTE(Raw!E173,"""","dquotes")&amp;""","""&amp;SUBSTITUTE(Raw!F173,"""","dquotes")&amp;"""]"</f>
        <v>["Lemur","Koala","Lynx","Kangaroo"]</v>
      </c>
      <c r="C173" cm="1">
        <f t="array" ref="C173">_xlfn.SWITCH(Raw!B173,Raw!C173,0,Raw!D173,1,Raw!E173,2,Raw!F173,3)</f>
        <v>0</v>
      </c>
      <c r="D173" t="str">
        <f>Raw!A173</f>
        <v>What kind of animal is the PBS television star Zoboomafoo?</v>
      </c>
      <c r="E173" t="str">
        <f>Raw!I173</f>
        <v>All</v>
      </c>
      <c r="F173" t="str">
        <f t="shared" si="3"/>
        <v>{"question":"What kind of animal is the PBS television star Zoboomafoo?","correct_answer":0,"answers":["Lemur","Koala","Lynx","Kangaroo"]}</v>
      </c>
    </row>
    <row r="174" spans="1:6" x14ac:dyDescent="0.2">
      <c r="A174" s="4" t="s">
        <v>999</v>
      </c>
      <c r="B174" t="str">
        <f>"["""&amp;SUBSTITUTE(Raw!C174,"""","dquotes")&amp;""","""&amp;SUBSTITUTE(Raw!D174,"""","dquotes")&amp;""","""&amp;SUBSTITUTE(Raw!E174,"""","dquotes")&amp;""","""&amp;SUBSTITUTE(Raw!F174,"""","dquotes")&amp;"""]"</f>
        <v>["Surcharge","Underneath","Dreamt","Because"]</v>
      </c>
      <c r="C174" cm="1">
        <f t="array" ref="C174">_xlfn.SWITCH(Raw!B174,Raw!C174,0,Raw!D174,1,Raw!E174,2,Raw!F174,3)</f>
        <v>1</v>
      </c>
      <c r="D174" t="str">
        <f>Raw!A174</f>
        <v>Which of these words is grammatically a preposition?</v>
      </c>
      <c r="E174" t="str">
        <f>Raw!I174</f>
        <v>All</v>
      </c>
      <c r="F174" t="str">
        <f t="shared" si="3"/>
        <v>{"question":"Which of these words is grammatically a preposition?","correct_answer":1,"answers":["Surcharge","Underneath","Dreamt","Because"]}</v>
      </c>
    </row>
    <row r="175" spans="1:6" x14ac:dyDescent="0.2">
      <c r="A175" s="4" t="s">
        <v>1000</v>
      </c>
      <c r="B175" t="str">
        <f>"["""&amp;SUBSTITUTE(Raw!C175,"""","dquotes")&amp;""","""&amp;SUBSTITUTE(Raw!D175,"""","dquotes")&amp;""","""&amp;SUBSTITUTE(Raw!E175,"""","dquotes")&amp;""","""&amp;SUBSTITUTE(Raw!F175,"""","dquotes")&amp;"""]"</f>
        <v>["Square-circle","Wind-water","Peace-war","Good place"]</v>
      </c>
      <c r="C175" cm="1">
        <f t="array" ref="C175">_xlfn.SWITCH(Raw!B175,Raw!C175,0,Raw!D175,1,Raw!E175,2,Raw!F175,3)</f>
        <v>1</v>
      </c>
      <c r="D175" t="str">
        <f>Raw!A175</f>
        <v>What does the Chinese interior decorating and metaphysical system "feng shui" mean in English?</v>
      </c>
      <c r="E175" t="str">
        <f>Raw!I175</f>
        <v>All</v>
      </c>
      <c r="F175" t="str">
        <f t="shared" si="3"/>
        <v>{"question":"What does the Chinese interior decorating and metaphysical system "feng shui" mean in English?","correct_answer":1,"answers":["Square-circle","Wind-water","Peace-war","Good place"]}</v>
      </c>
    </row>
    <row r="176" spans="1:6" x14ac:dyDescent="0.2">
      <c r="A176" s="4" t="s">
        <v>1001</v>
      </c>
      <c r="B176" t="str">
        <f>"["""&amp;SUBSTITUTE(Raw!C176,"""","dquotes")&amp;""","""&amp;SUBSTITUTE(Raw!D176,"""","dquotes")&amp;""","""&amp;SUBSTITUTE(Raw!E176,"""","dquotes")&amp;""","""&amp;SUBSTITUTE(Raw!F176,"""","dquotes")&amp;"""]"</f>
        <v>["Eve 6","Blink-182","Twenty One Pilots","Avenged Sevenfold"]</v>
      </c>
      <c r="C176" cm="1">
        <f t="array" ref="C176">_xlfn.SWITCH(Raw!B176,Raw!C176,0,Raw!D176,1,Raw!E176,2,Raw!F176,3)</f>
        <v>3</v>
      </c>
      <c r="D176" t="str">
        <f>Raw!A176</f>
        <v>Which of these band names has a prime number in it?</v>
      </c>
      <c r="E176" t="str">
        <f>Raw!I176</f>
        <v>All</v>
      </c>
      <c r="F176" t="str">
        <f t="shared" si="3"/>
        <v>{"question":"Which of these band names has a prime number in it?","correct_answer":3,"answers":["Eve 6","Blink-182","Twenty One Pilots","Avenged Sevenfold"]}</v>
      </c>
    </row>
    <row r="177" spans="1:6" x14ac:dyDescent="0.2">
      <c r="A177" s="4" t="s">
        <v>1002</v>
      </c>
      <c r="B177" t="str">
        <f>"["""&amp;SUBSTITUTE(Raw!C177,"""","dquotes")&amp;""","""&amp;SUBSTITUTE(Raw!D177,"""","dquotes")&amp;""","""&amp;SUBSTITUTE(Raw!E177,"""","dquotes")&amp;""","""&amp;SUBSTITUTE(Raw!F177,"""","dquotes")&amp;"""]"</f>
        <v>["Dory","Marlin","Clowny","Andy"]</v>
      </c>
      <c r="C177" cm="1">
        <f t="array" ref="C177">_xlfn.SWITCH(Raw!B177,Raw!C177,0,Raw!D177,1,Raw!E177,2,Raw!F177,3)</f>
        <v>1</v>
      </c>
      <c r="D177" t="str">
        <f>Raw!A177</f>
        <v>What is the name of Nemo's dad in the 2003 movie "Finding Nemo"?</v>
      </c>
      <c r="E177" t="str">
        <f>Raw!I177</f>
        <v>All</v>
      </c>
      <c r="F177" t="str">
        <f t="shared" si="3"/>
        <v>{"question":"What is the name of Nemo's dad in the 2003 movie "Finding Nemo"?","correct_answer":1,"answers":["Dory","Marlin","Clowny","Andy"]}</v>
      </c>
    </row>
    <row r="178" spans="1:6" x14ac:dyDescent="0.2">
      <c r="A178" s="4" t="s">
        <v>1003</v>
      </c>
      <c r="B178" t="str">
        <f>"["""&amp;SUBSTITUTE(Raw!C178,"""","dquotes")&amp;""","""&amp;SUBSTITUTE(Raw!D178,"""","dquotes")&amp;""","""&amp;SUBSTITUTE(Raw!E178,"""","dquotes")&amp;""","""&amp;SUBSTITUTE(Raw!F178,"""","dquotes")&amp;"""]"</f>
        <v>["Enamel","Cartilage","Bone","Iron"]</v>
      </c>
      <c r="C178" cm="1">
        <f t="array" ref="C178">_xlfn.SWITCH(Raw!B178,Raw!C178,0,Raw!D178,1,Raw!E178,2,Raw!F178,3)</f>
        <v>2</v>
      </c>
      <c r="D178" t="str">
        <f>Raw!A178</f>
        <v>What is a swordfish's "sword" made out of?</v>
      </c>
      <c r="E178" t="str">
        <f>Raw!I178</f>
        <v>All</v>
      </c>
      <c r="F178" t="str">
        <f t="shared" si="3"/>
        <v>{"question":"What is a swordfish's "sword" made out of?","correct_answer":2,"answers":["Enamel","Cartilage","Bone","Iron"]}</v>
      </c>
    </row>
    <row r="179" spans="1:6" x14ac:dyDescent="0.2">
      <c r="A179" s="4" t="s">
        <v>1004</v>
      </c>
      <c r="B179" t="str">
        <f>"["""&amp;SUBSTITUTE(Raw!C179,"""","dquotes")&amp;""","""&amp;SUBSTITUTE(Raw!D179,"""","dquotes")&amp;""","""&amp;SUBSTITUTE(Raw!E179,"""","dquotes")&amp;""","""&amp;SUBSTITUTE(Raw!F179,"""","dquotes")&amp;"""]"</f>
        <v>["100 thousand years","1 million years","1 billion years","1 thousand years"]</v>
      </c>
      <c r="C179" cm="1">
        <f t="array" ref="C179">_xlfn.SWITCH(Raw!B179,Raw!C179,0,Raw!D179,1,Raw!E179,2,Raw!F179,3)</f>
        <v>2</v>
      </c>
      <c r="D179" t="str">
        <f>Raw!A179</f>
        <v>In astronomical terminology, how long is an eon?</v>
      </c>
      <c r="E179" t="str">
        <f>Raw!I179</f>
        <v>All</v>
      </c>
      <c r="F179" t="str">
        <f t="shared" si="3"/>
        <v>{"question":"In astronomical terminology, how long is an eon?","correct_answer":2,"answers":["100 thousand years","1 million years","1 billion years","1 thousand years"]}</v>
      </c>
    </row>
    <row r="180" spans="1:6" x14ac:dyDescent="0.2">
      <c r="A180" s="4" t="s">
        <v>1005</v>
      </c>
      <c r="B180" t="str">
        <f>"["""&amp;SUBSTITUTE(Raw!C180,"""","dquotes")&amp;""","""&amp;SUBSTITUTE(Raw!D180,"""","dquotes")&amp;""","""&amp;SUBSTITUTE(Raw!E180,"""","dquotes")&amp;""","""&amp;SUBSTITUTE(Raw!F180,"""","dquotes")&amp;"""]"</f>
        <v>["Queen Victoria","Queen Elizabeth I","Queen Elizabeth II","Queen Latifah"]</v>
      </c>
      <c r="C180" cm="1">
        <f t="array" ref="C180">_xlfn.SWITCH(Raw!B180,Raw!C180,0,Raw!D180,1,Raw!E180,2,Raw!F180,3)</f>
        <v>0</v>
      </c>
      <c r="D180" t="str">
        <f>Raw!A180</f>
        <v>For what Queen is the Australian state "Queensland" named?</v>
      </c>
      <c r="E180" t="str">
        <f>Raw!I180</f>
        <v>All</v>
      </c>
      <c r="F180" t="str">
        <f t="shared" si="3"/>
        <v>{"question":"For what Queen is the Australian state "Queensland" named?","correct_answer":0,"answers":["Queen Victoria","Queen Elizabeth I","Queen Elizabeth II","Queen Latifah"]}</v>
      </c>
    </row>
    <row r="181" spans="1:6" x14ac:dyDescent="0.2">
      <c r="A181" s="4" t="s">
        <v>1006</v>
      </c>
      <c r="B181" t="str">
        <f>"["""&amp;SUBSTITUTE(Raw!C181,"""","dquotes")&amp;""","""&amp;SUBSTITUTE(Raw!D181,"""","dquotes")&amp;""","""&amp;SUBSTITUTE(Raw!E181,"""","dquotes")&amp;""","""&amp;SUBSTITUTE(Raw!F181,"""","dquotes")&amp;"""]"</f>
        <v>["YouTube","Reddit","Twitter","Instagram"]</v>
      </c>
      <c r="C181" cm="1">
        <f t="array" ref="C181">_xlfn.SWITCH(Raw!B181,Raw!C181,0,Raw!D181,1,Raw!E181,2,Raw!F181,3)</f>
        <v>0</v>
      </c>
      <c r="D181" t="str">
        <f>Raw!A181</f>
        <v>Which of these websites was founded first?</v>
      </c>
      <c r="E181" t="str">
        <f>Raw!I181</f>
        <v>All</v>
      </c>
      <c r="F181" t="str">
        <f t="shared" si="3"/>
        <v>{"question":"Which of these websites was founded first?","correct_answer":0,"answers":["YouTube","Reddit","Twitter","Instagram"]}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LT7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Simmons</cp:lastModifiedBy>
  <dcterms:created xsi:type="dcterms:W3CDTF">2022-11-10T07:38:25Z</dcterms:created>
  <dcterms:modified xsi:type="dcterms:W3CDTF">2023-01-20T19:54:12Z</dcterms:modified>
</cp:coreProperties>
</file>