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ProjectTeam" sheetId="1" state="visible" r:id="rId2"/>
    <sheet name="Product Backlog" sheetId="2" state="visible" r:id="rId3"/>
    <sheet name="Sprint Backlog" sheetId="3" state="visible" r:id="rId4"/>
    <sheet name="BurndownChart"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<sst xmlns="http://schemas.openxmlformats.org/spreadsheetml/2006/main" count="124" uniqueCount="78">
  <si>
    <t xml:space="preserve">Name</t>
  </si>
  <si>
    <t xml:space="preserve">GitHub Alias</t>
  </si>
  <si>
    <t xml:space="preserve">Michael Hofer</t>
  </si>
  <si>
    <t xml:space="preserve">karras</t>
  </si>
  <si>
    <t xml:space="preserve">Scrum Master 1. Sprint</t>
  </si>
  <si>
    <t xml:space="preserve">Nicola Schlup</t>
  </si>
  <si>
    <t xml:space="preserve">supnic</t>
  </si>
  <si>
    <t xml:space="preserve">Jan Henzi</t>
  </si>
  <si>
    <t xml:space="preserve">henzij</t>
  </si>
  <si>
    <t xml:space="preserve">Amin Schaller</t>
  </si>
  <si>
    <t xml:space="preserve">killswitch565</t>
  </si>
  <si>
    <t xml:space="preserve">Antonio Musardo</t>
  </si>
  <si>
    <t xml:space="preserve">musaa1</t>
  </si>
  <si>
    <t xml:space="preserve">Cedric Bielmann</t>
  </si>
  <si>
    <t xml:space="preserve">bielc1</t>
  </si>
  <si>
    <t xml:space="preserve">Aleksandar Andrejic</t>
  </si>
  <si>
    <t xml:space="preserve">andrejica</t>
  </si>
  <si>
    <t xml:space="preserve">ID</t>
  </si>
  <si>
    <t xml:space="preserve">Story Name</t>
  </si>
  <si>
    <t xml:space="preserve">Description</t>
  </si>
  <si>
    <t xml:space="preserve">Priority </t>
  </si>
  <si>
    <t xml:space="preserve">Effort Plan Original</t>
  </si>
  <si>
    <t xml:space="preserve">Effort Plan Updated</t>
  </si>
  <si>
    <t xml:space="preserve">Effort Actual</t>
  </si>
  <si>
    <t xml:space="preserve">Status</t>
  </si>
  <si>
    <t xml:space="preserve">Notiz hinzufügen</t>
  </si>
  <si>
    <t xml:space="preserve">In der Patientenakte können in der rechten unteren Ecke Kommentare im Fliesstext zum Patienten erfasst werden. Sollte der Text zu gross für das Feld sein, wird es automatisch mit einem Scrollbalken ergänzt um alles einsehen zu können. Zudem wird der Kommentar mit dem Namen des jeweiligen Arztes versehen.</t>
  </si>
  <si>
    <t xml:space="preserve">High</t>
  </si>
  <si>
    <t xml:space="preserve">Voraussetzung Patientenakte</t>
  </si>
  <si>
    <t xml:space="preserve">Report generieren</t>
  </si>
  <si>
    <t xml:space="preserve">Bei Bedarf nach einer kompakten Übersicht zu diversen Informationen können verschiedene Reports generiert werden. Im Report enthalten sind alle relevanten Eigenschaften der Patienten und Kliniken. Im Fenster zum Generieren des Reports befindet sich im oberen Teil die Auswahlmöglichkeiten zu Klinik und Patient (jeweils in einer DropDown-Liste). Die Ausgabe des Reports erfolgt in einem neuen Fenster, welches bei Bedarf dynamisch vergrössert und verkleinert werden kann. Der Inhalt wird an der Fenstergrösse angepasst.</t>
  </si>
  <si>
    <t xml:space="preserve">Low</t>
  </si>
  <si>
    <t xml:space="preserve">Medikament suchen/verschreiben</t>
  </si>
  <si>
    <t xml:space="preserve">Da es für eine Suchtbehandlung essentiell ist Medikamente verschreiben zu können, wird es dem Arzt durch das Patienten Management System ermöglicht einem Patienten diese direkt zuzuordnen. Dazu gehört auch eine Suchfunktion, die ein effizientes Finden der Medikamente mit Stichwörtern ermöglicht. Im oberen Teil des Suchfensters befindet sich ein Textfeld in dem die Suchbegriffe eingegeben werden. Direkt daneben findet man den Suchknopf, welcher die Suche auslöst. Darunter auf der linken Seite werden alle passenden Ergebnisse mit Namen aufgelistet. Mit einem Klick darauf erscheint rechts daneben eine kompakte Übersicht mit dem "Add To" Knopf. Darüber kann das Medikament einem Patienten verschrieben werden.</t>
  </si>
  <si>
    <t xml:space="preserve">Mid</t>
  </si>
  <si>
    <t xml:space="preserve">Patientenakte suchen</t>
  </si>
  <si>
    <t xml:space="preserve">Zum Patienten Management System gehört auch die Suchfunktion der Patientenakte. Mit den verfügbaren Informationen kann eine Suche ausgelöst werden, die schliesslich alle passenden Ergebnisse liefert. In der Suchmaske befindet sich ein Textfeld indem die Suchbegriffe eingegeben werden. Direkt daneben findet man den Suchknopf, welcher die Suche auslöst. Darunter auf der linken Seite werden alle passenden Ergebnisse mit den Namen der Patienten aufgelistet. Mit einem Klick darauf erscheint rechts daneben eine kompakte Übersicht. Dazu gehört auch ein Knopf der die Medikamentenüberischt öffnet um ein Medikament zu verschreiben und ein weiterer für das Zuweisen der passenden Klinik.</t>
  </si>
  <si>
    <t xml:space="preserve">Voraussetzung für Notzien</t>
  </si>
  <si>
    <t xml:space="preserve">Agenda mit Terminerfassung</t>
  </si>
  <si>
    <t xml:space="preserve">In der Patientenakte kann der Arzt seine Termine mit dem jeweiligen Patienten sehen. In der Kalenderfunktion findet sich eine kompakte Wochenansicht mit allen anstehenden Terminen wider. Darin kann er auch neue Termine erfassen. In der Agenda gibt es oben ein Menu in dem das Jahr, der Monat und  die Kalenderwoche eingestellt werden kann. Direkt darunter erscheint die passende Wochenübersicht mit allen bestehenden Terminen. Der Arzt kann mit einem Klick in ein Feld ein Fenster für einen neuen Termin öffnen. Im Terminfenster wird zuerst der Patient und die Klink ausgewählt. Danach wird das Datum mit Start- und Endzeit erfasst und wenn gewünscht mit einem Kommentar in Fliesstext ergänzt.</t>
  </si>
  <si>
    <t xml:space="preserve">Im ersten Sprint evt. spliten</t>
  </si>
  <si>
    <t xml:space="preserve">1. Sprint</t>
  </si>
  <si>
    <t xml:space="preserve">Klinik suchen/anfragen</t>
  </si>
  <si>
    <t xml:space="preserve">Um die Therapie des Patienten bestmöglich zu gestalten gibt es eine Möglichkeit nach Kliniken zu suchen und diesen per Mail eine Anfrage zukommen zu lassen. In der Suchmaske zu den Kliniken befindet sich ein Textfeld indem die Suchbegriffe eingegeben werden. Direkt daneben findet man den Suchknopf, welcher die Suche auslöst. Darunter auf der linken Seite werden alle passenden Ergebnisse mit den Namen der Kliniken aufgelistet. Mit einem Klick darauf erscheint rechts daneben eine kompakte Übersicht. Dazu gehört auch ein Knopf mit dem eine Mailanfrage gemacht werden kann. Die Anfrage wird dann über das lokale Mailprogramm auf dem Client erstellt und versandt. </t>
  </si>
  <si>
    <t xml:space="preserve">Superimplemetation: Medikamente</t>
  </si>
  <si>
    <t xml:space="preserve">Sucht suchen/zuweisen</t>
  </si>
  <si>
    <t xml:space="preserve">Um eine richtige Diagnose machen zu können hat der Arzt die Möglichkeit nach Süchten zu suchen. Hat er die entsprechende gefunden kann diese direkt einer Patientenakte hinzugefügt werden. In der Suchmaske befindet sich ein Textfeld in dem die Suchbegriffe eingegeben werden. Direkt daneben findet man den Suchknopf, welcher die Suche auslöst. Darunter auf der linken Seite werden alle passenden Ergebnisse mit den Namen der Süchte aufgelistet. Mit einem Klick darauf erscheint rechts daneben eine kompakte Übersicht. Dazu gehört auch ein Knopf der die Patientensuche öffnet um einem Patienten die Sucht zuordnen zu können.</t>
  </si>
  <si>
    <t xml:space="preserve">Optisches Grundgerüst / Haupt UI</t>
  </si>
  <si>
    <t xml:space="preserve">Das Haupt UI wird entsprechend dem Prototype erstellt. Dass heisst im Hauptmenu werden die Funktionen mit Icons dargestellt. Zudem wird es für jede Funktion "Bread Crumbs" für die Navigation geben. In der unteren linken Ecke wird ein Pfeil für die Rückwärtsnavigation eingefügt.</t>
  </si>
  <si>
    <t xml:space="preserve">TOTAL</t>
  </si>
  <si>
    <t xml:space="preserve">Sprint</t>
  </si>
  <si>
    <t xml:space="preserve">Components</t>
  </si>
  <si>
    <t xml:space="preserve">Owner</t>
  </si>
  <si>
    <t xml:space="preserve">Reviewer</t>
  </si>
  <si>
    <t xml:space="preserve">Optisches Grundgerüst / Haupt UI - Interaktionselemente</t>
  </si>
  <si>
    <t xml:space="preserve">Alle Interaktionselemente des Haupt UIs erzeugen.</t>
  </si>
  <si>
    <t xml:space="preserve">UI, View</t>
  </si>
  <si>
    <t xml:space="preserve">accepted</t>
  </si>
  <si>
    <t xml:space="preserve">Optisches Grundgerüst / Haupt UI - Darstellung</t>
  </si>
  <si>
    <t xml:space="preserve">Anhand der Prototypen, Storyboards und UI-Entwürfen die Interaktionselemente entsprechend platzieren.</t>
  </si>
  <si>
    <t xml:space="preserve">Haupt UI / Agenda - Schnitstellen</t>
  </si>
  <si>
    <t xml:space="preserve">Schnittstelle zu Presenter und Model implementieren damit Wechsel auf Agenda UI möglich wird.</t>
  </si>
  <si>
    <t xml:space="preserve">UI, View, Presenter, Model, Agenda</t>
  </si>
  <si>
    <t xml:space="preserve">Bread-Crumbs - Navigation</t>
  </si>
  <si>
    <t xml:space="preserve">Damit die Orientierung schon früh gewährleistet werden kann eine sog. Bread-Crumbs-Navigation implementieren. Voraussetzung: Es besteht die Möglichkeit zwischen Agenda und Haupt UI zu wechseln.</t>
  </si>
  <si>
    <t xml:space="preserve">Agenda – Haupt UI</t>
  </si>
  <si>
    <t xml:space="preserve">Ein Haupt UI für die Agenda Implementieren, welches vorbereitet ist für Integrationen.</t>
  </si>
  <si>
    <t xml:space="preserve">Agenda, UI</t>
  </si>
  <si>
    <t xml:space="preserve">Agenda - Kalender</t>
  </si>
  <si>
    <t xml:space="preserve">Einen Kalender bereitstellen (Recherche Vaadin / Java Möglichkeiten), bei dem es später möglich ist Termine zu hinterlegen.</t>
  </si>
  <si>
    <t xml:space="preserve">Agenda - Darstellung</t>
  </si>
  <si>
    <t xml:space="preserve">Die Benutzeroberfläche so gestalten, dass diese zum Design des Haupt UIs passt und mit den Entwürfen übereinstimmt.</t>
  </si>
  <si>
    <t xml:space="preserve">Agenda, View</t>
  </si>
  <si>
    <t xml:space="preserve">Sprint </t>
  </si>
  <si>
    <t xml:space="preserve">Time of Record</t>
  </si>
  <si>
    <t xml:space="preserve">Remaining Effort</t>
  </si>
  <si>
    <t xml:space="preserve">Remaining Ressources</t>
  </si>
  <si>
    <t xml:space="preserve">01.05.2018</t>
  </si>
</sst>
</file>

<file path=xl/styles.xml><?xml version="1.0" encoding="utf-8"?>
<styleSheet xmlns="http://schemas.openxmlformats.org/spreadsheetml/2006/main">
  <numFmts count="2">
    <numFmt numFmtId="164" formatCode="General"/>
    <numFmt numFmtId="165" formatCode="M/D/YYYY"/>
  </numFmts>
  <fonts count="7">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b val="true"/>
      <sz val="11"/>
      <color rgb="FF000000"/>
      <name val="Calibri"/>
      <family val="2"/>
      <charset val="1"/>
    </font>
    <font>
      <sz val="11"/>
      <color rgb="FF000000"/>
      <name val="Calibri"/>
      <family val="1"/>
      <charset val="1"/>
    </font>
  </fonts>
  <fills count="4">
    <fill>
      <patternFill patternType="none"/>
    </fill>
    <fill>
      <patternFill patternType="gray125"/>
    </fill>
    <fill>
      <patternFill patternType="solid">
        <fgColor rgb="FF10243E"/>
        <bgColor rgb="FF333333"/>
      </patternFill>
    </fill>
    <fill>
      <patternFill patternType="solid">
        <fgColor rgb="FF1F497D"/>
        <bgColor rgb="FF33333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10243E"/>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5" zeroHeight="false" outlineLevelRow="0" outlineLevelCol="0"/>
  <cols>
    <col collapsed="false" customWidth="true" hidden="false" outlineLevel="0" max="1" min="1" style="0" width="18.85"/>
    <col collapsed="false" customWidth="true" hidden="false" outlineLevel="0" max="2" min="2" style="0" width="18.57"/>
    <col collapsed="false" customWidth="true" hidden="false" outlineLevel="0" max="3" min="3" style="0" width="21.28"/>
    <col collapsed="false" customWidth="true" hidden="false" outlineLevel="0" max="1025" min="4" style="0" width="9.14"/>
  </cols>
  <sheetData>
    <row r="1" s="1" customFormat="true" ht="19.15" hidden="false" customHeight="true" outlineLevel="0" collapsed="false">
      <c r="A1" s="1" t="s">
        <v>0</v>
      </c>
      <c r="B1" s="1" t="s">
        <v>1</v>
      </c>
    </row>
    <row r="2" customFormat="false" ht="15" hidden="false" customHeight="false" outlineLevel="0" collapsed="false">
      <c r="A2" s="0" t="s">
        <v>2</v>
      </c>
      <c r="B2" s="0" t="s">
        <v>3</v>
      </c>
      <c r="C2" s="0" t="s">
        <v>4</v>
      </c>
    </row>
    <row r="3" customFormat="false" ht="15" hidden="false" customHeight="false" outlineLevel="0" collapsed="false">
      <c r="A3" s="0" t="s">
        <v>5</v>
      </c>
      <c r="B3" s="0" t="s">
        <v>6</v>
      </c>
    </row>
    <row r="4" customFormat="false" ht="15" hidden="false" customHeight="false" outlineLevel="0" collapsed="false">
      <c r="A4" s="0" t="s">
        <v>7</v>
      </c>
      <c r="B4" s="0" t="s">
        <v>8</v>
      </c>
    </row>
    <row r="5" customFormat="false" ht="15" hidden="false" customHeight="false" outlineLevel="0" collapsed="false">
      <c r="A5" s="0" t="s">
        <v>9</v>
      </c>
      <c r="B5" s="0" t="s">
        <v>10</v>
      </c>
    </row>
    <row r="6" customFormat="false" ht="15" hidden="false" customHeight="false" outlineLevel="0" collapsed="false">
      <c r="A6" s="0" t="s">
        <v>11</v>
      </c>
      <c r="B6" s="0" t="s">
        <v>12</v>
      </c>
    </row>
    <row r="7" customFormat="false" ht="15" hidden="false" customHeight="false" outlineLevel="0" collapsed="false">
      <c r="A7" s="0" t="s">
        <v>13</v>
      </c>
      <c r="B7" s="0" t="s">
        <v>14</v>
      </c>
    </row>
    <row r="8" customFormat="false" ht="15" hidden="false" customHeight="false" outlineLevel="0" collapsed="false">
      <c r="A8" s="0" t="s">
        <v>15</v>
      </c>
      <c r="B8" s="0" t="s">
        <v>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0"/>
  <sheetViews>
    <sheetView showFormulas="false" showGridLines="true" showRowColHeaders="true" showZeros="true" rightToLeft="false" tabSelected="false" showOutlineSymbols="true" defaultGridColor="true" view="normal" topLeftCell="A8" colorId="64" zoomScale="80" zoomScaleNormal="80" zoomScalePageLayoutView="100" workbookViewId="0">
      <selection pane="topLeft" activeCell="D8" activeCellId="0" sqref="D8"/>
    </sheetView>
  </sheetViews>
  <sheetFormatPr defaultRowHeight="15" zeroHeight="false" outlineLevelRow="0" outlineLevelCol="0"/>
  <cols>
    <col collapsed="false" customWidth="true" hidden="false" outlineLevel="0" max="1" min="1" style="0" width="3.71"/>
    <col collapsed="false" customWidth="true" hidden="false" outlineLevel="0" max="2" min="2" style="0" width="33.57"/>
    <col collapsed="false" customWidth="true" hidden="false" outlineLevel="0" max="3" min="3" style="0" width="31.29"/>
    <col collapsed="false" customWidth="true" hidden="false" outlineLevel="0" max="4" min="4" style="0" width="8.71"/>
    <col collapsed="false" customWidth="true" hidden="false" outlineLevel="0" max="5" min="5" style="0" width="11.71"/>
    <col collapsed="false" customWidth="true" hidden="false" outlineLevel="0" max="6" min="6" style="0" width="13.14"/>
    <col collapsed="false" customWidth="true" hidden="false" outlineLevel="0" max="7" min="7" style="0" width="10.14"/>
    <col collapsed="false" customWidth="true" hidden="false" outlineLevel="0" max="8" min="8" style="0" width="14.43"/>
    <col collapsed="false" customWidth="true" hidden="false" outlineLevel="0" max="9" min="9" style="0" width="31"/>
    <col collapsed="false" customWidth="true" hidden="false" outlineLevel="0" max="1025" min="10" style="0" width="9.14"/>
  </cols>
  <sheetData>
    <row r="1" s="1" customFormat="true" ht="30" hidden="false" customHeight="false" outlineLevel="0" collapsed="false">
      <c r="A1" s="1" t="s">
        <v>17</v>
      </c>
      <c r="B1" s="1" t="s">
        <v>18</v>
      </c>
      <c r="C1" s="1" t="s">
        <v>19</v>
      </c>
      <c r="D1" s="1" t="s">
        <v>20</v>
      </c>
      <c r="E1" s="1" t="s">
        <v>21</v>
      </c>
      <c r="F1" s="1" t="s">
        <v>22</v>
      </c>
      <c r="G1" s="1" t="s">
        <v>23</v>
      </c>
      <c r="H1" s="1" t="s">
        <v>24</v>
      </c>
    </row>
    <row r="2" s="2" customFormat="true" ht="175.5" hidden="false" customHeight="true" outlineLevel="0" collapsed="false">
      <c r="A2" s="2" t="n">
        <v>1</v>
      </c>
      <c r="B2" s="3" t="s">
        <v>25</v>
      </c>
      <c r="C2" s="4" t="s">
        <v>26</v>
      </c>
      <c r="D2" s="2" t="s">
        <v>27</v>
      </c>
      <c r="E2" s="2" t="n">
        <v>30</v>
      </c>
      <c r="I2" s="4" t="s">
        <v>28</v>
      </c>
    </row>
    <row r="3" customFormat="false" ht="310.5" hidden="false" customHeight="true" outlineLevel="0" collapsed="false">
      <c r="A3" s="2" t="n">
        <v>2</v>
      </c>
      <c r="B3" s="3" t="s">
        <v>29</v>
      </c>
      <c r="C3" s="4" t="s">
        <v>30</v>
      </c>
      <c r="D3" s="2" t="s">
        <v>31</v>
      </c>
      <c r="E3" s="2" t="n">
        <v>30</v>
      </c>
      <c r="I3" s="4"/>
    </row>
    <row r="4" customFormat="false" ht="409.6" hidden="false" customHeight="true" outlineLevel="0" collapsed="false">
      <c r="A4" s="2" t="n">
        <v>3</v>
      </c>
      <c r="B4" s="3" t="s">
        <v>32</v>
      </c>
      <c r="C4" s="4" t="s">
        <v>33</v>
      </c>
      <c r="D4" s="2" t="s">
        <v>34</v>
      </c>
      <c r="E4" s="2" t="n">
        <v>40</v>
      </c>
      <c r="I4" s="4"/>
    </row>
    <row r="5" customFormat="false" ht="409.6" hidden="false" customHeight="true" outlineLevel="0" collapsed="false">
      <c r="A5" s="2" t="n">
        <v>4</v>
      </c>
      <c r="B5" s="3" t="s">
        <v>35</v>
      </c>
      <c r="C5" s="4" t="s">
        <v>36</v>
      </c>
      <c r="D5" s="2" t="s">
        <v>27</v>
      </c>
      <c r="E5" s="2" t="n">
        <v>20</v>
      </c>
      <c r="I5" s="4" t="s">
        <v>37</v>
      </c>
    </row>
    <row r="6" customFormat="false" ht="399.75" hidden="false" customHeight="true" outlineLevel="0" collapsed="false">
      <c r="A6" s="2" t="n">
        <v>5</v>
      </c>
      <c r="B6" s="3" t="s">
        <v>38</v>
      </c>
      <c r="C6" s="4" t="s">
        <v>39</v>
      </c>
      <c r="D6" s="2" t="s">
        <v>27</v>
      </c>
      <c r="E6" s="2" t="n">
        <v>40</v>
      </c>
      <c r="I6" s="4" t="s">
        <v>40</v>
      </c>
      <c r="J6" s="0" t="s">
        <v>41</v>
      </c>
    </row>
    <row r="7" customFormat="false" ht="398.25" hidden="false" customHeight="true" outlineLevel="0" collapsed="false">
      <c r="A7" s="2" t="n">
        <v>6</v>
      </c>
      <c r="B7" s="3" t="s">
        <v>42</v>
      </c>
      <c r="C7" s="4" t="s">
        <v>43</v>
      </c>
      <c r="D7" s="2" t="s">
        <v>31</v>
      </c>
      <c r="E7" s="2" t="n">
        <v>10</v>
      </c>
      <c r="I7" s="4" t="s">
        <v>44</v>
      </c>
    </row>
    <row r="8" customFormat="false" ht="373.5" hidden="false" customHeight="true" outlineLevel="0" collapsed="false">
      <c r="A8" s="2" t="n">
        <v>7</v>
      </c>
      <c r="B8" s="3" t="s">
        <v>45</v>
      </c>
      <c r="C8" s="5" t="s">
        <v>46</v>
      </c>
      <c r="D8" s="2" t="s">
        <v>31</v>
      </c>
      <c r="E8" s="2" t="n">
        <v>10</v>
      </c>
      <c r="I8" s="4" t="s">
        <v>44</v>
      </c>
    </row>
    <row r="9" customFormat="false" ht="179.25" hidden="false" customHeight="true" outlineLevel="0" collapsed="false">
      <c r="A9" s="2" t="n">
        <v>8</v>
      </c>
      <c r="B9" s="3" t="s">
        <v>47</v>
      </c>
      <c r="C9" s="4" t="s">
        <v>48</v>
      </c>
      <c r="D9" s="2" t="s">
        <v>27</v>
      </c>
      <c r="E9" s="2" t="n">
        <v>20</v>
      </c>
      <c r="J9" s="0" t="s">
        <v>41</v>
      </c>
    </row>
    <row r="10" customFormat="false" ht="15" hidden="false" customHeight="false" outlineLevel="0" collapsed="false">
      <c r="D10" s="3" t="s">
        <v>49</v>
      </c>
      <c r="E10" s="3" t="n">
        <f aca="false">SUM(E2:E9)</f>
        <v>200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8" activeCellId="0" sqref="M8"/>
    </sheetView>
  </sheetViews>
  <sheetFormatPr defaultRowHeight="15" zeroHeight="false" outlineLevelRow="0" outlineLevelCol="0"/>
  <cols>
    <col collapsed="false" customWidth="true" hidden="false" outlineLevel="0" max="1" min="1" style="0" width="4.71"/>
    <col collapsed="false" customWidth="true" hidden="false" outlineLevel="0" max="2" min="2" style="0" width="7.28"/>
    <col collapsed="false" customWidth="true" hidden="false" outlineLevel="0" max="3" min="3" style="0" width="33.57"/>
    <col collapsed="false" customWidth="true" hidden="false" outlineLevel="0" max="4" min="4" style="0" width="27"/>
    <col collapsed="false" customWidth="true" hidden="false" outlineLevel="0" max="5" min="5" style="0" width="13.85"/>
    <col collapsed="false" customWidth="true" hidden="false" outlineLevel="0" max="6" min="6" style="0" width="18.85"/>
    <col collapsed="false" customWidth="true" hidden="false" outlineLevel="0" max="7" min="7" style="0" width="16.43"/>
    <col collapsed="false" customWidth="true" hidden="false" outlineLevel="0" max="8" min="8" style="0" width="8.28"/>
    <col collapsed="false" customWidth="true" hidden="false" outlineLevel="0" max="9" min="9" style="0" width="7.85"/>
    <col collapsed="false" customWidth="true" hidden="false" outlineLevel="0" max="10" min="10" style="0" width="9.14"/>
    <col collapsed="false" customWidth="true" hidden="false" outlineLevel="0" max="11" min="11" style="0" width="7.28"/>
    <col collapsed="false" customWidth="true" hidden="false" outlineLevel="0" max="12" min="12" style="0" width="15.28"/>
    <col collapsed="false" customWidth="true" hidden="false" outlineLevel="0" max="1025" min="13" style="0" width="9.14"/>
  </cols>
  <sheetData>
    <row r="1" s="6" customFormat="true" ht="60" hidden="false" customHeight="false" outlineLevel="0" collapsed="false">
      <c r="A1" s="6" t="s">
        <v>17</v>
      </c>
      <c r="B1" s="6" t="s">
        <v>50</v>
      </c>
      <c r="C1" s="6" t="s">
        <v>0</v>
      </c>
      <c r="D1" s="6" t="s">
        <v>19</v>
      </c>
      <c r="E1" s="6" t="s">
        <v>51</v>
      </c>
      <c r="F1" s="6" t="s">
        <v>52</v>
      </c>
      <c r="G1" s="6" t="s">
        <v>53</v>
      </c>
      <c r="H1" s="6" t="s">
        <v>20</v>
      </c>
      <c r="I1" s="6" t="s">
        <v>21</v>
      </c>
      <c r="J1" s="6" t="s">
        <v>22</v>
      </c>
      <c r="K1" s="6" t="s">
        <v>23</v>
      </c>
      <c r="L1" s="6" t="s">
        <v>24</v>
      </c>
    </row>
    <row r="2" customFormat="false" ht="30" hidden="false" customHeight="false" outlineLevel="0" collapsed="false">
      <c r="A2" s="2" t="n">
        <v>8.1</v>
      </c>
      <c r="B2" s="2" t="n">
        <v>1</v>
      </c>
      <c r="C2" s="7" t="s">
        <v>54</v>
      </c>
      <c r="D2" s="4" t="s">
        <v>55</v>
      </c>
      <c r="E2" s="4" t="s">
        <v>56</v>
      </c>
      <c r="F2" s="0" t="s">
        <v>15</v>
      </c>
      <c r="G2" s="0" t="s">
        <v>11</v>
      </c>
      <c r="H2" s="2" t="s">
        <v>27</v>
      </c>
      <c r="I2" s="2" t="n">
        <v>5</v>
      </c>
      <c r="J2" s="2"/>
      <c r="K2" s="2"/>
      <c r="L2" s="2" t="s">
        <v>57</v>
      </c>
    </row>
    <row r="3" customFormat="false" ht="75" hidden="false" customHeight="false" outlineLevel="0" collapsed="false">
      <c r="A3" s="2" t="n">
        <v>8.2</v>
      </c>
      <c r="B3" s="2" t="n">
        <v>1</v>
      </c>
      <c r="C3" s="7" t="s">
        <v>58</v>
      </c>
      <c r="D3" s="4" t="s">
        <v>59</v>
      </c>
      <c r="E3" s="4" t="s">
        <v>56</v>
      </c>
      <c r="F3" s="0" t="s">
        <v>7</v>
      </c>
      <c r="G3" s="0" t="s">
        <v>13</v>
      </c>
      <c r="H3" s="2" t="s">
        <v>27</v>
      </c>
      <c r="I3" s="2" t="n">
        <v>10</v>
      </c>
      <c r="J3" s="2"/>
      <c r="K3" s="2"/>
      <c r="L3" s="2" t="s">
        <v>57</v>
      </c>
    </row>
    <row r="4" customFormat="false" ht="60" hidden="false" customHeight="false" outlineLevel="0" collapsed="false">
      <c r="A4" s="2" t="n">
        <v>5.1</v>
      </c>
      <c r="B4" s="2" t="n">
        <v>1</v>
      </c>
      <c r="C4" s="7" t="s">
        <v>60</v>
      </c>
      <c r="D4" s="4" t="s">
        <v>61</v>
      </c>
      <c r="E4" s="4" t="s">
        <v>62</v>
      </c>
      <c r="F4" s="0" t="s">
        <v>5</v>
      </c>
      <c r="G4" s="0" t="s">
        <v>15</v>
      </c>
      <c r="H4" s="2" t="s">
        <v>27</v>
      </c>
      <c r="I4" s="2" t="n">
        <v>10</v>
      </c>
      <c r="J4" s="2"/>
      <c r="K4" s="2"/>
      <c r="L4" s="2" t="s">
        <v>57</v>
      </c>
    </row>
    <row r="5" customFormat="false" ht="135" hidden="false" customHeight="false" outlineLevel="0" collapsed="false">
      <c r="A5" s="2" t="n">
        <v>8.3</v>
      </c>
      <c r="B5" s="2" t="n">
        <v>1</v>
      </c>
      <c r="C5" s="7" t="s">
        <v>63</v>
      </c>
      <c r="D5" s="4" t="s">
        <v>64</v>
      </c>
      <c r="E5" s="4" t="s">
        <v>62</v>
      </c>
      <c r="F5" s="0" t="s">
        <v>2</v>
      </c>
      <c r="G5" s="0" t="s">
        <v>5</v>
      </c>
      <c r="H5" s="2" t="s">
        <v>34</v>
      </c>
      <c r="I5" s="2" t="n">
        <v>5</v>
      </c>
      <c r="J5" s="2"/>
      <c r="K5" s="2"/>
      <c r="L5" s="2" t="s">
        <v>57</v>
      </c>
    </row>
    <row r="6" customFormat="false" ht="60" hidden="false" customHeight="false" outlineLevel="0" collapsed="false">
      <c r="A6" s="2" t="n">
        <v>5.2</v>
      </c>
      <c r="B6" s="2" t="n">
        <v>1</v>
      </c>
      <c r="C6" s="7" t="s">
        <v>65</v>
      </c>
      <c r="D6" s="4" t="s">
        <v>66</v>
      </c>
      <c r="E6" s="2" t="s">
        <v>67</v>
      </c>
      <c r="F6" s="0" t="s">
        <v>9</v>
      </c>
      <c r="G6" s="0" t="s">
        <v>2</v>
      </c>
      <c r="H6" s="2" t="s">
        <v>27</v>
      </c>
      <c r="I6" s="2" t="n">
        <v>10</v>
      </c>
      <c r="J6" s="2"/>
      <c r="K6" s="2"/>
      <c r="L6" s="2" t="s">
        <v>57</v>
      </c>
    </row>
    <row r="7" customFormat="false" ht="75" hidden="false" customHeight="false" outlineLevel="0" collapsed="false">
      <c r="A7" s="2" t="n">
        <v>5.3</v>
      </c>
      <c r="B7" s="2" t="n">
        <v>1</v>
      </c>
      <c r="C7" s="7" t="s">
        <v>68</v>
      </c>
      <c r="D7" s="4" t="s">
        <v>69</v>
      </c>
      <c r="E7" s="4" t="s">
        <v>67</v>
      </c>
      <c r="F7" s="0" t="s">
        <v>13</v>
      </c>
      <c r="G7" s="0" t="s">
        <v>9</v>
      </c>
      <c r="H7" s="2" t="s">
        <v>27</v>
      </c>
      <c r="I7" s="2" t="n">
        <v>10</v>
      </c>
      <c r="L7" s="2" t="s">
        <v>57</v>
      </c>
    </row>
    <row r="8" customFormat="false" ht="75" hidden="false" customHeight="false" outlineLevel="0" collapsed="false">
      <c r="A8" s="2" t="n">
        <v>5.4</v>
      </c>
      <c r="B8" s="2" t="n">
        <v>1</v>
      </c>
      <c r="C8" s="7" t="s">
        <v>70</v>
      </c>
      <c r="D8" s="4" t="s">
        <v>71</v>
      </c>
      <c r="E8" s="4" t="s">
        <v>72</v>
      </c>
      <c r="F8" s="0" t="s">
        <v>11</v>
      </c>
      <c r="G8" s="0" t="s">
        <v>7</v>
      </c>
      <c r="H8" s="2" t="s">
        <v>34</v>
      </c>
      <c r="I8" s="2" t="n">
        <v>10</v>
      </c>
      <c r="L8" s="2" t="s">
        <v>57</v>
      </c>
    </row>
    <row r="9" customFormat="false" ht="15" hidden="false" customHeight="false" outlineLevel="0" collapsed="false">
      <c r="A9" s="2"/>
      <c r="H9" s="3" t="s">
        <v>49</v>
      </c>
      <c r="I9" s="8" t="n">
        <f aca="false">SUM(I2:I8)</f>
        <v>60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9" activeCellId="0" sqref="D19"/>
    </sheetView>
  </sheetViews>
  <sheetFormatPr defaultRowHeight="15" zeroHeight="false" outlineLevelRow="0" outlineLevelCol="0"/>
  <cols>
    <col collapsed="false" customWidth="true" hidden="false" outlineLevel="0" max="1" min="1" style="0" width="9.14"/>
    <col collapsed="false" customWidth="true" hidden="false" outlineLevel="0" max="2" min="2" style="0" width="12"/>
    <col collapsed="false" customWidth="true" hidden="false" outlineLevel="0" max="3" min="3" style="0" width="14.71"/>
    <col collapsed="false" customWidth="true" hidden="false" outlineLevel="0" max="4" min="4" style="0" width="14.28"/>
    <col collapsed="false" customWidth="true" hidden="false" outlineLevel="0" max="1025" min="5" style="0" width="9.14"/>
  </cols>
  <sheetData>
    <row r="1" s="9" customFormat="true" ht="26.45" hidden="false" customHeight="true" outlineLevel="0" collapsed="false">
      <c r="A1" s="9" t="s">
        <v>73</v>
      </c>
      <c r="B1" s="9" t="s">
        <v>74</v>
      </c>
      <c r="C1" s="9" t="s">
        <v>75</v>
      </c>
      <c r="D1" s="9" t="s">
        <v>76</v>
      </c>
    </row>
    <row r="2" customFormat="false" ht="15" hidden="false" customHeight="false" outlineLevel="0" collapsed="false">
      <c r="A2" s="0" t="n">
        <v>1</v>
      </c>
      <c r="B2" s="10" t="s">
        <v>77</v>
      </c>
      <c r="C2" s="0" t="n">
        <v>200</v>
      </c>
      <c r="D2" s="0" t="n">
        <v>200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LibreOffice/5.4.6.2$Linux_X86_64 LibreOffice_project/40m0$Build-2</Application>
  <Company>BFH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2012-11-08T11:09:41Z</dcterms:created>
  <dc:creator>Juergen Vogel</dc:creator>
  <dc:description/>
  <dc:language>en-US</dc:language>
  <cp:lastModifiedBy>Michael Hofer</cp:lastModifiedBy>
  <dcterms:modified xsi:type="dcterms:W3CDTF">2018-05-02T17:40:30Z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BFH</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