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ms-office.classificationlabels+xml" PartName="/docMetadata/LabelInfo.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Metadata/LabelInfo.xml" Type="http://schemas.microsoft.com/office/2020/02/relationships/classificationlabels"/><Relationship Id="rId3" Target="docProps/core.xml" Type="http://schemas.openxmlformats.org/package/2006/relationships/metadata/core-properties"/><Relationship Id="rId4" Target="docProps/app.xml" Type="http://schemas.openxmlformats.org/officeDocument/2006/relationships/extended-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mc:Choice Requires="x15">
      <x15ac:absPath xmlns:x15ac="http://schemas.microsoft.com/office/spreadsheetml/2010/11/ac" url="C:\Users\H515382\eclipse-workspace\NewProjectDemo\src\test\resources\"/>
    </mc:Choice>
  </mc:AlternateContent>
  <xr:revisionPtr revIDLastSave="0" documentId="13_ncr:1_{2F6C395C-6B0F-4C1B-9AA9-B2B79EBD221F}" xr6:coauthVersionLast="47" xr6:coauthVersionMax="47" xr10:uidLastSave="{00000000-0000-0000-0000-000000000000}"/>
  <bookViews>
    <workbookView xWindow="-110" yWindow="-110" windowWidth="19420" windowHeight="10420" firstSheet="1" activeTab="2" xr2:uid="{00000000-000D-0000-FFFF-FFFF00000000}"/>
  </bookViews>
  <sheets>
    <sheet name="Hardware Manager(ALL)" sheetId="1" r:id="rId1"/>
    <sheet name="Login" sheetId="2" r:id="rId2"/>
    <sheet name="SetValue" sheetId="6" r:id="rId3"/>
    <sheet name="Gateway Dashboard" sheetId="4" r:id="rId4"/>
    <sheet name="Hardware Manager" sheetId="5" r:id="rId5"/>
    <sheet name="Total Count" sheetId="3" r:id="rId6"/>
  </sheets>
  <definedNames>
    <definedName name="_xlnm._FilterDatabase" localSheetId="3" hidden="1">'Gateway Dashboard'!$A$1:$G$15</definedName>
    <definedName name="_xlnm._FilterDatabase" localSheetId="4" hidden="1">'Hardware Manager'!$A$1:$G$83</definedName>
    <definedName name="_xlnm._FilterDatabase" localSheetId="0" hidden="1">'Hardware Manager(ALL)'!$A$1:$H$88</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F4" i="3"/>
  <c r="F5" i="3"/>
  <c r="E3" i="3"/>
  <c r="E5" i="3"/>
  <c r="D5" i="3"/>
  <c r="F2" i="3"/>
  <c r="D2" i="3"/>
  <c r="E2" i="3"/>
  <c r="E7" i="3" s="1"/>
  <c r="I3" i="3"/>
  <c r="K3" i="3"/>
  <c r="K4" i="3"/>
  <c r="I5" i="3"/>
  <c r="K5" i="3"/>
  <c r="K2" i="3"/>
  <c r="I2" i="3"/>
  <c r="F7" i="3" l="1"/>
</calcChain>
</file>

<file path=xl/sharedStrings.xml><?xml version="1.0" encoding="utf-8"?>
<sst xmlns="http://schemas.openxmlformats.org/spreadsheetml/2006/main" count="864" uniqueCount="252">
  <si>
    <t>Sl. No.</t>
  </si>
  <si>
    <t>SUMMARY</t>
  </si>
  <si>
    <t xml:space="preserve">ACTION </t>
  </si>
  <si>
    <t>EXPECTED RESULTS</t>
  </si>
  <si>
    <t>PASS/FAIL</t>
  </si>
  <si>
    <t>COMMENTS</t>
  </si>
  <si>
    <t>Automated</t>
  </si>
  <si>
    <t>Verify login page loads for Gateway web UI (https://*Gateway IP*:7107/Login/)</t>
  </si>
  <si>
    <t>Verify user able to login with admin username and password
gatewayuser@honeywell.com
Trinity@12345</t>
  </si>
  <si>
    <t>Verify behaviour when user tries to login with any other username and password</t>
  </si>
  <si>
    <t>The user is able to reset login credentials</t>
  </si>
  <si>
    <t xml:space="preserve">The user able to logout </t>
  </si>
  <si>
    <t>The user able to use the new login credentials that was set.</t>
  </si>
  <si>
    <t>Verify the behaviour when the user is trying to login with default admin username and password after resetting the password.</t>
  </si>
  <si>
    <t>The user has an option to reset the password whenever needed</t>
  </si>
  <si>
    <t>The landing page is Gateway dashboard</t>
  </si>
  <si>
    <t>The username shown on the right top corner is that of the user that is currently logged on</t>
  </si>
  <si>
    <t>User able to view Company name in gateway dashboard</t>
  </si>
  <si>
    <t>User able to view Gateway status in gateway dashboard</t>
  </si>
  <si>
    <t>User able to view Gateway Name in gateway dashboard</t>
  </si>
  <si>
    <t>User able to view Gateway MAC address in gateway dashboard</t>
  </si>
  <si>
    <t>User able to view Gateway IP address in gateway dashboard</t>
  </si>
  <si>
    <t>User able to view License ID in gateway dashboard</t>
  </si>
  <si>
    <t>User able to view License Expiry in gateway dashboard</t>
  </si>
  <si>
    <t>User able to view Gateway SW in gateway dashboard</t>
  </si>
  <si>
    <t>User able to view Gateway SW Version in gateway dashboard</t>
  </si>
  <si>
    <t>User able to navigate to gateway dashboard screen from Access Events tab by clicking on the Gateway Dashboard option on hamburger menu.</t>
  </si>
  <si>
    <t>User able to navigate to gateway dashboard screen from Hardware Manager tab by clicking on the Gateway Dashboard option on hamburger menu.</t>
  </si>
  <si>
    <t>User is able to view the timezone of the gateway</t>
  </si>
  <si>
    <t>The gateway status "connected" is displayed under the gateway health division</t>
  </si>
  <si>
    <t>The username shown on the gateway dashboard matches with the user that is currently logged on</t>
  </si>
  <si>
    <t>The user able to view hardware manager from the hamburger menu</t>
  </si>
  <si>
    <t>User able to navigate to Hardware manager screen from Gateway dashboard screen by clicking on the Hardware dashboard option on hamburger menu.</t>
  </si>
  <si>
    <t>User able to navigate to Hardware manager screen from Access Events screen by clicking on the Hardware dashboard option on hamburger menu.</t>
  </si>
  <si>
    <t>The default dropdown option selected is Panels and panel information should be shown in UI</t>
  </si>
  <si>
    <t>The user is able to select Timezone</t>
  </si>
  <si>
    <t>The user is able to enter Attempts, Poll Delay, Comm break</t>
  </si>
  <si>
    <t>Verify if user is able to proceed to next screen without entering or selecting mandatory fields (i.e. timezone). All possible scenarios.</t>
  </si>
  <si>
    <t>Verify if user is able to proceed to next screen without entering non mandatory fields (i.e. Attempts). All possible scenarios.</t>
  </si>
  <si>
    <t>Verify is user to able to navigate back to hardware manager screen by clicking on left top Back to hardware manager option or back button.</t>
  </si>
  <si>
    <t>The user is able to save as draft on any of the 4 tabs/ screens.</t>
  </si>
  <si>
    <t>User is able to select the port type</t>
  </si>
  <si>
    <t>User is able to enter IP address</t>
  </si>
  <si>
    <t>Ensure Data vaildation on all fields</t>
  </si>
  <si>
    <t>Verify is user is able to proceed without entering IP address or port number</t>
  </si>
  <si>
    <t>User should be able to navigate to data security screen after entering mandatory info in communications tab</t>
  </si>
  <si>
    <t>User is able to select data security options from drop down</t>
  </si>
  <si>
    <t>Verify is user is able to scroll down the form</t>
  </si>
  <si>
    <t xml:space="preserve">Verify is user is able to proceed without selecting any option in data security </t>
  </si>
  <si>
    <t>Verify is user is able to navigate to add panel screen by clicking on next after entering only mandatory info on data security screen.</t>
  </si>
  <si>
    <t>User is able to enter controller name on panel setup screen</t>
  </si>
  <si>
    <t>User is able to select controller type on panel setup screen</t>
  </si>
  <si>
    <t>User is able to enter controller address on panel setup screen</t>
  </si>
  <si>
    <t>User is not able to proceed to next screen without entering mandatory info on panel setup screen</t>
  </si>
  <si>
    <t>User is able to proceed to next screen after entering mandatory info on panel setup screen</t>
  </si>
  <si>
    <t>User is able to select port 1 protocol</t>
  </si>
  <si>
    <t>Verify if the current  tabs on add panel are highlighted in blue outline along with the completed tabs before.</t>
  </si>
  <si>
    <t>User is not able to proceed to downstream boards screen without entering mandatory info.</t>
  </si>
  <si>
    <t>User is able to proceed to downstream boards screen after entering mandatory info.</t>
  </si>
  <si>
    <t>User is able to enter info for multiple subpanel and enter the port info</t>
  </si>
  <si>
    <t>User is able to proceed without entering sub panel info</t>
  </si>
  <si>
    <t>User is not able to proceed without entering port info for added sub panels</t>
  </si>
  <si>
    <t>User is able to navigate to configuration tab by clicking on next after entering sub panel and port info</t>
  </si>
  <si>
    <t>User is able to select/ enter panel configuration info</t>
  </si>
  <si>
    <t>User is able to proceed without entering panel configuration info</t>
  </si>
  <si>
    <t>User is able to proceed after entering resistance info</t>
  </si>
  <si>
    <t>User is able to click on Skip button on panel configuration screen and navigate to next screen</t>
  </si>
  <si>
    <t>User is able to enter all possible card formats in configuration screen</t>
  </si>
  <si>
    <t>Data validations for resistance values</t>
  </si>
  <si>
    <t>User is able to enter data on all fields inclusing notes</t>
  </si>
  <si>
    <t>User able to attach any file on extended instructions. (PDF/ Word etc). Use Browse files option and drag and drop option as well</t>
  </si>
  <si>
    <t xml:space="preserve">User not able to attach large size file. More than X MB (i.e 200 MB) on extended instructions </t>
  </si>
  <si>
    <t>User able to navigate to schedules tab by clicking on next</t>
  </si>
  <si>
    <t>User able to select schedule and holidays</t>
  </si>
  <si>
    <t>User able to skip schedules by clicking on skip icon</t>
  </si>
  <si>
    <t>User able to click on Finish without entering schedules</t>
  </si>
  <si>
    <t>User able to go back to any different tab using back button and navigate back to schedules tab. All entered info should be available.</t>
  </si>
  <si>
    <t>User able to clear added schedule by clicking on X mark next to each schedule</t>
  </si>
  <si>
    <t>User able to click on Finish after entering schedules</t>
  </si>
  <si>
    <t>User is able to save as drafts for panels</t>
  </si>
  <si>
    <t>User is able to save as drafts without entering controller name</t>
  </si>
  <si>
    <t>No panel should be selected by default and should have the "No Panel selected" "Please select a panel from the list on the left to start" message on the right window.</t>
  </si>
  <si>
    <t>Total number of panels are listed on the top of the left tab and tally with the number of panel added.</t>
  </si>
  <si>
    <t>User able to search for any panel with the panel name</t>
  </si>
  <si>
    <t>User able to filter panel info</t>
  </si>
  <si>
    <t>User able to add panel using add panel option from panels tab</t>
  </si>
  <si>
    <t>Verify if the panel name is shown on right header when the panel is selected in panels tab</t>
  </si>
  <si>
    <t>1) Open Google Chrome 
2) Launch the URL with gateway IP address</t>
  </si>
  <si>
    <t>1) Open Google Chrome 
2) Launch the URL with gateway IP address
3) Login using the admin username and password</t>
  </si>
  <si>
    <t>User should be able to view the login page for gateway</t>
  </si>
  <si>
    <t>User should be able to login to the gateway</t>
  </si>
  <si>
    <t>1) Open Google Chrome 
2) Launch the URL with gateway IP address
3) Login using the junk username and password</t>
  </si>
  <si>
    <t>User should not be able to login to the gateway</t>
  </si>
  <si>
    <t>User should be able to login to the gateway with new password</t>
  </si>
  <si>
    <t>1) Open Google Chrome 
2) Launch the URL with gateway IP address
3) Login using the admin username and password
4) Click on user name on right top corner 
5) Click on logout</t>
  </si>
  <si>
    <t>User should be logged out of the gateway</t>
  </si>
  <si>
    <t xml:space="preserve">1) Open Google Chrome 
2) Launch the URL with gateway IP address
3) Login using the new password set using reset password option
</t>
  </si>
  <si>
    <t>User should be able to reset the password</t>
  </si>
  <si>
    <t>1) Open Google Chrome 
2) Launch the URL with gateway IP address
3) Login using the admin username and password
4) Click on user name on right top corner 
5) Click on reset password option from options
6) Enter new password for the user and logout</t>
  </si>
  <si>
    <t xml:space="preserve">1) Open Google Chrome 
2) Launch the URL with gateway IP address
3) Login using the admin username and old password after resetting the password
</t>
  </si>
  <si>
    <t>User should not be able to login to the gateway with old password</t>
  </si>
  <si>
    <t>1) Open Google Chrome 
2) Launch the URL with gateway IP address
3) Login using the admin username and reset password (already reset prior)
4) Click on user name on right top corner 
5) Click on reset password option again from options
6) Enter new password for the user and logout</t>
  </si>
  <si>
    <t>User should be able to reset the password again multiple times as needed</t>
  </si>
  <si>
    <t>1) Open Google Chrome 
2) Launch the URL with gateway IP address
3) Login using the username and password</t>
  </si>
  <si>
    <t>User should be able to view the gateway dashboard as the landing page</t>
  </si>
  <si>
    <t>User should be able to see the username of the user that is currently logged on at the right top corner</t>
  </si>
  <si>
    <t>User should be able to see the company name in the gateway dashboard screen</t>
  </si>
  <si>
    <t>User should be able to see the gateway status in the gateway dashboard screen</t>
  </si>
  <si>
    <t>User should be able to see the gateway name in the gateway dashboard screen</t>
  </si>
  <si>
    <t>User should be able to see the gateway MAC address in the gateway dashboard screen</t>
  </si>
  <si>
    <t>User should be able to see the gateway IP address in the gateway dashboard screen</t>
  </si>
  <si>
    <t>User should be able to see the License ID in the gateway dashboard screen</t>
  </si>
  <si>
    <t>User should be able to see the License expiry in the gateway dashboard screen</t>
  </si>
  <si>
    <t>User should be able to see the Gateway software name in the gateway dashboard screen</t>
  </si>
  <si>
    <t>User should be able to see the gateway software version in the gateway dashboard screen</t>
  </si>
  <si>
    <t>1) Open Google Chrome 
2) Launch the URL with gateway IP address
3) Login using the username and password
4) Click on hamburger menu and select hardware manager tab
5) Once navigated to hardware manager screen, click on hamburger menu and select gateway dashboard</t>
  </si>
  <si>
    <t>User should be navigated to the gateway dashboard screen</t>
  </si>
  <si>
    <t>1) Open Google Chrome 
2) Launch the URL with gateway IP address
3) Login using the username and password
4) Click on hamburger menu and select access events tab
5) Once navigated to access events screen, click on hamburger menu and select gateway dashboard</t>
  </si>
  <si>
    <t>User should be able to see the gateway timezone in the gateway dashboard screen</t>
  </si>
  <si>
    <t>User should be able to see the connected status for the gateway in the gateway dashboard screen</t>
  </si>
  <si>
    <t>User should be able to see the username of the user that is currently logged on in the gateway dashboard screen</t>
  </si>
  <si>
    <t>1) Open Google Chrome 
2) Launch the URL with gateway IP address
3) Login using the username and password
4) Click on hamburger menu and view options</t>
  </si>
  <si>
    <t>User should be see hardware manager in the options</t>
  </si>
  <si>
    <t>User should be navigated to the hardware manager page</t>
  </si>
  <si>
    <t>1) Open Google Chrome 
2) Launch the URL with gateway IP address
3) Login using the username and password
4) Click on hamburger menu and select access events tab
5) Once navigated to access events screen, click on hamburger menu and select hardware manager</t>
  </si>
  <si>
    <t>User should be navigated to the hardware manager screen</t>
  </si>
  <si>
    <t>1) Open Google Chrome 
2) Launch the URL with gateway IP address
3) Login using the username and password
4) Click on hamburger menu
5) Click on hardware manager from the options</t>
  </si>
  <si>
    <t>1) Open Google Chrome 
2) Launch the URL with gateway IP address
3) Login using the username and password
4) Click on hamburger menu
5) Click on hardware manager from the options
6) Click on the dropdown in Hardware manager screen below access header.</t>
  </si>
  <si>
    <t xml:space="preserve">1) Open Google Chrome 
2) Launch the URL with gateway IP address
3) Login using the username and password
4) Click on hamburger menu
5) Click on hardware manager from the options
</t>
  </si>
  <si>
    <t>Verify if the Hardware Manager UI has any spelling errors or UI issues</t>
  </si>
  <si>
    <t>User should verify all the data in the hardware manager for any spelling errors and UI issues</t>
  </si>
  <si>
    <t>User should be able to view Panels option selected in drop down and all the panel related information is shown on thr right tab.</t>
  </si>
  <si>
    <t>User should be able to enter values for Attempts, Poll Delay, Comm break</t>
  </si>
  <si>
    <t>User should not be able to proceed to next screen and mandatory fields empty/ data needed message should be displayed</t>
  </si>
  <si>
    <t>User should be able to proceed to next screen</t>
  </si>
  <si>
    <t>User should be able to save the info as draft</t>
  </si>
  <si>
    <t>User should be able to proceed to communications tab</t>
  </si>
  <si>
    <t>User able to select any of the port type</t>
  </si>
  <si>
    <t>The hardware manager has drop down for Panels and logical devices</t>
  </si>
  <si>
    <t>User should be able to view Panels and logical devices option in drop down</t>
  </si>
  <si>
    <t>1) Open Google Chrome 
2) Launch the URL with gateway IP address
3) Login using the username and password
4) Click on hamburger menu
5) Click on hardware manager from the options
6) Click on the dropdown in Hardware manager screen below access header.
7) Click on the logical devices option</t>
  </si>
  <si>
    <t>User should be navigated to the logical devices tab</t>
  </si>
  <si>
    <t>When the user selects the logical devices option from the dropdown, it should navigate to the logical devices tab</t>
  </si>
  <si>
    <t>No panel should be selected by default and should have the "No Panel selected" "Please select a Panel from the list on the left to start" message on the right window.</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</si>
  <si>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t>
  </si>
  <si>
    <t xml:space="preserve">User should be able to view the message on the right tab and no panel should be selected by default. </t>
  </si>
  <si>
    <t>Add Panel button should be available</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</si>
  <si>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t>
  </si>
  <si>
    <t>User should be able to view add panel button on the right corner</t>
  </si>
  <si>
    <t>When user clicks on Add Panel, it should navigate to panel setup tab in add new panel UI.</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</si>
  <si>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t>
  </si>
  <si>
    <t>User should be navigated to add panel screen</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</si>
  <si>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Click on timezone drop down and select a type</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</si>
  <si>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Enter values for Attempts, Poll Delay, Comm break</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</si>
  <si>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Enter few values and leave few mandatory fields blank (all combinations)
10) Click on next</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</si>
  <si>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Enter all mandatory fields and leave non mandatory fields blank
10) Click on next</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</si>
  <si>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Enter data for few fields
10) Click on back to hardware manager button on left top corner</t>
  </si>
  <si>
    <t>User should be navigated back to the hardware manager screen after asking if the user wants to save the panel info as draft</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</si>
  <si>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Enter data for mandatory fields
10) Click on save as draft option</t>
  </si>
  <si>
    <t>The user should not be able to save as draft without entering panel description</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</si>
  <si>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Enter data for fields other than panel Decription 
10) Click on save as draft option</t>
  </si>
  <si>
    <t>User should not be able to save the panel as draft. Save as draft option should be greyed out.</t>
  </si>
  <si>
    <t>User is able to select the panel from left tab and all details for the panel are displayed on right tab</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</si>
  <si>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Select any panel from the left tab</t>
  </si>
  <si>
    <t>User should be able to view the selected panel details on the right tab</t>
  </si>
  <si>
    <t>User should be see the saved draft from panel screen</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</si>
  <si>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Select any draft panel that was saved</t>
  </si>
  <si>
    <t>User should be able to view the selected draft panel details on the right tab</t>
  </si>
  <si>
    <t>User is able to edit the draft panel info</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</si>
  <si>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Select any draft panel that was saved
9) Click on edit button below add panel option</t>
  </si>
  <si>
    <t>User should be able to edit the selected draft panel details</t>
  </si>
  <si>
    <t>All the data entered (both mandatory and non mandatory) while saving the draft should be available when the panel is opened again from panel menu</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</si>
  <si>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Select any draft panel that was saved and verify details</t>
  </si>
  <si>
    <t>User should be verify the draft panel details with the details entered prior to save</t>
  </si>
  <si>
    <t>The user is able to cancel add new panel from UI after entering data. The panel should not be saved.</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</si>
  <si>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Enter data for mandatory fields
10) Click on cancel</t>
  </si>
  <si>
    <t>User should be able to cancel the new panel addition</t>
  </si>
  <si>
    <t>The user is able to cancel panel details update from UI after entering data. The changes should not be saved.</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</si>
  <si>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any saved panel from the list and edit
9) Update or add details on multiple tabs.
10) Click on cancel</t>
  </si>
  <si>
    <t>All the updated details on the panel should not be saved after the changes were cancelled</t>
  </si>
  <si>
    <t>User is able to navigate to communications tab after clicking on next button (post entering all mandatory info on panel setup)</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</si>
  <si>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Enter all mandatory fields
10) Click on next</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</si>
  <si>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Enter all mandatory fields
10) Click on next
11) Select the port type from the drop down</t>
  </si>
  <si>
    <t>User is able to navigate back to panel setup screen by clicking on back option</t>
  </si>
  <si>
    <t>User is able to update the added panel info from panels screen</t>
  </si>
  <si>
    <t>User able to view all the panels added in panels tab</t>
  </si>
  <si>
    <t>The panels tab has the associated panel name below the panel name.</t>
  </si>
  <si>
    <t>The user is able to select controller type</t>
  </si>
  <si>
    <t>The user is able to enter controller description</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</si>
  <si>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Click on controller description text box and enter controller description</t>
  </si>
  <si>
    <t>User should be able to enter controller description</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</si>
  <si>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Click on controller type drop down and select a type</t>
  </si>
  <si>
    <t>User should be able to select controller type from drop down</t>
  </si>
  <si>
    <t>The user is able to select communication address</t>
  </si>
  <si>
    <t>1) Open Google Chrome 
2) Launch the URL with gateway IP address
3) Login using the username and password
4) Click on hamburger menu
5) Click on hardware manager from the options
6) Click on the dropdown in Hardware manager screen below access header.
7) Click on the panels option
8) Click on add panel button at the right
9) Select the communication address from drop down</t>
  </si>
  <si>
    <t>User should be able to select any communication address for the panel</t>
  </si>
  <si>
    <t>User should be able to select any timezone from drop down</t>
  </si>
  <si>
    <t>MODULE</t>
  </si>
  <si>
    <t>LOGIN</t>
  </si>
  <si>
    <t>GATEWAY DASHBOARD</t>
  </si>
  <si>
    <t>HARDWARE MANAGER</t>
  </si>
  <si>
    <t>AUTOMATABLE</t>
  </si>
  <si>
    <t>AUTOMATED</t>
  </si>
  <si>
    <t>Yes</t>
  </si>
  <si>
    <t>No</t>
  </si>
  <si>
    <t>Reset Password Link is not present in UI</t>
  </si>
  <si>
    <t>Can't able to set new credentials</t>
  </si>
  <si>
    <t>There is no such option for reset password</t>
  </si>
  <si>
    <t>Module</t>
  </si>
  <si>
    <t>Total TC</t>
  </si>
  <si>
    <t>Total Automatable</t>
  </si>
  <si>
    <t>Total Automated</t>
  </si>
  <si>
    <t>Total Smoke</t>
  </si>
  <si>
    <t>Smoke Automatable</t>
  </si>
  <si>
    <t>Smoke Not Automatable</t>
  </si>
  <si>
    <t>Smoke Automated</t>
  </si>
  <si>
    <t>Smoke not Automated</t>
  </si>
  <si>
    <t>Total Regression</t>
  </si>
  <si>
    <t>Regression Automatable</t>
  </si>
  <si>
    <t>Regression Not Automatable</t>
  </si>
  <si>
    <t>Regression Automated</t>
  </si>
  <si>
    <t>Regression Not Automated</t>
  </si>
  <si>
    <t>Comments</t>
  </si>
  <si>
    <t>Total Test Cases</t>
  </si>
  <si>
    <t>Login</t>
  </si>
  <si>
    <t>Gateway Dashboard</t>
  </si>
  <si>
    <r>
      <t>Confused with "</t>
    </r>
    <r>
      <rPr>
        <b/>
        <sz val="14"/>
        <color theme="1"/>
        <rFont val="Times New Roman"/>
        <family val="1"/>
      </rPr>
      <t>User able to view Company name in gateway dashboard</t>
    </r>
    <r>
      <rPr>
        <sz val="14"/>
        <color theme="1"/>
        <rFont val="Times New Roman"/>
        <family val="1"/>
      </rPr>
      <t>"</t>
    </r>
  </si>
  <si>
    <r>
      <t>Confused with "</t>
    </r>
    <r>
      <rPr>
        <b/>
        <sz val="14"/>
        <color theme="1"/>
        <rFont val="Times New Roman"/>
        <family val="1"/>
      </rPr>
      <t>The username shown on the gateway dashboard matches with the user that is currently logged on</t>
    </r>
    <r>
      <rPr>
        <sz val="14"/>
        <color theme="1"/>
        <rFont val="Times New Roman"/>
        <family val="1"/>
      </rPr>
      <t>" Test case</t>
    </r>
  </si>
  <si>
    <r>
      <t xml:space="preserve">Unable to find </t>
    </r>
    <r>
      <rPr>
        <b/>
        <sz val="14"/>
        <color theme="1"/>
        <rFont val="Times New Roman"/>
        <family val="1"/>
      </rPr>
      <t>Gateway Name</t>
    </r>
    <r>
      <rPr>
        <sz val="14"/>
        <color theme="1"/>
        <rFont val="Times New Roman"/>
        <family val="1"/>
      </rPr>
      <t xml:space="preserve"> in UI</t>
    </r>
  </si>
  <si>
    <r>
      <t xml:space="preserve">Unable to find </t>
    </r>
    <r>
      <rPr>
        <b/>
        <sz val="14"/>
        <color theme="1"/>
        <rFont val="Times New Roman"/>
        <family val="1"/>
      </rPr>
      <t>License ID</t>
    </r>
    <r>
      <rPr>
        <sz val="14"/>
        <color theme="1"/>
        <rFont val="Times New Roman"/>
        <family val="1"/>
      </rPr>
      <t xml:space="preserve"> in UI</t>
    </r>
  </si>
  <si>
    <r>
      <t xml:space="preserve">Unable to find </t>
    </r>
    <r>
      <rPr>
        <b/>
        <sz val="14"/>
        <color theme="1"/>
        <rFont val="Times New Roman"/>
        <family val="1"/>
      </rPr>
      <t>License Expiry Date</t>
    </r>
    <r>
      <rPr>
        <sz val="14"/>
        <color theme="1"/>
        <rFont val="Times New Roman"/>
        <family val="1"/>
      </rPr>
      <t xml:space="preserve"> in UI</t>
    </r>
  </si>
  <si>
    <r>
      <t xml:space="preserve">Unable to find </t>
    </r>
    <r>
      <rPr>
        <b/>
        <sz val="14"/>
        <color theme="1"/>
        <rFont val="Times New Roman"/>
        <family val="1"/>
      </rPr>
      <t>Gateway Software Name</t>
    </r>
    <r>
      <rPr>
        <sz val="14"/>
        <color theme="1"/>
        <rFont val="Times New Roman"/>
        <family val="1"/>
      </rPr>
      <t xml:space="preserve"> in UI</t>
    </r>
  </si>
  <si>
    <r>
      <t xml:space="preserve">Unable to find </t>
    </r>
    <r>
      <rPr>
        <b/>
        <sz val="14"/>
        <color theme="1"/>
        <rFont val="Times New Roman"/>
        <family val="1"/>
      </rPr>
      <t>Gateway Software Version</t>
    </r>
    <r>
      <rPr>
        <sz val="14"/>
        <color theme="1"/>
        <rFont val="Times New Roman"/>
        <family val="1"/>
      </rPr>
      <t xml:space="preserve"> in UI</t>
    </r>
  </si>
  <si>
    <t>YES</t>
  </si>
  <si>
    <r>
      <t>Logical Devices Dropdown is not present Channels is there.
(</t>
    </r>
    <r>
      <rPr>
        <b/>
        <sz val="12"/>
        <color theme="1"/>
        <rFont val="Times New Roman"/>
        <family val="1"/>
      </rPr>
      <t>Verifying for Channels</t>
    </r>
    <r>
      <rPr>
        <sz val="12"/>
        <color theme="1"/>
        <rFont val="Times New Roman"/>
        <family val="1"/>
      </rPr>
      <t>)</t>
    </r>
  </si>
  <si>
    <t>Not Clear</t>
  </si>
  <si>
    <t>Logical Devices option is not there.</t>
  </si>
  <si>
    <r>
      <t>Does this mean Gateway Health? It looks similar to "</t>
    </r>
    <r>
      <rPr>
        <b/>
        <sz val="14"/>
        <color theme="1"/>
        <rFont val="Times New Roman"/>
        <family val="1"/>
      </rPr>
      <t>The gateway status "connected" is displayed under the gateway health division</t>
    </r>
    <r>
      <rPr>
        <sz val="14"/>
        <color theme="1"/>
        <rFont val="Times New Roman"/>
        <family val="1"/>
      </rPr>
      <t>" Test Case</t>
    </r>
  </si>
  <si>
    <t>After user clicks on Add Panel, it should navigate to panel setup tab in add new panel UI.</t>
  </si>
  <si>
    <t>Step missing</t>
  </si>
  <si>
    <t>Communication Address is not there in the UI, using Controller Address</t>
  </si>
  <si>
    <t>Hardware Manager</t>
  </si>
  <si>
    <t>Access Events</t>
  </si>
  <si>
    <t>Cannot able to produce</t>
  </si>
  <si>
    <t>Confused with Expected Result</t>
  </si>
  <si>
    <t>Total</t>
  </si>
  <si>
    <t>Similar to previous one</t>
  </si>
  <si>
    <t>This scenario is not working</t>
  </si>
  <si>
    <t>Resource</t>
  </si>
  <si>
    <t>Epics</t>
  </si>
  <si>
    <t>7628, 7130</t>
  </si>
  <si>
    <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</si>
</sst>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x14ac:knownFonts="1">
    <font>
      <sz val="11"/>
      <color theme="1"/>
      <name val="Calibri"/>
      <family val="2"/>
      <scheme val="minor"/>
    </font>
    <font>
      <sz val="12"/>
      <color theme="1"/>
      <name val="Times New Roman"/>
      <family val="1"/>
    </font>
    <font>
      <sz val="12"/>
      <color rgb="FF000000"/>
      <name val="Times New Roman"/>
      <family val="1"/>
    </font>
    <font>
      <b/>
      <sz val="14"/>
      <color rgb="FF000000"/>
      <name val="Times New Roman"/>
      <family val="1"/>
    </font>
    <font>
      <sz val="14"/>
      <color theme="1"/>
      <name val="Times New Roman"/>
      <family val="1"/>
    </font>
    <font>
      <b/>
      <sz val="11"/>
      <color theme="1"/>
      <name val="Calibri"/>
      <family val="2"/>
      <scheme val="minor"/>
    </font>
    <font>
      <sz val="14"/>
      <color rgb="FF000000"/>
      <name val="Times New Roman"/>
      <family val="1"/>
    </font>
    <font>
      <b/>
      <sz val="14"/>
      <color theme="1"/>
      <name val="Times New Roman"/>
      <family val="1"/>
    </font>
    <font>
      <b/>
      <sz val="12"/>
      <color theme="1"/>
      <name val="Times New Roman"/>
      <family val="1"/>
    </font>
  </fonts>
  <fills count="7">
    <fill>
      <patternFill patternType="none"/>
    </fill>
    <fill>
      <patternFill patternType="gray125"/>
    </fill>
    <fill>
      <patternFill patternType="solid">
        <fgColor theme="4" tint="0.39997558519241921"/>
        <bgColor indexed="64"/>
      </patternFill>
    </fill>
    <fill>
      <patternFill patternType="solid">
        <fgColor theme="4" tint="0.39997558519241921"/>
        <bgColor rgb="FF000000"/>
      </patternFill>
    </fill>
    <fill>
      <patternFill patternType="solid">
        <fgColor rgb="FFFFFF00"/>
        <bgColor indexed="64"/>
      </patternFill>
    </fill>
    <fill>
      <patternFill patternType="solid">
        <fgColor rgb="FF0070C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xf numFmtId="0" fontId="1" fillId="0" borderId="0" xfId="0" applyFont="1" applyAlignment="1">
      <alignment horizontal="left" vertical="center" wrapText="1"/>
    </xf>
    <xf numFmtId="0" fontId="2"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top" wrapText="1"/>
    </xf>
    <xf numFmtId="0" fontId="4" fillId="0" borderId="1" xfId="0" applyFont="1" applyBorder="1" applyAlignment="1">
      <alignment horizontal="center" vertical="center" wrapText="1"/>
    </xf>
    <xf numFmtId="0" fontId="2" fillId="0" borderId="3" xfId="0" applyFont="1" applyBorder="1" applyAlignment="1">
      <alignment vertical="center" wrapText="1"/>
    </xf>
    <xf numFmtId="0" fontId="2" fillId="0" borderId="3" xfId="0" applyFont="1" applyBorder="1" applyAlignment="1">
      <alignment horizontal="left" vertical="top" wrapText="1"/>
    </xf>
    <xf numFmtId="0" fontId="2" fillId="0" borderId="3" xfId="0" applyFont="1" applyBorder="1" applyAlignment="1">
      <alignment horizontal="center" vertical="center" wrapText="1"/>
    </xf>
    <xf numFmtId="0" fontId="2" fillId="0" borderId="5" xfId="0" applyFont="1" applyBorder="1" applyAlignment="1">
      <alignment horizontal="center" wrapText="1"/>
    </xf>
    <xf numFmtId="0" fontId="2" fillId="0" borderId="1" xfId="0" applyFont="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1" fillId="0" borderId="4" xfId="0" applyFont="1" applyBorder="1" applyAlignment="1">
      <alignment horizontal="center" vertical="center" wrapText="1"/>
    </xf>
    <xf numFmtId="0" fontId="2" fillId="0" borderId="3" xfId="0" applyFont="1" applyBorder="1" applyAlignment="1">
      <alignment horizontal="center" wrapText="1"/>
    </xf>
    <xf numFmtId="0" fontId="2" fillId="0" borderId="3" xfId="0" applyFont="1" applyBorder="1" applyAlignment="1">
      <alignment wrapText="1"/>
    </xf>
    <xf numFmtId="0" fontId="1" fillId="0" borderId="6" xfId="0" applyFont="1" applyBorder="1" applyAlignment="1">
      <alignment horizontal="center" vertical="center" wrapText="1"/>
    </xf>
    <xf numFmtId="0" fontId="2" fillId="0" borderId="0" xfId="0" applyFont="1" applyAlignment="1">
      <alignment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4" borderId="3"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4" borderId="1" xfId="0" applyFont="1" applyFill="1" applyBorder="1" applyAlignment="1">
      <alignment vertical="center" wrapText="1"/>
    </xf>
    <xf numFmtId="0" fontId="0" fillId="0" borderId="0" xfId="0" applyAlignment="1">
      <alignment horizontal="center" vertical="center"/>
    </xf>
    <xf numFmtId="0" fontId="4" fillId="0" borderId="0" xfId="0" applyFont="1" applyAlignment="1">
      <alignment horizontal="center" vertical="center"/>
    </xf>
    <xf numFmtId="0" fontId="6" fillId="0" borderId="1" xfId="0" applyFont="1" applyBorder="1" applyAlignment="1">
      <alignment horizontal="center" vertical="center" wrapText="1"/>
    </xf>
    <xf numFmtId="0" fontId="4" fillId="0" borderId="1" xfId="0" applyFont="1" applyBorder="1" applyAlignment="1">
      <alignment horizontal="center" vertical="center"/>
    </xf>
    <xf numFmtId="0" fontId="0" fillId="0" borderId="1" xfId="0" applyBorder="1"/>
    <xf numFmtId="0" fontId="4" fillId="0" borderId="0" xfId="0" applyFont="1" applyAlignment="1">
      <alignment horizontal="center" vertical="center" wrapText="1"/>
    </xf>
    <xf numFmtId="0" fontId="5" fillId="4" borderId="1" xfId="0" applyFont="1" applyFill="1"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left" vertical="center" wrapText="1"/>
    </xf>
    <xf numFmtId="0" fontId="4" fillId="0" borderId="0" xfId="0" applyFont="1" applyAlignment="1">
      <alignment horizontal="left" vertical="center" wrapText="1"/>
    </xf>
    <xf numFmtId="0" fontId="2" fillId="4"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5" fillId="4" borderId="1" xfId="0" applyFont="1"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11" Target="../customXml/item1.xml" Type="http://schemas.openxmlformats.org/officeDocument/2006/relationships/customXml"/><Relationship Id="rId12" Target="../customXml/item2.xml" Type="http://schemas.openxmlformats.org/officeDocument/2006/relationships/customXml"/><Relationship Id="rId13"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7"/>
  <sheetViews>
    <sheetView zoomScale="50" zoomScaleNormal="50" workbookViewId="0">
      <pane ySplit="1" topLeftCell="A84" activePane="bottomLeft" state="frozen"/>
      <selection pane="bottomLeft" activeCell="D97" sqref="D97"/>
    </sheetView>
  </sheetViews>
  <sheetFormatPr defaultColWidth="8.81640625" defaultRowHeight="15.5" x14ac:dyDescent="0.35"/>
  <cols>
    <col min="1" max="1" style="4" width="8.81640625"/>
    <col min="2" max="2" customWidth="true" style="4" width="29.54296875"/>
    <col min="3" max="3" customWidth="true" style="5" width="83.54296875"/>
    <col min="4" max="4" customWidth="true" style="6" width="58.54296875"/>
    <col min="5" max="5" customWidth="true" style="3" width="49.7265625"/>
    <col min="6" max="6" bestFit="true" customWidth="true" style="4" width="22.453125"/>
    <col min="7" max="7" customWidth="true" style="3" width="38.1796875"/>
    <col min="8" max="8" bestFit="true" customWidth="true" style="4" width="21.1796875"/>
    <col min="9" max="16384" style="3" width="8.81640625"/>
  </cols>
  <sheetData>
    <row r="1" spans="1:8" s="7" customFormat="1" ht="18" x14ac:dyDescent="0.35">
      <c r="A1" s="21" t="s">
        <v>0</v>
      </c>
      <c r="B1" s="21" t="s">
        <v>197</v>
      </c>
      <c r="C1" s="22" t="s">
        <v>1</v>
      </c>
      <c r="D1" s="22" t="s">
        <v>2</v>
      </c>
      <c r="E1" s="22" t="s">
        <v>3</v>
      </c>
      <c r="F1" s="22" t="s">
        <v>4</v>
      </c>
      <c r="G1" s="22" t="s">
        <v>5</v>
      </c>
      <c r="H1" s="22" t="s">
        <v>6</v>
      </c>
    </row>
    <row r="2" spans="1:8" s="1" customFormat="1" ht="31" x14ac:dyDescent="0.35">
      <c r="A2" s="2">
        <v>1</v>
      </c>
      <c r="B2" s="10" t="s">
        <v>198</v>
      </c>
      <c r="C2" s="8" t="s">
        <v>7</v>
      </c>
      <c r="D2" s="9" t="s">
        <v>87</v>
      </c>
      <c r="E2" s="8" t="s">
        <v>89</v>
      </c>
      <c r="F2" s="10"/>
      <c r="G2" s="8"/>
      <c r="H2" s="11"/>
    </row>
    <row r="3" spans="1:8" s="1" customFormat="1" ht="46.5" x14ac:dyDescent="0.35">
      <c r="A3" s="2">
        <v>2</v>
      </c>
      <c r="B3" s="10" t="s">
        <v>198</v>
      </c>
      <c r="C3" s="8" t="s">
        <v>8</v>
      </c>
      <c r="D3" s="9" t="s">
        <v>88</v>
      </c>
      <c r="E3" s="8" t="s">
        <v>90</v>
      </c>
      <c r="F3" s="10"/>
      <c r="G3" s="8"/>
      <c r="H3" s="11"/>
    </row>
    <row r="4" spans="1:8" s="1" customFormat="1" ht="46.5" x14ac:dyDescent="0.35">
      <c r="A4" s="2">
        <v>3</v>
      </c>
      <c r="B4" s="10" t="s">
        <v>198</v>
      </c>
      <c r="C4" s="8" t="s">
        <v>9</v>
      </c>
      <c r="D4" s="9" t="s">
        <v>91</v>
      </c>
      <c r="E4" s="8" t="s">
        <v>92</v>
      </c>
      <c r="F4" s="10"/>
      <c r="G4" s="8"/>
      <c r="H4" s="11"/>
    </row>
    <row r="5" spans="1:8" ht="93" x14ac:dyDescent="0.35">
      <c r="A5" s="2">
        <v>4</v>
      </c>
      <c r="B5" s="2" t="s">
        <v>198</v>
      </c>
      <c r="C5" s="12" t="s">
        <v>10</v>
      </c>
      <c r="D5" s="9" t="s">
        <v>98</v>
      </c>
      <c r="E5" s="8" t="s">
        <v>97</v>
      </c>
      <c r="F5" s="14"/>
      <c r="G5" s="15"/>
    </row>
    <row r="6" spans="1:8" ht="77.5" x14ac:dyDescent="0.35">
      <c r="A6" s="2">
        <v>5</v>
      </c>
      <c r="B6" s="2" t="s">
        <v>198</v>
      </c>
      <c r="C6" s="12" t="s">
        <v>11</v>
      </c>
      <c r="D6" s="9" t="s">
        <v>94</v>
      </c>
      <c r="E6" s="12" t="s">
        <v>95</v>
      </c>
      <c r="F6" s="14"/>
      <c r="G6" s="15"/>
    </row>
    <row r="7" spans="1:8" ht="62" x14ac:dyDescent="0.35">
      <c r="A7" s="2">
        <v>6</v>
      </c>
      <c r="B7" s="2" t="s">
        <v>198</v>
      </c>
      <c r="C7" s="12" t="s">
        <v>12</v>
      </c>
      <c r="D7" s="13" t="s">
        <v>96</v>
      </c>
      <c r="E7" s="8" t="s">
        <v>93</v>
      </c>
      <c r="F7" s="14"/>
      <c r="G7" s="15"/>
    </row>
    <row r="8" spans="1:8" ht="77.5" x14ac:dyDescent="0.35">
      <c r="A8" s="2">
        <v>7</v>
      </c>
      <c r="B8" s="2" t="s">
        <v>198</v>
      </c>
      <c r="C8" s="12" t="s">
        <v>13</v>
      </c>
      <c r="D8" s="9" t="s">
        <v>99</v>
      </c>
      <c r="E8" s="8" t="s">
        <v>100</v>
      </c>
      <c r="F8" s="14"/>
      <c r="G8" s="15"/>
    </row>
    <row r="9" spans="1:8" ht="108.5" x14ac:dyDescent="0.35">
      <c r="A9" s="2">
        <v>8</v>
      </c>
      <c r="B9" s="2" t="s">
        <v>198</v>
      </c>
      <c r="C9" s="12" t="s">
        <v>14</v>
      </c>
      <c r="D9" s="9" t="s">
        <v>101</v>
      </c>
      <c r="E9" s="8" t="s">
        <v>102</v>
      </c>
      <c r="F9" s="14"/>
      <c r="G9" s="15"/>
    </row>
    <row r="10" spans="1:8" s="1" customFormat="1" ht="46.5" x14ac:dyDescent="0.35">
      <c r="A10" s="2">
        <v>9</v>
      </c>
      <c r="B10" s="10" t="s">
        <v>198</v>
      </c>
      <c r="C10" s="8" t="s">
        <v>15</v>
      </c>
      <c r="D10" s="9" t="s">
        <v>103</v>
      </c>
      <c r="E10" s="8" t="s">
        <v>104</v>
      </c>
      <c r="F10" s="2"/>
      <c r="G10" s="8"/>
      <c r="H10" s="16"/>
    </row>
    <row r="11" spans="1:8" s="1" customFormat="1" ht="46.5" x14ac:dyDescent="0.35">
      <c r="A11" s="2">
        <v>10</v>
      </c>
      <c r="B11" s="10" t="s">
        <v>198</v>
      </c>
      <c r="C11" s="8" t="s">
        <v>16</v>
      </c>
      <c r="D11" s="9" t="s">
        <v>103</v>
      </c>
      <c r="E11" s="8" t="s">
        <v>105</v>
      </c>
      <c r="F11" s="14"/>
      <c r="G11" s="8"/>
      <c r="H11" s="16"/>
    </row>
    <row r="12" spans="1:8" ht="46.5" x14ac:dyDescent="0.35">
      <c r="A12" s="2">
        <v>11</v>
      </c>
      <c r="B12" s="10" t="s">
        <v>199</v>
      </c>
      <c r="C12" s="8" t="s">
        <v>17</v>
      </c>
      <c r="D12" s="9" t="s">
        <v>103</v>
      </c>
      <c r="E12" s="8" t="s">
        <v>106</v>
      </c>
      <c r="F12" s="14"/>
      <c r="G12" s="15"/>
    </row>
    <row r="13" spans="1:8" s="1" customFormat="1" ht="46.5" x14ac:dyDescent="0.35">
      <c r="A13" s="2">
        <v>12</v>
      </c>
      <c r="B13" s="10" t="s">
        <v>199</v>
      </c>
      <c r="C13" s="8" t="s">
        <v>18</v>
      </c>
      <c r="D13" s="9" t="s">
        <v>103</v>
      </c>
      <c r="E13" s="8" t="s">
        <v>107</v>
      </c>
      <c r="F13" s="2"/>
      <c r="G13" s="8"/>
      <c r="H13" s="16"/>
    </row>
    <row r="14" spans="1:8" s="1" customFormat="1" ht="46.5" x14ac:dyDescent="0.35">
      <c r="A14" s="2">
        <v>13</v>
      </c>
      <c r="B14" s="10" t="s">
        <v>199</v>
      </c>
      <c r="C14" s="8" t="s">
        <v>19</v>
      </c>
      <c r="D14" s="9" t="s">
        <v>103</v>
      </c>
      <c r="E14" s="8" t="s">
        <v>108</v>
      </c>
      <c r="F14" s="14"/>
      <c r="G14" s="8"/>
      <c r="H14" s="16"/>
    </row>
    <row r="15" spans="1:8" s="1" customFormat="1" ht="46.5" x14ac:dyDescent="0.35">
      <c r="A15" s="2">
        <v>14</v>
      </c>
      <c r="B15" s="10" t="s">
        <v>199</v>
      </c>
      <c r="C15" s="8" t="s">
        <v>20</v>
      </c>
      <c r="D15" s="9" t="s">
        <v>103</v>
      </c>
      <c r="E15" s="8" t="s">
        <v>109</v>
      </c>
      <c r="F15" s="17"/>
      <c r="G15" s="18"/>
      <c r="H15" s="11"/>
    </row>
    <row r="16" spans="1:8" s="1" customFormat="1" ht="46.5" x14ac:dyDescent="0.35">
      <c r="A16" s="2">
        <v>15</v>
      </c>
      <c r="B16" s="10" t="s">
        <v>199</v>
      </c>
      <c r="C16" s="8" t="s">
        <v>21</v>
      </c>
      <c r="D16" s="9" t="s">
        <v>103</v>
      </c>
      <c r="E16" s="8" t="s">
        <v>110</v>
      </c>
      <c r="F16" s="11"/>
      <c r="G16" s="18"/>
      <c r="H16" s="11"/>
    </row>
    <row r="17" spans="1:8" ht="46.5" x14ac:dyDescent="0.35">
      <c r="A17" s="2">
        <v>16</v>
      </c>
      <c r="B17" s="10" t="s">
        <v>199</v>
      </c>
      <c r="C17" s="8" t="s">
        <v>22</v>
      </c>
      <c r="D17" s="9" t="s">
        <v>103</v>
      </c>
      <c r="E17" s="8" t="s">
        <v>111</v>
      </c>
      <c r="F17" s="14"/>
      <c r="G17" s="15"/>
    </row>
    <row r="18" spans="1:8" s="1" customFormat="1" ht="46.5" x14ac:dyDescent="0.35">
      <c r="A18" s="2">
        <v>17</v>
      </c>
      <c r="B18" s="10" t="s">
        <v>199</v>
      </c>
      <c r="C18" s="8" t="s">
        <v>23</v>
      </c>
      <c r="D18" s="9" t="s">
        <v>103</v>
      </c>
      <c r="E18" s="8" t="s">
        <v>112</v>
      </c>
      <c r="F18" s="2"/>
      <c r="G18" s="8"/>
      <c r="H18" s="16"/>
    </row>
    <row r="19" spans="1:8" s="1" customFormat="1" ht="46.5" x14ac:dyDescent="0.35">
      <c r="A19" s="2">
        <v>18</v>
      </c>
      <c r="B19" s="10" t="s">
        <v>199</v>
      </c>
      <c r="C19" s="8" t="s">
        <v>24</v>
      </c>
      <c r="D19" s="9" t="s">
        <v>103</v>
      </c>
      <c r="E19" s="8" t="s">
        <v>113</v>
      </c>
      <c r="F19" s="14"/>
      <c r="G19" s="8"/>
      <c r="H19" s="16"/>
    </row>
    <row r="20" spans="1:8" s="1" customFormat="1" ht="46.5" x14ac:dyDescent="0.35">
      <c r="A20" s="2">
        <v>19</v>
      </c>
      <c r="B20" s="10" t="s">
        <v>199</v>
      </c>
      <c r="C20" s="8" t="s">
        <v>25</v>
      </c>
      <c r="D20" s="9" t="s">
        <v>103</v>
      </c>
      <c r="E20" s="8" t="s">
        <v>114</v>
      </c>
      <c r="F20" s="11"/>
      <c r="G20" s="18"/>
      <c r="H20" s="11"/>
    </row>
    <row r="21" spans="1:8" ht="93" x14ac:dyDescent="0.35">
      <c r="A21" s="2">
        <v>20</v>
      </c>
      <c r="B21" s="2" t="s">
        <v>199</v>
      </c>
      <c r="C21" s="12" t="s">
        <v>26</v>
      </c>
      <c r="D21" s="9" t="s">
        <v>117</v>
      </c>
      <c r="E21" s="12" t="s">
        <v>116</v>
      </c>
      <c r="F21" s="14"/>
      <c r="G21" s="15"/>
    </row>
    <row r="22" spans="1:8" s="1" customFormat="1" ht="93" x14ac:dyDescent="0.35">
      <c r="A22" s="2">
        <v>21</v>
      </c>
      <c r="B22" s="10" t="s">
        <v>199</v>
      </c>
      <c r="C22" s="8" t="s">
        <v>27</v>
      </c>
      <c r="D22" s="9" t="s">
        <v>115</v>
      </c>
      <c r="E22" s="12" t="s">
        <v>116</v>
      </c>
      <c r="F22" s="2"/>
      <c r="G22" s="12"/>
      <c r="H22" s="16"/>
    </row>
    <row r="23" spans="1:8" s="1" customFormat="1" ht="46.5" x14ac:dyDescent="0.35">
      <c r="A23" s="2">
        <v>22</v>
      </c>
      <c r="B23" s="10" t="s">
        <v>199</v>
      </c>
      <c r="C23" s="8" t="s">
        <v>28</v>
      </c>
      <c r="D23" s="9" t="s">
        <v>103</v>
      </c>
      <c r="E23" s="8" t="s">
        <v>118</v>
      </c>
      <c r="F23" s="14"/>
      <c r="G23" s="12"/>
      <c r="H23" s="16"/>
    </row>
    <row r="24" spans="1:8" s="1" customFormat="1" ht="46.5" x14ac:dyDescent="0.35">
      <c r="A24" s="2">
        <v>23</v>
      </c>
      <c r="B24" s="10" t="s">
        <v>199</v>
      </c>
      <c r="C24" s="8" t="s">
        <v>29</v>
      </c>
      <c r="D24" s="9" t="s">
        <v>103</v>
      </c>
      <c r="E24" s="8" t="s">
        <v>119</v>
      </c>
      <c r="F24" s="11"/>
      <c r="G24" s="18"/>
      <c r="H24" s="11"/>
    </row>
    <row r="25" spans="1:8" ht="46.5" x14ac:dyDescent="0.35">
      <c r="A25" s="2">
        <v>24</v>
      </c>
      <c r="B25" s="2" t="s">
        <v>199</v>
      </c>
      <c r="C25" s="12" t="s">
        <v>30</v>
      </c>
      <c r="D25" s="9" t="s">
        <v>103</v>
      </c>
      <c r="E25" s="8" t="s">
        <v>120</v>
      </c>
      <c r="F25" s="14"/>
      <c r="G25" s="15"/>
    </row>
    <row r="26" spans="1:8" ht="62" x14ac:dyDescent="0.35">
      <c r="A26" s="2">
        <v>25</v>
      </c>
      <c r="B26" s="10" t="s">
        <v>200</v>
      </c>
      <c r="C26" s="8" t="s">
        <v>31</v>
      </c>
      <c r="D26" s="9" t="s">
        <v>121</v>
      </c>
      <c r="E26" s="12" t="s">
        <v>122</v>
      </c>
      <c r="F26" s="14"/>
      <c r="G26" s="15"/>
      <c r="H26" s="16"/>
    </row>
    <row r="27" spans="1:8" ht="77.5" x14ac:dyDescent="0.35">
      <c r="A27" s="2">
        <v>26</v>
      </c>
      <c r="B27" s="10" t="s">
        <v>200</v>
      </c>
      <c r="C27" s="8" t="s">
        <v>32</v>
      </c>
      <c r="D27" s="9" t="s">
        <v>126</v>
      </c>
      <c r="E27" s="12" t="s">
        <v>123</v>
      </c>
      <c r="F27" s="14"/>
      <c r="G27" s="15"/>
    </row>
    <row r="28" spans="1:8" ht="93" x14ac:dyDescent="0.35">
      <c r="A28" s="2">
        <v>27</v>
      </c>
      <c r="B28" s="10" t="s">
        <v>200</v>
      </c>
      <c r="C28" s="8" t="s">
        <v>33</v>
      </c>
      <c r="D28" s="9" t="s">
        <v>124</v>
      </c>
      <c r="E28" s="12" t="s">
        <v>125</v>
      </c>
      <c r="F28" s="14"/>
      <c r="G28" s="15"/>
    </row>
    <row r="29" spans="1:8" ht="108.5" x14ac:dyDescent="0.35">
      <c r="A29" s="2">
        <v>28</v>
      </c>
      <c r="B29" s="10" t="s">
        <v>200</v>
      </c>
      <c r="C29" s="8" t="s">
        <v>138</v>
      </c>
      <c r="D29" s="9" t="s">
        <v>127</v>
      </c>
      <c r="E29" s="12" t="s">
        <v>139</v>
      </c>
      <c r="F29" s="14"/>
      <c r="G29" s="15"/>
    </row>
    <row r="30" spans="1:8" ht="93" x14ac:dyDescent="0.35">
      <c r="A30" s="2">
        <v>29</v>
      </c>
      <c r="B30" s="10" t="s">
        <v>200</v>
      </c>
      <c r="C30" s="8" t="s">
        <v>129</v>
      </c>
      <c r="D30" s="9" t="s">
        <v>128</v>
      </c>
      <c r="E30" s="12" t="s">
        <v>130</v>
      </c>
      <c r="F30" s="14"/>
      <c r="G30" s="15"/>
    </row>
    <row r="31" spans="1:8" ht="93" x14ac:dyDescent="0.35">
      <c r="A31" s="2">
        <v>30</v>
      </c>
      <c r="B31" s="10" t="s">
        <v>200</v>
      </c>
      <c r="C31" s="8" t="s">
        <v>34</v>
      </c>
      <c r="D31" s="9" t="s">
        <v>128</v>
      </c>
      <c r="E31" s="12" t="s">
        <v>131</v>
      </c>
      <c r="F31" s="14"/>
      <c r="G31" s="15"/>
    </row>
    <row r="32" spans="1:8" ht="124" x14ac:dyDescent="0.35">
      <c r="A32" s="2">
        <v>31</v>
      </c>
      <c r="B32" s="2" t="s">
        <v>200</v>
      </c>
      <c r="C32" s="12" t="s">
        <v>142</v>
      </c>
      <c r="D32" s="9" t="s">
        <v>140</v>
      </c>
      <c r="E32" s="12" t="s">
        <v>141</v>
      </c>
      <c r="F32" s="14"/>
      <c r="G32" s="15"/>
    </row>
    <row r="33" spans="1:8" ht="124" x14ac:dyDescent="0.35">
      <c r="A33" s="2">
        <v>32</v>
      </c>
      <c r="B33" s="2" t="s">
        <v>200</v>
      </c>
      <c r="C33" s="12" t="s">
        <v>143</v>
      </c>
      <c r="D33" s="9" t="s">
        <v>144</v>
      </c>
      <c r="E33" s="12" t="s">
        <v>145</v>
      </c>
      <c r="F33" s="14"/>
      <c r="G33" s="15"/>
    </row>
    <row r="34" spans="1:8" s="1" customFormat="1" ht="124" x14ac:dyDescent="0.35">
      <c r="A34" s="2">
        <v>33</v>
      </c>
      <c r="B34" s="2" t="s">
        <v>200</v>
      </c>
      <c r="C34" s="3" t="s">
        <v>146</v>
      </c>
      <c r="D34" s="9" t="s">
        <v>147</v>
      </c>
      <c r="E34" s="12" t="s">
        <v>148</v>
      </c>
      <c r="F34" s="10"/>
      <c r="G34" s="8"/>
      <c r="H34" s="4"/>
    </row>
    <row r="35" spans="1:8" s="1" customFormat="1" ht="139.5" x14ac:dyDescent="0.35">
      <c r="A35" s="2">
        <v>34</v>
      </c>
      <c r="B35" s="2" t="s">
        <v>200</v>
      </c>
      <c r="C35" s="3" t="s">
        <v>149</v>
      </c>
      <c r="D35" s="9" t="s">
        <v>150</v>
      </c>
      <c r="E35" s="12" t="s">
        <v>151</v>
      </c>
      <c r="F35" s="17"/>
      <c r="G35" s="18"/>
      <c r="H35" s="4"/>
    </row>
    <row r="36" spans="1:8" s="1" customFormat="1" ht="170.5" x14ac:dyDescent="0.35">
      <c r="A36" s="2">
        <v>35</v>
      </c>
      <c r="B36" s="2" t="s">
        <v>200</v>
      </c>
      <c r="C36" s="3" t="s">
        <v>188</v>
      </c>
      <c r="D36" s="9" t="s">
        <v>189</v>
      </c>
      <c r="E36" s="12" t="s">
        <v>190</v>
      </c>
      <c r="F36" s="17"/>
      <c r="G36" s="18"/>
      <c r="H36" s="4"/>
    </row>
    <row r="37" spans="1:8" s="1" customFormat="1" ht="155" x14ac:dyDescent="0.35">
      <c r="A37" s="2">
        <v>36</v>
      </c>
      <c r="B37" s="2" t="s">
        <v>200</v>
      </c>
      <c r="C37" s="3" t="s">
        <v>187</v>
      </c>
      <c r="D37" s="9" t="s">
        <v>191</v>
      </c>
      <c r="E37" s="12" t="s">
        <v>192</v>
      </c>
      <c r="F37" s="10"/>
      <c r="G37" s="8"/>
      <c r="H37" s="16"/>
    </row>
    <row r="38" spans="1:8" s="1" customFormat="1" ht="155" x14ac:dyDescent="0.35">
      <c r="A38" s="2">
        <v>37</v>
      </c>
      <c r="B38" s="2" t="s">
        <v>200</v>
      </c>
      <c r="C38" s="3" t="s">
        <v>193</v>
      </c>
      <c r="D38" s="9" t="s">
        <v>194</v>
      </c>
      <c r="E38" s="12" t="s">
        <v>195</v>
      </c>
      <c r="F38" s="17"/>
      <c r="G38" s="18"/>
      <c r="H38" s="4"/>
    </row>
    <row r="39" spans="1:8" s="1" customFormat="1" ht="155" x14ac:dyDescent="0.35">
      <c r="A39" s="2">
        <v>38</v>
      </c>
      <c r="B39" s="2" t="s">
        <v>200</v>
      </c>
      <c r="C39" s="3" t="s">
        <v>35</v>
      </c>
      <c r="D39" s="9" t="s">
        <v>152</v>
      </c>
      <c r="E39" s="12" t="s">
        <v>196</v>
      </c>
      <c r="F39" s="11"/>
      <c r="G39" s="18"/>
      <c r="H39" s="4"/>
    </row>
    <row r="40" spans="1:8" ht="155" x14ac:dyDescent="0.35">
      <c r="A40" s="2">
        <v>39</v>
      </c>
      <c r="B40" s="2" t="s">
        <v>200</v>
      </c>
      <c r="C40" s="12" t="s">
        <v>36</v>
      </c>
      <c r="D40" s="9" t="s">
        <v>153</v>
      </c>
      <c r="E40" s="12" t="s">
        <v>132</v>
      </c>
      <c r="F40" s="14"/>
      <c r="G40" s="15"/>
    </row>
    <row r="41" spans="1:8" s="1" customFormat="1" ht="186" x14ac:dyDescent="0.35">
      <c r="A41" s="2">
        <v>40</v>
      </c>
      <c r="B41" s="10" t="s">
        <v>200</v>
      </c>
      <c r="C41" s="8" t="s">
        <v>37</v>
      </c>
      <c r="D41" s="9" t="s">
        <v>154</v>
      </c>
      <c r="E41" s="12" t="s">
        <v>133</v>
      </c>
      <c r="F41" s="17"/>
      <c r="G41" s="18"/>
      <c r="H41" s="4"/>
    </row>
    <row r="42" spans="1:8" s="1" customFormat="1" ht="186" x14ac:dyDescent="0.35">
      <c r="A42" s="2">
        <v>41</v>
      </c>
      <c r="B42" s="10" t="s">
        <v>200</v>
      </c>
      <c r="C42" s="8" t="s">
        <v>38</v>
      </c>
      <c r="D42" s="9" t="s">
        <v>155</v>
      </c>
      <c r="E42" s="8" t="s">
        <v>134</v>
      </c>
      <c r="F42" s="10"/>
      <c r="G42" s="8"/>
      <c r="H42" s="4"/>
    </row>
    <row r="43" spans="1:8" s="1" customFormat="1" ht="170.5" x14ac:dyDescent="0.35">
      <c r="A43" s="2">
        <v>42</v>
      </c>
      <c r="B43" s="10" t="s">
        <v>200</v>
      </c>
      <c r="C43" s="8" t="s">
        <v>39</v>
      </c>
      <c r="D43" s="9" t="s">
        <v>156</v>
      </c>
      <c r="E43" s="8" t="s">
        <v>157</v>
      </c>
      <c r="F43" s="17"/>
      <c r="G43" s="18"/>
      <c r="H43" s="4"/>
    </row>
    <row r="44" spans="1:8" s="1" customFormat="1" ht="170.5" x14ac:dyDescent="0.35">
      <c r="A44" s="2">
        <v>43</v>
      </c>
      <c r="B44" s="10" t="s">
        <v>200</v>
      </c>
      <c r="C44" s="8" t="s">
        <v>40</v>
      </c>
      <c r="D44" s="9" t="s">
        <v>158</v>
      </c>
      <c r="E44" s="8" t="s">
        <v>135</v>
      </c>
      <c r="F44" s="11"/>
      <c r="G44" s="18"/>
      <c r="H44" s="4"/>
    </row>
    <row r="45" spans="1:8" ht="170.5" x14ac:dyDescent="0.35">
      <c r="A45" s="2">
        <v>44</v>
      </c>
      <c r="B45" s="2" t="s">
        <v>200</v>
      </c>
      <c r="C45" s="25" t="s">
        <v>159</v>
      </c>
      <c r="D45" s="23" t="s">
        <v>160</v>
      </c>
      <c r="E45" s="25" t="s">
        <v>161</v>
      </c>
      <c r="F45" s="14"/>
      <c r="G45" s="15"/>
    </row>
    <row r="46" spans="1:8" s="1" customFormat="1" ht="139.5" x14ac:dyDescent="0.35">
      <c r="A46" s="2">
        <v>45</v>
      </c>
      <c r="B46" s="10" t="s">
        <v>200</v>
      </c>
      <c r="C46" s="8" t="s">
        <v>162</v>
      </c>
      <c r="D46" s="9" t="s">
        <v>163</v>
      </c>
      <c r="E46" s="12" t="s">
        <v>164</v>
      </c>
      <c r="F46" s="10"/>
      <c r="G46" s="8"/>
      <c r="H46" s="19"/>
    </row>
    <row r="47" spans="1:8" ht="139.5" x14ac:dyDescent="0.35">
      <c r="A47" s="2">
        <v>46</v>
      </c>
      <c r="B47" s="2" t="s">
        <v>200</v>
      </c>
      <c r="C47" s="12" t="s">
        <v>165</v>
      </c>
      <c r="D47" s="9" t="s">
        <v>166</v>
      </c>
      <c r="E47" s="12" t="s">
        <v>167</v>
      </c>
      <c r="F47" s="14"/>
      <c r="G47" s="15"/>
    </row>
    <row r="48" spans="1:8" s="1" customFormat="1" ht="155" x14ac:dyDescent="0.35">
      <c r="A48" s="2">
        <v>47</v>
      </c>
      <c r="B48" s="10" t="s">
        <v>200</v>
      </c>
      <c r="C48" s="8" t="s">
        <v>168</v>
      </c>
      <c r="D48" s="24" t="s">
        <v>169</v>
      </c>
      <c r="E48" s="12" t="s">
        <v>170</v>
      </c>
      <c r="F48" s="10"/>
      <c r="G48" s="8"/>
      <c r="H48" s="19"/>
    </row>
    <row r="49" spans="1:8" s="1" customFormat="1" ht="139.5" x14ac:dyDescent="0.35">
      <c r="A49" s="2">
        <v>48</v>
      </c>
      <c r="B49" s="2" t="s">
        <v>200</v>
      </c>
      <c r="C49" s="12" t="s">
        <v>171</v>
      </c>
      <c r="D49" s="9" t="s">
        <v>172</v>
      </c>
      <c r="E49" s="12" t="s">
        <v>173</v>
      </c>
      <c r="F49" s="10"/>
      <c r="G49" s="8"/>
      <c r="H49" s="16"/>
    </row>
    <row r="50" spans="1:8" s="1" customFormat="1" ht="170.5" x14ac:dyDescent="0.35">
      <c r="A50" s="2">
        <v>49</v>
      </c>
      <c r="B50" s="2" t="s">
        <v>200</v>
      </c>
      <c r="C50" s="5" t="s">
        <v>174</v>
      </c>
      <c r="D50" s="9" t="s">
        <v>175</v>
      </c>
      <c r="E50" s="8" t="s">
        <v>176</v>
      </c>
      <c r="F50" s="14"/>
      <c r="G50" s="8"/>
      <c r="H50" s="16"/>
    </row>
    <row r="51" spans="1:8" s="1" customFormat="1" ht="170.5" x14ac:dyDescent="0.35">
      <c r="A51" s="2">
        <v>50</v>
      </c>
      <c r="B51" s="2" t="s">
        <v>200</v>
      </c>
      <c r="C51" s="5" t="s">
        <v>177</v>
      </c>
      <c r="D51" s="9" t="s">
        <v>178</v>
      </c>
      <c r="E51" s="8" t="s">
        <v>179</v>
      </c>
      <c r="F51" s="14"/>
      <c r="G51" s="8"/>
      <c r="H51" s="16"/>
    </row>
    <row r="52" spans="1:8" s="1" customFormat="1" ht="170.5" x14ac:dyDescent="0.35">
      <c r="A52" s="2">
        <v>51</v>
      </c>
      <c r="B52" s="2" t="s">
        <v>200</v>
      </c>
      <c r="C52" s="5" t="s">
        <v>180</v>
      </c>
      <c r="D52" s="9" t="s">
        <v>181</v>
      </c>
      <c r="E52" s="8" t="s">
        <v>136</v>
      </c>
      <c r="F52" s="14"/>
      <c r="G52" s="8"/>
      <c r="H52" s="16"/>
    </row>
    <row r="53" spans="1:8" s="1" customFormat="1" ht="186" x14ac:dyDescent="0.35">
      <c r="A53" s="2">
        <v>52</v>
      </c>
      <c r="B53" s="10" t="s">
        <v>200</v>
      </c>
      <c r="C53" s="8" t="s">
        <v>41</v>
      </c>
      <c r="D53" s="9" t="s">
        <v>182</v>
      </c>
      <c r="E53" s="8" t="s">
        <v>137</v>
      </c>
      <c r="F53" s="14"/>
      <c r="G53" s="8"/>
      <c r="H53" s="16"/>
    </row>
    <row r="54" spans="1:8" ht="186" x14ac:dyDescent="0.35">
      <c r="A54" s="2">
        <v>53</v>
      </c>
      <c r="B54" s="2" t="s">
        <v>200</v>
      </c>
      <c r="C54" s="12" t="s">
        <v>42</v>
      </c>
      <c r="D54" s="9" t="s">
        <v>182</v>
      </c>
      <c r="E54" s="12"/>
      <c r="F54" s="14"/>
      <c r="G54" s="15"/>
    </row>
    <row r="55" spans="1:8" s="1" customFormat="1" x14ac:dyDescent="0.35">
      <c r="A55" s="2">
        <v>54</v>
      </c>
      <c r="B55" s="2" t="s">
        <v>200</v>
      </c>
      <c r="C55" s="8" t="s">
        <v>43</v>
      </c>
      <c r="D55" s="9"/>
      <c r="E55" s="8"/>
      <c r="F55" s="2"/>
      <c r="G55" s="8"/>
      <c r="H55" s="19"/>
    </row>
    <row r="56" spans="1:8" x14ac:dyDescent="0.35">
      <c r="A56" s="2">
        <v>55</v>
      </c>
      <c r="B56" s="2" t="s">
        <v>200</v>
      </c>
      <c r="C56" s="12" t="s">
        <v>44</v>
      </c>
      <c r="D56" s="13"/>
      <c r="E56" s="12"/>
      <c r="F56" s="14"/>
      <c r="G56" s="15"/>
    </row>
    <row r="57" spans="1:8" s="1" customFormat="1" ht="31" x14ac:dyDescent="0.35">
      <c r="A57" s="2">
        <v>56</v>
      </c>
      <c r="B57" s="2" t="s">
        <v>200</v>
      </c>
      <c r="C57" s="8" t="s">
        <v>45</v>
      </c>
      <c r="D57" s="9"/>
      <c r="E57" s="8"/>
      <c r="F57" s="2"/>
      <c r="G57" s="8"/>
      <c r="H57" s="19"/>
    </row>
    <row r="58" spans="1:8" x14ac:dyDescent="0.35">
      <c r="A58" s="2">
        <v>57</v>
      </c>
      <c r="B58" s="2" t="s">
        <v>200</v>
      </c>
      <c r="C58" s="12" t="s">
        <v>183</v>
      </c>
      <c r="D58" s="13"/>
      <c r="E58" s="12"/>
      <c r="F58" s="14"/>
      <c r="G58" s="15"/>
    </row>
    <row r="59" spans="1:8" x14ac:dyDescent="0.35">
      <c r="A59" s="2">
        <v>58</v>
      </c>
      <c r="B59" s="2" t="s">
        <v>200</v>
      </c>
      <c r="C59" s="12" t="s">
        <v>46</v>
      </c>
      <c r="D59" s="13"/>
      <c r="E59" s="12"/>
      <c r="F59" s="14"/>
      <c r="G59" s="15"/>
    </row>
    <row r="60" spans="1:8" x14ac:dyDescent="0.35">
      <c r="A60" s="2">
        <v>59</v>
      </c>
      <c r="B60" s="2" t="s">
        <v>200</v>
      </c>
      <c r="C60" s="12" t="s">
        <v>47</v>
      </c>
      <c r="D60" s="13"/>
      <c r="E60" s="12"/>
      <c r="F60" s="14"/>
      <c r="G60" s="15"/>
    </row>
    <row r="61" spans="1:8" x14ac:dyDescent="0.35">
      <c r="A61" s="2">
        <v>60</v>
      </c>
      <c r="B61" s="2" t="s">
        <v>200</v>
      </c>
      <c r="C61" s="12" t="s">
        <v>48</v>
      </c>
      <c r="D61" s="13"/>
      <c r="E61" s="12"/>
      <c r="F61" s="14"/>
      <c r="G61" s="15"/>
    </row>
    <row r="62" spans="1:8" ht="31" x14ac:dyDescent="0.35">
      <c r="A62" s="2">
        <v>61</v>
      </c>
      <c r="B62" s="2" t="s">
        <v>200</v>
      </c>
      <c r="C62" s="12" t="s">
        <v>49</v>
      </c>
      <c r="D62" s="13"/>
      <c r="E62" s="12"/>
      <c r="F62" s="14"/>
      <c r="G62" s="15"/>
    </row>
    <row r="63" spans="1:8" s="1" customFormat="1" x14ac:dyDescent="0.35">
      <c r="A63" s="2">
        <v>62</v>
      </c>
      <c r="B63" s="2" t="s">
        <v>200</v>
      </c>
      <c r="C63" s="12" t="s">
        <v>184</v>
      </c>
      <c r="D63" s="9"/>
      <c r="E63" s="8"/>
      <c r="F63" s="17"/>
      <c r="G63" s="18"/>
      <c r="H63" s="19"/>
    </row>
    <row r="64" spans="1:8" s="1" customFormat="1" x14ac:dyDescent="0.35">
      <c r="A64" s="2">
        <v>63</v>
      </c>
      <c r="B64" s="2" t="s">
        <v>200</v>
      </c>
      <c r="C64" s="8" t="s">
        <v>50</v>
      </c>
      <c r="D64" s="9"/>
      <c r="E64" s="8"/>
      <c r="F64" s="17"/>
      <c r="G64" s="18"/>
      <c r="H64" s="16"/>
    </row>
    <row r="65" spans="1:8" s="1" customFormat="1" x14ac:dyDescent="0.35">
      <c r="A65" s="2">
        <v>64</v>
      </c>
      <c r="B65" s="2" t="s">
        <v>200</v>
      </c>
      <c r="C65" s="8" t="s">
        <v>51</v>
      </c>
      <c r="D65" s="9"/>
      <c r="E65" s="8"/>
      <c r="F65" s="17"/>
      <c r="G65" s="18"/>
      <c r="H65" s="16"/>
    </row>
    <row r="66" spans="1:8" s="1" customFormat="1" x14ac:dyDescent="0.35">
      <c r="A66" s="2">
        <v>65</v>
      </c>
      <c r="B66" s="2" t="s">
        <v>200</v>
      </c>
      <c r="C66" s="8" t="s">
        <v>52</v>
      </c>
      <c r="D66" s="9"/>
      <c r="E66" s="8"/>
      <c r="F66" s="14"/>
      <c r="G66" s="8"/>
      <c r="H66" s="4"/>
    </row>
    <row r="67" spans="1:8" s="1" customFormat="1" ht="31" x14ac:dyDescent="0.35">
      <c r="A67" s="2">
        <v>66</v>
      </c>
      <c r="B67" s="2" t="s">
        <v>200</v>
      </c>
      <c r="C67" s="8" t="s">
        <v>53</v>
      </c>
      <c r="D67" s="9"/>
      <c r="E67" s="8"/>
      <c r="F67" s="14"/>
      <c r="G67" s="8"/>
      <c r="H67" s="16"/>
    </row>
    <row r="68" spans="1:8" s="1" customFormat="1" x14ac:dyDescent="0.35">
      <c r="A68" s="2">
        <v>67</v>
      </c>
      <c r="B68" s="2" t="s">
        <v>200</v>
      </c>
      <c r="C68" s="8" t="s">
        <v>54</v>
      </c>
      <c r="D68" s="9"/>
      <c r="E68" s="8"/>
      <c r="F68" s="14"/>
      <c r="G68" s="8"/>
      <c r="H68" s="16"/>
    </row>
    <row r="69" spans="1:8" x14ac:dyDescent="0.35">
      <c r="A69" s="2">
        <v>68</v>
      </c>
      <c r="B69" s="2" t="s">
        <v>200</v>
      </c>
      <c r="C69" s="5" t="s">
        <v>55</v>
      </c>
      <c r="D69" s="13"/>
      <c r="E69" s="12"/>
      <c r="F69" s="14"/>
      <c r="G69" s="15"/>
    </row>
    <row r="70" spans="1:8" ht="31" x14ac:dyDescent="0.35">
      <c r="A70" s="2">
        <v>69</v>
      </c>
      <c r="B70" s="2" t="s">
        <v>200</v>
      </c>
      <c r="C70" s="5" t="s">
        <v>56</v>
      </c>
      <c r="D70" s="13"/>
      <c r="E70" s="12"/>
      <c r="F70" s="14"/>
      <c r="G70" s="15"/>
      <c r="H70" s="16"/>
    </row>
    <row r="71" spans="1:8" x14ac:dyDescent="0.35">
      <c r="A71" s="2">
        <v>70</v>
      </c>
      <c r="B71" s="2" t="s">
        <v>200</v>
      </c>
      <c r="C71" s="12" t="s">
        <v>57</v>
      </c>
      <c r="D71" s="13"/>
      <c r="E71" s="12"/>
      <c r="F71" s="14"/>
      <c r="G71" s="15"/>
      <c r="H71" s="16"/>
    </row>
    <row r="72" spans="1:8" x14ac:dyDescent="0.35">
      <c r="A72" s="2">
        <v>71</v>
      </c>
      <c r="B72" s="2" t="s">
        <v>200</v>
      </c>
      <c r="C72" s="12" t="s">
        <v>58</v>
      </c>
      <c r="D72" s="13"/>
      <c r="E72" s="12"/>
      <c r="F72" s="14"/>
      <c r="G72" s="15"/>
    </row>
    <row r="73" spans="1:8" x14ac:dyDescent="0.35">
      <c r="A73" s="2">
        <v>72</v>
      </c>
      <c r="B73" s="2" t="s">
        <v>200</v>
      </c>
      <c r="C73" s="12" t="s">
        <v>59</v>
      </c>
      <c r="D73" s="13"/>
      <c r="E73" s="12"/>
      <c r="F73" s="14"/>
      <c r="G73" s="15"/>
      <c r="H73" s="16"/>
    </row>
    <row r="74" spans="1:8" s="1" customFormat="1" x14ac:dyDescent="0.35">
      <c r="A74" s="2">
        <v>73</v>
      </c>
      <c r="B74" s="2" t="s">
        <v>200</v>
      </c>
      <c r="C74" s="12" t="s">
        <v>60</v>
      </c>
      <c r="D74" s="9"/>
      <c r="E74" s="8"/>
      <c r="F74" s="2"/>
      <c r="G74" s="8"/>
      <c r="H74" s="16"/>
    </row>
    <row r="75" spans="1:8" x14ac:dyDescent="0.35">
      <c r="A75" s="2">
        <v>74</v>
      </c>
      <c r="B75" s="2" t="s">
        <v>200</v>
      </c>
      <c r="C75" s="8" t="s">
        <v>61</v>
      </c>
      <c r="D75" s="13"/>
      <c r="E75" s="12"/>
      <c r="F75" s="14"/>
      <c r="G75" s="15"/>
    </row>
    <row r="76" spans="1:8" ht="31" x14ac:dyDescent="0.35">
      <c r="A76" s="2">
        <v>75</v>
      </c>
      <c r="B76" s="2" t="s">
        <v>200</v>
      </c>
      <c r="C76" s="12" t="s">
        <v>62</v>
      </c>
      <c r="D76" s="13"/>
      <c r="E76" s="12"/>
      <c r="F76" s="14"/>
      <c r="G76" s="15"/>
      <c r="H76" s="16"/>
    </row>
    <row r="77" spans="1:8" x14ac:dyDescent="0.35">
      <c r="A77" s="2">
        <v>76</v>
      </c>
      <c r="B77" s="2" t="s">
        <v>200</v>
      </c>
      <c r="C77" s="12" t="s">
        <v>63</v>
      </c>
      <c r="D77" s="13"/>
      <c r="E77" s="12"/>
      <c r="F77" s="14"/>
      <c r="G77" s="15"/>
      <c r="H77" s="16"/>
    </row>
    <row r="78" spans="1:8" x14ac:dyDescent="0.35">
      <c r="A78" s="2">
        <v>77</v>
      </c>
      <c r="B78" s="2" t="s">
        <v>200</v>
      </c>
      <c r="C78" s="12" t="s">
        <v>64</v>
      </c>
      <c r="D78" s="13"/>
      <c r="E78" s="12"/>
      <c r="F78" s="14"/>
      <c r="G78" s="15"/>
    </row>
    <row r="79" spans="1:8" x14ac:dyDescent="0.35">
      <c r="A79" s="2">
        <v>78</v>
      </c>
      <c r="B79" s="2" t="s">
        <v>200</v>
      </c>
      <c r="C79" s="12" t="s">
        <v>65</v>
      </c>
      <c r="D79" s="13"/>
      <c r="E79" s="12"/>
      <c r="F79" s="14"/>
      <c r="G79" s="15"/>
      <c r="H79" s="16"/>
    </row>
    <row r="80" spans="1:8" ht="31" x14ac:dyDescent="0.35">
      <c r="A80" s="2">
        <v>79</v>
      </c>
      <c r="B80" s="2" t="s">
        <v>200</v>
      </c>
      <c r="C80" s="12" t="s">
        <v>66</v>
      </c>
      <c r="D80" s="13"/>
      <c r="E80" s="12"/>
      <c r="F80" s="14"/>
      <c r="G80" s="15"/>
      <c r="H80" s="16"/>
    </row>
    <row r="81" spans="1:8" x14ac:dyDescent="0.35">
      <c r="A81" s="2">
        <v>80</v>
      </c>
      <c r="B81" s="2" t="s">
        <v>200</v>
      </c>
      <c r="C81" s="12" t="s">
        <v>67</v>
      </c>
      <c r="D81" s="13"/>
      <c r="E81" s="12"/>
      <c r="F81" s="14"/>
      <c r="G81" s="15"/>
    </row>
    <row r="82" spans="1:8" x14ac:dyDescent="0.35">
      <c r="A82" s="2">
        <v>81</v>
      </c>
      <c r="B82" s="2" t="s">
        <v>200</v>
      </c>
      <c r="C82" s="12" t="s">
        <v>68</v>
      </c>
      <c r="D82" s="13"/>
      <c r="E82" s="12"/>
      <c r="F82" s="14"/>
      <c r="G82" s="15"/>
      <c r="H82" s="16"/>
    </row>
    <row r="83" spans="1:8" x14ac:dyDescent="0.35">
      <c r="A83" s="2">
        <v>82</v>
      </c>
      <c r="B83" s="2" t="s">
        <v>200</v>
      </c>
      <c r="C83" s="12" t="s">
        <v>69</v>
      </c>
      <c r="D83" s="13"/>
      <c r="E83" s="12"/>
      <c r="F83" s="14"/>
      <c r="G83" s="15"/>
      <c r="H83" s="16"/>
    </row>
    <row r="84" spans="1:8" ht="31" x14ac:dyDescent="0.35">
      <c r="A84" s="2">
        <v>83</v>
      </c>
      <c r="B84" s="2" t="s">
        <v>200</v>
      </c>
      <c r="C84" s="12" t="s">
        <v>70</v>
      </c>
      <c r="D84" s="13"/>
      <c r="E84" s="12"/>
      <c r="F84" s="14"/>
      <c r="G84" s="15"/>
    </row>
    <row r="85" spans="1:8" ht="31" x14ac:dyDescent="0.35">
      <c r="A85" s="2">
        <v>84</v>
      </c>
      <c r="B85" s="2" t="s">
        <v>200</v>
      </c>
      <c r="C85" s="12" t="s">
        <v>71</v>
      </c>
      <c r="D85" s="13"/>
      <c r="E85" s="12"/>
      <c r="F85" s="14"/>
      <c r="G85" s="15"/>
    </row>
    <row r="86" spans="1:8" x14ac:dyDescent="0.35">
      <c r="A86" s="2">
        <v>85</v>
      </c>
      <c r="B86" s="2" t="s">
        <v>200</v>
      </c>
      <c r="C86" s="12" t="s">
        <v>72</v>
      </c>
      <c r="D86" s="13"/>
      <c r="E86" s="12"/>
      <c r="F86" s="14"/>
      <c r="G86" s="15"/>
    </row>
    <row r="87" spans="1:8" x14ac:dyDescent="0.35">
      <c r="A87" s="2">
        <v>86</v>
      </c>
      <c r="B87" s="2" t="s">
        <v>200</v>
      </c>
      <c r="C87" s="5" t="s">
        <v>73</v>
      </c>
      <c r="D87" s="13"/>
      <c r="E87" s="12"/>
      <c r="F87" s="14"/>
      <c r="G87" s="15"/>
    </row>
    <row r="88" spans="1:8" s="1" customFormat="1" x14ac:dyDescent="0.35">
      <c r="A88" s="2">
        <v>87</v>
      </c>
      <c r="B88" s="2" t="s">
        <v>200</v>
      </c>
      <c r="C88" s="12" t="s">
        <v>74</v>
      </c>
      <c r="D88" s="9"/>
      <c r="E88" s="8"/>
      <c r="F88" s="2"/>
      <c r="G88" s="20"/>
      <c r="H88" s="19"/>
    </row>
    <row r="89" spans="1:8" x14ac:dyDescent="0.35">
      <c r="A89" s="2">
        <v>88</v>
      </c>
      <c r="B89" s="2" t="s">
        <v>200</v>
      </c>
      <c r="C89" s="12" t="s">
        <v>75</v>
      </c>
    </row>
    <row r="90" spans="1:8" ht="31" x14ac:dyDescent="0.35">
      <c r="A90" s="2">
        <v>89</v>
      </c>
      <c r="B90" s="2" t="s">
        <v>200</v>
      </c>
      <c r="C90" s="12" t="s">
        <v>76</v>
      </c>
    </row>
    <row r="91" spans="1:8" x14ac:dyDescent="0.35">
      <c r="A91" s="2">
        <v>90</v>
      </c>
      <c r="B91" s="2" t="s">
        <v>200</v>
      </c>
      <c r="C91" s="5" t="s">
        <v>77</v>
      </c>
    </row>
    <row r="92" spans="1:8" x14ac:dyDescent="0.35">
      <c r="A92" s="2">
        <v>91</v>
      </c>
      <c r="B92" s="2" t="s">
        <v>200</v>
      </c>
      <c r="C92" s="5" t="s">
        <v>78</v>
      </c>
    </row>
    <row r="93" spans="1:8" x14ac:dyDescent="0.35">
      <c r="A93" s="2">
        <v>92</v>
      </c>
      <c r="B93" s="2" t="s">
        <v>200</v>
      </c>
      <c r="C93" s="12" t="s">
        <v>79</v>
      </c>
    </row>
    <row r="94" spans="1:8" x14ac:dyDescent="0.35">
      <c r="A94" s="2">
        <v>93</v>
      </c>
      <c r="B94" s="2" t="s">
        <v>200</v>
      </c>
      <c r="C94" s="12" t="s">
        <v>80</v>
      </c>
    </row>
    <row r="95" spans="1:8" ht="31" x14ac:dyDescent="0.35">
      <c r="A95" s="2">
        <v>94</v>
      </c>
      <c r="B95" s="2" t="s">
        <v>200</v>
      </c>
      <c r="C95" s="12" t="s">
        <v>81</v>
      </c>
    </row>
    <row r="96" spans="1:8" ht="31" x14ac:dyDescent="0.35">
      <c r="A96" s="2">
        <v>95</v>
      </c>
      <c r="B96" s="2" t="s">
        <v>200</v>
      </c>
      <c r="C96" s="5" t="s">
        <v>82</v>
      </c>
    </row>
    <row r="97" spans="1:3" ht="31" x14ac:dyDescent="0.35">
      <c r="A97" s="2">
        <v>96</v>
      </c>
      <c r="B97" s="2" t="s">
        <v>200</v>
      </c>
      <c r="C97" s="5" t="s">
        <v>82</v>
      </c>
    </row>
    <row r="98" spans="1:3" x14ac:dyDescent="0.35">
      <c r="A98" s="2">
        <v>97</v>
      </c>
      <c r="B98" s="2" t="s">
        <v>200</v>
      </c>
      <c r="C98" s="5" t="s">
        <v>185</v>
      </c>
    </row>
    <row r="99" spans="1:3" x14ac:dyDescent="0.35">
      <c r="A99" s="2">
        <v>98</v>
      </c>
      <c r="B99" s="2" t="s">
        <v>200</v>
      </c>
      <c r="C99" s="5" t="s">
        <v>185</v>
      </c>
    </row>
    <row r="100" spans="1:3" x14ac:dyDescent="0.35">
      <c r="A100" s="2">
        <v>99</v>
      </c>
      <c r="B100" s="2" t="s">
        <v>200</v>
      </c>
      <c r="C100" s="5" t="s">
        <v>83</v>
      </c>
    </row>
    <row r="101" spans="1:3" x14ac:dyDescent="0.35">
      <c r="A101" s="2">
        <v>100</v>
      </c>
      <c r="B101" s="2" t="s">
        <v>200</v>
      </c>
      <c r="C101" s="5" t="s">
        <v>83</v>
      </c>
    </row>
    <row r="102" spans="1:3" x14ac:dyDescent="0.35">
      <c r="A102" s="2">
        <v>101</v>
      </c>
      <c r="B102" s="2" t="s">
        <v>200</v>
      </c>
      <c r="C102" s="5" t="s">
        <v>84</v>
      </c>
    </row>
    <row r="103" spans="1:3" x14ac:dyDescent="0.35">
      <c r="A103" s="2">
        <v>102</v>
      </c>
      <c r="B103" s="2" t="s">
        <v>200</v>
      </c>
      <c r="C103" s="5" t="s">
        <v>84</v>
      </c>
    </row>
    <row r="104" spans="1:3" x14ac:dyDescent="0.35">
      <c r="A104" s="2">
        <v>103</v>
      </c>
      <c r="B104" s="2" t="s">
        <v>200</v>
      </c>
      <c r="C104" s="5" t="s">
        <v>85</v>
      </c>
    </row>
    <row r="105" spans="1:3" x14ac:dyDescent="0.35">
      <c r="A105" s="2">
        <v>104</v>
      </c>
      <c r="B105" s="2" t="s">
        <v>200</v>
      </c>
      <c r="C105" s="5" t="s">
        <v>86</v>
      </c>
    </row>
    <row r="106" spans="1:3" x14ac:dyDescent="0.35">
      <c r="A106" s="2">
        <v>105</v>
      </c>
      <c r="B106" s="2" t="s">
        <v>200</v>
      </c>
      <c r="C106" s="5" t="s">
        <v>86</v>
      </c>
    </row>
    <row r="107" spans="1:3" x14ac:dyDescent="0.35">
      <c r="A107" s="2">
        <v>106</v>
      </c>
      <c r="B107" s="2" t="s">
        <v>200</v>
      </c>
      <c r="C107" s="5" t="s">
        <v>186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55F1E-C317-4743-A03F-11D45471683A}">
  <dimension ref="A1:G11"/>
  <sheetViews>
    <sheetView zoomScale="70" zoomScaleNormal="70" workbookViewId="0">
      <selection activeCell="G5" sqref="G5"/>
    </sheetView>
  </sheetViews>
  <sheetFormatPr defaultRowHeight="18" x14ac:dyDescent="0.35"/>
  <cols>
    <col min="2" max="2" customWidth="true" width="29.0"/>
    <col min="3" max="3" customWidth="true" width="35.36328125"/>
    <col min="4" max="4" customWidth="true" width="30.0"/>
    <col min="5" max="5" customWidth="true" width="17.08984375"/>
    <col min="6" max="6" customWidth="true" style="27" width="17.453125"/>
    <col min="7" max="7" customWidth="true" style="31" width="19.453125"/>
  </cols>
  <sheetData>
    <row r="1" spans="1:7" ht="35" x14ac:dyDescent="0.35">
      <c r="A1" s="21" t="s">
        <v>0</v>
      </c>
      <c r="B1" s="22" t="s">
        <v>1</v>
      </c>
      <c r="C1" s="22" t="s">
        <v>2</v>
      </c>
      <c r="D1" s="22" t="s">
        <v>3</v>
      </c>
      <c r="E1" s="22" t="s">
        <v>201</v>
      </c>
      <c r="F1" s="22" t="s">
        <v>202</v>
      </c>
      <c r="G1" s="22" t="s">
        <v>5</v>
      </c>
    </row>
    <row r="2" spans="1:7" ht="62" x14ac:dyDescent="0.35">
      <c r="A2" s="14">
        <v>1</v>
      </c>
      <c r="B2" s="12" t="s">
        <v>7</v>
      </c>
      <c r="C2" s="13" t="s">
        <v>87</v>
      </c>
      <c r="D2" s="12" t="s">
        <v>89</v>
      </c>
      <c r="E2" s="14" t="s">
        <v>203</v>
      </c>
      <c r="F2" s="28" t="s">
        <v>203</v>
      </c>
      <c r="G2" s="28"/>
    </row>
    <row r="3" spans="1:7" ht="77.5" x14ac:dyDescent="0.35">
      <c r="A3" s="14">
        <v>2</v>
      </c>
      <c r="B3" s="12" t="s">
        <v>8</v>
      </c>
      <c r="C3" s="13" t="s">
        <v>88</v>
      </c>
      <c r="D3" s="12" t="s">
        <v>90</v>
      </c>
      <c r="E3" s="14" t="s">
        <v>203</v>
      </c>
      <c r="F3" s="28" t="s">
        <v>203</v>
      </c>
      <c r="G3" s="28"/>
    </row>
    <row r="4" spans="1:7" ht="77.5" x14ac:dyDescent="0.35">
      <c r="A4" s="14">
        <v>3</v>
      </c>
      <c r="B4" s="12" t="s">
        <v>9</v>
      </c>
      <c r="C4" s="13" t="s">
        <v>91</v>
      </c>
      <c r="D4" s="12" t="s">
        <v>92</v>
      </c>
      <c r="E4" s="14" t="s">
        <v>203</v>
      </c>
      <c r="F4" s="28" t="s">
        <v>203</v>
      </c>
      <c r="G4" s="7"/>
    </row>
    <row r="5" spans="1:7" ht="170.5" x14ac:dyDescent="0.35">
      <c r="A5" s="14">
        <v>4</v>
      </c>
      <c r="B5" s="12" t="s">
        <v>10</v>
      </c>
      <c r="C5" s="13" t="s">
        <v>98</v>
      </c>
      <c r="D5" s="12" t="s">
        <v>97</v>
      </c>
      <c r="E5" s="14" t="s">
        <v>204</v>
      </c>
      <c r="F5" s="28" t="s">
        <v>204</v>
      </c>
      <c r="G5" s="28" t="s">
        <v>205</v>
      </c>
    </row>
    <row r="6" spans="1:7" ht="124" x14ac:dyDescent="0.35">
      <c r="A6" s="14">
        <v>5</v>
      </c>
      <c r="B6" s="12" t="s">
        <v>11</v>
      </c>
      <c r="C6" s="13" t="s">
        <v>94</v>
      </c>
      <c r="D6" s="12" t="s">
        <v>95</v>
      </c>
      <c r="E6" s="14" t="s">
        <v>203</v>
      </c>
      <c r="F6" s="29" t="s">
        <v>203</v>
      </c>
      <c r="G6" s="7"/>
    </row>
    <row r="7" spans="1:7" ht="93" x14ac:dyDescent="0.35">
      <c r="A7" s="14">
        <v>6</v>
      </c>
      <c r="B7" s="12" t="s">
        <v>12</v>
      </c>
      <c r="C7" s="13" t="s">
        <v>96</v>
      </c>
      <c r="D7" s="12" t="s">
        <v>93</v>
      </c>
      <c r="E7" s="14" t="s">
        <v>204</v>
      </c>
      <c r="F7" s="29" t="s">
        <v>204</v>
      </c>
      <c r="G7" s="7" t="s">
        <v>206</v>
      </c>
    </row>
    <row r="8" spans="1:7" ht="108.5" x14ac:dyDescent="0.35">
      <c r="A8" s="14">
        <v>7</v>
      </c>
      <c r="B8" s="12" t="s">
        <v>13</v>
      </c>
      <c r="C8" s="13" t="s">
        <v>99</v>
      </c>
      <c r="D8" s="12" t="s">
        <v>100</v>
      </c>
      <c r="E8" s="14" t="s">
        <v>204</v>
      </c>
      <c r="F8" s="29" t="s">
        <v>204</v>
      </c>
      <c r="G8" s="7" t="s">
        <v>206</v>
      </c>
    </row>
    <row r="9" spans="1:7" ht="186" x14ac:dyDescent="0.35">
      <c r="A9" s="14">
        <v>8</v>
      </c>
      <c r="B9" s="12" t="s">
        <v>14</v>
      </c>
      <c r="C9" s="13" t="s">
        <v>101</v>
      </c>
      <c r="D9" s="12" t="s">
        <v>102</v>
      </c>
      <c r="E9" s="14" t="s">
        <v>204</v>
      </c>
      <c r="F9" s="29" t="s">
        <v>204</v>
      </c>
      <c r="G9" s="7" t="s">
        <v>207</v>
      </c>
    </row>
    <row r="10" spans="1:7" ht="77.5" x14ac:dyDescent="0.35">
      <c r="A10" s="14">
        <v>9</v>
      </c>
      <c r="B10" s="12" t="s">
        <v>15</v>
      </c>
      <c r="C10" s="13" t="s">
        <v>103</v>
      </c>
      <c r="D10" s="12" t="s">
        <v>104</v>
      </c>
      <c r="E10" s="14" t="s">
        <v>203</v>
      </c>
      <c r="F10" s="29" t="s">
        <v>203</v>
      </c>
      <c r="G10" s="7"/>
    </row>
    <row r="11" spans="1:7" ht="77.5" x14ac:dyDescent="0.35">
      <c r="A11" s="14">
        <v>10</v>
      </c>
      <c r="B11" s="12" t="s">
        <v>16</v>
      </c>
      <c r="C11" s="13" t="s">
        <v>103</v>
      </c>
      <c r="D11" s="12" t="s">
        <v>105</v>
      </c>
      <c r="E11" s="14" t="s">
        <v>203</v>
      </c>
      <c r="F11" s="29" t="s">
        <v>203</v>
      </c>
      <c r="G11"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F015-BC0E-441A-B0DE-1334BDE45899}">
  <dimension ref="B1:B10"/>
  <sheetViews>
    <sheetView tabSelected="1" workbookViewId="0"/>
  </sheetViews>
  <sheetFormatPr defaultRowHeight="14.5" x14ac:dyDescent="0.35"/>
  <sheetData>
    <row r="1">
      <c r="B1" t="s" s="0">
        <v>1</v>
      </c>
    </row>
    <row r="2">
      <c r="B2" t="s" s="0">
        <v>7</v>
      </c>
    </row>
    <row r="3">
      <c r="B3" t="s" s="0">
        <v>8</v>
      </c>
    </row>
    <row r="4">
      <c r="B4" t="s" s="0">
        <v>9</v>
      </c>
    </row>
    <row r="5">
      <c r="B5" t="s" s="0">
        <v>10</v>
      </c>
    </row>
    <row r="6">
      <c r="B6" t="s" s="0">
        <v>11</v>
      </c>
    </row>
    <row r="7">
      <c r="B7" t="s" s="0">
        <v>12</v>
      </c>
    </row>
    <row r="8">
      <c r="B8" t="s" s="0">
        <v>13</v>
      </c>
    </row>
    <row r="9">
      <c r="B9" t="s" s="0">
        <v>14</v>
      </c>
    </row>
    <row r="10">
      <c r="B10" t="s" s="0">
        <v>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92428-6AC7-4FF8-B4FD-E53BD98D6FD9}">
  <sheetPr filterMode="1"/>
  <dimension ref="A1:G15"/>
  <sheetViews>
    <sheetView topLeftCell="A7" zoomScale="60" zoomScaleNormal="60" workbookViewId="0">
      <selection activeCell="B15" sqref="B15"/>
    </sheetView>
  </sheetViews>
  <sheetFormatPr defaultRowHeight="18" x14ac:dyDescent="0.35"/>
  <cols>
    <col min="1" max="1" style="27" width="8.7265625"/>
    <col min="2" max="2" customWidth="true" width="31.36328125"/>
    <col min="3" max="3" customWidth="true" width="31.7265625"/>
    <col min="4" max="4" customWidth="true" width="31.36328125"/>
    <col min="5" max="5" customWidth="true" style="27" width="22.0"/>
    <col min="6" max="6" customWidth="true" style="27" width="19.6328125"/>
    <col min="7" max="7" customWidth="true" style="35" width="47.453125"/>
  </cols>
  <sheetData>
    <row r="1" spans="1:7" ht="17.5" x14ac:dyDescent="0.35">
      <c r="A1" s="21" t="s">
        <v>0</v>
      </c>
      <c r="B1" s="22" t="s">
        <v>1</v>
      </c>
      <c r="C1" s="22" t="s">
        <v>2</v>
      </c>
      <c r="D1" s="22" t="s">
        <v>3</v>
      </c>
      <c r="E1" s="22" t="s">
        <v>201</v>
      </c>
      <c r="F1" s="22" t="s">
        <v>202</v>
      </c>
      <c r="G1" s="22" t="s">
        <v>5</v>
      </c>
    </row>
    <row r="2" spans="1:7" ht="77.5" x14ac:dyDescent="0.35">
      <c r="A2" s="29">
        <v>1</v>
      </c>
      <c r="B2" s="12" t="s">
        <v>17</v>
      </c>
      <c r="C2" s="13" t="s">
        <v>103</v>
      </c>
      <c r="D2" s="12" t="s">
        <v>106</v>
      </c>
      <c r="E2" s="29" t="s">
        <v>203</v>
      </c>
      <c r="F2" s="29" t="s">
        <v>203</v>
      </c>
      <c r="G2" s="34" t="s">
        <v>227</v>
      </c>
    </row>
    <row r="3" spans="1:7" ht="77.5" x14ac:dyDescent="0.35">
      <c r="A3" s="29">
        <v>2</v>
      </c>
      <c r="B3" s="12" t="s">
        <v>18</v>
      </c>
      <c r="C3" s="13" t="s">
        <v>103</v>
      </c>
      <c r="D3" s="12" t="s">
        <v>107</v>
      </c>
      <c r="E3" s="29" t="s">
        <v>203</v>
      </c>
      <c r="F3" s="29" t="s">
        <v>203</v>
      </c>
      <c r="G3" s="34" t="s">
        <v>237</v>
      </c>
    </row>
    <row r="4" spans="1:7" ht="77.5" x14ac:dyDescent="0.35">
      <c r="A4" s="29">
        <v>3</v>
      </c>
      <c r="B4" s="12" t="s">
        <v>19</v>
      </c>
      <c r="C4" s="13" t="s">
        <v>103</v>
      </c>
      <c r="D4" s="12" t="s">
        <v>108</v>
      </c>
      <c r="E4" s="29" t="s">
        <v>204</v>
      </c>
      <c r="F4" s="29" t="s">
        <v>204</v>
      </c>
      <c r="G4" s="34" t="s">
        <v>228</v>
      </c>
    </row>
    <row r="5" spans="1:7" ht="77.5" hidden="1" x14ac:dyDescent="0.35">
      <c r="A5" s="29">
        <v>4</v>
      </c>
      <c r="B5" s="12" t="s">
        <v>20</v>
      </c>
      <c r="C5" s="13" t="s">
        <v>103</v>
      </c>
      <c r="D5" s="12" t="s">
        <v>109</v>
      </c>
      <c r="E5" s="29" t="s">
        <v>203</v>
      </c>
      <c r="F5" s="29" t="s">
        <v>203</v>
      </c>
      <c r="G5" s="34"/>
    </row>
    <row r="6" spans="1:7" ht="77.5" hidden="1" x14ac:dyDescent="0.35">
      <c r="A6" s="29">
        <v>5</v>
      </c>
      <c r="B6" s="12" t="s">
        <v>21</v>
      </c>
      <c r="C6" s="13" t="s">
        <v>103</v>
      </c>
      <c r="D6" s="12" t="s">
        <v>110</v>
      </c>
      <c r="E6" s="29" t="s">
        <v>203</v>
      </c>
      <c r="F6" s="29" t="s">
        <v>203</v>
      </c>
      <c r="G6" s="34"/>
    </row>
    <row r="7" spans="1:7" ht="77.5" x14ac:dyDescent="0.35">
      <c r="A7" s="29">
        <v>6</v>
      </c>
      <c r="B7" s="12" t="s">
        <v>22</v>
      </c>
      <c r="C7" s="13" t="s">
        <v>103</v>
      </c>
      <c r="D7" s="12" t="s">
        <v>111</v>
      </c>
      <c r="E7" s="29" t="s">
        <v>204</v>
      </c>
      <c r="F7" s="29" t="s">
        <v>204</v>
      </c>
      <c r="G7" s="34" t="s">
        <v>229</v>
      </c>
    </row>
    <row r="8" spans="1:7" ht="77.5" x14ac:dyDescent="0.35">
      <c r="A8" s="29">
        <v>7</v>
      </c>
      <c r="B8" s="12" t="s">
        <v>23</v>
      </c>
      <c r="C8" s="13" t="s">
        <v>103</v>
      </c>
      <c r="D8" s="12" t="s">
        <v>112</v>
      </c>
      <c r="E8" s="29" t="s">
        <v>204</v>
      </c>
      <c r="F8" s="29" t="s">
        <v>204</v>
      </c>
      <c r="G8" s="34" t="s">
        <v>230</v>
      </c>
    </row>
    <row r="9" spans="1:7" ht="77.5" x14ac:dyDescent="0.35">
      <c r="A9" s="29">
        <v>8</v>
      </c>
      <c r="B9" s="12" t="s">
        <v>24</v>
      </c>
      <c r="C9" s="13" t="s">
        <v>103</v>
      </c>
      <c r="D9" s="12" t="s">
        <v>113</v>
      </c>
      <c r="E9" s="29" t="s">
        <v>204</v>
      </c>
      <c r="F9" s="29" t="s">
        <v>204</v>
      </c>
      <c r="G9" s="34" t="s">
        <v>231</v>
      </c>
    </row>
    <row r="10" spans="1:7" ht="77.5" x14ac:dyDescent="0.35">
      <c r="A10" s="29">
        <v>9</v>
      </c>
      <c r="B10" s="12" t="s">
        <v>25</v>
      </c>
      <c r="C10" s="13" t="s">
        <v>103</v>
      </c>
      <c r="D10" s="12" t="s">
        <v>114</v>
      </c>
      <c r="E10" s="29" t="s">
        <v>204</v>
      </c>
      <c r="F10" s="29" t="s">
        <v>204</v>
      </c>
      <c r="G10" s="34" t="s">
        <v>232</v>
      </c>
    </row>
    <row r="11" spans="1:7" ht="170.5" hidden="1" x14ac:dyDescent="0.35">
      <c r="A11" s="29">
        <v>10</v>
      </c>
      <c r="B11" s="12" t="s">
        <v>26</v>
      </c>
      <c r="C11" s="13" t="s">
        <v>117</v>
      </c>
      <c r="D11" s="12" t="s">
        <v>116</v>
      </c>
      <c r="E11" s="29" t="s">
        <v>203</v>
      </c>
      <c r="F11" s="29" t="s">
        <v>203</v>
      </c>
      <c r="G11" s="34"/>
    </row>
    <row r="12" spans="1:7" ht="170.5" hidden="1" x14ac:dyDescent="0.35">
      <c r="A12" s="29">
        <v>11</v>
      </c>
      <c r="B12" s="12" t="s">
        <v>27</v>
      </c>
      <c r="C12" s="13" t="s">
        <v>115</v>
      </c>
      <c r="D12" s="12" t="s">
        <v>116</v>
      </c>
      <c r="E12" s="29" t="s">
        <v>203</v>
      </c>
      <c r="F12" s="29" t="s">
        <v>203</v>
      </c>
      <c r="G12" s="34"/>
    </row>
    <row r="13" spans="1:7" ht="77.5" hidden="1" x14ac:dyDescent="0.35">
      <c r="A13" s="29">
        <v>12</v>
      </c>
      <c r="B13" s="12" t="s">
        <v>28</v>
      </c>
      <c r="C13" s="13" t="s">
        <v>103</v>
      </c>
      <c r="D13" s="12" t="s">
        <v>118</v>
      </c>
      <c r="E13" s="29" t="s">
        <v>203</v>
      </c>
      <c r="F13" s="29" t="s">
        <v>203</v>
      </c>
      <c r="G13" s="34"/>
    </row>
    <row r="14" spans="1:7" ht="77.5" hidden="1" x14ac:dyDescent="0.35">
      <c r="A14" s="29">
        <v>13</v>
      </c>
      <c r="B14" s="12" t="s">
        <v>29</v>
      </c>
      <c r="C14" s="13" t="s">
        <v>103</v>
      </c>
      <c r="D14" s="12" t="s">
        <v>119</v>
      </c>
      <c r="E14" s="29" t="s">
        <v>203</v>
      </c>
      <c r="F14" s="29" t="s">
        <v>203</v>
      </c>
      <c r="G14" s="34"/>
    </row>
    <row r="15" spans="1:7" ht="77.5" x14ac:dyDescent="0.35">
      <c r="A15" s="29">
        <v>14</v>
      </c>
      <c r="B15" s="12" t="s">
        <v>30</v>
      </c>
      <c r="C15" s="13" t="s">
        <v>103</v>
      </c>
      <c r="D15" s="12" t="s">
        <v>120</v>
      </c>
      <c r="E15" s="29" t="s">
        <v>203</v>
      </c>
      <c r="F15" s="29" t="s">
        <v>203</v>
      </c>
      <c r="G15" s="34" t="s">
        <v>226</v>
      </c>
    </row>
  </sheetData>
  <autoFilter ref="A1:G15" xr:uid="{5FF92428-6AC7-4FF8-B4FD-E53BD98D6FD9}">
    <filterColumn colId="6">
      <customFilters>
        <customFilter operator="notEqual" val=" "/>
      </custom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902C-EB42-400A-9824-BFDFE1961032}">
  <dimension ref="A1:G83"/>
  <sheetViews>
    <sheetView topLeftCell="A73" zoomScale="70" zoomScaleNormal="70" workbookViewId="0">
      <selection activeCell="D2" sqref="D2"/>
    </sheetView>
  </sheetViews>
  <sheetFormatPr defaultRowHeight="18" x14ac:dyDescent="0.35"/>
  <cols>
    <col min="1" max="1" style="27" width="8.7265625"/>
    <col min="2" max="2" customWidth="true" width="48.453125"/>
    <col min="3" max="3" customWidth="true" width="49.08984375"/>
    <col min="4" max="4" customWidth="true" width="43.0"/>
    <col min="5" max="6" customWidth="true" style="39" width="22.26953125"/>
    <col min="7" max="7" customWidth="true" style="1" width="27.90625"/>
  </cols>
  <sheetData>
    <row r="1" spans="1:7" ht="17.5" x14ac:dyDescent="0.35">
      <c r="A1" s="21" t="s">
        <v>0</v>
      </c>
      <c r="B1" s="22" t="s">
        <v>1</v>
      </c>
      <c r="C1" s="22" t="s">
        <v>2</v>
      </c>
      <c r="D1" s="22" t="s">
        <v>3</v>
      </c>
      <c r="E1" s="22" t="s">
        <v>201</v>
      </c>
      <c r="F1" s="22" t="s">
        <v>202</v>
      </c>
      <c r="G1" s="22" t="s">
        <v>5</v>
      </c>
    </row>
    <row r="2" spans="1:7" ht="62" x14ac:dyDescent="0.35">
      <c r="A2" s="29">
        <v>1</v>
      </c>
      <c r="B2" s="12" t="s">
        <v>31</v>
      </c>
      <c r="C2" s="13" t="s">
        <v>121</v>
      </c>
      <c r="D2" s="12" t="s">
        <v>122</v>
      </c>
      <c r="E2" s="38" t="s">
        <v>233</v>
      </c>
      <c r="F2" s="38" t="s">
        <v>233</v>
      </c>
      <c r="G2" s="3"/>
    </row>
    <row r="3" spans="1:7" ht="77.5" x14ac:dyDescent="0.35">
      <c r="A3" s="29">
        <v>2</v>
      </c>
      <c r="B3" s="12" t="s">
        <v>32</v>
      </c>
      <c r="C3" s="13" t="s">
        <v>126</v>
      </c>
      <c r="D3" s="12" t="s">
        <v>123</v>
      </c>
      <c r="E3" s="38" t="s">
        <v>233</v>
      </c>
      <c r="F3" s="38" t="s">
        <v>233</v>
      </c>
      <c r="G3" s="3"/>
    </row>
    <row r="4" spans="1:7" ht="108.5" x14ac:dyDescent="0.35">
      <c r="A4" s="29">
        <v>3</v>
      </c>
      <c r="B4" s="12" t="s">
        <v>33</v>
      </c>
      <c r="C4" s="13" t="s">
        <v>124</v>
      </c>
      <c r="D4" s="12" t="s">
        <v>125</v>
      </c>
      <c r="E4" s="38" t="s">
        <v>233</v>
      </c>
      <c r="F4" s="38" t="s">
        <v>233</v>
      </c>
      <c r="G4" s="3"/>
    </row>
    <row r="5" spans="1:7" ht="108.5" x14ac:dyDescent="0.35">
      <c r="A5" s="29">
        <v>4</v>
      </c>
      <c r="B5" s="12" t="s">
        <v>138</v>
      </c>
      <c r="C5" s="13" t="s">
        <v>127</v>
      </c>
      <c r="D5" s="12" t="s">
        <v>139</v>
      </c>
      <c r="E5" s="38" t="s">
        <v>233</v>
      </c>
      <c r="F5" s="38" t="s">
        <v>233</v>
      </c>
      <c r="G5" s="3" t="s">
        <v>234</v>
      </c>
    </row>
    <row r="6" spans="1:7" ht="93" x14ac:dyDescent="0.35">
      <c r="A6" s="29">
        <v>5</v>
      </c>
      <c r="B6" s="12" t="s">
        <v>129</v>
      </c>
      <c r="C6" s="13" t="s">
        <v>128</v>
      </c>
      <c r="D6" s="12" t="s">
        <v>130</v>
      </c>
      <c r="E6" s="38" t="s">
        <v>204</v>
      </c>
      <c r="F6" s="38" t="s">
        <v>204</v>
      </c>
      <c r="G6" s="3" t="s">
        <v>235</v>
      </c>
    </row>
    <row r="7" spans="1:7" ht="93" x14ac:dyDescent="0.35">
      <c r="A7" s="29">
        <v>6</v>
      </c>
      <c r="B7" s="12" t="s">
        <v>34</v>
      </c>
      <c r="C7" s="13" t="s">
        <v>128</v>
      </c>
      <c r="D7" s="12" t="s">
        <v>131</v>
      </c>
      <c r="E7" s="38" t="s">
        <v>233</v>
      </c>
      <c r="F7" s="38" t="s">
        <v>233</v>
      </c>
      <c r="G7" s="3"/>
    </row>
    <row r="8" spans="1:7" ht="124" x14ac:dyDescent="0.35">
      <c r="A8" s="29">
        <v>7</v>
      </c>
      <c r="B8" s="12" t="s">
        <v>142</v>
      </c>
      <c r="C8" s="13" t="s">
        <v>140</v>
      </c>
      <c r="D8" s="12" t="s">
        <v>141</v>
      </c>
      <c r="E8" s="38" t="s">
        <v>204</v>
      </c>
      <c r="F8" s="38" t="s">
        <v>204</v>
      </c>
      <c r="G8" s="3" t="s">
        <v>236</v>
      </c>
    </row>
    <row r="9" spans="1:7" ht="124" x14ac:dyDescent="0.35">
      <c r="A9" s="29">
        <v>8</v>
      </c>
      <c r="B9" s="12" t="s">
        <v>143</v>
      </c>
      <c r="C9" s="13" t="s">
        <v>144</v>
      </c>
      <c r="D9" s="12" t="s">
        <v>145</v>
      </c>
      <c r="E9" s="38" t="s">
        <v>233</v>
      </c>
      <c r="F9" s="38" t="s">
        <v>233</v>
      </c>
      <c r="G9" s="3"/>
    </row>
    <row r="10" spans="1:7" ht="124" x14ac:dyDescent="0.35">
      <c r="A10" s="29">
        <v>9</v>
      </c>
      <c r="B10" s="3" t="s">
        <v>146</v>
      </c>
      <c r="C10" s="13" t="s">
        <v>147</v>
      </c>
      <c r="D10" s="12" t="s">
        <v>148</v>
      </c>
      <c r="E10" s="38" t="s">
        <v>233</v>
      </c>
      <c r="F10" s="38" t="s">
        <v>233</v>
      </c>
      <c r="G10" s="3"/>
    </row>
    <row r="11" spans="1:7" ht="139.5" x14ac:dyDescent="0.35">
      <c r="A11" s="29">
        <v>10</v>
      </c>
      <c r="B11" s="3" t="s">
        <v>238</v>
      </c>
      <c r="C11" s="13" t="s">
        <v>150</v>
      </c>
      <c r="D11" s="12" t="s">
        <v>151</v>
      </c>
      <c r="E11" s="38" t="s">
        <v>233</v>
      </c>
      <c r="F11" s="38" t="s">
        <v>233</v>
      </c>
      <c r="G11" s="3"/>
    </row>
    <row r="12" spans="1:7" ht="170.5" x14ac:dyDescent="0.35">
      <c r="A12" s="29">
        <v>11</v>
      </c>
      <c r="B12" s="3" t="s">
        <v>188</v>
      </c>
      <c r="C12" s="13" t="s">
        <v>189</v>
      </c>
      <c r="D12" s="12" t="s">
        <v>190</v>
      </c>
      <c r="E12" s="38" t="s">
        <v>233</v>
      </c>
      <c r="F12" s="38" t="s">
        <v>233</v>
      </c>
      <c r="G12" s="3" t="s">
        <v>239</v>
      </c>
    </row>
    <row r="13" spans="1:7" ht="170.5" x14ac:dyDescent="0.35">
      <c r="A13" s="29">
        <v>12</v>
      </c>
      <c r="B13" s="3" t="s">
        <v>187</v>
      </c>
      <c r="C13" s="13" t="s">
        <v>191</v>
      </c>
      <c r="D13" s="12" t="s">
        <v>192</v>
      </c>
      <c r="E13" s="38" t="s">
        <v>233</v>
      </c>
      <c r="F13" s="38" t="s">
        <v>233</v>
      </c>
      <c r="G13" s="3"/>
    </row>
    <row r="14" spans="1:7" ht="155" x14ac:dyDescent="0.35">
      <c r="A14" s="29">
        <v>13</v>
      </c>
      <c r="B14" s="3" t="s">
        <v>193</v>
      </c>
      <c r="C14" s="13" t="s">
        <v>194</v>
      </c>
      <c r="D14" s="12" t="s">
        <v>195</v>
      </c>
      <c r="E14" s="38" t="s">
        <v>233</v>
      </c>
      <c r="F14" s="38" t="s">
        <v>233</v>
      </c>
      <c r="G14" s="3" t="s">
        <v>240</v>
      </c>
    </row>
    <row r="15" spans="1:7" ht="155" x14ac:dyDescent="0.35">
      <c r="A15" s="29">
        <v>14</v>
      </c>
      <c r="B15" s="3" t="s">
        <v>35</v>
      </c>
      <c r="C15" s="13" t="s">
        <v>152</v>
      </c>
      <c r="D15" s="12" t="s">
        <v>196</v>
      </c>
      <c r="E15" s="38" t="s">
        <v>233</v>
      </c>
      <c r="F15" s="38" t="s">
        <v>233</v>
      </c>
      <c r="G15" s="3" t="s">
        <v>239</v>
      </c>
    </row>
    <row r="16" spans="1:7" ht="170.5" x14ac:dyDescent="0.35">
      <c r="A16" s="29">
        <v>15</v>
      </c>
      <c r="B16" s="12" t="s">
        <v>36</v>
      </c>
      <c r="C16" s="13" t="s">
        <v>153</v>
      </c>
      <c r="D16" s="12" t="s">
        <v>132</v>
      </c>
      <c r="E16" s="38" t="s">
        <v>233</v>
      </c>
      <c r="F16" s="38" t="s">
        <v>233</v>
      </c>
      <c r="G16" s="3" t="s">
        <v>239</v>
      </c>
    </row>
    <row r="17" spans="1:7" ht="186" x14ac:dyDescent="0.35">
      <c r="A17" s="29">
        <v>16</v>
      </c>
      <c r="B17" s="12" t="s">
        <v>37</v>
      </c>
      <c r="C17" s="13" t="s">
        <v>154</v>
      </c>
      <c r="D17" s="12" t="s">
        <v>133</v>
      </c>
      <c r="E17" s="38" t="s">
        <v>233</v>
      </c>
      <c r="F17" s="38" t="s">
        <v>233</v>
      </c>
      <c r="G17" s="3" t="s">
        <v>239</v>
      </c>
    </row>
    <row r="18" spans="1:7" ht="186" x14ac:dyDescent="0.35">
      <c r="A18" s="29">
        <v>17</v>
      </c>
      <c r="B18" s="12" t="s">
        <v>38</v>
      </c>
      <c r="C18" s="13" t="s">
        <v>155</v>
      </c>
      <c r="D18" s="12" t="s">
        <v>134</v>
      </c>
      <c r="E18" s="38" t="s">
        <v>233</v>
      </c>
      <c r="F18" s="38" t="s">
        <v>233</v>
      </c>
      <c r="G18" s="3"/>
    </row>
    <row r="19" spans="1:7" ht="186" x14ac:dyDescent="0.35">
      <c r="A19" s="29">
        <v>18</v>
      </c>
      <c r="B19" s="12" t="s">
        <v>39</v>
      </c>
      <c r="C19" s="13" t="s">
        <v>156</v>
      </c>
      <c r="D19" s="12" t="s">
        <v>157</v>
      </c>
      <c r="E19" s="38" t="s">
        <v>233</v>
      </c>
      <c r="F19" s="38" t="s">
        <v>233</v>
      </c>
      <c r="G19" s="3"/>
    </row>
    <row r="20" spans="1:7" ht="170.5" x14ac:dyDescent="0.35">
      <c r="A20" s="29">
        <v>19</v>
      </c>
      <c r="B20" s="12" t="s">
        <v>40</v>
      </c>
      <c r="C20" s="13" t="s">
        <v>158</v>
      </c>
      <c r="D20" s="12" t="s">
        <v>135</v>
      </c>
      <c r="E20" s="38" t="s">
        <v>233</v>
      </c>
      <c r="F20" s="38" t="s">
        <v>233</v>
      </c>
      <c r="G20" s="3" t="s">
        <v>239</v>
      </c>
    </row>
    <row r="21" spans="1:7" ht="170.5" x14ac:dyDescent="0.35">
      <c r="A21" s="29">
        <v>20</v>
      </c>
      <c r="B21" s="25" t="s">
        <v>159</v>
      </c>
      <c r="C21" s="36" t="s">
        <v>160</v>
      </c>
      <c r="D21" s="25" t="s">
        <v>161</v>
      </c>
      <c r="E21" s="38" t="s">
        <v>233</v>
      </c>
      <c r="F21" s="38" t="s">
        <v>233</v>
      </c>
      <c r="G21" s="3" t="s">
        <v>239</v>
      </c>
    </row>
    <row r="22" spans="1:7" ht="139.5" x14ac:dyDescent="0.35">
      <c r="A22" s="29">
        <v>21</v>
      </c>
      <c r="B22" s="12" t="s">
        <v>162</v>
      </c>
      <c r="C22" s="13" t="s">
        <v>163</v>
      </c>
      <c r="D22" s="12" t="s">
        <v>164</v>
      </c>
      <c r="E22" s="38" t="s">
        <v>233</v>
      </c>
      <c r="F22" s="38" t="s">
        <v>233</v>
      </c>
      <c r="G22" s="3"/>
    </row>
    <row r="23" spans="1:7" ht="139.5" x14ac:dyDescent="0.35">
      <c r="A23" s="29">
        <v>22</v>
      </c>
      <c r="B23" s="12" t="s">
        <v>165</v>
      </c>
      <c r="C23" s="13" t="s">
        <v>166</v>
      </c>
      <c r="D23" s="12" t="s">
        <v>167</v>
      </c>
      <c r="E23" s="38" t="s">
        <v>233</v>
      </c>
      <c r="F23" s="38" t="s">
        <v>233</v>
      </c>
      <c r="G23" s="3"/>
    </row>
    <row r="24" spans="1:7" ht="155" x14ac:dyDescent="0.35">
      <c r="A24" s="29">
        <v>23</v>
      </c>
      <c r="B24" s="12" t="s">
        <v>168</v>
      </c>
      <c r="C24" s="37" t="s">
        <v>169</v>
      </c>
      <c r="D24" s="12" t="s">
        <v>170</v>
      </c>
      <c r="E24" s="38" t="s">
        <v>233</v>
      </c>
      <c r="F24" s="38" t="s">
        <v>233</v>
      </c>
      <c r="G24" s="3"/>
    </row>
    <row r="25" spans="1:7" ht="155" x14ac:dyDescent="0.35">
      <c r="A25" s="29">
        <v>24</v>
      </c>
      <c r="B25" s="12" t="s">
        <v>171</v>
      </c>
      <c r="C25" s="13" t="s">
        <v>172</v>
      </c>
      <c r="D25" s="12" t="s">
        <v>173</v>
      </c>
      <c r="E25" s="38" t="s">
        <v>233</v>
      </c>
      <c r="F25" s="38" t="s">
        <v>233</v>
      </c>
      <c r="G25" s="3"/>
    </row>
    <row r="26" spans="1:7" ht="170.5" x14ac:dyDescent="0.35">
      <c r="A26" s="29">
        <v>25</v>
      </c>
      <c r="B26" s="5" t="s">
        <v>174</v>
      </c>
      <c r="C26" s="13" t="s">
        <v>175</v>
      </c>
      <c r="D26" s="12" t="s">
        <v>176</v>
      </c>
      <c r="E26" s="38" t="s">
        <v>233</v>
      </c>
      <c r="F26" s="38" t="s">
        <v>233</v>
      </c>
      <c r="G26" s="3"/>
    </row>
    <row r="27" spans="1:7" ht="170.5" x14ac:dyDescent="0.35">
      <c r="A27" s="29">
        <v>26</v>
      </c>
      <c r="B27" s="5" t="s">
        <v>177</v>
      </c>
      <c r="C27" s="13" t="s">
        <v>178</v>
      </c>
      <c r="D27" s="12" t="s">
        <v>179</v>
      </c>
      <c r="E27" s="38" t="s">
        <v>233</v>
      </c>
      <c r="F27" s="38" t="s">
        <v>233</v>
      </c>
      <c r="G27" s="3"/>
    </row>
    <row r="28" spans="1:7" ht="170.5" x14ac:dyDescent="0.35">
      <c r="A28" s="29">
        <v>27</v>
      </c>
      <c r="B28" s="5" t="s">
        <v>180</v>
      </c>
      <c r="C28" s="13" t="s">
        <v>181</v>
      </c>
      <c r="D28" s="12" t="s">
        <v>136</v>
      </c>
      <c r="E28" s="38" t="s">
        <v>233</v>
      </c>
      <c r="F28" s="38" t="s">
        <v>233</v>
      </c>
      <c r="G28" s="3"/>
    </row>
    <row r="29" spans="1:7" ht="186" x14ac:dyDescent="0.35">
      <c r="A29" s="29">
        <v>28</v>
      </c>
      <c r="B29" s="12" t="s">
        <v>41</v>
      </c>
      <c r="C29" s="13" t="s">
        <v>182</v>
      </c>
      <c r="D29" s="12" t="s">
        <v>137</v>
      </c>
      <c r="E29" s="38" t="s">
        <v>233</v>
      </c>
      <c r="F29" s="38" t="s">
        <v>233</v>
      </c>
      <c r="G29" s="3"/>
    </row>
    <row r="30" spans="1:7" ht="186" x14ac:dyDescent="0.35">
      <c r="A30" s="29">
        <v>29</v>
      </c>
      <c r="B30" s="12" t="s">
        <v>42</v>
      </c>
      <c r="C30" s="13" t="s">
        <v>182</v>
      </c>
      <c r="D30" s="12"/>
      <c r="E30" s="38" t="s">
        <v>233</v>
      </c>
      <c r="F30" s="38" t="s">
        <v>233</v>
      </c>
      <c r="G30" s="3"/>
    </row>
    <row r="31" spans="1:7" x14ac:dyDescent="0.35">
      <c r="A31" s="29">
        <v>30</v>
      </c>
      <c r="B31" s="12" t="s">
        <v>43</v>
      </c>
      <c r="C31" s="30"/>
      <c r="D31" s="30"/>
      <c r="E31" s="38" t="s">
        <v>204</v>
      </c>
      <c r="F31" s="38" t="s">
        <v>204</v>
      </c>
      <c r="G31" s="3" t="s">
        <v>235</v>
      </c>
    </row>
    <row r="32" spans="1:7" ht="31" x14ac:dyDescent="0.35">
      <c r="A32" s="29">
        <v>31</v>
      </c>
      <c r="B32" s="12" t="s">
        <v>44</v>
      </c>
      <c r="C32" s="30"/>
      <c r="D32" s="30"/>
      <c r="E32" s="38" t="s">
        <v>204</v>
      </c>
      <c r="F32" s="38" t="s">
        <v>204</v>
      </c>
      <c r="G32" s="3" t="s">
        <v>243</v>
      </c>
    </row>
    <row r="33" spans="1:7" ht="46.5" x14ac:dyDescent="0.35">
      <c r="A33" s="29">
        <v>32</v>
      </c>
      <c r="B33" s="12" t="s">
        <v>45</v>
      </c>
      <c r="C33" s="30"/>
      <c r="D33" s="30"/>
      <c r="E33" s="38" t="s">
        <v>233</v>
      </c>
      <c r="F33" s="38" t="s">
        <v>233</v>
      </c>
      <c r="G33" s="3"/>
    </row>
    <row r="34" spans="1:7" ht="31" x14ac:dyDescent="0.35">
      <c r="A34" s="29">
        <v>33</v>
      </c>
      <c r="B34" s="12" t="s">
        <v>183</v>
      </c>
      <c r="C34" s="30"/>
      <c r="D34" s="30"/>
      <c r="E34" s="38" t="s">
        <v>233</v>
      </c>
      <c r="F34" s="38" t="s">
        <v>233</v>
      </c>
      <c r="G34" s="3"/>
    </row>
    <row r="35" spans="1:7" ht="31" x14ac:dyDescent="0.35">
      <c r="A35" s="29">
        <v>34</v>
      </c>
      <c r="B35" s="12" t="s">
        <v>46</v>
      </c>
      <c r="C35" s="30"/>
      <c r="D35" s="30"/>
      <c r="E35" s="38" t="s">
        <v>233</v>
      </c>
      <c r="F35" s="38" t="s">
        <v>233</v>
      </c>
      <c r="G35" s="3"/>
    </row>
    <row r="36" spans="1:7" x14ac:dyDescent="0.35">
      <c r="A36" s="29">
        <v>35</v>
      </c>
      <c r="B36" s="12" t="s">
        <v>47</v>
      </c>
      <c r="C36" s="30"/>
      <c r="D36" s="30"/>
      <c r="E36" s="38" t="s">
        <v>204</v>
      </c>
      <c r="F36" s="38" t="s">
        <v>204</v>
      </c>
      <c r="G36" s="3" t="s">
        <v>235</v>
      </c>
    </row>
    <row r="37" spans="1:7" ht="31" x14ac:dyDescent="0.35">
      <c r="A37" s="29">
        <v>36</v>
      </c>
      <c r="B37" s="12" t="s">
        <v>48</v>
      </c>
      <c r="C37" s="30"/>
      <c r="D37" s="30"/>
      <c r="E37" s="38" t="s">
        <v>204</v>
      </c>
      <c r="F37" s="38" t="s">
        <v>204</v>
      </c>
      <c r="G37" s="3" t="s">
        <v>244</v>
      </c>
    </row>
    <row r="38" spans="1:7" ht="46.5" x14ac:dyDescent="0.35">
      <c r="A38" s="29">
        <v>37</v>
      </c>
      <c r="B38" s="12" t="s">
        <v>49</v>
      </c>
      <c r="C38" s="30"/>
      <c r="D38" s="30"/>
      <c r="E38" s="38" t="s">
        <v>233</v>
      </c>
      <c r="F38" s="38" t="s">
        <v>233</v>
      </c>
      <c r="G38" s="3"/>
    </row>
    <row r="39" spans="1:7" ht="31" x14ac:dyDescent="0.35">
      <c r="A39" s="29">
        <v>38</v>
      </c>
      <c r="B39" s="12" t="s">
        <v>184</v>
      </c>
      <c r="C39" s="30"/>
      <c r="D39" s="30"/>
      <c r="E39" s="38" t="s">
        <v>204</v>
      </c>
      <c r="F39" s="38" t="s">
        <v>204</v>
      </c>
      <c r="G39" s="3" t="s">
        <v>235</v>
      </c>
    </row>
    <row r="40" spans="1:7" ht="31" x14ac:dyDescent="0.35">
      <c r="A40" s="29">
        <v>39</v>
      </c>
      <c r="B40" s="12" t="s">
        <v>50</v>
      </c>
      <c r="C40" s="30"/>
      <c r="D40" s="30"/>
      <c r="E40" s="38" t="s">
        <v>233</v>
      </c>
      <c r="F40" s="38" t="s">
        <v>233</v>
      </c>
      <c r="G40" s="3"/>
    </row>
    <row r="41" spans="1:7" ht="31" x14ac:dyDescent="0.35">
      <c r="A41" s="29">
        <v>40</v>
      </c>
      <c r="B41" s="12" t="s">
        <v>51</v>
      </c>
      <c r="C41" s="30"/>
      <c r="D41" s="30"/>
      <c r="E41" s="38" t="s">
        <v>233</v>
      </c>
      <c r="F41" s="38" t="s">
        <v>233</v>
      </c>
      <c r="G41" s="3"/>
    </row>
    <row r="42" spans="1:7" ht="31" x14ac:dyDescent="0.35">
      <c r="A42" s="29">
        <v>41</v>
      </c>
      <c r="B42" s="12" t="s">
        <v>52</v>
      </c>
      <c r="C42" s="30"/>
      <c r="D42" s="30"/>
      <c r="E42" s="38" t="s">
        <v>233</v>
      </c>
      <c r="F42" s="38" t="s">
        <v>233</v>
      </c>
      <c r="G42" s="3"/>
    </row>
    <row r="43" spans="1:7" ht="31" x14ac:dyDescent="0.35">
      <c r="A43" s="29">
        <v>42</v>
      </c>
      <c r="B43" s="12" t="s">
        <v>53</v>
      </c>
      <c r="C43" s="30"/>
      <c r="D43" s="30"/>
      <c r="E43" s="38" t="s">
        <v>233</v>
      </c>
      <c r="F43" s="38" t="s">
        <v>233</v>
      </c>
      <c r="G43" s="3"/>
    </row>
    <row r="44" spans="1:7" ht="31" x14ac:dyDescent="0.35">
      <c r="A44" s="29">
        <v>43</v>
      </c>
      <c r="B44" s="12" t="s">
        <v>54</v>
      </c>
      <c r="C44" s="30"/>
      <c r="D44" s="30"/>
      <c r="E44" s="38" t="s">
        <v>233</v>
      </c>
      <c r="F44" s="38" t="s">
        <v>233</v>
      </c>
      <c r="G44" s="3"/>
    </row>
    <row r="45" spans="1:7" x14ac:dyDescent="0.35">
      <c r="A45" s="29">
        <v>44</v>
      </c>
      <c r="B45" s="5" t="s">
        <v>55</v>
      </c>
      <c r="C45" s="30"/>
      <c r="D45" s="30"/>
      <c r="E45" s="38" t="s">
        <v>233</v>
      </c>
      <c r="F45" s="38" t="s">
        <v>233</v>
      </c>
      <c r="G45" s="3"/>
    </row>
    <row r="46" spans="1:7" ht="46.5" x14ac:dyDescent="0.35">
      <c r="A46" s="29">
        <v>45</v>
      </c>
      <c r="B46" s="5" t="s">
        <v>56</v>
      </c>
      <c r="C46" s="30"/>
      <c r="D46" s="30"/>
      <c r="E46" s="38" t="s">
        <v>233</v>
      </c>
      <c r="F46" s="38" t="s">
        <v>233</v>
      </c>
      <c r="G46" s="3"/>
    </row>
    <row r="47" spans="1:7" ht="31" x14ac:dyDescent="0.35">
      <c r="A47" s="29">
        <v>46</v>
      </c>
      <c r="B47" s="12" t="s">
        <v>57</v>
      </c>
      <c r="C47" s="30"/>
      <c r="D47" s="30"/>
      <c r="E47" s="38" t="s">
        <v>233</v>
      </c>
      <c r="F47" s="38" t="s">
        <v>233</v>
      </c>
      <c r="G47" s="3"/>
    </row>
    <row r="48" spans="1:7" ht="31" x14ac:dyDescent="0.35">
      <c r="A48" s="29">
        <v>47</v>
      </c>
      <c r="B48" s="12" t="s">
        <v>58</v>
      </c>
      <c r="C48" s="30"/>
      <c r="D48" s="30"/>
      <c r="E48" s="38" t="s">
        <v>233</v>
      </c>
      <c r="F48" s="38" t="s">
        <v>233</v>
      </c>
      <c r="G48" s="3"/>
    </row>
    <row r="49" spans="1:7" ht="31" x14ac:dyDescent="0.35">
      <c r="A49" s="29">
        <v>48</v>
      </c>
      <c r="B49" s="12" t="s">
        <v>59</v>
      </c>
      <c r="C49" s="30"/>
      <c r="D49" s="30"/>
      <c r="E49" s="38" t="s">
        <v>233</v>
      </c>
      <c r="F49" s="38" t="s">
        <v>233</v>
      </c>
      <c r="G49" s="3"/>
    </row>
    <row r="50" spans="1:7" ht="31" x14ac:dyDescent="0.35">
      <c r="A50" s="29">
        <v>49</v>
      </c>
      <c r="B50" s="12" t="s">
        <v>60</v>
      </c>
      <c r="C50" s="30"/>
      <c r="D50" s="30"/>
      <c r="E50" s="38" t="s">
        <v>233</v>
      </c>
      <c r="F50" s="38" t="s">
        <v>233</v>
      </c>
      <c r="G50" s="3"/>
    </row>
    <row r="51" spans="1:7" ht="31" x14ac:dyDescent="0.35">
      <c r="A51" s="29">
        <v>50</v>
      </c>
      <c r="B51" s="12" t="s">
        <v>61</v>
      </c>
      <c r="C51" s="30"/>
      <c r="D51" s="30"/>
      <c r="E51" s="38" t="s">
        <v>233</v>
      </c>
      <c r="F51" s="38" t="s">
        <v>233</v>
      </c>
      <c r="G51" s="3"/>
    </row>
    <row r="52" spans="1:7" ht="31" x14ac:dyDescent="0.35">
      <c r="A52" s="29">
        <v>51</v>
      </c>
      <c r="B52" s="12" t="s">
        <v>62</v>
      </c>
      <c r="C52" s="30"/>
      <c r="D52" s="30"/>
      <c r="E52" s="38" t="s">
        <v>233</v>
      </c>
      <c r="F52" s="38" t="s">
        <v>233</v>
      </c>
      <c r="G52" s="3"/>
    </row>
    <row r="53" spans="1:7" x14ac:dyDescent="0.35">
      <c r="A53" s="29">
        <v>52</v>
      </c>
      <c r="B53" s="12" t="s">
        <v>63</v>
      </c>
      <c r="C53" s="30"/>
      <c r="D53" s="30"/>
      <c r="E53" s="38" t="s">
        <v>204</v>
      </c>
      <c r="F53" s="38" t="s">
        <v>204</v>
      </c>
      <c r="G53" s="3" t="s">
        <v>235</v>
      </c>
    </row>
    <row r="54" spans="1:7" ht="31" x14ac:dyDescent="0.35">
      <c r="A54" s="29">
        <v>53</v>
      </c>
      <c r="B54" s="12" t="s">
        <v>64</v>
      </c>
      <c r="C54" s="30"/>
      <c r="D54" s="30"/>
      <c r="E54" s="38" t="s">
        <v>233</v>
      </c>
      <c r="F54" s="38" t="s">
        <v>233</v>
      </c>
      <c r="G54" s="3" t="s">
        <v>235</v>
      </c>
    </row>
    <row r="55" spans="1:7" x14ac:dyDescent="0.35">
      <c r="A55" s="29">
        <v>54</v>
      </c>
      <c r="B55" s="12" t="s">
        <v>65</v>
      </c>
      <c r="C55" s="30"/>
      <c r="D55" s="30"/>
      <c r="E55" s="38" t="s">
        <v>233</v>
      </c>
      <c r="F55" s="38" t="s">
        <v>233</v>
      </c>
      <c r="G55" s="3"/>
    </row>
    <row r="56" spans="1:7" ht="31" x14ac:dyDescent="0.35">
      <c r="A56" s="29">
        <v>55</v>
      </c>
      <c r="B56" s="12" t="s">
        <v>66</v>
      </c>
      <c r="C56" s="30"/>
      <c r="D56" s="30"/>
      <c r="E56" s="38" t="s">
        <v>233</v>
      </c>
      <c r="F56" s="38" t="s">
        <v>233</v>
      </c>
      <c r="G56" s="3"/>
    </row>
    <row r="57" spans="1:7" ht="31" x14ac:dyDescent="0.35">
      <c r="A57" s="29">
        <v>56</v>
      </c>
      <c r="B57" s="12" t="s">
        <v>67</v>
      </c>
      <c r="C57" s="30"/>
      <c r="D57" s="30"/>
      <c r="E57" s="38" t="s">
        <v>233</v>
      </c>
      <c r="F57" s="38" t="s">
        <v>233</v>
      </c>
      <c r="G57" s="3"/>
    </row>
    <row r="58" spans="1:7" x14ac:dyDescent="0.35">
      <c r="A58" s="29">
        <v>57</v>
      </c>
      <c r="B58" s="12" t="s">
        <v>68</v>
      </c>
      <c r="C58" s="30"/>
      <c r="D58" s="30"/>
      <c r="E58" s="38" t="s">
        <v>204</v>
      </c>
      <c r="F58" s="38" t="s">
        <v>204</v>
      </c>
      <c r="G58" s="3" t="s">
        <v>235</v>
      </c>
    </row>
    <row r="59" spans="1:7" x14ac:dyDescent="0.35">
      <c r="A59" s="29">
        <v>58</v>
      </c>
      <c r="B59" s="12" t="s">
        <v>69</v>
      </c>
      <c r="C59" s="30"/>
      <c r="D59" s="30"/>
      <c r="E59" s="38" t="s">
        <v>233</v>
      </c>
      <c r="F59" s="38" t="s">
        <v>233</v>
      </c>
      <c r="G59" s="3"/>
    </row>
    <row r="60" spans="1:7" ht="46.5" x14ac:dyDescent="0.35">
      <c r="A60" s="29">
        <v>59</v>
      </c>
      <c r="B60" s="12" t="s">
        <v>70</v>
      </c>
      <c r="C60" s="30"/>
      <c r="D60" s="30"/>
      <c r="E60" s="38" t="s">
        <v>233</v>
      </c>
      <c r="F60" s="38" t="s">
        <v>233</v>
      </c>
      <c r="G60" s="3"/>
    </row>
    <row r="61" spans="1:7" ht="31" x14ac:dyDescent="0.35">
      <c r="A61" s="29">
        <v>60</v>
      </c>
      <c r="B61" s="12" t="s">
        <v>71</v>
      </c>
      <c r="C61" s="30"/>
      <c r="D61" s="30"/>
      <c r="E61" s="38" t="s">
        <v>233</v>
      </c>
      <c r="F61" s="38" t="s">
        <v>233</v>
      </c>
      <c r="G61" s="3"/>
    </row>
    <row r="62" spans="1:7" ht="31" x14ac:dyDescent="0.35">
      <c r="A62" s="29">
        <v>61</v>
      </c>
      <c r="B62" s="12" t="s">
        <v>72</v>
      </c>
      <c r="C62" s="30"/>
      <c r="D62" s="30"/>
      <c r="E62" s="38" t="s">
        <v>233</v>
      </c>
      <c r="F62" s="38" t="s">
        <v>233</v>
      </c>
      <c r="G62" s="3"/>
    </row>
    <row r="63" spans="1:7" x14ac:dyDescent="0.35">
      <c r="A63" s="29">
        <v>62</v>
      </c>
      <c r="B63" s="5" t="s">
        <v>73</v>
      </c>
      <c r="C63" s="30"/>
      <c r="D63" s="30"/>
      <c r="E63" s="38" t="s">
        <v>233</v>
      </c>
      <c r="F63" s="38" t="s">
        <v>233</v>
      </c>
      <c r="G63" s="3"/>
    </row>
    <row r="64" spans="1:7" x14ac:dyDescent="0.35">
      <c r="A64" s="29">
        <v>63</v>
      </c>
      <c r="B64" s="12" t="s">
        <v>74</v>
      </c>
      <c r="C64" s="30"/>
      <c r="D64" s="30"/>
      <c r="E64" s="38" t="s">
        <v>233</v>
      </c>
      <c r="F64" s="38" t="s">
        <v>233</v>
      </c>
      <c r="G64" s="3"/>
    </row>
    <row r="65" spans="1:7" ht="31" x14ac:dyDescent="0.35">
      <c r="A65" s="29">
        <v>64</v>
      </c>
      <c r="B65" s="12" t="s">
        <v>75</v>
      </c>
      <c r="C65" s="30"/>
      <c r="D65" s="30"/>
      <c r="E65" s="38" t="s">
        <v>233</v>
      </c>
      <c r="F65" s="38" t="s">
        <v>233</v>
      </c>
      <c r="G65" s="3"/>
    </row>
    <row r="66" spans="1:7" ht="46.5" x14ac:dyDescent="0.35">
      <c r="A66" s="29">
        <v>65</v>
      </c>
      <c r="B66" s="12" t="s">
        <v>76</v>
      </c>
      <c r="C66" s="30"/>
      <c r="D66" s="30"/>
      <c r="E66" s="38" t="s">
        <v>233</v>
      </c>
      <c r="F66" s="38" t="s">
        <v>233</v>
      </c>
      <c r="G66" s="3"/>
    </row>
    <row r="67" spans="1:7" ht="31" x14ac:dyDescent="0.35">
      <c r="A67" s="29">
        <v>66</v>
      </c>
      <c r="B67" s="5" t="s">
        <v>77</v>
      </c>
      <c r="C67" s="30"/>
      <c r="D67" s="30"/>
      <c r="E67" s="38" t="s">
        <v>233</v>
      </c>
      <c r="F67" s="38" t="s">
        <v>233</v>
      </c>
      <c r="G67" s="3"/>
    </row>
    <row r="68" spans="1:7" x14ac:dyDescent="0.35">
      <c r="A68" s="29">
        <v>67</v>
      </c>
      <c r="B68" s="5" t="s">
        <v>78</v>
      </c>
      <c r="C68" s="30"/>
      <c r="D68" s="30"/>
      <c r="E68" s="38" t="s">
        <v>233</v>
      </c>
      <c r="F68" s="38" t="s">
        <v>233</v>
      </c>
      <c r="G68" s="3"/>
    </row>
    <row r="69" spans="1:7" x14ac:dyDescent="0.35">
      <c r="A69" s="29">
        <v>68</v>
      </c>
      <c r="B69" s="12" t="s">
        <v>79</v>
      </c>
      <c r="C69" s="30"/>
      <c r="D69" s="30"/>
      <c r="E69" s="38" t="s">
        <v>204</v>
      </c>
      <c r="F69" s="38" t="s">
        <v>204</v>
      </c>
      <c r="G69" s="3" t="s">
        <v>239</v>
      </c>
    </row>
    <row r="70" spans="1:7" ht="31" x14ac:dyDescent="0.35">
      <c r="A70" s="29">
        <v>69</v>
      </c>
      <c r="B70" s="12" t="s">
        <v>80</v>
      </c>
      <c r="C70" s="30"/>
      <c r="D70" s="30"/>
      <c r="E70" s="38" t="s">
        <v>204</v>
      </c>
      <c r="F70" s="38" t="s">
        <v>204</v>
      </c>
      <c r="G70" s="3" t="s">
        <v>239</v>
      </c>
    </row>
    <row r="71" spans="1:7" ht="62" x14ac:dyDescent="0.35">
      <c r="A71" s="29">
        <v>70</v>
      </c>
      <c r="B71" s="12" t="s">
        <v>81</v>
      </c>
      <c r="C71" s="30"/>
      <c r="D71" s="30"/>
      <c r="E71" s="38" t="s">
        <v>233</v>
      </c>
      <c r="F71" s="38" t="s">
        <v>233</v>
      </c>
      <c r="G71" s="3"/>
    </row>
    <row r="72" spans="1:7" ht="31" x14ac:dyDescent="0.35">
      <c r="A72" s="29">
        <v>71</v>
      </c>
      <c r="B72" s="5" t="s">
        <v>82</v>
      </c>
      <c r="C72" s="30"/>
      <c r="D72" s="30"/>
      <c r="E72" s="38" t="s">
        <v>233</v>
      </c>
      <c r="F72" s="38" t="s">
        <v>233</v>
      </c>
      <c r="G72" s="3"/>
    </row>
    <row r="73" spans="1:7" ht="31" x14ac:dyDescent="0.35">
      <c r="A73" s="29">
        <v>72</v>
      </c>
      <c r="B73" s="5" t="s">
        <v>82</v>
      </c>
      <c r="C73" s="30"/>
      <c r="D73" s="30"/>
      <c r="E73" s="38" t="s">
        <v>204</v>
      </c>
      <c r="F73" s="38" t="s">
        <v>204</v>
      </c>
      <c r="G73" s="3" t="s">
        <v>246</v>
      </c>
    </row>
    <row r="74" spans="1:7" x14ac:dyDescent="0.35">
      <c r="A74" s="29">
        <v>73</v>
      </c>
      <c r="B74" s="5" t="s">
        <v>185</v>
      </c>
      <c r="C74" s="30"/>
      <c r="D74" s="30"/>
      <c r="E74" s="38" t="s">
        <v>233</v>
      </c>
      <c r="F74" s="38" t="s">
        <v>233</v>
      </c>
      <c r="G74" s="3"/>
    </row>
    <row r="75" spans="1:7" x14ac:dyDescent="0.35">
      <c r="A75" s="29">
        <v>74</v>
      </c>
      <c r="B75" s="5" t="s">
        <v>185</v>
      </c>
      <c r="C75" s="30"/>
      <c r="D75" s="30"/>
      <c r="E75" s="38" t="s">
        <v>204</v>
      </c>
      <c r="F75" s="38" t="s">
        <v>204</v>
      </c>
      <c r="G75" s="3" t="s">
        <v>246</v>
      </c>
    </row>
    <row r="76" spans="1:7" ht="31" x14ac:dyDescent="0.35">
      <c r="A76" s="29">
        <v>75</v>
      </c>
      <c r="B76" s="5" t="s">
        <v>83</v>
      </c>
      <c r="C76" s="30"/>
      <c r="D76" s="30"/>
      <c r="E76" s="38" t="s">
        <v>204</v>
      </c>
      <c r="F76" s="38" t="s">
        <v>204</v>
      </c>
      <c r="G76" s="3" t="s">
        <v>247</v>
      </c>
    </row>
    <row r="77" spans="1:7" ht="31" x14ac:dyDescent="0.35">
      <c r="A77" s="29">
        <v>76</v>
      </c>
      <c r="B77" s="5" t="s">
        <v>83</v>
      </c>
      <c r="C77" s="30"/>
      <c r="D77" s="30"/>
      <c r="E77" s="38" t="s">
        <v>204</v>
      </c>
      <c r="F77" s="38" t="s">
        <v>204</v>
      </c>
      <c r="G77" s="3" t="s">
        <v>246</v>
      </c>
    </row>
    <row r="78" spans="1:7" x14ac:dyDescent="0.35">
      <c r="A78" s="29">
        <v>77</v>
      </c>
      <c r="B78" s="5" t="s">
        <v>84</v>
      </c>
      <c r="C78" s="30"/>
      <c r="D78" s="30"/>
      <c r="E78" s="38" t="s">
        <v>204</v>
      </c>
      <c r="F78" s="38" t="s">
        <v>204</v>
      </c>
      <c r="G78" s="3" t="s">
        <v>247</v>
      </c>
    </row>
    <row r="79" spans="1:7" x14ac:dyDescent="0.35">
      <c r="A79" s="29">
        <v>78</v>
      </c>
      <c r="B79" s="5" t="s">
        <v>84</v>
      </c>
      <c r="C79" s="30"/>
      <c r="D79" s="30"/>
      <c r="E79" s="38" t="s">
        <v>204</v>
      </c>
      <c r="F79" s="38" t="s">
        <v>204</v>
      </c>
      <c r="G79" s="3" t="s">
        <v>246</v>
      </c>
    </row>
    <row r="80" spans="1:7" ht="31" x14ac:dyDescent="0.35">
      <c r="A80" s="29">
        <v>79</v>
      </c>
      <c r="B80" s="5" t="s">
        <v>85</v>
      </c>
      <c r="C80" s="30"/>
      <c r="D80" s="30"/>
      <c r="E80" s="38" t="s">
        <v>233</v>
      </c>
      <c r="F80" s="38" t="s">
        <v>233</v>
      </c>
      <c r="G80" s="3"/>
    </row>
    <row r="81" spans="1:7" ht="31" x14ac:dyDescent="0.35">
      <c r="A81" s="29">
        <v>80</v>
      </c>
      <c r="B81" s="5" t="s">
        <v>86</v>
      </c>
      <c r="C81" s="30"/>
      <c r="D81" s="30"/>
      <c r="E81" s="38" t="s">
        <v>233</v>
      </c>
      <c r="F81" s="38" t="s">
        <v>233</v>
      </c>
      <c r="G81" s="3"/>
    </row>
    <row r="82" spans="1:7" ht="31" x14ac:dyDescent="0.35">
      <c r="A82" s="29">
        <v>81</v>
      </c>
      <c r="B82" s="5" t="s">
        <v>86</v>
      </c>
      <c r="C82" s="30"/>
      <c r="D82" s="30"/>
      <c r="E82" s="38" t="s">
        <v>204</v>
      </c>
      <c r="F82" s="38" t="s">
        <v>204</v>
      </c>
      <c r="G82" s="3" t="s">
        <v>246</v>
      </c>
    </row>
    <row r="83" spans="1:7" ht="31" x14ac:dyDescent="0.35">
      <c r="A83" s="29">
        <v>82</v>
      </c>
      <c r="B83" s="5" t="s">
        <v>186</v>
      </c>
      <c r="C83" s="30"/>
      <c r="D83" s="30"/>
      <c r="E83" s="38" t="s">
        <v>233</v>
      </c>
      <c r="F83" s="38" t="s">
        <v>233</v>
      </c>
      <c r="G83" s="3"/>
    </row>
  </sheetData>
  <autoFilter ref="A1:G83" xr:uid="{89D2902C-EB42-400A-9824-BFDFE1961032}"/>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C53E-7C04-43A0-85F9-EC4A63DF0627}">
  <dimension ref="A1:T7"/>
  <sheetViews>
    <sheetView zoomScale="85" zoomScaleNormal="85" workbookViewId="0">
      <selection activeCell="K7" sqref="K7"/>
    </sheetView>
  </sheetViews>
  <sheetFormatPr defaultRowHeight="14.5" x14ac:dyDescent="0.35"/>
  <cols>
    <col min="2" max="2" customWidth="true" width="18.90625"/>
    <col min="3" max="3" customWidth="true" style="26" width="20.1796875"/>
    <col min="4" max="6" style="26" width="8.7265625"/>
  </cols>
  <sheetData>
    <row r="1" spans="1:20" ht="58" x14ac:dyDescent="0.35">
      <c r="A1" s="42" t="s">
        <v>248</v>
      </c>
      <c r="B1" s="42" t="s">
        <v>249</v>
      </c>
      <c r="C1" s="32" t="s">
        <v>208</v>
      </c>
      <c r="D1" s="32" t="s">
        <v>209</v>
      </c>
      <c r="E1" s="32" t="s">
        <v>210</v>
      </c>
      <c r="F1" s="32" t="s">
        <v>211</v>
      </c>
      <c r="G1" s="32" t="s">
        <v>212</v>
      </c>
      <c r="H1" s="32" t="s">
        <v>213</v>
      </c>
      <c r="I1" s="32" t="s">
        <v>214</v>
      </c>
      <c r="J1" s="32" t="s">
        <v>215</v>
      </c>
      <c r="K1" s="32" t="s">
        <v>216</v>
      </c>
      <c r="L1" s="32" t="s">
        <v>217</v>
      </c>
      <c r="M1" s="32" t="s">
        <v>218</v>
      </c>
      <c r="N1" s="32" t="s">
        <v>219</v>
      </c>
      <c r="O1" s="32" t="s">
        <v>220</v>
      </c>
      <c r="P1" s="32" t="s">
        <v>221</v>
      </c>
      <c r="Q1" s="32" t="s">
        <v>222</v>
      </c>
      <c r="R1" s="32" t="s">
        <v>223</v>
      </c>
      <c r="S1" s="32" t="s">
        <v>210</v>
      </c>
      <c r="T1" s="32" t="s">
        <v>211</v>
      </c>
    </row>
    <row r="2" spans="1:20" x14ac:dyDescent="0.35">
      <c r="A2" s="30" t="s">
        <v>251</v>
      </c>
      <c r="B2" s="30">
        <v>7183</v>
      </c>
      <c r="C2" s="33" t="s">
        <v>224</v>
      </c>
      <c r="D2" s="33">
        <f>G2+L2</f>
        <v>10</v>
      </c>
      <c r="E2" s="33">
        <f>H2+M2</f>
        <v>6</v>
      </c>
      <c r="F2" s="33">
        <f>J2+O2</f>
        <v>6</v>
      </c>
      <c r="G2" s="33">
        <v>10</v>
      </c>
      <c r="H2" s="33">
        <v>6</v>
      </c>
      <c r="I2" s="33">
        <f>G2-H2</f>
        <v>4</v>
      </c>
      <c r="J2" s="33">
        <v>6</v>
      </c>
      <c r="K2" s="30">
        <f>H2-J2</f>
        <v>0</v>
      </c>
      <c r="L2" s="30"/>
      <c r="M2" s="30"/>
      <c r="N2" s="30"/>
      <c r="O2" s="30"/>
      <c r="P2" s="30"/>
      <c r="Q2" s="30"/>
      <c r="R2" s="30"/>
      <c r="S2" s="30"/>
      <c r="T2" s="30"/>
    </row>
    <row r="3" spans="1:20" x14ac:dyDescent="0.35">
      <c r="A3" s="30" t="s">
        <v>251</v>
      </c>
      <c r="B3" s="30"/>
      <c r="C3" s="33" t="s">
        <v>225</v>
      </c>
      <c r="D3" s="33">
        <v>14</v>
      </c>
      <c r="E3" s="33">
        <f t="shared" ref="E3:E5" si="0">H3+M3</f>
        <v>9</v>
      </c>
      <c r="F3" s="33">
        <v>9</v>
      </c>
      <c r="G3" s="33">
        <v>14</v>
      </c>
      <c r="H3" s="33">
        <v>9</v>
      </c>
      <c r="I3" s="33">
        <f t="shared" ref="I3:I5" si="1">G3-H3</f>
        <v>5</v>
      </c>
      <c r="J3" s="33">
        <v>9</v>
      </c>
      <c r="K3" s="30">
        <f t="shared" ref="K3:K5" si="2">H3-J3</f>
        <v>0</v>
      </c>
      <c r="L3" s="30"/>
      <c r="M3" s="30"/>
      <c r="N3" s="30"/>
      <c r="O3" s="30"/>
      <c r="P3" s="30"/>
      <c r="Q3" s="30"/>
      <c r="R3" s="30"/>
      <c r="S3" s="30"/>
      <c r="T3" s="30"/>
    </row>
    <row r="4" spans="1:20" x14ac:dyDescent="0.35">
      <c r="A4" s="30" t="s">
        <v>251</v>
      </c>
      <c r="B4" s="30" t="s">
        <v>250</v>
      </c>
      <c r="C4" s="33" t="s">
        <v>241</v>
      </c>
      <c r="D4" s="33">
        <v>82</v>
      </c>
      <c r="E4" s="33">
        <v>64</v>
      </c>
      <c r="F4" s="33">
        <f t="shared" ref="F4:F5" si="3">J4+O4</f>
        <v>64</v>
      </c>
      <c r="G4" s="33">
        <v>82</v>
      </c>
      <c r="H4" s="33">
        <v>64</v>
      </c>
      <c r="I4" s="33">
        <v>0</v>
      </c>
      <c r="J4" s="33">
        <v>64</v>
      </c>
      <c r="K4" s="30">
        <f t="shared" si="2"/>
        <v>0</v>
      </c>
      <c r="L4" s="30"/>
      <c r="M4" s="30"/>
      <c r="N4" s="30"/>
      <c r="O4" s="30"/>
      <c r="P4" s="30"/>
      <c r="Q4" s="30"/>
      <c r="R4" s="30"/>
      <c r="S4" s="30"/>
      <c r="T4" s="30"/>
    </row>
    <row r="5" spans="1:20" x14ac:dyDescent="0.35">
      <c r="A5" s="30" t="s">
        <v>251</v>
      </c>
      <c r="B5" s="30">
        <v>1408</v>
      </c>
      <c r="C5" s="33" t="s">
        <v>242</v>
      </c>
      <c r="D5" s="33">
        <f t="shared" ref="D5" si="4">G5+L5</f>
        <v>0</v>
      </c>
      <c r="E5" s="33">
        <f t="shared" si="0"/>
        <v>0</v>
      </c>
      <c r="F5" s="33">
        <f t="shared" si="3"/>
        <v>0</v>
      </c>
      <c r="G5" s="33">
        <v>0</v>
      </c>
      <c r="H5" s="33">
        <v>0</v>
      </c>
      <c r="I5" s="33">
        <f t="shared" si="1"/>
        <v>0</v>
      </c>
      <c r="J5" s="33">
        <v>0</v>
      </c>
      <c r="K5" s="30">
        <f t="shared" si="2"/>
        <v>0</v>
      </c>
      <c r="L5" s="30"/>
      <c r="M5" s="30"/>
      <c r="N5" s="30"/>
      <c r="O5" s="30"/>
      <c r="P5" s="30"/>
      <c r="Q5" s="30"/>
      <c r="R5" s="30"/>
      <c r="S5" s="30"/>
      <c r="T5" s="30"/>
    </row>
    <row r="6" spans="1:20" ht="43.5" x14ac:dyDescent="0.35">
      <c r="C6" s="43" t="s">
        <v>245</v>
      </c>
      <c r="D6" s="40" t="s">
        <v>209</v>
      </c>
      <c r="E6" s="41" t="s">
        <v>210</v>
      </c>
      <c r="F6" s="41" t="s">
        <v>211</v>
      </c>
    </row>
    <row r="7" spans="1:20" x14ac:dyDescent="0.35">
      <c r="C7" s="43"/>
      <c r="D7" s="33">
        <f>D2+D3+D4+D5</f>
        <v>106</v>
      </c>
      <c r="E7" s="33">
        <f>E2+E3+E4+E5</f>
        <v>79</v>
      </c>
      <c r="F7" s="33">
        <f>F2+F3+F4+F5</f>
        <v>79</v>
      </c>
    </row>
  </sheetData>
  <mergeCells count="1">
    <mergeCell ref="C6:C7"/>
  </mergeCells>
  <pageMargins left="0.7" right="0.7" top="0.75" bottom="0.75" header="0.3" footer="0.3"/>
  <pageSetup orientation="portrait"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846e36-b7a8-4cdd-bb0d-ac452433f060">
      <Terms xmlns="http://schemas.microsoft.com/office/infopath/2007/PartnerControls"/>
    </lcf76f155ced4ddcb4097134ff3c332f>
    <TaxCatchAll xmlns="a2fabbbf-109c-406e-8667-627cd0c8338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68653AB320F14BB84F0924B045EFEC" ma:contentTypeVersion="15" ma:contentTypeDescription="Create a new document." ma:contentTypeScope="" ma:versionID="528af9ba220b29029f2184798d4a7b4c">
  <xsd:schema xmlns:xsd="http://www.w3.org/2001/XMLSchema" xmlns:xs="http://www.w3.org/2001/XMLSchema" xmlns:p="http://schemas.microsoft.com/office/2006/metadata/properties" xmlns:ns2="3e846e36-b7a8-4cdd-bb0d-ac452433f060" xmlns:ns3="a2fabbbf-109c-406e-8667-627cd0c83383" targetNamespace="http://schemas.microsoft.com/office/2006/metadata/properties" ma:root="true" ma:fieldsID="63188b962feaeff8bb64336af966cc79" ns2:_="" ns3:_="">
    <xsd:import namespace="3e846e36-b7a8-4cdd-bb0d-ac452433f060"/>
    <xsd:import namespace="a2fabbbf-109c-406e-8667-627cd0c8338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846e36-b7a8-4cdd-bb0d-ac452433f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8bc46713-8fa2-488a-ac8b-ad618560c9d6" ma:termSetId="09814cd3-568e-fe90-9814-8d621ff8fb84" ma:anchorId="fba54fb3-c3e1-fe81-a776-ca4b69148c4d" ma:open="true" ma:isKeyword="false">
      <xsd:complexType>
        <xsd:sequence>
          <xsd:element ref="pc:Terms" minOccurs="0" maxOccurs="1"/>
        </xsd:sequence>
      </xsd:complex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fabbbf-109c-406e-8667-627cd0c8338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2350fff-af26-4369-87f4-15634d0553c8}" ma:internalName="TaxCatchAll" ma:showField="CatchAllData" ma:web="a2fabbbf-109c-406e-8667-627cd0c8338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D476A2-D196-4C5B-BBD7-0BBB39EFFEEB}">
  <ds:schemaRefs>
    <ds:schemaRef ds:uri="http://schemas.microsoft.com/office/2006/metadata/properties"/>
    <ds:schemaRef ds:uri="http://purl.org/dc/elements/1.1/"/>
    <ds:schemaRef ds:uri="http://purl.org/dc/terms/"/>
    <ds:schemaRef ds:uri="http://www.w3.org/XML/1998/namespace"/>
    <ds:schemaRef ds:uri="3e846e36-b7a8-4cdd-bb0d-ac452433f060"/>
    <ds:schemaRef ds:uri="http://schemas.microsoft.com/office/2006/documentManagement/types"/>
    <ds:schemaRef ds:uri="a2fabbbf-109c-406e-8667-627cd0c83383"/>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648F3D66-4686-4AEA-936F-6EA8E92C5864}">
  <ds:schemaRefs>
    <ds:schemaRef ds:uri="http://schemas.microsoft.com/sharepoint/v3/contenttype/forms"/>
  </ds:schemaRefs>
</ds:datastoreItem>
</file>

<file path=customXml/itemProps3.xml><?xml version="1.0" encoding="utf-8"?>
<ds:datastoreItem xmlns:ds="http://schemas.openxmlformats.org/officeDocument/2006/customXml" ds:itemID="{EB35D504-123F-4342-A6B2-03A9CFA44C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846e36-b7a8-4cdd-bb0d-ac452433f060"/>
    <ds:schemaRef ds:uri="a2fabbbf-109c-406e-8667-627cd0c833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717d80d-b29e-4564-bcc8-1d711dae1c3a}" enabled="1" method="Privileged" siteId="{96ece526-9c7d-48b0-8daf-8b93c90a5d18}"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Hardware Manager(ALL)</vt:lpstr>
      <vt:lpstr>Login</vt:lpstr>
      <vt:lpstr>SetValue</vt:lpstr>
      <vt:lpstr>Gateway Dashboard</vt:lpstr>
      <vt:lpstr>Hardware Manager</vt:lpstr>
      <vt:lpstr>Total Count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creator>Vijay</dc:creator>
  <cp:lastModifiedBy>Naik, Omprakash (CSW)</cp:lastModifiedBy>
  <dcterms:modified xsi:type="dcterms:W3CDTF">2023-02-27T11:52:17Z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0x010100C768653AB320F14BB84F0924B045EFEC</vt:lpwstr>
  </property>
  <property fmtid="{D5CDD505-2E9C-101B-9397-08002B2CF9AE}" pid="3" name="MediaServiceImageTags">
    <vt:lpwstr/>
  </property>
  <property fmtid="{D5CDD505-2E9C-101B-9397-08002B2CF9AE}" pid="4" name="MSIP_Label_d546e5e1-5d42-4630-bacd-c69bfdcbd5e8_Enabled">
    <vt:lpwstr>true</vt:lpwstr>
  </property>
  <property fmtid="{D5CDD505-2E9C-101B-9397-08002B2CF9AE}" pid="5" name="MSIP_Label_d546e5e1-5d42-4630-bacd-c69bfdcbd5e8_SetDate">
    <vt:lpwstr>2023-02-27T11:52:17Z</vt:lpwstr>
  </property>
  <property fmtid="{D5CDD505-2E9C-101B-9397-08002B2CF9AE}" pid="6" name="MSIP_Label_d546e5e1-5d42-4630-bacd-c69bfdcbd5e8_Method">
    <vt:lpwstr>Standard</vt:lpwstr>
  </property>
  <property fmtid="{D5CDD505-2E9C-101B-9397-08002B2CF9AE}" pid="7" name="MSIP_Label_d546e5e1-5d42-4630-bacd-c69bfdcbd5e8_Name">
    <vt:lpwstr>d546e5e1-5d42-4630-bacd-c69bfdcbd5e8</vt:lpwstr>
  </property>
  <property fmtid="{D5CDD505-2E9C-101B-9397-08002B2CF9AE}" pid="8" name="MSIP_Label_d546e5e1-5d42-4630-bacd-c69bfdcbd5e8_SiteId">
    <vt:lpwstr>96ece526-9c7d-48b0-8daf-8b93c90a5d18</vt:lpwstr>
  </property>
  <property fmtid="{D5CDD505-2E9C-101B-9397-08002B2CF9AE}" pid="9" name="MSIP_Label_d546e5e1-5d42-4630-bacd-c69bfdcbd5e8_ActionId">
    <vt:lpwstr>2c0a4a91-31dc-419a-bbf4-cde695bfb818</vt:lpwstr>
  </property>
  <property fmtid="{D5CDD505-2E9C-101B-9397-08002B2CF9AE}" pid="10" name="MSIP_Label_d546e5e1-5d42-4630-bacd-c69bfdcbd5e8_ContentBits">
    <vt:lpwstr>0</vt:lpwstr>
  </property>
  <property fmtid="{D5CDD505-2E9C-101B-9397-08002B2CF9AE}" pid="11" name="SmartTag">
    <vt:lpwstr>4</vt:lpwstr>
  </property>
</Properties>
</file>