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 l="1"/>
  <c r="D15" i="1"/>
  <c r="E15" i="1"/>
  <c r="G15" i="1" s="1"/>
  <c r="F15" i="1"/>
  <c r="F14" i="1" l="1"/>
  <c r="E14" i="1"/>
  <c r="D14" i="1"/>
  <c r="G14" i="1" l="1"/>
  <c r="F13" i="1"/>
  <c r="E13" i="1"/>
  <c r="D13" i="1"/>
  <c r="G13" i="1" l="1"/>
  <c r="D12" i="1"/>
  <c r="E12" i="1"/>
  <c r="F12" i="1"/>
  <c r="G12" i="1" l="1"/>
  <c r="E10" i="1"/>
  <c r="E9" i="1"/>
  <c r="G9" i="1" s="1"/>
  <c r="F9" i="1"/>
  <c r="E8" i="1"/>
  <c r="E11" i="1"/>
  <c r="F11" i="1"/>
  <c r="D11" i="1"/>
  <c r="G11" i="1" l="1"/>
  <c r="D10" i="1"/>
  <c r="F10" i="1"/>
  <c r="G10" i="1" l="1"/>
  <c r="D9" i="1"/>
  <c r="F8" i="1" l="1"/>
  <c r="D8" i="1"/>
  <c r="G8" i="1" l="1"/>
  <c r="F2" i="1"/>
  <c r="E2" i="1"/>
  <c r="E7" i="1" l="1"/>
  <c r="F7" i="1"/>
  <c r="D7" i="1"/>
  <c r="G7" i="1" l="1"/>
  <c r="G2" i="1" l="1"/>
  <c r="D3" i="1"/>
  <c r="D4" i="1"/>
  <c r="D5" i="1"/>
  <c r="D6" i="1"/>
  <c r="D2" i="1"/>
  <c r="E6" i="1" l="1"/>
  <c r="F6" i="1"/>
  <c r="G6" i="1" s="1"/>
  <c r="E5" i="1" l="1"/>
  <c r="F5" i="1"/>
  <c r="F4" i="1"/>
  <c r="E4" i="1"/>
  <c r="G4" i="1" s="1"/>
  <c r="F3" i="1"/>
  <c r="E3" i="1"/>
  <c r="G3" i="1" s="1"/>
  <c r="G5" i="1" l="1"/>
</calcChain>
</file>

<file path=xl/sharedStrings.xml><?xml version="1.0" encoding="utf-8"?>
<sst xmlns="http://schemas.openxmlformats.org/spreadsheetml/2006/main" count="23" uniqueCount="23">
  <si>
    <t>胜率</t>
    <phoneticPr fontId="1" type="noConversion"/>
  </si>
  <si>
    <t>v1-07.30</t>
    <phoneticPr fontId="1" type="noConversion"/>
  </si>
  <si>
    <t>v4-08.03</t>
    <phoneticPr fontId="1" type="noConversion"/>
  </si>
  <si>
    <t>v4-08.02</t>
    <phoneticPr fontId="1" type="noConversion"/>
  </si>
  <si>
    <t>v4-08.01</t>
    <phoneticPr fontId="1" type="noConversion"/>
  </si>
  <si>
    <t>v3-08.01</t>
    <phoneticPr fontId="1" type="noConversion"/>
  </si>
  <si>
    <t>v2-07.31</t>
    <phoneticPr fontId="1" type="noConversion"/>
  </si>
  <si>
    <t>总胜场</t>
    <phoneticPr fontId="1" type="noConversion"/>
  </si>
  <si>
    <t>总负场</t>
    <phoneticPr fontId="1" type="noConversion"/>
  </si>
  <si>
    <t>胜场</t>
    <phoneticPr fontId="1" type="noConversion"/>
  </si>
  <si>
    <t>负场</t>
    <phoneticPr fontId="1" type="noConversion"/>
  </si>
  <si>
    <t>总胜率</t>
    <phoneticPr fontId="1" type="noConversion"/>
  </si>
  <si>
    <t>v4-08.04</t>
    <phoneticPr fontId="1" type="noConversion"/>
  </si>
  <si>
    <t>v4-08.07</t>
    <phoneticPr fontId="1" type="noConversion"/>
  </si>
  <si>
    <t>v5-08.08</t>
    <phoneticPr fontId="1" type="noConversion"/>
  </si>
  <si>
    <t>v6-08.09</t>
    <phoneticPr fontId="1" type="noConversion"/>
  </si>
  <si>
    <t>=V3+正确的config</t>
    <phoneticPr fontId="1" type="noConversion"/>
  </si>
  <si>
    <t>=V4</t>
    <phoneticPr fontId="1" type="noConversion"/>
  </si>
  <si>
    <t>v6-08.10</t>
    <phoneticPr fontId="1" type="noConversion"/>
  </si>
  <si>
    <t>v6-08.11</t>
    <phoneticPr fontId="1" type="noConversion"/>
  </si>
  <si>
    <t>v6-08.12</t>
    <phoneticPr fontId="1" type="noConversion"/>
  </si>
  <si>
    <t>v6-08.13</t>
  </si>
  <si>
    <t>v6-08.14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</si>
</sst>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7" sqref="C17"/>
    </sheetView>
  </sheetViews>
  <sheetFormatPr defaultRowHeight="14.25" x14ac:dyDescent="0.2"/>
  <cols>
    <col min="1" max="1" width="9" style="1"/>
    <col min="2" max="3" width="9" style="3"/>
    <col min="4" max="4" width="9" style="2"/>
    <col min="5" max="6" width="9" style="3"/>
    <col min="7" max="7" width="9" style="2"/>
    <col min="8" max="8" width="17.875" style="1" customWidth="1"/>
    <col min="9" max="16384" width="9" style="1"/>
  </cols>
  <sheetData>
    <row r="1" spans="1:8" x14ac:dyDescent="0.2">
      <c r="B1" s="3" t="s">
        <v>7</v>
      </c>
      <c r="C1" s="3" t="s">
        <v>8</v>
      </c>
      <c r="D1" s="2" t="s">
        <v>11</v>
      </c>
      <c r="E1" s="3" t="s">
        <v>9</v>
      </c>
      <c r="F1" s="3" t="s">
        <v>10</v>
      </c>
      <c r="G1" s="2" t="s">
        <v>0</v>
      </c>
      <c r="H1" s="4"/>
    </row>
    <row r="2" spans="1:8" x14ac:dyDescent="0.2">
      <c r="A2" s="1" t="s">
        <v>1</v>
      </c>
      <c r="B2" s="3">
        <v>19</v>
      </c>
      <c r="C2" s="3">
        <v>20</v>
      </c>
      <c r="D2" s="2">
        <f>B2/(B2+C2)</f>
        <v>0.48717948717948717</v>
      </c>
      <c r="E2" s="3">
        <f>B2</f>
        <v>19</v>
      </c>
      <c r="F2" s="3">
        <f>C2</f>
        <v>20</v>
      </c>
      <c r="G2" s="2">
        <f t="shared" ref="G2" si="0">E2/(E2+F2)</f>
        <v>0.48717948717948717</v>
      </c>
      <c r="H2" s="4"/>
    </row>
    <row r="3" spans="1:8" x14ac:dyDescent="0.2">
      <c r="A3" s="1" t="s">
        <v>6</v>
      </c>
      <c r="B3" s="3">
        <v>26</v>
      </c>
      <c r="C3" s="3">
        <v>23</v>
      </c>
      <c r="D3" s="2">
        <f t="shared" ref="D3:D8" si="1">B3/(B3+C3)</f>
        <v>0.53061224489795922</v>
      </c>
      <c r="E3" s="3">
        <f t="shared" ref="E3:F6" si="2">B3-B2</f>
        <v>7</v>
      </c>
      <c r="F3" s="3">
        <f t="shared" si="2"/>
        <v>3</v>
      </c>
      <c r="G3" s="2">
        <f t="shared" ref="G3:G5" si="3">E3/(E3+F3)</f>
        <v>0.7</v>
      </c>
      <c r="H3" s="4"/>
    </row>
    <row r="4" spans="1:8" x14ac:dyDescent="0.2">
      <c r="A4" s="1" t="s">
        <v>5</v>
      </c>
      <c r="B4" s="3">
        <v>29</v>
      </c>
      <c r="C4" s="3">
        <v>30</v>
      </c>
      <c r="D4" s="2">
        <f t="shared" si="1"/>
        <v>0.49152542372881358</v>
      </c>
      <c r="E4" s="3">
        <f t="shared" si="2"/>
        <v>3</v>
      </c>
      <c r="F4" s="3">
        <f t="shared" si="2"/>
        <v>7</v>
      </c>
      <c r="G4" s="2">
        <f t="shared" si="3"/>
        <v>0.3</v>
      </c>
      <c r="H4" s="4"/>
    </row>
    <row r="5" spans="1:8" x14ac:dyDescent="0.2">
      <c r="A5" s="1" t="s">
        <v>4</v>
      </c>
      <c r="B5" s="3">
        <v>30</v>
      </c>
      <c r="C5" s="3">
        <v>32</v>
      </c>
      <c r="D5" s="2">
        <f t="shared" si="1"/>
        <v>0.4838709677419355</v>
      </c>
      <c r="E5" s="3">
        <f t="shared" si="2"/>
        <v>1</v>
      </c>
      <c r="F5" s="3">
        <f t="shared" si="2"/>
        <v>2</v>
      </c>
      <c r="G5" s="2">
        <f t="shared" si="3"/>
        <v>0.33333333333333331</v>
      </c>
      <c r="H5" s="4" t="s">
        <v>16</v>
      </c>
    </row>
    <row r="6" spans="1:8" x14ac:dyDescent="0.2">
      <c r="A6" s="1" t="s">
        <v>3</v>
      </c>
      <c r="B6" s="3">
        <v>44</v>
      </c>
      <c r="C6" s="3">
        <v>39</v>
      </c>
      <c r="D6" s="2">
        <f t="shared" si="1"/>
        <v>0.53012048192771088</v>
      </c>
      <c r="E6" s="3">
        <f t="shared" si="2"/>
        <v>14</v>
      </c>
      <c r="F6" s="3">
        <f t="shared" si="2"/>
        <v>7</v>
      </c>
      <c r="G6" s="2">
        <f t="shared" ref="G6" si="4">E6/(E6+F6)</f>
        <v>0.66666666666666663</v>
      </c>
      <c r="H6" s="4"/>
    </row>
    <row r="7" spans="1:8" x14ac:dyDescent="0.2">
      <c r="A7" s="1" t="s">
        <v>2</v>
      </c>
      <c r="B7" s="3">
        <v>52</v>
      </c>
      <c r="C7" s="3">
        <v>43</v>
      </c>
      <c r="D7" s="2">
        <f t="shared" si="1"/>
        <v>0.54736842105263162</v>
      </c>
      <c r="E7" s="3">
        <f t="shared" ref="E7" si="5">B7-B6</f>
        <v>8</v>
      </c>
      <c r="F7" s="3">
        <f t="shared" ref="F7" si="6">C7-C6</f>
        <v>4</v>
      </c>
      <c r="G7" s="2">
        <f t="shared" ref="G7" si="7">E7/(E7+F7)</f>
        <v>0.66666666666666663</v>
      </c>
      <c r="H7" s="4"/>
    </row>
    <row r="8" spans="1:8" x14ac:dyDescent="0.2">
      <c r="A8" s="1" t="s">
        <v>12</v>
      </c>
      <c r="B8" s="3">
        <v>59</v>
      </c>
      <c r="C8" s="3">
        <v>48</v>
      </c>
      <c r="D8" s="2">
        <f t="shared" si="1"/>
        <v>0.55140186915887845</v>
      </c>
      <c r="E8" s="3">
        <f>B8-B7</f>
        <v>7</v>
      </c>
      <c r="F8" s="3">
        <f t="shared" ref="F8" si="8">C8-C7</f>
        <v>5</v>
      </c>
      <c r="G8" s="2">
        <f t="shared" ref="G8" si="9">E8/(E8+F8)</f>
        <v>0.58333333333333337</v>
      </c>
      <c r="H8" s="4"/>
    </row>
    <row r="9" spans="1:8" x14ac:dyDescent="0.2">
      <c r="A9" s="1" t="s">
        <v>13</v>
      </c>
      <c r="B9" s="3">
        <v>67</v>
      </c>
      <c r="C9" s="3">
        <v>56</v>
      </c>
      <c r="D9" s="2">
        <f>B9/(B9+C9)</f>
        <v>0.54471544715447151</v>
      </c>
      <c r="E9" s="3">
        <f t="shared" ref="E9" si="10">B9-B8</f>
        <v>8</v>
      </c>
      <c r="F9" s="3">
        <f t="shared" ref="F9" si="11">C9-C8</f>
        <v>8</v>
      </c>
      <c r="G9" s="2">
        <f t="shared" ref="G9" si="12">E9/(E9+F9)</f>
        <v>0.5</v>
      </c>
      <c r="H9" s="4"/>
    </row>
    <row r="10" spans="1:8" x14ac:dyDescent="0.2">
      <c r="A10" s="1" t="s">
        <v>14</v>
      </c>
      <c r="B10" s="3">
        <v>70</v>
      </c>
      <c r="C10" s="3">
        <v>61</v>
      </c>
      <c r="D10" s="2">
        <f t="shared" ref="D10:D11" si="13">B10/(B10+C10)</f>
        <v>0.53435114503816794</v>
      </c>
      <c r="E10" s="3">
        <f t="shared" ref="E10:F12" si="14">B10-B9</f>
        <v>3</v>
      </c>
      <c r="F10" s="3">
        <f t="shared" si="14"/>
        <v>5</v>
      </c>
      <c r="G10" s="2">
        <f t="shared" ref="G10" si="15">E10/(E10+F10)</f>
        <v>0.375</v>
      </c>
      <c r="H10" s="4"/>
    </row>
    <row r="11" spans="1:8" x14ac:dyDescent="0.2">
      <c r="A11" s="1" t="s">
        <v>15</v>
      </c>
      <c r="B11" s="3">
        <v>82</v>
      </c>
      <c r="C11" s="3">
        <v>69</v>
      </c>
      <c r="D11" s="2">
        <f t="shared" si="13"/>
        <v>0.54304635761589404</v>
      </c>
      <c r="E11" s="3">
        <f t="shared" si="14"/>
        <v>12</v>
      </c>
      <c r="F11" s="3">
        <f t="shared" si="14"/>
        <v>8</v>
      </c>
      <c r="G11" s="2">
        <f t="shared" ref="G11" si="16">E11/(E11+F11)</f>
        <v>0.6</v>
      </c>
      <c r="H11" s="5" t="s">
        <v>17</v>
      </c>
    </row>
    <row r="12" spans="1:8" x14ac:dyDescent="0.2">
      <c r="A12" s="1" t="s">
        <v>18</v>
      </c>
      <c r="B12" s="3">
        <v>84</v>
      </c>
      <c r="C12" s="3">
        <v>69</v>
      </c>
      <c r="D12" s="2">
        <f t="shared" ref="D12" si="17">B12/(B12+C12)</f>
        <v>0.5490196078431373</v>
      </c>
      <c r="E12" s="3">
        <f t="shared" si="14"/>
        <v>2</v>
      </c>
      <c r="F12" s="3">
        <f t="shared" si="14"/>
        <v>0</v>
      </c>
      <c r="G12" s="2">
        <f>E12/(E12+F12)</f>
        <v>1</v>
      </c>
    </row>
    <row r="13" spans="1:8" x14ac:dyDescent="0.2">
      <c r="A13" s="1" t="s">
        <v>19</v>
      </c>
      <c r="B13" s="3">
        <v>88</v>
      </c>
      <c r="C13" s="3">
        <v>71</v>
      </c>
      <c r="D13" s="2">
        <f t="shared" ref="D13" si="18">B13/(B13+C13)</f>
        <v>0.55345911949685533</v>
      </c>
      <c r="E13" s="3">
        <f t="shared" ref="E13" si="19">B13-B12</f>
        <v>4</v>
      </c>
      <c r="F13" s="3">
        <f t="shared" ref="F13" si="20">C13-C12</f>
        <v>2</v>
      </c>
      <c r="G13" s="2">
        <f>E13/(E13+F13)</f>
        <v>0.66666666666666663</v>
      </c>
    </row>
    <row r="14" spans="1:8" x14ac:dyDescent="0.2">
      <c r="A14" s="1" t="s">
        <v>20</v>
      </c>
      <c r="B14" s="3">
        <v>91</v>
      </c>
      <c r="C14" s="3">
        <v>73</v>
      </c>
      <c r="D14" s="2">
        <f t="shared" ref="D14" si="21">B14/(B14+C14)</f>
        <v>0.55487804878048785</v>
      </c>
      <c r="E14" s="3">
        <f t="shared" ref="E14" si="22">B14-B13</f>
        <v>3</v>
      </c>
      <c r="F14" s="3">
        <f t="shared" ref="F14" si="23">C14-C13</f>
        <v>2</v>
      </c>
      <c r="G14" s="2">
        <f>E14/(E14+F14)</f>
        <v>0.6</v>
      </c>
    </row>
    <row r="15" spans="1:8" x14ac:dyDescent="0.2">
      <c r="A15" s="1" t="s">
        <v>21</v>
      </c>
      <c r="B15" s="3">
        <v>96</v>
      </c>
      <c r="C15" s="3">
        <v>73</v>
      </c>
      <c r="D15" s="2">
        <f t="shared" ref="D15" si="24">B15/(B15+C15)</f>
        <v>0.56804733727810652</v>
      </c>
      <c r="E15" s="3">
        <f t="shared" ref="E15" si="25">B15-B14</f>
        <v>5</v>
      </c>
      <c r="F15" s="3">
        <f t="shared" ref="F15" si="26">C15-C14</f>
        <v>0</v>
      </c>
      <c r="G15" s="2">
        <f>E15/(E15+F15)</f>
        <v>1</v>
      </c>
    </row>
    <row r="16" spans="1:8" x14ac:dyDescent="0.2">
      <c r="A16" s="1" t="s">
        <v>22</v>
      </c>
      <c r="B16" s="3">
        <v>99</v>
      </c>
      <c r="C16" s="3">
        <v>75</v>
      </c>
      <c r="D16" s="2">
        <f t="shared" ref="D16" si="27">B16/(B16+C16)</f>
        <v>0.56896551724137934</v>
      </c>
      <c r="E16" s="3">
        <f t="shared" ref="E16" si="28">B16-B15</f>
        <v>3</v>
      </c>
      <c r="F16" s="3">
        <f t="shared" ref="F16" si="29">C16-C15</f>
        <v>2</v>
      </c>
      <c r="G16" s="2">
        <f>E16/(E16+F16)</f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2017-08-15T00:30:51Z</dcterms:modified>
</cp:coreProperties>
</file>