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bre\Documents\www\global_tax_attitudes\xlsx\"/>
    </mc:Choice>
  </mc:AlternateContent>
  <bookViews>
    <workbookView xWindow="0" yWindow="0" windowWidth="13125" windowHeight="6105"/>
  </bookViews>
  <sheets>
    <sheet name="Sheet 1" sheetId="1" r:id="rId1"/>
    <sheet name="Feuil1" sheetId="2" r:id="rId2"/>
  </sheets>
  <definedNames>
    <definedName name="_xlnm._FilterDatabase" localSheetId="0" hidden="1">'Sheet 1'!$A$1:$L$1</definedName>
  </definedName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2" i="1"/>
</calcChain>
</file>

<file path=xl/sharedStrings.xml><?xml version="1.0" encoding="utf-8"?>
<sst xmlns="http://schemas.openxmlformats.org/spreadsheetml/2006/main" count="362" uniqueCount="362">
  <si>
    <t>code</t>
  </si>
  <si>
    <t>country</t>
  </si>
  <si>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</si>
  <si>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</si>
  <si>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</si>
  <si>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</si>
  <si>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</si>
  <si>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</si>
  <si>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</si>
  <si>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</si>
  <si>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</si>
  <si>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</si>
  <si>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</si>
  <si>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</si>
  <si>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</si>
  <si>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</si>
  <si>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</si>
  <si>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</si>
  <si>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</si>
  <si>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</si>
  <si>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</si>
  <si>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</si>
  <si>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</si>
  <si>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</si>
  <si>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</si>
  <si>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</si>
  <si>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</si>
  <si>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</si>
  <si>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</si>
  <si>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</si>
  <si>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</si>
  <si>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</si>
  <si>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</si>
  <si>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</si>
  <si>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</si>
  <si>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</si>
  <si>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</si>
  <si>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</si>
  <si>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</si>
  <si>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</si>
  <si>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</si>
  <si>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</si>
  <si>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</si>
  <si>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</si>
  <si>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</si>
  <si>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</si>
  <si>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</si>
  <si>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</si>
  <si>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</si>
  <si>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</si>
  <si>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</si>
  <si>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</si>
  <si>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</si>
  <si>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</si>
  <si>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</si>
  <si>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</si>
  <si>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</si>
  <si>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</si>
  <si>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</si>
  <si>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</si>
  <si>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</si>
  <si>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</si>
  <si>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</si>
  <si>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</si>
  <si>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</si>
  <si>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</si>
  <si>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</si>
  <si>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</si>
  <si>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</si>
  <si>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Democratic Republic of Congo</t>
  </si>
  <si>
    <t>COG</t>
  </si>
  <si>
    <t>Congo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</si>
  <si>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</si>
  <si>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</si>
  <si>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</si>
  <si>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</si>
  <si>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</si>
  <si>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</si>
  <si>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</si>
  <si>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</si>
  <si>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</si>
  <si>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</si>
  <si>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</si>
  <si>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</si>
  <si>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</si>
  <si>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</si>
  <si>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</si>
  <si>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</si>
  <si>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</si>
  <si>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</si>
  <si>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</si>
  <si>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</si>
  <si>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</si>
  <si>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</si>
  <si>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</si>
  <si>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</si>
  <si>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</si>
  <si>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</si>
  <si>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</si>
  <si>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</si>
  <si>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</si>
  <si>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</si>
  <si>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</si>
  <si>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</si>
  <si>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</si>
  <si>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</si>
  <si>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</si>
  <si>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</si>
  <si>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</si>
  <si>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</si>
  <si>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</si>
  <si>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</si>
  <si>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</si>
  <si>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</si>
  <si>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</si>
  <si>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</si>
  <si>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</si>
  <si>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</si>
  <si>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</si>
  <si>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</si>
  <si>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</si>
  <si>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</si>
  <si>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</si>
  <si>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</si>
  <si>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</si>
  <si>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</si>
  <si>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</si>
  <si>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</si>
  <si>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</si>
  <si>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</si>
  <si>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</si>
  <si>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</si>
  <si>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GTM</t>
  </si>
  <si>
    <t>Guatemala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</si>
  <si>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</si>
  <si>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</si>
  <si>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</si>
  <si>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</si>
  <si>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</si>
  <si>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</si>
  <si>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</si>
  <si>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</si>
  <si>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</si>
  <si>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</si>
  <si>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</si>
  <si>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</si>
  <si>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</si>
  <si>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</si>
  <si>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</si>
  <si>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</si>
  <si>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</si>
  <si>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</si>
  <si>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</si>
  <si>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</si>
  <si>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</si>
  <si>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</si>
  <si>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</si>
  <si>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</si>
  <si>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</si>
  <si>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</si>
  <si>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</si>
  <si>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</si>
  <si>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</si>
  <si>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</si>
  <si>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</si>
  <si>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</si>
  <si>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</si>
  <si>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</si>
  <si>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</si>
  <si>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</si>
  <si>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</si>
  <si>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</si>
  <si>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</si>
  <si>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</si>
  <si>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KOR</t>
  </si>
  <si>
    <t>South Korea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</si>
  <si>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</si>
  <si>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</si>
  <si>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</si>
  <si>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</si>
  <si>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</si>
  <si>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</si>
  <si>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</si>
  <si>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</si>
  <si>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</si>
  <si>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</si>
  <si>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</si>
  <si>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</si>
  <si>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</si>
  <si>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</si>
  <si>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</si>
  <si>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</si>
  <si>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</si>
  <si>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</si>
  <si>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</si>
  <si>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</si>
  <si>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</si>
  <si>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</si>
  <si>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</si>
  <si>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</si>
  <si>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</si>
  <si>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</si>
  <si>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</si>
  <si>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</si>
  <si>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</si>
  <si>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</si>
  <si>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</si>
  <si>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</si>
  <si>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</si>
  <si>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</si>
  <si>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</si>
  <si>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</si>
  <si>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</si>
  <si>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</si>
  <si>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</si>
  <si>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</si>
  <si>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</si>
  <si>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</si>
  <si>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</si>
  <si>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</si>
  <si>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</si>
  <si>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</si>
  <si>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</si>
  <si>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</si>
  <si>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</si>
  <si>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</si>
  <si>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</si>
  <si>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</si>
  <si>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</si>
  <si>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</si>
  <si>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</si>
  <si>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</si>
  <si>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</si>
  <si>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</si>
  <si>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</si>
  <si>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</si>
  <si>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</si>
  <si>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</si>
  <si>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</si>
  <si>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</si>
  <si>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</si>
  <si>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</si>
  <si>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</si>
  <si>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</si>
  <si>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</si>
  <si>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</si>
  <si>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</si>
  <si>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</si>
  <si>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</si>
  <si>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</si>
  <si>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</si>
  <si>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</si>
  <si>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</si>
  <si>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</si>
  <si>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</si>
  <si>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</si>
  <si>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POL</t>
  </si>
  <si>
    <t>Poland</t>
  </si>
  <si>
    <t>PRK</t>
  </si>
  <si>
    <t>North Korea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</si>
  <si>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</si>
  <si>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</si>
  <si>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</si>
  <si>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</si>
  <si>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</si>
  <si>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</si>
  <si>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</si>
  <si>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</si>
  <si>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</si>
  <si>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</si>
  <si>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</si>
  <si>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</si>
  <si>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</si>
  <si>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</si>
  <si>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</si>
  <si>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</si>
  <si>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</si>
  <si>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</si>
  <si>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</si>
  <si>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</si>
  <si>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</si>
  <si>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</si>
  <si>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</si>
  <si>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</si>
  <si>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</si>
  <si>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</si>
  <si>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SOM</t>
  </si>
  <si>
    <t>Somalia</t>
  </si>
  <si>
    <t>SRB</t>
  </si>
  <si>
    <t>Serbia</t>
  </si>
  <si>
    <t>SSD</t>
  </si>
  <si>
    <t>South Sudan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</si>
  <si>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</si>
  <si>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</si>
  <si>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</si>
  <si>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</si>
  <si>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</si>
  <si>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</si>
  <si>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</si>
  <si>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</si>
  <si>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</si>
  <si>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Eswatini</t>
  </si>
  <si>
    <t>SYR</t>
  </si>
  <si>
    <t>Syria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</si>
  <si>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</si>
  <si>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</si>
  <si>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</si>
  <si>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</si>
  <si>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</si>
  <si>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</si>
  <si>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</si>
  <si>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</si>
  <si>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</si>
  <si>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</si>
  <si>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</si>
  <si>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</t>
  </si>
  <si>
    <t>TTO</t>
  </si>
  <si>
    <t>Trinidad and Tobago</t>
  </si>
  <si>
    <t>TUN</t>
  </si>
  <si>
    <t>Tunisia</t>
  </si>
  <si>
    <t>TUR</t>
  </si>
  <si>
    <t>Turkey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</si>
  <si>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</si>
  <si>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</si>
  <si>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</si>
  <si>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</si>
  <si>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</si>
  <si>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</si>
  <si>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</si>
  <si>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</si>
  <si>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</si>
  <si>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</si>
  <si>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</si>
  <si>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</si>
  <si>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VEN</t>
  </si>
  <si>
    <t>Venezuela</t>
  </si>
  <si>
    <t>VNM</t>
  </si>
  <si>
    <t>Vietnam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</si>
  <si>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</si>
  <si>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</si>
  <si>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</si>
  <si>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</si>
  <si>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</si>
  <si>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</si>
  <si>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</si>
  <si>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</si>
  <si>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</si>
  <si>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</si>
  <si>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</si>
  <si>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</si>
  <si>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Poverty gap allocation (in % of world revenue)</t>
  </si>
  <si>
    <t>Poverty gap (in % of the poverty threshold, $4.20/day)</t>
  </si>
  <si>
    <t>GDP pc 2024, nominal, constant 2015 US$</t>
  </si>
  <si>
    <t>GDP gap allocation (in % of world revenue)</t>
  </si>
  <si>
    <t>GDP gap allocation (in % of GDP, assuming $100 bn in transfers)</t>
  </si>
  <si>
    <t>Poverty gap allocation (in % of GDP, assuming $100 bn in transfers)</t>
  </si>
  <si>
    <t>GDP gap contribution (in % of world revenue)</t>
  </si>
  <si>
    <t>GDP gap contribution (in % of GDP, assuming $100 bn in transfers)</t>
  </si>
  <si>
    <t>Population 2024</t>
  </si>
  <si>
    <t>GDP gap contribution (in % of national levies revenue, assuming they are 0.382% of GDP)</t>
  </si>
  <si>
    <t>If total revenues from global levies are 0.382% of each country's GDP, that is $553 bn (including $229 bn in HICs), and that internationally shared revenues (= "world revenues") are $100 bn, the EU contribution is 33% of its levies revenues.</t>
  </si>
  <si>
    <t>If levies revenues are different from 0.382% of GDP, the same ratio of contribution over own revenue can be preserved by scaling the world revenues of $100 bn by the same factor.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</si>
</sst>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workbookViewId="0">
      <pane ySplit="1" topLeftCell="A128" activePane="bottomLeft" state="frozen"/>
      <selection pane="bottomLeft" activeCell="F139" sqref="F139"/>
    </sheetView>
  </sheetViews>
  <sheetFormatPr baseColWidth="10" defaultRowHeight="15" x14ac:dyDescent="0.25"/>
  <cols>
    <col min="2" max="2" width="14.28515625" customWidth="1"/>
    <col min="3" max="3" width="16.85546875" customWidth="1"/>
    <col min="5" max="5" width="21.42578125" customWidth="1"/>
    <col min="6" max="6" width="25" customWidth="1"/>
    <col min="7" max="7" width="25.7109375" customWidth="1"/>
    <col min="8" max="8" width="26.42578125" customWidth="1"/>
    <col min="9" max="9" width="22.5703125" customWidth="1"/>
    <col min="10" max="10" width="26.28515625" customWidth="1"/>
    <col min="11" max="11" width="30.85546875" customWidth="1"/>
  </cols>
  <sheetData>
    <row r="1" spans="1:12" s="3" customFormat="1" ht="48" customHeight="1" x14ac:dyDescent="0.25">
      <c r="A1" s="3" t="s">
        <v>0</v>
      </c>
      <c r="B1" s="3" t="s">
        <v>351</v>
      </c>
      <c r="C1" s="3" t="s">
        <v>352</v>
      </c>
      <c r="D1" s="3" t="s">
        <v>358</v>
      </c>
      <c r="E1" s="3" t="s">
        <v>353</v>
      </c>
      <c r="F1" s="3" t="s">
        <v>350</v>
      </c>
      <c r="G1" s="3" t="s">
        <v>354</v>
      </c>
      <c r="H1" s="3" t="s">
        <v>355</v>
      </c>
      <c r="I1" s="3" t="s">
        <v>356</v>
      </c>
      <c r="J1" s="3" t="s">
        <v>357</v>
      </c>
      <c r="K1" s="3" t="s">
        <v>359</v>
      </c>
      <c r="L1" s="3" t="s">
        <v>1</v>
      </c>
    </row>
    <row r="2" spans="1:12" x14ac:dyDescent="0.25">
      <c r="A2" t="s">
        <v>54</v>
      </c>
      <c r="B2">
        <v>46.9</v>
      </c>
      <c r="C2" s="2">
        <v>877.43190661478604</v>
      </c>
      <c r="D2">
        <v>5140000</v>
      </c>
      <c r="E2" s="1">
        <v>0.196120803649277</v>
      </c>
      <c r="F2" s="1">
        <v>0.98729815837505996</v>
      </c>
      <c r="G2" s="1">
        <v>4.34857657758928</v>
      </c>
      <c r="H2" s="1">
        <v>21.891311715633201</v>
      </c>
      <c r="I2" s="1">
        <v>0</v>
      </c>
      <c r="J2" s="1">
        <v>0</v>
      </c>
      <c r="K2" s="1">
        <f>J2/0.382</f>
        <v>0</v>
      </c>
      <c r="L2" t="s">
        <v>55</v>
      </c>
    </row>
    <row r="3" spans="1:12" x14ac:dyDescent="0.25">
      <c r="A3" t="s">
        <v>230</v>
      </c>
      <c r="B3">
        <v>33.799999999999997</v>
      </c>
      <c r="C3" s="2">
        <v>1052.04460966543</v>
      </c>
      <c r="D3">
        <v>26900000</v>
      </c>
      <c r="E3" s="1">
        <v>1.0159712874292599</v>
      </c>
      <c r="F3" s="1">
        <v>4.1269199639711198</v>
      </c>
      <c r="G3" s="1">
        <v>3.5900045492200099</v>
      </c>
      <c r="H3" s="1">
        <v>14.5827560564351</v>
      </c>
      <c r="I3" s="1">
        <v>0</v>
      </c>
      <c r="J3" s="1">
        <v>0</v>
      </c>
      <c r="K3" s="1">
        <f t="shared" ref="K3:K66" si="0">J3/0.382</f>
        <v>0</v>
      </c>
      <c r="L3" t="s">
        <v>231</v>
      </c>
    </row>
    <row r="4" spans="1:12" x14ac:dyDescent="0.25">
      <c r="A4" t="s">
        <v>20</v>
      </c>
      <c r="B4">
        <v>46.5</v>
      </c>
      <c r="C4" s="2">
        <v>1056</v>
      </c>
      <c r="D4">
        <v>12500000</v>
      </c>
      <c r="E4" s="1">
        <v>0.47199593720011601</v>
      </c>
      <c r="F4" s="1">
        <v>1.9088222316533201</v>
      </c>
      <c r="G4" s="1">
        <v>3.5757267969705699</v>
      </c>
      <c r="H4" s="1">
        <v>14.460774482222099</v>
      </c>
      <c r="I4" s="1">
        <v>0</v>
      </c>
      <c r="J4" s="1">
        <v>0</v>
      </c>
      <c r="K4" s="1">
        <f t="shared" si="0"/>
        <v>0</v>
      </c>
      <c r="L4" t="s">
        <v>21</v>
      </c>
    </row>
    <row r="5" spans="1:12" x14ac:dyDescent="0.25">
      <c r="A5" t="s">
        <v>182</v>
      </c>
      <c r="B5">
        <v>19.899999999999999</v>
      </c>
      <c r="C5" s="2">
        <v>1287.4149659863899</v>
      </c>
      <c r="D5">
        <v>5880000</v>
      </c>
      <c r="E5" s="1">
        <v>0.21900835950284001</v>
      </c>
      <c r="F5" s="1">
        <v>0.702526814279547</v>
      </c>
      <c r="G5" s="1">
        <v>2.8931091083598499</v>
      </c>
      <c r="H5" s="1">
        <v>9.2804070578539903</v>
      </c>
      <c r="I5" s="1">
        <v>0</v>
      </c>
      <c r="J5" s="1">
        <v>0</v>
      </c>
      <c r="K5" s="1">
        <f t="shared" si="0"/>
        <v>0</v>
      </c>
      <c r="L5" t="s">
        <v>183</v>
      </c>
    </row>
    <row r="6" spans="1:12" x14ac:dyDescent="0.25">
      <c r="A6" t="s">
        <v>68</v>
      </c>
      <c r="B6">
        <v>60.3</v>
      </c>
      <c r="C6" s="2">
        <v>1331.9458896982301</v>
      </c>
      <c r="D6">
        <v>96100000</v>
      </c>
      <c r="E6" s="1">
        <v>3.5698781374704498</v>
      </c>
      <c r="F6" s="1">
        <v>11.0083003172522</v>
      </c>
      <c r="G6" s="1">
        <v>2.7889672948987898</v>
      </c>
      <c r="H6" s="1">
        <v>8.6002346228533106</v>
      </c>
      <c r="I6" s="1">
        <v>0</v>
      </c>
      <c r="J6" s="1">
        <v>0</v>
      </c>
      <c r="K6" s="1">
        <f t="shared" si="0"/>
        <v>0</v>
      </c>
      <c r="L6" t="s">
        <v>69</v>
      </c>
    </row>
    <row r="7" spans="1:12" x14ac:dyDescent="0.25">
      <c r="A7" t="s">
        <v>224</v>
      </c>
      <c r="B7">
        <v>47.6</v>
      </c>
      <c r="C7" s="2">
        <v>1334.8837209302301</v>
      </c>
      <c r="D7">
        <v>21500000</v>
      </c>
      <c r="E7" s="1">
        <v>0.79853189050502604</v>
      </c>
      <c r="F7" s="1">
        <v>2.45612448228905</v>
      </c>
      <c r="G7" s="1">
        <v>2.7823410818990402</v>
      </c>
      <c r="H7" s="1">
        <v>8.5579250253974006</v>
      </c>
      <c r="I7" s="1">
        <v>0</v>
      </c>
      <c r="J7" s="1">
        <v>0</v>
      </c>
      <c r="K7" s="1">
        <f t="shared" si="0"/>
        <v>0</v>
      </c>
      <c r="L7" t="s">
        <v>225</v>
      </c>
    </row>
    <row r="8" spans="1:12" x14ac:dyDescent="0.25">
      <c r="A8" t="s">
        <v>218</v>
      </c>
      <c r="B8">
        <v>57.8</v>
      </c>
      <c r="C8" s="2">
        <v>1724.4582043343701</v>
      </c>
      <c r="D8">
        <v>32300000</v>
      </c>
      <c r="E8" s="1">
        <v>1.1717410417382501</v>
      </c>
      <c r="F8" s="1">
        <v>2.6871575835885899</v>
      </c>
      <c r="G8" s="1">
        <v>2.1036643478245098</v>
      </c>
      <c r="H8" s="1">
        <v>4.8243403655091299</v>
      </c>
      <c r="I8" s="1">
        <v>0</v>
      </c>
      <c r="J8" s="1">
        <v>0</v>
      </c>
      <c r="K8" s="1">
        <f t="shared" si="0"/>
        <v>0</v>
      </c>
      <c r="L8" t="s">
        <v>219</v>
      </c>
    </row>
    <row r="9" spans="1:12" x14ac:dyDescent="0.25">
      <c r="A9" t="s">
        <v>282</v>
      </c>
      <c r="B9">
        <v>23.6</v>
      </c>
      <c r="C9" s="2">
        <v>1794.8717948717899</v>
      </c>
      <c r="D9">
        <v>8580000</v>
      </c>
      <c r="E9" s="1">
        <v>0.30991484824551901</v>
      </c>
      <c r="F9" s="1">
        <v>0.67928746674259699</v>
      </c>
      <c r="G9" s="1">
        <v>2.01243407951636</v>
      </c>
      <c r="H9" s="1">
        <v>4.4109575762506301</v>
      </c>
      <c r="I9" s="1">
        <v>0</v>
      </c>
      <c r="J9" s="1">
        <v>0</v>
      </c>
      <c r="K9" s="1">
        <f t="shared" si="0"/>
        <v>0</v>
      </c>
      <c r="L9" t="s">
        <v>283</v>
      </c>
    </row>
    <row r="10" spans="1:12" x14ac:dyDescent="0.25">
      <c r="A10" t="s">
        <v>304</v>
      </c>
      <c r="B10">
        <v>23.2</v>
      </c>
      <c r="C10" s="2">
        <v>1807.90960451977</v>
      </c>
      <c r="D10">
        <v>17700000</v>
      </c>
      <c r="E10" s="1">
        <v>0.63882290392292496</v>
      </c>
      <c r="F10" s="1">
        <v>1.38882315827103</v>
      </c>
      <c r="G10" s="1">
        <v>1.9963215747591401</v>
      </c>
      <c r="H10" s="1">
        <v>4.3400723695969798</v>
      </c>
      <c r="I10" s="1">
        <v>0</v>
      </c>
      <c r="J10" s="1">
        <v>0</v>
      </c>
      <c r="K10" s="1">
        <f t="shared" si="0"/>
        <v>0</v>
      </c>
      <c r="L10" t="s">
        <v>305</v>
      </c>
    </row>
    <row r="11" spans="1:12" x14ac:dyDescent="0.25">
      <c r="A11" t="s">
        <v>200</v>
      </c>
      <c r="B11">
        <v>63.2</v>
      </c>
      <c r="C11" s="2">
        <v>1953.3333333333301</v>
      </c>
      <c r="D11">
        <v>30000000</v>
      </c>
      <c r="E11" s="1">
        <v>1.0730727392370201</v>
      </c>
      <c r="F11" s="1">
        <v>2.1388739830424601</v>
      </c>
      <c r="G11" s="1">
        <v>1.8311821488686399</v>
      </c>
      <c r="H11" s="1">
        <v>3.6499556024615298</v>
      </c>
      <c r="I11" s="1">
        <v>0</v>
      </c>
      <c r="J11" s="1">
        <v>0</v>
      </c>
      <c r="K11" s="1">
        <f t="shared" si="0"/>
        <v>0</v>
      </c>
      <c r="L11" t="s">
        <v>201</v>
      </c>
    </row>
    <row r="12" spans="1:12" x14ac:dyDescent="0.25">
      <c r="A12" t="s">
        <v>286</v>
      </c>
      <c r="C12" s="2">
        <v>1957.05521472393</v>
      </c>
      <c r="D12">
        <v>16300000</v>
      </c>
      <c r="E12" s="1">
        <v>0.58290160948238101</v>
      </c>
      <c r="F12" s="1">
        <v>1.1593851738445899</v>
      </c>
      <c r="G12" s="1">
        <v>1.8272777726720399</v>
      </c>
      <c r="H12" s="1">
        <v>3.6344362816444802</v>
      </c>
      <c r="I12" s="1">
        <v>0</v>
      </c>
      <c r="J12" s="1">
        <v>0</v>
      </c>
      <c r="K12" s="1">
        <f t="shared" si="0"/>
        <v>0</v>
      </c>
      <c r="L12" t="s">
        <v>287</v>
      </c>
    </row>
    <row r="13" spans="1:12" x14ac:dyDescent="0.25">
      <c r="A13" t="s">
        <v>306</v>
      </c>
      <c r="B13">
        <v>20.399999999999999</v>
      </c>
      <c r="C13" s="2">
        <v>1990.74074074074</v>
      </c>
      <c r="D13">
        <v>8640000</v>
      </c>
      <c r="E13" s="1">
        <v>0.30832798384654903</v>
      </c>
      <c r="F13" s="1">
        <v>0.60169352439558899</v>
      </c>
      <c r="G13" s="1">
        <v>1.7926045572473801</v>
      </c>
      <c r="H13" s="1">
        <v>3.4982181650906301</v>
      </c>
      <c r="I13" s="1">
        <v>0</v>
      </c>
      <c r="J13" s="1">
        <v>0</v>
      </c>
      <c r="K13" s="1">
        <f t="shared" si="0"/>
        <v>0</v>
      </c>
      <c r="L13" t="s">
        <v>307</v>
      </c>
    </row>
    <row r="14" spans="1:12" x14ac:dyDescent="0.25">
      <c r="A14" t="s">
        <v>106</v>
      </c>
      <c r="B14">
        <v>22.5</v>
      </c>
      <c r="C14" s="2">
        <v>1991.8032786885201</v>
      </c>
      <c r="D14">
        <v>122000000</v>
      </c>
      <c r="E14" s="1">
        <v>4.3534177658465998</v>
      </c>
      <c r="F14" s="1">
        <v>8.4905229692670297</v>
      </c>
      <c r="G14" s="1">
        <v>1.7915299447928399</v>
      </c>
      <c r="H14" s="1">
        <v>3.4940423741839601</v>
      </c>
      <c r="I14" s="1">
        <v>0</v>
      </c>
      <c r="J14" s="1">
        <v>0</v>
      </c>
      <c r="K14" s="1">
        <f t="shared" si="0"/>
        <v>0</v>
      </c>
      <c r="L14" t="s">
        <v>107</v>
      </c>
    </row>
    <row r="15" spans="1:12" x14ac:dyDescent="0.25">
      <c r="A15" t="s">
        <v>100</v>
      </c>
      <c r="C15" s="2">
        <v>2051.9801980197999</v>
      </c>
      <c r="D15">
        <v>4040000</v>
      </c>
      <c r="E15" s="1">
        <v>0.14362304945093601</v>
      </c>
      <c r="F15" s="1">
        <v>0.270986432585826</v>
      </c>
      <c r="G15" s="1">
        <v>1.73248551810538</v>
      </c>
      <c r="H15" s="1">
        <v>3.2688351337252799</v>
      </c>
      <c r="I15" s="1">
        <v>0</v>
      </c>
      <c r="J15" s="1">
        <v>0</v>
      </c>
      <c r="K15" s="1">
        <f t="shared" si="0"/>
        <v>0</v>
      </c>
      <c r="L15" t="s">
        <v>101</v>
      </c>
    </row>
    <row r="16" spans="1:12" x14ac:dyDescent="0.25">
      <c r="A16" t="s">
        <v>126</v>
      </c>
      <c r="B16">
        <v>23.1</v>
      </c>
      <c r="C16" s="2">
        <v>2083.7438423645299</v>
      </c>
      <c r="D16">
        <v>2030000</v>
      </c>
      <c r="E16" s="1">
        <v>7.2023988806297304E-2</v>
      </c>
      <c r="F16" s="1">
        <v>0.133598217585083</v>
      </c>
      <c r="G16" s="1">
        <v>1.70269477083445</v>
      </c>
      <c r="H16" s="1">
        <v>3.1583502975197</v>
      </c>
      <c r="I16" s="1">
        <v>0</v>
      </c>
      <c r="J16" s="1">
        <v>0</v>
      </c>
      <c r="K16" s="1">
        <f t="shared" si="0"/>
        <v>0</v>
      </c>
      <c r="L16" t="s">
        <v>127</v>
      </c>
    </row>
    <row r="17" spans="1:12" x14ac:dyDescent="0.25">
      <c r="A17" t="s">
        <v>26</v>
      </c>
      <c r="B17">
        <v>24.4</v>
      </c>
      <c r="C17" s="2">
        <v>2100.8771929824602</v>
      </c>
      <c r="D17">
        <v>22800000</v>
      </c>
      <c r="E17" s="1">
        <v>0.808072811397201</v>
      </c>
      <c r="F17" s="1">
        <v>1.4853722713783899</v>
      </c>
      <c r="G17" s="1">
        <v>1.6869996062571999</v>
      </c>
      <c r="H17" s="1">
        <v>3.1009859527732502</v>
      </c>
      <c r="I17" s="1">
        <v>0</v>
      </c>
      <c r="J17" s="1">
        <v>0</v>
      </c>
      <c r="K17" s="1">
        <f t="shared" si="0"/>
        <v>0</v>
      </c>
      <c r="L17" t="s">
        <v>27</v>
      </c>
    </row>
    <row r="18" spans="1:12" x14ac:dyDescent="0.25">
      <c r="A18" t="s">
        <v>140</v>
      </c>
      <c r="B18">
        <v>24.9</v>
      </c>
      <c r="C18" s="2">
        <v>2102.5641025640998</v>
      </c>
      <c r="D18">
        <v>11700000</v>
      </c>
      <c r="E18" s="1">
        <v>0.41462515981300702</v>
      </c>
      <c r="F18" s="1">
        <v>0.761473243174142</v>
      </c>
      <c r="G18" s="1">
        <v>1.68546812932117</v>
      </c>
      <c r="H18" s="1">
        <v>3.0954196876997599</v>
      </c>
      <c r="I18" s="1">
        <v>0</v>
      </c>
      <c r="J18" s="1">
        <v>0</v>
      </c>
      <c r="K18" s="1">
        <f t="shared" si="0"/>
        <v>0</v>
      </c>
      <c r="L18" t="s">
        <v>141</v>
      </c>
    </row>
    <row r="19" spans="1:12" x14ac:dyDescent="0.25">
      <c r="A19" t="s">
        <v>2</v>
      </c>
      <c r="C19" s="2">
        <v>2320.1856148491902</v>
      </c>
      <c r="D19">
        <v>43100000</v>
      </c>
      <c r="E19" s="1">
        <v>1.5065730412720699</v>
      </c>
      <c r="F19" s="1">
        <v>2.4829927774816398</v>
      </c>
      <c r="G19" s="1">
        <v>1.5065730412720699</v>
      </c>
      <c r="H19" s="1">
        <v>2.4829927774816398</v>
      </c>
      <c r="I19" s="1">
        <v>0</v>
      </c>
      <c r="J19" s="1">
        <v>0</v>
      </c>
      <c r="K19" s="1">
        <f t="shared" si="0"/>
        <v>0</v>
      </c>
      <c r="L19" t="s">
        <v>3</v>
      </c>
    </row>
    <row r="20" spans="1:12" x14ac:dyDescent="0.25">
      <c r="A20" t="s">
        <v>24</v>
      </c>
      <c r="B20">
        <v>16.2</v>
      </c>
      <c r="C20" s="2">
        <v>2343.5114503816799</v>
      </c>
      <c r="D20">
        <v>13100000</v>
      </c>
      <c r="E20" s="1">
        <v>0.45723645944450603</v>
      </c>
      <c r="F20" s="1">
        <v>0.74540010095171405</v>
      </c>
      <c r="G20" s="1">
        <v>1.4893695747378</v>
      </c>
      <c r="H20" s="1">
        <v>2.4280133581488998</v>
      </c>
      <c r="I20" s="1">
        <v>0</v>
      </c>
      <c r="J20" s="1">
        <v>0</v>
      </c>
      <c r="K20" s="1">
        <f t="shared" si="0"/>
        <v>0</v>
      </c>
      <c r="L20" t="s">
        <v>25</v>
      </c>
    </row>
    <row r="21" spans="1:12" x14ac:dyDescent="0.25">
      <c r="A21" t="s">
        <v>258</v>
      </c>
      <c r="C21" s="2">
        <v>2387.6923076923099</v>
      </c>
      <c r="D21">
        <v>26000000</v>
      </c>
      <c r="E21" s="1">
        <v>0.90494400599817304</v>
      </c>
      <c r="F21" s="1">
        <v>1.44559456139623</v>
      </c>
      <c r="G21" s="1">
        <v>1.45770619522902</v>
      </c>
      <c r="H21" s="1">
        <v>2.3285994867851598</v>
      </c>
      <c r="I21" s="1">
        <v>0</v>
      </c>
      <c r="J21" s="1">
        <v>0</v>
      </c>
      <c r="K21" s="1">
        <f t="shared" si="0"/>
        <v>0</v>
      </c>
      <c r="L21" t="s">
        <v>259</v>
      </c>
    </row>
    <row r="22" spans="1:12" x14ac:dyDescent="0.25">
      <c r="A22" t="s">
        <v>324</v>
      </c>
      <c r="B22">
        <v>36.299999999999997</v>
      </c>
      <c r="C22" s="2">
        <v>2530.12048192771</v>
      </c>
      <c r="D22">
        <v>49800000</v>
      </c>
      <c r="E22" s="1">
        <v>1.71758136531762</v>
      </c>
      <c r="F22" s="1">
        <v>2.5771570557835699</v>
      </c>
      <c r="G22" s="1">
        <v>1.3631598137441401</v>
      </c>
      <c r="H22" s="1">
        <v>2.04536274268537</v>
      </c>
      <c r="I22" s="1">
        <v>0</v>
      </c>
      <c r="J22" s="1">
        <v>0</v>
      </c>
      <c r="K22" s="1">
        <f t="shared" si="0"/>
        <v>0</v>
      </c>
      <c r="L22" t="s">
        <v>325</v>
      </c>
    </row>
    <row r="23" spans="1:12" x14ac:dyDescent="0.25">
      <c r="A23" t="s">
        <v>270</v>
      </c>
      <c r="B23">
        <v>39</v>
      </c>
      <c r="C23" s="2">
        <v>2571.4285714285702</v>
      </c>
      <c r="D23">
        <v>14000000</v>
      </c>
      <c r="E23" s="1">
        <v>0.481571308019343</v>
      </c>
      <c r="F23" s="1">
        <v>0.71011649364589902</v>
      </c>
      <c r="G23" s="1">
        <v>1.33769807783151</v>
      </c>
      <c r="H23" s="1">
        <v>1.97254581568305</v>
      </c>
      <c r="I23" s="1">
        <v>0</v>
      </c>
      <c r="J23" s="1">
        <v>0</v>
      </c>
      <c r="K23" s="1">
        <f t="shared" si="0"/>
        <v>0</v>
      </c>
      <c r="L23" t="s">
        <v>271</v>
      </c>
    </row>
    <row r="24" spans="1:12" x14ac:dyDescent="0.25">
      <c r="A24" t="s">
        <v>280</v>
      </c>
      <c r="B24">
        <v>24.2</v>
      </c>
      <c r="C24" s="2">
        <v>2639.6648044692702</v>
      </c>
      <c r="D24">
        <v>716000</v>
      </c>
      <c r="E24" s="1">
        <v>2.4520551223829901E-2</v>
      </c>
      <c r="F24" s="1">
        <v>3.5158363737984498E-2</v>
      </c>
      <c r="G24" s="1">
        <v>1.2973836626365001</v>
      </c>
      <c r="H24" s="1">
        <v>1.8602308856076499</v>
      </c>
      <c r="I24" s="1">
        <v>0</v>
      </c>
      <c r="J24" s="1">
        <v>0</v>
      </c>
      <c r="K24" s="1">
        <f t="shared" si="0"/>
        <v>0</v>
      </c>
      <c r="L24" t="s">
        <v>281</v>
      </c>
    </row>
    <row r="25" spans="1:12" x14ac:dyDescent="0.25">
      <c r="A25" t="s">
        <v>290</v>
      </c>
      <c r="B25">
        <v>52.8</v>
      </c>
      <c r="C25" s="2">
        <v>2756.3449040712999</v>
      </c>
      <c r="D25">
        <v>11391898</v>
      </c>
      <c r="E25" s="1">
        <v>0.38718492051032799</v>
      </c>
      <c r="F25" s="1">
        <v>0.53021094360145904</v>
      </c>
      <c r="G25" s="1">
        <v>1.2330729952558199</v>
      </c>
      <c r="H25" s="1">
        <v>1.6885698840810801</v>
      </c>
      <c r="I25" s="1">
        <v>0</v>
      </c>
      <c r="J25" s="1">
        <v>0</v>
      </c>
      <c r="K25" s="1">
        <f t="shared" si="0"/>
        <v>0</v>
      </c>
      <c r="L25" t="s">
        <v>291</v>
      </c>
    </row>
    <row r="26" spans="1:12" x14ac:dyDescent="0.25">
      <c r="A26" t="s">
        <v>124</v>
      </c>
      <c r="B26">
        <v>13.1</v>
      </c>
      <c r="C26" s="2">
        <v>2794.46640316206</v>
      </c>
      <c r="D26">
        <v>2530000</v>
      </c>
      <c r="E26" s="1">
        <v>8.5775041627883006E-2</v>
      </c>
      <c r="F26" s="1">
        <v>0.11576723612937</v>
      </c>
      <c r="G26" s="1">
        <v>1.2132254827140401</v>
      </c>
      <c r="H26" s="1">
        <v>1.63744322672376</v>
      </c>
      <c r="I26" s="1">
        <v>0</v>
      </c>
      <c r="J26" s="1">
        <v>0</v>
      </c>
      <c r="K26" s="1">
        <f t="shared" si="0"/>
        <v>0</v>
      </c>
      <c r="L26" t="s">
        <v>125</v>
      </c>
    </row>
    <row r="27" spans="1:12" x14ac:dyDescent="0.25">
      <c r="A27" t="s">
        <v>342</v>
      </c>
      <c r="B27">
        <v>19.8</v>
      </c>
      <c r="C27" s="2">
        <v>2813.2530120481902</v>
      </c>
      <c r="D27">
        <v>33200000</v>
      </c>
      <c r="E27" s="1">
        <v>1.12420191834424</v>
      </c>
      <c r="F27" s="1">
        <v>1.5066057238845001</v>
      </c>
      <c r="G27" s="1">
        <v>1.2036423108610701</v>
      </c>
      <c r="H27" s="1">
        <v>1.61306822685707</v>
      </c>
      <c r="I27" s="1">
        <v>0</v>
      </c>
      <c r="J27" s="1">
        <v>0</v>
      </c>
      <c r="K27" s="1">
        <f t="shared" si="0"/>
        <v>0</v>
      </c>
      <c r="L27" t="s">
        <v>343</v>
      </c>
    </row>
    <row r="28" spans="1:12" x14ac:dyDescent="0.25">
      <c r="A28" t="s">
        <v>208</v>
      </c>
      <c r="B28">
        <v>20.8</v>
      </c>
      <c r="C28" s="2">
        <v>3009.0497737556602</v>
      </c>
      <c r="D28">
        <v>22100000</v>
      </c>
      <c r="E28" s="1">
        <v>0.73874026364547796</v>
      </c>
      <c r="F28" s="1">
        <v>0.92271396783290804</v>
      </c>
      <c r="G28" s="1">
        <v>1.1108876145044799</v>
      </c>
      <c r="H28" s="1">
        <v>1.38753980125249</v>
      </c>
      <c r="I28" s="1">
        <v>0</v>
      </c>
      <c r="J28" s="1">
        <v>0</v>
      </c>
      <c r="K28" s="1">
        <f t="shared" si="0"/>
        <v>0</v>
      </c>
      <c r="L28" t="s">
        <v>209</v>
      </c>
    </row>
    <row r="29" spans="1:12" x14ac:dyDescent="0.25">
      <c r="A29" t="s">
        <v>348</v>
      </c>
      <c r="B29">
        <v>30</v>
      </c>
      <c r="C29" s="2">
        <v>3034.2465753424699</v>
      </c>
      <c r="D29">
        <v>14600000</v>
      </c>
      <c r="E29" s="1">
        <v>0.487220488970937</v>
      </c>
      <c r="F29" s="1">
        <v>0.60331318959234004</v>
      </c>
      <c r="G29" s="1">
        <v>1.09982051686442</v>
      </c>
      <c r="H29" s="1">
        <v>1.36188078914749</v>
      </c>
      <c r="I29" s="1">
        <v>0</v>
      </c>
      <c r="J29" s="1">
        <v>0</v>
      </c>
      <c r="K29" s="1">
        <f t="shared" si="0"/>
        <v>0</v>
      </c>
      <c r="L29" t="s">
        <v>349</v>
      </c>
    </row>
    <row r="30" spans="1:12" x14ac:dyDescent="0.25">
      <c r="A30" t="s">
        <v>240</v>
      </c>
      <c r="B30">
        <v>1.7</v>
      </c>
      <c r="C30" s="2">
        <v>3150.32679738562</v>
      </c>
      <c r="D30">
        <v>30600000</v>
      </c>
      <c r="E30" s="1">
        <v>1.0132811123774801</v>
      </c>
      <c r="F30" s="1">
        <v>1.2070343685163001</v>
      </c>
      <c r="G30" s="1">
        <v>1.0511214858687501</v>
      </c>
      <c r="H30" s="1">
        <v>1.25211034078454</v>
      </c>
      <c r="I30" s="1">
        <v>0</v>
      </c>
      <c r="J30" s="1">
        <v>0</v>
      </c>
      <c r="K30" s="1">
        <f t="shared" si="0"/>
        <v>0</v>
      </c>
      <c r="L30" t="s">
        <v>241</v>
      </c>
    </row>
    <row r="31" spans="1:12" x14ac:dyDescent="0.25">
      <c r="A31" t="s">
        <v>338</v>
      </c>
      <c r="B31">
        <v>11.6</v>
      </c>
      <c r="C31" s="2">
        <v>3229.81366459627</v>
      </c>
      <c r="D31">
        <v>322000</v>
      </c>
      <c r="E31" s="1">
        <v>1.06058536011919E-2</v>
      </c>
      <c r="F31" s="1">
        <v>1.2315507437704201E-2</v>
      </c>
      <c r="G31" s="1">
        <v>1.01979361549923</v>
      </c>
      <c r="H31" s="1">
        <v>1.18418340747156</v>
      </c>
      <c r="I31" s="1">
        <v>0</v>
      </c>
      <c r="J31" s="1">
        <v>0</v>
      </c>
      <c r="K31" s="1">
        <f t="shared" si="0"/>
        <v>0</v>
      </c>
      <c r="L31" t="s">
        <v>339</v>
      </c>
    </row>
    <row r="32" spans="1:12" x14ac:dyDescent="0.25">
      <c r="A32" t="s">
        <v>322</v>
      </c>
      <c r="B32">
        <v>29.6</v>
      </c>
      <c r="C32" s="2">
        <v>3312.59720062208</v>
      </c>
      <c r="D32">
        <v>64300000</v>
      </c>
      <c r="E32" s="1">
        <v>2.1060688344912801</v>
      </c>
      <c r="F32" s="1">
        <v>2.3833947444865502</v>
      </c>
      <c r="G32" s="1">
        <v>0.98876471102876895</v>
      </c>
      <c r="H32" s="1">
        <v>1.1189646687730299</v>
      </c>
      <c r="I32" s="1">
        <v>0</v>
      </c>
      <c r="J32" s="1">
        <v>0</v>
      </c>
      <c r="K32" s="1">
        <f t="shared" si="0"/>
        <v>0</v>
      </c>
      <c r="L32" t="s">
        <v>323</v>
      </c>
    </row>
    <row r="33" spans="1:12" x14ac:dyDescent="0.25">
      <c r="A33" t="s">
        <v>74</v>
      </c>
      <c r="B33">
        <v>19.899999999999999</v>
      </c>
      <c r="C33" s="2">
        <v>3625.4107338444701</v>
      </c>
      <c r="D33">
        <v>913000</v>
      </c>
      <c r="E33" s="1">
        <v>2.9270659229315401E-2</v>
      </c>
      <c r="F33" s="1">
        <v>3.0263887499086199E-2</v>
      </c>
      <c r="G33" s="1">
        <v>0.88430994650499795</v>
      </c>
      <c r="H33" s="1">
        <v>0.91431684287269399</v>
      </c>
      <c r="I33" s="1">
        <v>0</v>
      </c>
      <c r="J33" s="1">
        <v>0</v>
      </c>
      <c r="K33" s="1">
        <f t="shared" si="0"/>
        <v>0</v>
      </c>
      <c r="L33" t="s">
        <v>75</v>
      </c>
    </row>
    <row r="34" spans="1:12" x14ac:dyDescent="0.25">
      <c r="A34" t="s">
        <v>168</v>
      </c>
      <c r="B34">
        <v>26.6</v>
      </c>
      <c r="C34" s="2">
        <v>3732.6388888888901</v>
      </c>
      <c r="D34">
        <v>57600000</v>
      </c>
      <c r="E34" s="1">
        <v>1.83294720133684</v>
      </c>
      <c r="F34" s="1">
        <v>1.84161920707827</v>
      </c>
      <c r="G34" s="1">
        <v>0.85253358201713503</v>
      </c>
      <c r="H34" s="1">
        <v>0.85656707305966096</v>
      </c>
      <c r="I34" s="1">
        <v>0</v>
      </c>
      <c r="J34" s="1">
        <v>0</v>
      </c>
      <c r="K34" s="1">
        <f t="shared" si="0"/>
        <v>0</v>
      </c>
      <c r="L34" t="s">
        <v>169</v>
      </c>
    </row>
    <row r="35" spans="1:12" x14ac:dyDescent="0.25">
      <c r="A35" t="s">
        <v>220</v>
      </c>
      <c r="B35">
        <v>6.8</v>
      </c>
      <c r="C35" s="2">
        <v>3884.29752066116</v>
      </c>
      <c r="D35">
        <v>4840000</v>
      </c>
      <c r="E35" s="1">
        <v>0.15239016246034501</v>
      </c>
      <c r="F35" s="1">
        <v>0.14730000051130099</v>
      </c>
      <c r="G35" s="1">
        <v>0.81058597053375203</v>
      </c>
      <c r="H35" s="1">
        <v>0.78351064101756096</v>
      </c>
      <c r="I35" s="1">
        <v>0</v>
      </c>
      <c r="J35" s="1">
        <v>0</v>
      </c>
      <c r="K35" s="1">
        <f t="shared" si="0"/>
        <v>0</v>
      </c>
      <c r="L35" t="s">
        <v>221</v>
      </c>
    </row>
    <row r="36" spans="1:12" x14ac:dyDescent="0.25">
      <c r="A36" t="s">
        <v>66</v>
      </c>
      <c r="B36">
        <v>15.6</v>
      </c>
      <c r="C36" s="2">
        <v>3905.1094890510899</v>
      </c>
      <c r="D36">
        <v>27400000</v>
      </c>
      <c r="E36" s="1">
        <v>0.86143963921514499</v>
      </c>
      <c r="F36" s="1">
        <v>0.82838831728434803</v>
      </c>
      <c r="G36" s="1">
        <v>0.805083774967425</v>
      </c>
      <c r="H36" s="1">
        <v>0.77419468905079303</v>
      </c>
      <c r="I36" s="1">
        <v>0</v>
      </c>
      <c r="J36" s="1">
        <v>0</v>
      </c>
      <c r="K36" s="1">
        <f t="shared" si="0"/>
        <v>0</v>
      </c>
      <c r="L36" t="s">
        <v>67</v>
      </c>
    </row>
    <row r="37" spans="1:12" x14ac:dyDescent="0.25">
      <c r="A37" t="s">
        <v>276</v>
      </c>
      <c r="B37">
        <v>10.9</v>
      </c>
      <c r="C37" s="2">
        <v>3915.2542372881398</v>
      </c>
      <c r="D37">
        <v>17700000</v>
      </c>
      <c r="E37" s="1">
        <v>0.55607910286002404</v>
      </c>
      <c r="F37" s="1">
        <v>0.53341017993357998</v>
      </c>
      <c r="G37" s="1">
        <v>0.80242294784996204</v>
      </c>
      <c r="H37" s="1">
        <v>0.76971165935581598</v>
      </c>
      <c r="I37" s="1">
        <v>0</v>
      </c>
      <c r="J37" s="1">
        <v>0</v>
      </c>
      <c r="K37" s="1">
        <f t="shared" si="0"/>
        <v>0</v>
      </c>
      <c r="L37" t="s">
        <v>277</v>
      </c>
    </row>
    <row r="38" spans="1:12" x14ac:dyDescent="0.25">
      <c r="A38" t="s">
        <v>188</v>
      </c>
      <c r="B38">
        <v>26.3</v>
      </c>
      <c r="C38" s="2">
        <v>4127.85388127854</v>
      </c>
      <c r="D38">
        <v>2190000</v>
      </c>
      <c r="E38" s="1">
        <v>6.7770167084363106E-2</v>
      </c>
      <c r="F38" s="1">
        <v>6.18148963352615E-2</v>
      </c>
      <c r="G38" s="1">
        <v>0.74966998987127398</v>
      </c>
      <c r="H38" s="1">
        <v>0.683793101053778</v>
      </c>
      <c r="I38" s="1">
        <v>0</v>
      </c>
      <c r="J38" s="1">
        <v>0</v>
      </c>
      <c r="K38" s="1">
        <f t="shared" si="0"/>
        <v>0</v>
      </c>
      <c r="L38" t="s">
        <v>189</v>
      </c>
    </row>
    <row r="39" spans="1:12" x14ac:dyDescent="0.25">
      <c r="A39" t="s">
        <v>122</v>
      </c>
      <c r="B39">
        <v>7.4</v>
      </c>
      <c r="C39" s="2">
        <v>4234.8484848484804</v>
      </c>
      <c r="D39">
        <v>13200000</v>
      </c>
      <c r="E39" s="1">
        <v>0.40534470465275402</v>
      </c>
      <c r="F39" s="1">
        <v>0.36096072421027497</v>
      </c>
      <c r="G39" s="1">
        <v>0.725124695264318</v>
      </c>
      <c r="H39" s="1">
        <v>0.64572580359619802</v>
      </c>
      <c r="I39" s="1">
        <v>0</v>
      </c>
      <c r="J39" s="1">
        <v>0</v>
      </c>
      <c r="K39" s="1">
        <f t="shared" si="0"/>
        <v>0</v>
      </c>
      <c r="L39" t="s">
        <v>123</v>
      </c>
    </row>
    <row r="40" spans="1:12" x14ac:dyDescent="0.25">
      <c r="A40" t="s">
        <v>88</v>
      </c>
      <c r="B40">
        <v>16.5</v>
      </c>
      <c r="C40" s="2">
        <v>4528.8461538461497</v>
      </c>
      <c r="D40">
        <v>1040000</v>
      </c>
      <c r="E40" s="1">
        <v>3.1257977499796398E-2</v>
      </c>
      <c r="F40" s="1">
        <v>2.6171007189480601E-2</v>
      </c>
      <c r="G40" s="1">
        <v>0.66365132695958295</v>
      </c>
      <c r="H40" s="1">
        <v>0.55564771102931299</v>
      </c>
      <c r="I40" s="1">
        <v>0</v>
      </c>
      <c r="J40" s="1">
        <v>0</v>
      </c>
      <c r="K40" s="1">
        <f t="shared" si="0"/>
        <v>0</v>
      </c>
      <c r="L40" t="s">
        <v>89</v>
      </c>
    </row>
    <row r="41" spans="1:12" x14ac:dyDescent="0.25">
      <c r="A41" t="s">
        <v>254</v>
      </c>
      <c r="B41">
        <v>33.299999999999997</v>
      </c>
      <c r="C41" s="2">
        <v>4665.9597030752902</v>
      </c>
      <c r="D41">
        <v>9430000</v>
      </c>
      <c r="E41" s="1">
        <v>0.28055743860877502</v>
      </c>
      <c r="F41" s="1">
        <v>0.228695334669624</v>
      </c>
      <c r="G41" s="1">
        <v>0.63763054229267002</v>
      </c>
      <c r="H41" s="1">
        <v>0.51976212424914503</v>
      </c>
      <c r="I41" s="1">
        <v>0</v>
      </c>
      <c r="J41" s="1">
        <v>0</v>
      </c>
      <c r="K41" s="1">
        <f t="shared" si="0"/>
        <v>0</v>
      </c>
      <c r="L41" t="s">
        <v>255</v>
      </c>
    </row>
    <row r="42" spans="1:12" x14ac:dyDescent="0.25">
      <c r="A42" t="s">
        <v>310</v>
      </c>
      <c r="B42">
        <v>8.6</v>
      </c>
      <c r="C42" s="2">
        <v>4751.6198704103699</v>
      </c>
      <c r="D42">
        <v>9260000</v>
      </c>
      <c r="E42" s="1">
        <v>0.27374005881816699</v>
      </c>
      <c r="F42" s="1">
        <v>0.21956968567962501</v>
      </c>
      <c r="G42" s="1">
        <v>0.62213649731401499</v>
      </c>
      <c r="H42" s="1">
        <v>0.499022012908238</v>
      </c>
      <c r="I42" s="1">
        <v>0</v>
      </c>
      <c r="J42" s="1">
        <v>0</v>
      </c>
      <c r="K42" s="1">
        <f t="shared" si="0"/>
        <v>0</v>
      </c>
      <c r="L42" t="s">
        <v>311</v>
      </c>
    </row>
    <row r="43" spans="1:12" x14ac:dyDescent="0.25">
      <c r="A43" t="s">
        <v>172</v>
      </c>
      <c r="C43" s="2">
        <v>4769.2307692307704</v>
      </c>
      <c r="D43">
        <v>16900000</v>
      </c>
      <c r="E43" s="1">
        <v>0.49893015871973301</v>
      </c>
      <c r="F43" s="1">
        <v>0.39889484981829598</v>
      </c>
      <c r="G43" s="1">
        <v>0.61902004803937105</v>
      </c>
      <c r="H43" s="1">
        <v>0.49490676156116098</v>
      </c>
      <c r="I43" s="1">
        <v>0</v>
      </c>
      <c r="J43" s="1">
        <v>0</v>
      </c>
      <c r="K43" s="1">
        <f t="shared" si="0"/>
        <v>0</v>
      </c>
      <c r="L43" t="s">
        <v>173</v>
      </c>
    </row>
    <row r="44" spans="1:12" x14ac:dyDescent="0.25">
      <c r="A44" t="s">
        <v>28</v>
      </c>
      <c r="B44">
        <v>5.5</v>
      </c>
      <c r="C44" s="2">
        <v>4883.0409356725104</v>
      </c>
      <c r="D44">
        <v>171000000</v>
      </c>
      <c r="E44" s="1">
        <v>5.0051744137450802</v>
      </c>
      <c r="F44" s="1">
        <v>3.9199824938915002</v>
      </c>
      <c r="G44" s="1">
        <v>0.59942208547845299</v>
      </c>
      <c r="H44" s="1">
        <v>0.46945898130437203</v>
      </c>
      <c r="I44" s="1">
        <v>0</v>
      </c>
      <c r="J44" s="1">
        <v>0</v>
      </c>
      <c r="K44" s="1">
        <f t="shared" si="0"/>
        <v>0</v>
      </c>
      <c r="L44" t="s">
        <v>29</v>
      </c>
    </row>
    <row r="45" spans="1:12" x14ac:dyDescent="0.25">
      <c r="A45" t="s">
        <v>136</v>
      </c>
      <c r="B45">
        <v>11.3</v>
      </c>
      <c r="C45" s="2">
        <v>5125</v>
      </c>
      <c r="D45">
        <v>10400000</v>
      </c>
      <c r="E45" s="1">
        <v>0.298826113695283</v>
      </c>
      <c r="F45" s="1">
        <v>0.224548757992585</v>
      </c>
      <c r="G45" s="1">
        <v>0.56064936903430196</v>
      </c>
      <c r="H45" s="1">
        <v>0.42129222887914702</v>
      </c>
      <c r="I45" s="1">
        <v>0</v>
      </c>
      <c r="J45" s="1">
        <v>0</v>
      </c>
      <c r="K45" s="1">
        <f t="shared" si="0"/>
        <v>0</v>
      </c>
      <c r="L45" t="s">
        <v>137</v>
      </c>
    </row>
    <row r="46" spans="1:12" x14ac:dyDescent="0.25">
      <c r="A46" t="s">
        <v>346</v>
      </c>
      <c r="B46">
        <v>50.4</v>
      </c>
      <c r="C46" s="2">
        <v>5226.1306532663302</v>
      </c>
      <c r="D46">
        <v>19900000</v>
      </c>
      <c r="E46" s="1">
        <v>0.567327881151658</v>
      </c>
      <c r="F46" s="1">
        <v>0.41939269500954302</v>
      </c>
      <c r="G46" s="1">
        <v>0.54550757803044003</v>
      </c>
      <c r="H46" s="1">
        <v>0.40326220673994601</v>
      </c>
      <c r="I46" s="1">
        <v>0</v>
      </c>
      <c r="J46" s="1">
        <v>0</v>
      </c>
      <c r="K46" s="1">
        <f t="shared" si="0"/>
        <v>0</v>
      </c>
      <c r="L46" t="s">
        <v>347</v>
      </c>
    </row>
    <row r="47" spans="1:12" x14ac:dyDescent="0.25">
      <c r="A47" t="s">
        <v>274</v>
      </c>
      <c r="B47">
        <v>6.5</v>
      </c>
      <c r="C47" s="2">
        <v>5258.6206896551703</v>
      </c>
      <c r="D47">
        <v>46400000</v>
      </c>
      <c r="E47" s="1">
        <v>1.31947053826089</v>
      </c>
      <c r="F47" s="1">
        <v>0.97040385870097801</v>
      </c>
      <c r="G47" s="1">
        <v>0.54076661404134796</v>
      </c>
      <c r="H47" s="1">
        <v>0.39770649946761399</v>
      </c>
      <c r="I47" s="1">
        <v>0</v>
      </c>
      <c r="J47" s="1">
        <v>0</v>
      </c>
      <c r="K47" s="1">
        <f t="shared" si="0"/>
        <v>0</v>
      </c>
      <c r="L47" t="s">
        <v>275</v>
      </c>
    </row>
    <row r="48" spans="1:12" x14ac:dyDescent="0.25">
      <c r="A48" t="s">
        <v>170</v>
      </c>
      <c r="B48">
        <v>4</v>
      </c>
      <c r="C48" s="2">
        <v>5317.8294573643398</v>
      </c>
      <c r="D48">
        <v>6450000</v>
      </c>
      <c r="E48" s="1">
        <v>0.18257060604410999</v>
      </c>
      <c r="F48" s="1">
        <v>0.133037006611784</v>
      </c>
      <c r="G48" s="1">
        <v>0.53227581937058199</v>
      </c>
      <c r="H48" s="1">
        <v>0.38786299303727101</v>
      </c>
      <c r="I48" s="1">
        <v>0</v>
      </c>
      <c r="J48" s="1">
        <v>0</v>
      </c>
      <c r="K48" s="1">
        <f t="shared" si="0"/>
        <v>0</v>
      </c>
      <c r="L48" t="s">
        <v>171</v>
      </c>
    </row>
    <row r="49" spans="1:12" x14ac:dyDescent="0.25">
      <c r="A49" t="s">
        <v>64</v>
      </c>
      <c r="B49">
        <v>12.3</v>
      </c>
      <c r="C49" s="2">
        <v>5522.3880597014904</v>
      </c>
      <c r="D49">
        <v>26800000</v>
      </c>
      <c r="E49" s="1">
        <v>0.74642666758255805</v>
      </c>
      <c r="F49" s="1">
        <v>0.52752990482593498</v>
      </c>
      <c r="G49" s="1">
        <v>0.50434234296118796</v>
      </c>
      <c r="H49" s="1">
        <v>0.35643912488238899</v>
      </c>
      <c r="I49" s="1">
        <v>0</v>
      </c>
      <c r="J49" s="1">
        <v>0</v>
      </c>
      <c r="K49" s="1">
        <f t="shared" si="0"/>
        <v>0</v>
      </c>
      <c r="L49" t="s">
        <v>65</v>
      </c>
    </row>
    <row r="50" spans="1:12" x14ac:dyDescent="0.25">
      <c r="A50" t="s">
        <v>246</v>
      </c>
      <c r="B50">
        <v>10.7</v>
      </c>
      <c r="C50" s="2">
        <v>5579.3991416309</v>
      </c>
      <c r="D50">
        <v>233000000</v>
      </c>
      <c r="E50" s="1">
        <v>6.4599883279129102</v>
      </c>
      <c r="F50" s="1">
        <v>4.5283952309459803</v>
      </c>
      <c r="G50" s="1">
        <v>0.49692217907022401</v>
      </c>
      <c r="H50" s="1">
        <v>0.34833809468815202</v>
      </c>
      <c r="I50" s="1">
        <v>0</v>
      </c>
      <c r="J50" s="1">
        <v>0</v>
      </c>
      <c r="K50" s="1">
        <f t="shared" si="0"/>
        <v>0</v>
      </c>
      <c r="L50" t="s">
        <v>247</v>
      </c>
    </row>
    <row r="51" spans="1:12" x14ac:dyDescent="0.25">
      <c r="A51" t="s">
        <v>70</v>
      </c>
      <c r="B51">
        <v>25</v>
      </c>
      <c r="C51" s="2">
        <v>5996.5928449744497</v>
      </c>
      <c r="D51">
        <v>5870000</v>
      </c>
      <c r="E51" s="1">
        <v>0.15731481106656001</v>
      </c>
      <c r="F51" s="1">
        <v>0.104338221747689</v>
      </c>
      <c r="G51" s="1">
        <v>0.44691707689363702</v>
      </c>
      <c r="H51" s="1">
        <v>0.29641540269229999</v>
      </c>
      <c r="I51" s="1">
        <v>0</v>
      </c>
      <c r="J51" s="1">
        <v>0</v>
      </c>
      <c r="K51" s="1">
        <f t="shared" si="0"/>
        <v>0</v>
      </c>
      <c r="L51" t="s">
        <v>71</v>
      </c>
    </row>
    <row r="52" spans="1:12" x14ac:dyDescent="0.25">
      <c r="A52" t="s">
        <v>4</v>
      </c>
      <c r="B52">
        <v>24.9</v>
      </c>
      <c r="C52" s="2">
        <v>6320.2247191011202</v>
      </c>
      <c r="D52">
        <v>35600000</v>
      </c>
      <c r="E52" s="1">
        <v>0.92851472728226803</v>
      </c>
      <c r="F52" s="1">
        <v>0.59290515850486902</v>
      </c>
      <c r="G52" s="1">
        <v>0.41267321212545199</v>
      </c>
      <c r="H52" s="1">
        <v>0.26351340377994198</v>
      </c>
      <c r="I52" s="1">
        <v>0</v>
      </c>
      <c r="J52" s="1">
        <v>0</v>
      </c>
      <c r="K52" s="1">
        <f t="shared" si="0"/>
        <v>0</v>
      </c>
      <c r="L52" t="s">
        <v>5</v>
      </c>
    </row>
    <row r="53" spans="1:12" x14ac:dyDescent="0.25">
      <c r="A53" t="s">
        <v>232</v>
      </c>
      <c r="B53">
        <v>20.3</v>
      </c>
      <c r="C53" s="2">
        <v>6383.9285714285697</v>
      </c>
      <c r="D53">
        <v>224000000</v>
      </c>
      <c r="E53" s="1">
        <v>5.8106850004886397</v>
      </c>
      <c r="F53" s="1">
        <v>3.6845920252282198</v>
      </c>
      <c r="G53" s="1">
        <v>0.40634160842577899</v>
      </c>
      <c r="H53" s="1">
        <v>0.25766377798798701</v>
      </c>
      <c r="I53" s="1">
        <v>0</v>
      </c>
      <c r="J53" s="1">
        <v>0</v>
      </c>
      <c r="K53" s="1">
        <f t="shared" si="0"/>
        <v>0</v>
      </c>
      <c r="L53" t="s">
        <v>233</v>
      </c>
    </row>
    <row r="54" spans="1:12" x14ac:dyDescent="0.25">
      <c r="A54" t="s">
        <v>234</v>
      </c>
      <c r="B54">
        <v>4.4000000000000004</v>
      </c>
      <c r="C54" s="2">
        <v>6428.5714285714303</v>
      </c>
      <c r="D54">
        <v>6720000</v>
      </c>
      <c r="E54" s="1">
        <v>0.173655050274207</v>
      </c>
      <c r="F54" s="1">
        <v>0.10958792580188</v>
      </c>
      <c r="G54" s="1">
        <v>0.40197928304214497</v>
      </c>
      <c r="H54" s="1">
        <v>0.25367575417101801</v>
      </c>
      <c r="I54" s="1">
        <v>0</v>
      </c>
      <c r="J54" s="1">
        <v>0</v>
      </c>
      <c r="K54" s="1">
        <f t="shared" si="0"/>
        <v>0</v>
      </c>
      <c r="L54" t="s">
        <v>235</v>
      </c>
    </row>
    <row r="55" spans="1:12" x14ac:dyDescent="0.25">
      <c r="A55" t="s">
        <v>302</v>
      </c>
      <c r="B55">
        <v>10.5</v>
      </c>
      <c r="C55" s="2">
        <v>6446.7005076142104</v>
      </c>
      <c r="D55">
        <v>19700000</v>
      </c>
      <c r="E55" s="1">
        <v>0.50828578757116905</v>
      </c>
      <c r="F55" s="1">
        <v>0.32014378355373402</v>
      </c>
      <c r="G55" s="1">
        <v>0.40022502958359801</v>
      </c>
      <c r="H55" s="1">
        <v>0.25208171933364898</v>
      </c>
      <c r="I55" s="1">
        <v>0</v>
      </c>
      <c r="J55" s="1">
        <v>0</v>
      </c>
      <c r="K55" s="1">
        <f t="shared" si="0"/>
        <v>0</v>
      </c>
      <c r="L55" t="s">
        <v>303</v>
      </c>
    </row>
    <row r="56" spans="1:12" x14ac:dyDescent="0.25">
      <c r="A56" t="s">
        <v>340</v>
      </c>
      <c r="B56">
        <v>2.7</v>
      </c>
      <c r="C56" s="2">
        <v>6700.5076142132002</v>
      </c>
      <c r="D56">
        <v>197000</v>
      </c>
      <c r="E56" s="1">
        <v>4.9719412523029699E-3</v>
      </c>
      <c r="F56" s="1">
        <v>3.0519462283569599E-3</v>
      </c>
      <c r="G56" s="1">
        <v>0.37666221608355899</v>
      </c>
      <c r="H56" s="1">
        <v>0.2312080476028</v>
      </c>
      <c r="I56" s="1">
        <v>0</v>
      </c>
      <c r="J56" s="1">
        <v>0</v>
      </c>
      <c r="K56" s="1">
        <f t="shared" si="0"/>
        <v>0</v>
      </c>
      <c r="L56" t="s">
        <v>341</v>
      </c>
    </row>
    <row r="57" spans="1:12" x14ac:dyDescent="0.25">
      <c r="A57" t="s">
        <v>120</v>
      </c>
      <c r="B57">
        <v>25</v>
      </c>
      <c r="C57" s="2">
        <v>7018.0722891566302</v>
      </c>
      <c r="D57">
        <v>33200000</v>
      </c>
      <c r="E57" s="1">
        <v>0.81452270578710995</v>
      </c>
      <c r="F57" s="1">
        <v>0.48567347655154303</v>
      </c>
      <c r="G57" s="1">
        <v>0.34958056042365199</v>
      </c>
      <c r="H57" s="1">
        <v>0.208443552168044</v>
      </c>
      <c r="I57" s="1">
        <v>0</v>
      </c>
      <c r="J57" s="1">
        <v>0</v>
      </c>
      <c r="K57" s="1">
        <f t="shared" si="0"/>
        <v>0</v>
      </c>
      <c r="L57" t="s">
        <v>121</v>
      </c>
    </row>
    <row r="58" spans="1:12" x14ac:dyDescent="0.25">
      <c r="A58" t="s">
        <v>212</v>
      </c>
      <c r="B58">
        <v>6.8</v>
      </c>
      <c r="C58" s="2">
        <v>7853.2110091743098</v>
      </c>
      <c r="D58">
        <v>54500000</v>
      </c>
      <c r="E58" s="1">
        <v>1.23612546002227</v>
      </c>
      <c r="F58" s="1">
        <v>0.69363745325280002</v>
      </c>
      <c r="G58" s="1">
        <v>0.28881435981828701</v>
      </c>
      <c r="H58" s="1">
        <v>0.16206482552635501</v>
      </c>
      <c r="I58" s="1">
        <v>0</v>
      </c>
      <c r="J58" s="1">
        <v>0</v>
      </c>
      <c r="K58" s="1">
        <f t="shared" si="0"/>
        <v>0</v>
      </c>
      <c r="L58" t="s">
        <v>213</v>
      </c>
    </row>
    <row r="59" spans="1:12" x14ac:dyDescent="0.25">
      <c r="A59" t="s">
        <v>184</v>
      </c>
      <c r="C59" s="2">
        <v>7863.1284916201103</v>
      </c>
      <c r="D59">
        <v>7160000</v>
      </c>
      <c r="E59" s="1">
        <v>0.16223987792858</v>
      </c>
      <c r="F59" s="1">
        <v>9.0985101077872804E-2</v>
      </c>
      <c r="G59" s="1">
        <v>0.28817029827456497</v>
      </c>
      <c r="H59" s="1">
        <v>0.16160763956993399</v>
      </c>
      <c r="I59" s="1">
        <v>0</v>
      </c>
      <c r="J59" s="1">
        <v>0</v>
      </c>
      <c r="K59" s="1">
        <f t="shared" si="0"/>
        <v>0</v>
      </c>
      <c r="L59" t="s">
        <v>185</v>
      </c>
    </row>
    <row r="60" spans="1:12" x14ac:dyDescent="0.25">
      <c r="A60" t="s">
        <v>42</v>
      </c>
      <c r="B60">
        <v>1.7</v>
      </c>
      <c r="C60" s="2">
        <v>7959.01639344262</v>
      </c>
      <c r="D60">
        <v>12200000</v>
      </c>
      <c r="E60" s="1">
        <v>0.27384717290157101</v>
      </c>
      <c r="F60" s="1">
        <v>0.15272077872805401</v>
      </c>
      <c r="G60" s="1">
        <v>0.28202592471840499</v>
      </c>
      <c r="H60" s="1">
        <v>0.15728195543568901</v>
      </c>
      <c r="I60" s="1">
        <v>0</v>
      </c>
      <c r="J60" s="1">
        <v>0</v>
      </c>
      <c r="K60" s="1">
        <f t="shared" si="0"/>
        <v>0</v>
      </c>
      <c r="L60" t="s">
        <v>43</v>
      </c>
    </row>
    <row r="61" spans="1:12" x14ac:dyDescent="0.25">
      <c r="A61" t="s">
        <v>160</v>
      </c>
      <c r="B61">
        <v>1.1000000000000001</v>
      </c>
      <c r="C61" s="2">
        <v>8255.0335570469797</v>
      </c>
      <c r="D61">
        <v>2980000</v>
      </c>
      <c r="E61" s="1">
        <v>6.4933678788867993E-2</v>
      </c>
      <c r="F61" s="1">
        <v>3.5654492489157502E-2</v>
      </c>
      <c r="G61" s="1">
        <v>0.26395804385718702</v>
      </c>
      <c r="H61" s="1">
        <v>0.14493696133803799</v>
      </c>
      <c r="I61" s="1">
        <v>0</v>
      </c>
      <c r="J61" s="1">
        <v>0</v>
      </c>
      <c r="K61" s="1">
        <f t="shared" si="0"/>
        <v>0</v>
      </c>
      <c r="L61" t="s">
        <v>161</v>
      </c>
    </row>
    <row r="62" spans="1:12" x14ac:dyDescent="0.25">
      <c r="A62" t="s">
        <v>284</v>
      </c>
      <c r="B62">
        <v>3.1</v>
      </c>
      <c r="C62" s="2">
        <v>8279.0697674418607</v>
      </c>
      <c r="D62">
        <v>6450000</v>
      </c>
      <c r="E62" s="1">
        <v>0.14020045590197999</v>
      </c>
      <c r="F62" s="1">
        <v>7.6894271214173804E-2</v>
      </c>
      <c r="G62" s="1">
        <v>0.26254767022842801</v>
      </c>
      <c r="H62" s="1">
        <v>0.143996762573359</v>
      </c>
      <c r="I62" s="1">
        <v>0</v>
      </c>
      <c r="J62" s="1">
        <v>0</v>
      </c>
      <c r="K62" s="1">
        <f t="shared" si="0"/>
        <v>0</v>
      </c>
      <c r="L62" t="s">
        <v>285</v>
      </c>
    </row>
    <row r="63" spans="1:12" x14ac:dyDescent="0.25">
      <c r="A63" t="s">
        <v>146</v>
      </c>
      <c r="B63">
        <v>4.4000000000000004</v>
      </c>
      <c r="C63" s="2">
        <v>8344.8275862069004</v>
      </c>
      <c r="D63">
        <v>1450000000</v>
      </c>
      <c r="E63" s="1">
        <v>31.3064165255728</v>
      </c>
      <c r="F63" s="1">
        <v>17.117776549375598</v>
      </c>
      <c r="G63" s="1">
        <v>0.25873071508737799</v>
      </c>
      <c r="H63" s="1">
        <v>0.14146922768079001</v>
      </c>
      <c r="I63" s="1">
        <v>0</v>
      </c>
      <c r="J63" s="1">
        <v>0</v>
      </c>
      <c r="K63" s="1">
        <f t="shared" si="0"/>
        <v>0</v>
      </c>
      <c r="L63" t="s">
        <v>147</v>
      </c>
    </row>
    <row r="64" spans="1:12" x14ac:dyDescent="0.25">
      <c r="A64" t="s">
        <v>76</v>
      </c>
      <c r="B64">
        <v>9.1999999999999993</v>
      </c>
      <c r="C64" s="2">
        <v>8372.0930232558094</v>
      </c>
      <c r="D64">
        <v>559000</v>
      </c>
      <c r="E64" s="1">
        <v>1.20353528898266E-2</v>
      </c>
      <c r="F64" s="1">
        <v>6.57259312808101E-3</v>
      </c>
      <c r="G64" s="1">
        <v>0.25716566003902902</v>
      </c>
      <c r="H64" s="1">
        <v>0.14044002410429501</v>
      </c>
      <c r="I64" s="1">
        <v>0</v>
      </c>
      <c r="J64" s="1">
        <v>0</v>
      </c>
      <c r="K64" s="1">
        <f t="shared" si="0"/>
        <v>0</v>
      </c>
      <c r="L64" t="s">
        <v>77</v>
      </c>
    </row>
    <row r="65" spans="1:12" x14ac:dyDescent="0.25">
      <c r="A65" t="s">
        <v>198</v>
      </c>
      <c r="B65">
        <v>0</v>
      </c>
      <c r="C65" s="2">
        <v>8426.6666666666697</v>
      </c>
      <c r="D65">
        <v>3750000</v>
      </c>
      <c r="E65" s="1">
        <v>8.0284071739696802E-2</v>
      </c>
      <c r="F65" s="1">
        <v>4.3738283390808701E-2</v>
      </c>
      <c r="G65" s="1">
        <v>0.25406351816359801</v>
      </c>
      <c r="H65" s="1">
        <v>0.13841228921141999</v>
      </c>
      <c r="I65" s="1">
        <v>0</v>
      </c>
      <c r="J65" s="1">
        <v>0</v>
      </c>
      <c r="K65" s="1">
        <f t="shared" si="0"/>
        <v>0</v>
      </c>
      <c r="L65" t="s">
        <v>199</v>
      </c>
    </row>
    <row r="66" spans="1:12" x14ac:dyDescent="0.25">
      <c r="A66" t="s">
        <v>132</v>
      </c>
      <c r="B66">
        <v>6.3</v>
      </c>
      <c r="C66" s="2">
        <v>8736.8421052631602</v>
      </c>
      <c r="D66">
        <v>19000000</v>
      </c>
      <c r="E66" s="1">
        <v>0.39369925746869</v>
      </c>
      <c r="F66" s="1">
        <v>0.21190580905707801</v>
      </c>
      <c r="G66" s="1">
        <v>0.237168227390777</v>
      </c>
      <c r="H66" s="1">
        <v>0.12765410184161399</v>
      </c>
      <c r="I66" s="1">
        <v>0</v>
      </c>
      <c r="J66" s="1">
        <v>0</v>
      </c>
      <c r="K66" s="1">
        <f t="shared" si="0"/>
        <v>0</v>
      </c>
      <c r="L66" t="s">
        <v>133</v>
      </c>
    </row>
    <row r="67" spans="1:12" x14ac:dyDescent="0.25">
      <c r="A67" t="s">
        <v>252</v>
      </c>
      <c r="B67">
        <v>3.7</v>
      </c>
      <c r="C67" s="2">
        <v>8803.4188034187991</v>
      </c>
      <c r="D67">
        <v>117000000</v>
      </c>
      <c r="E67" s="1">
        <v>2.4070789430814199</v>
      </c>
      <c r="F67" s="1">
        <v>1.2926837174624499</v>
      </c>
      <c r="G67" s="1">
        <v>0.23369698476518599</v>
      </c>
      <c r="H67" s="1">
        <v>0.12550327354004401</v>
      </c>
      <c r="I67" s="1">
        <v>0</v>
      </c>
      <c r="J67" s="1">
        <v>0</v>
      </c>
      <c r="K67" s="1">
        <f t="shared" ref="K67:K130" si="1">J67/0.382</f>
        <v>0</v>
      </c>
      <c r="L67" t="s">
        <v>253</v>
      </c>
    </row>
    <row r="68" spans="1:12" x14ac:dyDescent="0.25">
      <c r="A68" t="s">
        <v>336</v>
      </c>
      <c r="B68">
        <v>1.1000000000000001</v>
      </c>
      <c r="C68" s="2">
        <v>8812.8772635814894</v>
      </c>
      <c r="D68">
        <v>99400000</v>
      </c>
      <c r="E68" s="1">
        <v>2.0429028236820002</v>
      </c>
      <c r="F68" s="1">
        <v>1.09676924401094</v>
      </c>
      <c r="G68" s="1">
        <v>0.233208084895205</v>
      </c>
      <c r="H68" s="1">
        <v>0.12520196849439999</v>
      </c>
      <c r="I68" s="1">
        <v>0</v>
      </c>
      <c r="J68" s="1">
        <v>0</v>
      </c>
      <c r="K68" s="1">
        <f t="shared" si="1"/>
        <v>0</v>
      </c>
      <c r="L68" t="s">
        <v>337</v>
      </c>
    </row>
    <row r="69" spans="1:12" x14ac:dyDescent="0.25">
      <c r="A69" t="s">
        <v>178</v>
      </c>
      <c r="B69">
        <v>9.6999999999999993</v>
      </c>
      <c r="C69" s="2">
        <v>9070.3851261620202</v>
      </c>
      <c r="D69">
        <v>7530000</v>
      </c>
      <c r="E69" s="1">
        <v>0.15045771491357701</v>
      </c>
      <c r="F69" s="1">
        <v>8.0174076337800104E-2</v>
      </c>
      <c r="G69" s="1">
        <v>0.220289480107726</v>
      </c>
      <c r="H69" s="1">
        <v>0.117385177654173</v>
      </c>
      <c r="I69" s="1">
        <v>0</v>
      </c>
      <c r="J69" s="1">
        <v>0</v>
      </c>
      <c r="K69" s="1">
        <f t="shared" si="1"/>
        <v>0</v>
      </c>
      <c r="L69" t="s">
        <v>179</v>
      </c>
    </row>
    <row r="70" spans="1:12" x14ac:dyDescent="0.25">
      <c r="A70" t="s">
        <v>40</v>
      </c>
      <c r="B70">
        <v>0.8</v>
      </c>
      <c r="C70" s="2">
        <v>9317.07317073171</v>
      </c>
      <c r="D70">
        <v>410000</v>
      </c>
      <c r="E70" s="1">
        <v>7.9678859371586901E-3</v>
      </c>
      <c r="F70" s="1">
        <v>4.2227058407096497E-3</v>
      </c>
      <c r="G70" s="1">
        <v>0.208583401496301</v>
      </c>
      <c r="H70" s="1">
        <v>0.110542037714912</v>
      </c>
      <c r="I70" s="1">
        <v>0</v>
      </c>
      <c r="J70" s="1">
        <v>0</v>
      </c>
      <c r="K70" s="1">
        <f t="shared" si="1"/>
        <v>0</v>
      </c>
      <c r="L70" t="s">
        <v>41</v>
      </c>
    </row>
    <row r="71" spans="1:12" x14ac:dyDescent="0.25">
      <c r="A71" t="s">
        <v>134</v>
      </c>
      <c r="B71">
        <v>9.1999999999999993</v>
      </c>
      <c r="C71" s="2">
        <v>9554.7073791348594</v>
      </c>
      <c r="D71">
        <v>786000</v>
      </c>
      <c r="E71" s="1">
        <v>1.4860679137058399E-2</v>
      </c>
      <c r="F71" s="1">
        <v>7.8466460572919703E-3</v>
      </c>
      <c r="G71" s="1">
        <v>0.19787855042687599</v>
      </c>
      <c r="H71" s="1">
        <v>0.104482637247563</v>
      </c>
      <c r="I71" s="1">
        <v>0</v>
      </c>
      <c r="J71" s="1">
        <v>0</v>
      </c>
      <c r="K71" s="1">
        <f t="shared" si="1"/>
        <v>0</v>
      </c>
      <c r="L71" t="s">
        <v>135</v>
      </c>
    </row>
    <row r="72" spans="1:12" x14ac:dyDescent="0.25">
      <c r="A72" t="s">
        <v>80</v>
      </c>
      <c r="C72" s="2">
        <v>9729.72972972973</v>
      </c>
      <c r="D72">
        <v>11100000</v>
      </c>
      <c r="E72" s="1">
        <v>0.20555489152983</v>
      </c>
      <c r="F72" s="1">
        <v>0.10834820638746</v>
      </c>
      <c r="G72" s="1">
        <v>0.19032860326836101</v>
      </c>
      <c r="H72" s="1">
        <v>0.100322413321722</v>
      </c>
      <c r="I72" s="1">
        <v>0</v>
      </c>
      <c r="J72" s="1">
        <v>0</v>
      </c>
      <c r="K72" s="1">
        <f t="shared" si="1"/>
        <v>0</v>
      </c>
      <c r="L72" t="s">
        <v>81</v>
      </c>
    </row>
    <row r="73" spans="1:12" x14ac:dyDescent="0.25">
      <c r="A73" t="s">
        <v>314</v>
      </c>
      <c r="B73">
        <v>25.1</v>
      </c>
      <c r="C73" s="2">
        <v>10140.8450704225</v>
      </c>
      <c r="D73">
        <v>1420000</v>
      </c>
      <c r="E73" s="1">
        <v>2.5001184826899801E-2</v>
      </c>
      <c r="F73" s="1">
        <v>1.31682755087319E-2</v>
      </c>
      <c r="G73" s="1">
        <v>0.17361933907569299</v>
      </c>
      <c r="H73" s="1">
        <v>9.1446357699526803E-2</v>
      </c>
      <c r="I73" s="1">
        <v>0</v>
      </c>
      <c r="J73" s="1">
        <v>0</v>
      </c>
      <c r="K73" s="1">
        <f t="shared" si="1"/>
        <v>0</v>
      </c>
      <c r="L73" t="s">
        <v>315</v>
      </c>
    </row>
    <row r="74" spans="1:12" x14ac:dyDescent="0.25">
      <c r="A74" t="s">
        <v>110</v>
      </c>
      <c r="B74">
        <v>3.3</v>
      </c>
      <c r="C74" s="2">
        <v>10154.0154015402</v>
      </c>
      <c r="D74">
        <v>909000</v>
      </c>
      <c r="E74" s="1">
        <v>1.59777220814739E-2</v>
      </c>
      <c r="F74" s="1">
        <v>8.4160129531810398E-3</v>
      </c>
      <c r="G74" s="1">
        <v>0.17310641475053001</v>
      </c>
      <c r="H74" s="1">
        <v>9.1181072082134801E-2</v>
      </c>
      <c r="I74" s="1">
        <v>0</v>
      </c>
      <c r="J74" s="1">
        <v>0</v>
      </c>
      <c r="K74" s="1">
        <f t="shared" si="1"/>
        <v>0</v>
      </c>
      <c r="L74" t="s">
        <v>111</v>
      </c>
    </row>
    <row r="75" spans="1:12" x14ac:dyDescent="0.25">
      <c r="A75" t="s">
        <v>300</v>
      </c>
      <c r="B75">
        <v>27.5</v>
      </c>
      <c r="C75" s="2">
        <v>10504.2016806723</v>
      </c>
      <c r="D75">
        <v>1190000</v>
      </c>
      <c r="E75" s="1">
        <v>1.9992502682078701E-2</v>
      </c>
      <c r="F75" s="1">
        <v>1.0564617375302E-2</v>
      </c>
      <c r="G75" s="1">
        <v>0.15994002145663</v>
      </c>
      <c r="H75" s="1">
        <v>8.45169390024164E-2</v>
      </c>
      <c r="I75" s="1">
        <v>0</v>
      </c>
      <c r="J75" s="1">
        <v>0</v>
      </c>
      <c r="K75" s="1">
        <f t="shared" si="1"/>
        <v>0</v>
      </c>
      <c r="L75" t="s">
        <v>301</v>
      </c>
    </row>
    <row r="76" spans="1:12" x14ac:dyDescent="0.25">
      <c r="A76" t="s">
        <v>262</v>
      </c>
      <c r="B76">
        <v>1.7</v>
      </c>
      <c r="C76" s="2">
        <v>10864.3617021277</v>
      </c>
      <c r="D76">
        <v>7520000</v>
      </c>
      <c r="E76" s="1">
        <v>0.120331037499417</v>
      </c>
      <c r="F76" s="1">
        <v>6.4031409581718601E-2</v>
      </c>
      <c r="G76" s="1">
        <v>0.14728401162719301</v>
      </c>
      <c r="H76" s="1">
        <v>7.8373818337476794E-2</v>
      </c>
      <c r="I76" s="1">
        <v>0</v>
      </c>
      <c r="J76" s="1">
        <v>0</v>
      </c>
      <c r="K76" s="1">
        <f t="shared" si="1"/>
        <v>0</v>
      </c>
      <c r="L76" t="s">
        <v>263</v>
      </c>
    </row>
    <row r="77" spans="1:12" x14ac:dyDescent="0.25">
      <c r="A77" t="s">
        <v>334</v>
      </c>
      <c r="B77">
        <v>7</v>
      </c>
      <c r="C77" s="2">
        <v>10942.2492401216</v>
      </c>
      <c r="D77">
        <v>32900000</v>
      </c>
      <c r="E77" s="1">
        <v>0.52076381211025302</v>
      </c>
      <c r="F77" s="1">
        <v>0.27767010848478302</v>
      </c>
      <c r="G77" s="1">
        <v>0.14465661447507</v>
      </c>
      <c r="H77" s="1">
        <v>7.7130585690217607E-2</v>
      </c>
      <c r="I77" s="1">
        <v>0</v>
      </c>
      <c r="J77" s="1">
        <v>0</v>
      </c>
      <c r="K77" s="1">
        <f t="shared" si="1"/>
        <v>0</v>
      </c>
      <c r="L77" t="s">
        <v>335</v>
      </c>
    </row>
    <row r="78" spans="1:12" x14ac:dyDescent="0.25">
      <c r="A78" t="s">
        <v>196</v>
      </c>
      <c r="B78">
        <v>2.6</v>
      </c>
      <c r="C78" s="2">
        <v>10954.9071618037</v>
      </c>
      <c r="D78">
        <v>37700000</v>
      </c>
      <c r="E78" s="1">
        <v>0.59568291479654101</v>
      </c>
      <c r="F78" s="1">
        <v>0.31772602120415899</v>
      </c>
      <c r="G78" s="1">
        <v>0.14423315128245501</v>
      </c>
      <c r="H78" s="1">
        <v>7.6931240001007095E-2</v>
      </c>
      <c r="I78" s="1">
        <v>0</v>
      </c>
      <c r="J78" s="1">
        <v>0</v>
      </c>
      <c r="K78" s="1">
        <f t="shared" si="1"/>
        <v>0</v>
      </c>
      <c r="L78" t="s">
        <v>197</v>
      </c>
    </row>
    <row r="79" spans="1:12" x14ac:dyDescent="0.25">
      <c r="A79" t="s">
        <v>162</v>
      </c>
      <c r="B79">
        <v>0.1</v>
      </c>
      <c r="C79" s="2">
        <v>11367.5213675214</v>
      </c>
      <c r="D79">
        <v>11700000</v>
      </c>
      <c r="E79" s="1">
        <v>0.17415792026291299</v>
      </c>
      <c r="F79" s="1">
        <v>9.4191614710851607E-2</v>
      </c>
      <c r="G79" s="1">
        <v>0.130945804708957</v>
      </c>
      <c r="H79" s="1">
        <v>7.0820762940489904E-2</v>
      </c>
      <c r="I79" s="1">
        <v>0</v>
      </c>
      <c r="J79" s="1">
        <v>0</v>
      </c>
      <c r="K79" s="1">
        <f t="shared" si="1"/>
        <v>0</v>
      </c>
      <c r="L79" t="s">
        <v>163</v>
      </c>
    </row>
    <row r="80" spans="1:12" x14ac:dyDescent="0.25">
      <c r="A80" t="s">
        <v>96</v>
      </c>
      <c r="B80">
        <v>3.1</v>
      </c>
      <c r="C80" s="2">
        <v>12333.333333333299</v>
      </c>
      <c r="D80">
        <v>18000000</v>
      </c>
      <c r="E80" s="1">
        <v>0.229370405188528</v>
      </c>
      <c r="F80" s="1">
        <v>0.13099098328792</v>
      </c>
      <c r="G80" s="1">
        <v>0.103320002337175</v>
      </c>
      <c r="H80" s="1">
        <v>5.9004947426991201E-2</v>
      </c>
      <c r="I80" s="1">
        <v>0</v>
      </c>
      <c r="J80" s="1">
        <v>0</v>
      </c>
      <c r="K80" s="1">
        <f t="shared" si="1"/>
        <v>0</v>
      </c>
      <c r="L80" t="s">
        <v>97</v>
      </c>
    </row>
    <row r="81" spans="1:12" x14ac:dyDescent="0.25">
      <c r="A81" t="s">
        <v>12</v>
      </c>
      <c r="B81">
        <v>1.6</v>
      </c>
      <c r="C81" s="2">
        <v>12561.4035087719</v>
      </c>
      <c r="D81">
        <v>2850000</v>
      </c>
      <c r="E81" s="1">
        <v>3.4875064717203599E-2</v>
      </c>
      <c r="F81" s="1">
        <v>2.0274911178569301E-2</v>
      </c>
      <c r="G81" s="1">
        <v>9.7416381891630099E-2</v>
      </c>
      <c r="H81" s="1">
        <v>5.6633830107735601E-2</v>
      </c>
      <c r="I81" s="1">
        <v>0</v>
      </c>
      <c r="J81" s="1">
        <v>0</v>
      </c>
      <c r="K81" s="1">
        <f t="shared" si="1"/>
        <v>0</v>
      </c>
      <c r="L81" t="s">
        <v>13</v>
      </c>
    </row>
    <row r="82" spans="1:12" x14ac:dyDescent="0.25">
      <c r="A82" t="s">
        <v>326</v>
      </c>
      <c r="B82">
        <v>0</v>
      </c>
      <c r="C82" s="2">
        <v>12953.488372092999</v>
      </c>
      <c r="D82">
        <v>43000000</v>
      </c>
      <c r="E82" s="1">
        <v>0.488784879910168</v>
      </c>
      <c r="F82" s="1">
        <v>0.24218003079702299</v>
      </c>
      <c r="G82" s="1">
        <v>8.7753120271125307E-2</v>
      </c>
      <c r="H82" s="1">
        <v>4.34793592095193E-2</v>
      </c>
      <c r="I82" s="1">
        <v>0</v>
      </c>
      <c r="J82" s="1">
        <v>0</v>
      </c>
      <c r="K82" s="1">
        <f t="shared" si="1"/>
        <v>0</v>
      </c>
      <c r="L82" t="s">
        <v>327</v>
      </c>
    </row>
    <row r="83" spans="1:12" x14ac:dyDescent="0.25">
      <c r="A83" t="s">
        <v>6</v>
      </c>
      <c r="B83">
        <v>0.3</v>
      </c>
      <c r="C83" s="2">
        <v>13771.626297577899</v>
      </c>
      <c r="D83">
        <v>2890000</v>
      </c>
      <c r="E83" s="1">
        <v>2.7605824207002399E-2</v>
      </c>
      <c r="F83" s="1">
        <v>9.0372924847544993E-3</v>
      </c>
      <c r="G83" s="1">
        <v>6.9361367354277406E-2</v>
      </c>
      <c r="H83" s="1">
        <v>2.27067650370716E-2</v>
      </c>
      <c r="I83" s="1">
        <v>0</v>
      </c>
      <c r="J83" s="1">
        <v>0</v>
      </c>
      <c r="K83" s="1">
        <f t="shared" si="1"/>
        <v>0</v>
      </c>
      <c r="L83" t="s">
        <v>7</v>
      </c>
    </row>
    <row r="84" spans="1:12" x14ac:dyDescent="0.25">
      <c r="A84" t="s">
        <v>50</v>
      </c>
      <c r="B84">
        <v>0.1</v>
      </c>
      <c r="C84" s="2">
        <v>13805.5222088836</v>
      </c>
      <c r="D84">
        <v>833000</v>
      </c>
      <c r="E84" s="1">
        <v>7.8943375899757692E-3</v>
      </c>
      <c r="F84" s="1">
        <v>2.5440700415012502E-3</v>
      </c>
      <c r="G84" s="1">
        <v>6.8646413825876301E-2</v>
      </c>
      <c r="H84" s="1">
        <v>2.21223481869674E-2</v>
      </c>
      <c r="I84" s="1">
        <v>0</v>
      </c>
      <c r="J84" s="1">
        <v>0</v>
      </c>
      <c r="K84" s="1">
        <f t="shared" si="1"/>
        <v>0</v>
      </c>
      <c r="L84" t="s">
        <v>51</v>
      </c>
    </row>
    <row r="85" spans="1:12" x14ac:dyDescent="0.25">
      <c r="A85" t="s">
        <v>114</v>
      </c>
      <c r="B85">
        <v>2.4</v>
      </c>
      <c r="C85" s="2">
        <v>13832.5991189427</v>
      </c>
      <c r="D85">
        <v>2270000</v>
      </c>
      <c r="E85" s="1">
        <v>2.1376431820977801E-2</v>
      </c>
      <c r="F85" s="1">
        <v>6.8035393086063097E-3</v>
      </c>
      <c r="G85" s="1">
        <v>6.8077808347062896E-2</v>
      </c>
      <c r="H85" s="1">
        <v>2.1667322638873599E-2</v>
      </c>
      <c r="I85" s="1">
        <v>0</v>
      </c>
      <c r="J85" s="1">
        <v>0</v>
      </c>
      <c r="K85" s="1">
        <f t="shared" si="1"/>
        <v>0</v>
      </c>
      <c r="L85" t="s">
        <v>115</v>
      </c>
    </row>
    <row r="86" spans="1:12" x14ac:dyDescent="0.25">
      <c r="A86" t="s">
        <v>288</v>
      </c>
      <c r="B86">
        <v>1.5</v>
      </c>
      <c r="C86" s="2">
        <v>13993.174061433399</v>
      </c>
      <c r="D86">
        <v>8790000</v>
      </c>
      <c r="E86" s="1">
        <v>7.9643743823067895E-2</v>
      </c>
      <c r="F86" s="1">
        <v>2.3579999310562899E-2</v>
      </c>
      <c r="G86" s="1">
        <v>6.4751011238266598E-2</v>
      </c>
      <c r="H86" s="1">
        <v>1.9170731146799101E-2</v>
      </c>
      <c r="I86" s="1">
        <v>0</v>
      </c>
      <c r="J86" s="1">
        <v>0</v>
      </c>
      <c r="K86" s="1">
        <f t="shared" si="1"/>
        <v>0</v>
      </c>
      <c r="L86" t="s">
        <v>289</v>
      </c>
    </row>
    <row r="87" spans="1:12" x14ac:dyDescent="0.25">
      <c r="A87" t="s">
        <v>332</v>
      </c>
      <c r="B87">
        <v>2.7</v>
      </c>
      <c r="C87" s="2">
        <v>14226.190476190501</v>
      </c>
      <c r="D87">
        <v>33600000</v>
      </c>
      <c r="E87" s="1">
        <v>0.28707214470936598</v>
      </c>
      <c r="F87" s="1">
        <v>7.6911225529807503E-2</v>
      </c>
      <c r="G87" s="1">
        <v>6.0056934039616199E-2</v>
      </c>
      <c r="H87" s="1">
        <v>1.6090214545984801E-2</v>
      </c>
      <c r="I87" s="1">
        <v>0</v>
      </c>
      <c r="J87" s="1">
        <v>0</v>
      </c>
      <c r="K87" s="1">
        <f t="shared" si="1"/>
        <v>0</v>
      </c>
      <c r="L87" t="s">
        <v>333</v>
      </c>
    </row>
    <row r="88" spans="1:12" x14ac:dyDescent="0.25">
      <c r="A88" t="s">
        <v>46</v>
      </c>
      <c r="B88">
        <v>1.3</v>
      </c>
      <c r="C88" s="2">
        <v>14620.6896551724</v>
      </c>
      <c r="D88">
        <v>290000</v>
      </c>
      <c r="E88" s="1">
        <v>2.2239182130373201E-3</v>
      </c>
      <c r="F88" s="1">
        <v>5.1041758799063198E-4</v>
      </c>
      <c r="G88" s="1">
        <v>5.24509012508802E-2</v>
      </c>
      <c r="H88" s="1">
        <v>1.2038150660156399E-2</v>
      </c>
      <c r="I88" s="1">
        <v>0</v>
      </c>
      <c r="J88" s="1">
        <v>0</v>
      </c>
      <c r="K88" s="1">
        <f t="shared" si="1"/>
        <v>0</v>
      </c>
      <c r="L88" t="s">
        <v>47</v>
      </c>
    </row>
    <row r="89" spans="1:12" x14ac:dyDescent="0.25">
      <c r="A89" t="s">
        <v>228</v>
      </c>
      <c r="B89">
        <v>14.4</v>
      </c>
      <c r="C89" s="2">
        <v>14750.957854406101</v>
      </c>
      <c r="D89">
        <v>2610000</v>
      </c>
      <c r="E89" s="1">
        <v>1.9261030878156601E-2</v>
      </c>
      <c r="F89" s="1">
        <v>4.2185074384301904E-3</v>
      </c>
      <c r="G89" s="1">
        <v>5.0028651631575702E-2</v>
      </c>
      <c r="H89" s="1">
        <v>1.09571621777407E-2</v>
      </c>
      <c r="I89" s="1">
        <v>0</v>
      </c>
      <c r="J89" s="1">
        <v>0</v>
      </c>
      <c r="K89" s="1">
        <f t="shared" si="1"/>
        <v>0</v>
      </c>
      <c r="L89" t="s">
        <v>229</v>
      </c>
    </row>
    <row r="90" spans="1:12" x14ac:dyDescent="0.25">
      <c r="A90" t="s">
        <v>98</v>
      </c>
      <c r="B90">
        <v>1.2</v>
      </c>
      <c r="C90" s="2">
        <v>14761.9047619048</v>
      </c>
      <c r="D90">
        <v>105000000</v>
      </c>
      <c r="E90" s="1">
        <v>0.77231925088196296</v>
      </c>
      <c r="F90" s="1">
        <v>0.16850488092351701</v>
      </c>
      <c r="G90" s="1">
        <v>4.9827048443997601E-2</v>
      </c>
      <c r="H90" s="1">
        <v>1.08712826402269E-2</v>
      </c>
      <c r="I90" s="1">
        <v>0</v>
      </c>
      <c r="J90" s="1">
        <v>0</v>
      </c>
      <c r="K90" s="1">
        <f t="shared" si="1"/>
        <v>0</v>
      </c>
      <c r="L90" t="s">
        <v>99</v>
      </c>
    </row>
    <row r="91" spans="1:12" x14ac:dyDescent="0.25">
      <c r="A91" t="s">
        <v>94</v>
      </c>
      <c r="B91">
        <v>0.4</v>
      </c>
      <c r="C91" s="2">
        <v>14865.470852017899</v>
      </c>
      <c r="D91">
        <v>44600000</v>
      </c>
      <c r="E91" s="1">
        <v>0.31780521278353302</v>
      </c>
      <c r="F91" s="1">
        <v>6.6925073547605102E-2</v>
      </c>
      <c r="G91" s="1">
        <v>4.7934421234318701E-2</v>
      </c>
      <c r="H91" s="1">
        <v>1.00942795697745E-2</v>
      </c>
      <c r="I91" s="1">
        <v>0</v>
      </c>
      <c r="J91" s="1">
        <v>0</v>
      </c>
      <c r="K91" s="1">
        <f t="shared" si="1"/>
        <v>0</v>
      </c>
      <c r="L91" t="s">
        <v>95</v>
      </c>
    </row>
    <row r="92" spans="1:12" x14ac:dyDescent="0.25">
      <c r="A92" t="s">
        <v>344</v>
      </c>
      <c r="B92">
        <v>19.5</v>
      </c>
      <c r="C92" s="2">
        <v>15116.279069767401</v>
      </c>
      <c r="D92">
        <v>60200000</v>
      </c>
      <c r="E92" s="1">
        <v>0.39547194451793999</v>
      </c>
      <c r="F92" s="1">
        <v>7.6920914063358506E-2</v>
      </c>
      <c r="G92" s="1">
        <v>4.3458455441531901E-2</v>
      </c>
      <c r="H92" s="1">
        <v>8.4528476992701603E-3</v>
      </c>
      <c r="I92" s="1">
        <v>0</v>
      </c>
      <c r="J92" s="1">
        <v>0</v>
      </c>
      <c r="K92" s="1">
        <f t="shared" si="1"/>
        <v>0</v>
      </c>
      <c r="L92" t="s">
        <v>345</v>
      </c>
    </row>
    <row r="93" spans="1:12" x14ac:dyDescent="0.25">
      <c r="A93" t="s">
        <v>318</v>
      </c>
      <c r="B93">
        <v>0.5</v>
      </c>
      <c r="C93" s="2">
        <v>15250</v>
      </c>
      <c r="D93">
        <v>12000000</v>
      </c>
      <c r="E93" s="1">
        <v>7.5271967072917695E-2</v>
      </c>
      <c r="F93" s="1">
        <v>1.40891015643952E-2</v>
      </c>
      <c r="G93" s="1">
        <v>4.1132222444217298E-2</v>
      </c>
      <c r="H93" s="1">
        <v>7.6989626034946303E-3</v>
      </c>
      <c r="I93" s="1">
        <v>0</v>
      </c>
      <c r="J93" s="1">
        <v>0</v>
      </c>
      <c r="K93" s="1">
        <f t="shared" si="1"/>
        <v>0</v>
      </c>
      <c r="L93" t="s">
        <v>319</v>
      </c>
    </row>
    <row r="94" spans="1:12" x14ac:dyDescent="0.25">
      <c r="A94" t="s">
        <v>144</v>
      </c>
      <c r="B94">
        <v>4.0999999999999996</v>
      </c>
      <c r="C94" s="2">
        <v>15503.597122302201</v>
      </c>
      <c r="D94">
        <v>278000000</v>
      </c>
      <c r="E94" s="1">
        <v>1.5874081315163</v>
      </c>
      <c r="F94" s="1">
        <v>0.27857111367027898</v>
      </c>
      <c r="G94" s="1">
        <v>3.6830815116387597E-2</v>
      </c>
      <c r="H94" s="1">
        <v>6.4633669065029898E-3</v>
      </c>
      <c r="I94" s="1">
        <v>0</v>
      </c>
      <c r="J94" s="1">
        <v>0</v>
      </c>
      <c r="K94" s="1">
        <f t="shared" si="1"/>
        <v>0</v>
      </c>
      <c r="L94" t="s">
        <v>145</v>
      </c>
    </row>
    <row r="95" spans="1:12" x14ac:dyDescent="0.25">
      <c r="A95" t="s">
        <v>72</v>
      </c>
      <c r="B95">
        <v>5.2</v>
      </c>
      <c r="C95" s="2">
        <v>15717.017208413001</v>
      </c>
      <c r="D95">
        <v>52300000</v>
      </c>
      <c r="E95" s="1">
        <v>0.27387755262430902</v>
      </c>
      <c r="F95" s="1">
        <v>4.5956870095003599E-2</v>
      </c>
      <c r="G95" s="1">
        <v>3.33184370589183E-2</v>
      </c>
      <c r="H95" s="1">
        <v>5.5908601088812101E-3</v>
      </c>
      <c r="I95" s="1">
        <v>0</v>
      </c>
      <c r="J95" s="1">
        <v>0</v>
      </c>
      <c r="K95" s="1">
        <f t="shared" si="1"/>
        <v>0</v>
      </c>
      <c r="L95" t="s">
        <v>73</v>
      </c>
    </row>
    <row r="96" spans="1:12" x14ac:dyDescent="0.25">
      <c r="A96" t="s">
        <v>118</v>
      </c>
      <c r="B96">
        <v>3.7</v>
      </c>
      <c r="C96" s="2">
        <v>15774.278215223099</v>
      </c>
      <c r="D96">
        <v>3810000</v>
      </c>
      <c r="E96" s="1">
        <v>1.9467730440473199E-2</v>
      </c>
      <c r="F96" s="1">
        <v>3.2329641016167099E-3</v>
      </c>
      <c r="G96" s="1">
        <v>3.2392230350204998E-2</v>
      </c>
      <c r="H96" s="1">
        <v>5.3793079893788799E-3</v>
      </c>
      <c r="I96" s="1">
        <v>0</v>
      </c>
      <c r="J96" s="1">
        <v>0</v>
      </c>
      <c r="K96" s="1">
        <f t="shared" si="1"/>
        <v>0</v>
      </c>
      <c r="L96" t="s">
        <v>119</v>
      </c>
    </row>
    <row r="97" spans="1:12" x14ac:dyDescent="0.25">
      <c r="A97" t="s">
        <v>250</v>
      </c>
      <c r="B97">
        <v>3.7</v>
      </c>
      <c r="C97" s="2">
        <v>16461.538461538501</v>
      </c>
      <c r="D97">
        <v>32500000</v>
      </c>
      <c r="E97" s="1">
        <v>0.116514736554789</v>
      </c>
      <c r="F97" s="1">
        <v>1.8307555250192401E-2</v>
      </c>
      <c r="G97" s="1">
        <v>2.1778455430801601E-2</v>
      </c>
      <c r="H97" s="1">
        <v>3.4219729439611902E-3</v>
      </c>
      <c r="I97" s="1">
        <v>0</v>
      </c>
      <c r="J97" s="1">
        <v>0</v>
      </c>
      <c r="K97" s="1">
        <f t="shared" si="1"/>
        <v>0</v>
      </c>
      <c r="L97" t="s">
        <v>251</v>
      </c>
    </row>
    <row r="98" spans="1:12" x14ac:dyDescent="0.25">
      <c r="A98" t="s">
        <v>202</v>
      </c>
      <c r="B98">
        <v>0</v>
      </c>
      <c r="C98" s="2">
        <v>16478.342749529202</v>
      </c>
      <c r="D98">
        <v>531000</v>
      </c>
      <c r="E98" s="1">
        <v>1.8838771906099199E-3</v>
      </c>
      <c r="F98" s="1">
        <v>2.96199680463772E-4</v>
      </c>
      <c r="G98" s="1">
        <v>2.1530025035541901E-2</v>
      </c>
      <c r="H98" s="1">
        <v>3.38513920530025E-3</v>
      </c>
      <c r="I98" s="1">
        <v>0</v>
      </c>
      <c r="J98" s="1">
        <v>0</v>
      </c>
      <c r="K98" s="1">
        <f t="shared" si="1"/>
        <v>0</v>
      </c>
      <c r="L98" t="s">
        <v>203</v>
      </c>
    </row>
    <row r="99" spans="1:12" x14ac:dyDescent="0.25">
      <c r="A99" t="s">
        <v>36</v>
      </c>
      <c r="B99">
        <v>0.2</v>
      </c>
      <c r="C99" s="2">
        <v>16495.468277945602</v>
      </c>
      <c r="D99">
        <v>3310000</v>
      </c>
      <c r="E99" s="1">
        <v>1.1617441984231199E-2</v>
      </c>
      <c r="F99" s="1">
        <v>1.8280337796848501E-3</v>
      </c>
      <c r="G99" s="1">
        <v>2.1277366271485701E-2</v>
      </c>
      <c r="H99" s="1">
        <v>3.3480472155400201E-3</v>
      </c>
      <c r="I99" s="1">
        <v>0</v>
      </c>
      <c r="J99" s="1">
        <v>0</v>
      </c>
      <c r="K99" s="1">
        <f t="shared" si="1"/>
        <v>0</v>
      </c>
      <c r="L99" t="s">
        <v>37</v>
      </c>
    </row>
    <row r="100" spans="1:12" x14ac:dyDescent="0.25">
      <c r="A100" t="s">
        <v>180</v>
      </c>
      <c r="B100">
        <v>0</v>
      </c>
      <c r="C100" s="2">
        <v>16713.091922005598</v>
      </c>
      <c r="D100">
        <v>7180000</v>
      </c>
      <c r="E100" s="1">
        <v>2.1734144387124701E-2</v>
      </c>
      <c r="F100" s="1">
        <v>3.4962030645046202E-3</v>
      </c>
      <c r="G100" s="1">
        <v>1.8111786989270601E-2</v>
      </c>
      <c r="H100" s="1">
        <v>2.9135025537538502E-3</v>
      </c>
      <c r="I100" s="1">
        <v>0</v>
      </c>
      <c r="J100" s="1">
        <v>0</v>
      </c>
      <c r="K100" s="1">
        <f t="shared" si="1"/>
        <v>0</v>
      </c>
      <c r="L100" t="s">
        <v>181</v>
      </c>
    </row>
    <row r="101" spans="1:12" x14ac:dyDescent="0.25">
      <c r="A101" t="s">
        <v>186</v>
      </c>
      <c r="B101">
        <v>2.2000000000000002</v>
      </c>
      <c r="C101" s="2">
        <v>16863.6363636364</v>
      </c>
      <c r="D101">
        <v>22000000</v>
      </c>
      <c r="E101" s="1">
        <v>5.92478036801612E-2</v>
      </c>
      <c r="F101" s="1">
        <v>9.8283692416675002E-3</v>
      </c>
      <c r="G101" s="1">
        <v>1.5969758404356101E-2</v>
      </c>
      <c r="H101" s="1">
        <v>2.6491561298295201E-3</v>
      </c>
      <c r="I101" s="1">
        <v>0</v>
      </c>
      <c r="J101" s="1">
        <v>0</v>
      </c>
      <c r="K101" s="1">
        <f t="shared" si="1"/>
        <v>0</v>
      </c>
      <c r="L101" t="s">
        <v>187</v>
      </c>
    </row>
    <row r="102" spans="1:12" x14ac:dyDescent="0.25">
      <c r="A102" t="s">
        <v>92</v>
      </c>
      <c r="B102">
        <v>0.9</v>
      </c>
      <c r="C102" s="2">
        <v>17589.285714285699</v>
      </c>
      <c r="D102">
        <v>11200000</v>
      </c>
      <c r="E102" s="1">
        <v>1.21335252685564E-2</v>
      </c>
      <c r="F102" s="1">
        <v>3.3381001337721302E-3</v>
      </c>
      <c r="G102" s="1">
        <v>6.1591498825159198E-3</v>
      </c>
      <c r="H102" s="1">
        <v>1.6944670729807799E-3</v>
      </c>
      <c r="I102" s="1">
        <v>0</v>
      </c>
      <c r="J102" s="1">
        <v>0</v>
      </c>
      <c r="K102" s="1">
        <f t="shared" si="1"/>
        <v>0</v>
      </c>
      <c r="L102" t="s">
        <v>93</v>
      </c>
    </row>
    <row r="103" spans="1:12" x14ac:dyDescent="0.25">
      <c r="A103" t="s">
        <v>206</v>
      </c>
      <c r="B103">
        <v>2.7</v>
      </c>
      <c r="C103" s="2">
        <v>17840.375586854501</v>
      </c>
      <c r="D103">
        <v>2130000</v>
      </c>
      <c r="E103" s="1">
        <v>1.1211247622911499E-3</v>
      </c>
      <c r="F103" s="1">
        <v>5.5401663408030904E-4</v>
      </c>
      <c r="G103" s="1">
        <v>2.9503283218188102E-3</v>
      </c>
      <c r="H103" s="1">
        <v>1.45793851073766E-3</v>
      </c>
      <c r="I103" s="1">
        <v>0</v>
      </c>
      <c r="J103" s="1">
        <v>0</v>
      </c>
      <c r="K103" s="1">
        <f t="shared" si="1"/>
        <v>0</v>
      </c>
      <c r="L103" t="s">
        <v>207</v>
      </c>
    </row>
    <row r="104" spans="1:12" x14ac:dyDescent="0.25">
      <c r="A104" t="s">
        <v>150</v>
      </c>
      <c r="B104">
        <v>1.7</v>
      </c>
      <c r="C104" s="2">
        <v>18053.9273153576</v>
      </c>
      <c r="D104">
        <v>85300000</v>
      </c>
      <c r="E104" s="1">
        <v>4.4885645343998998E-3</v>
      </c>
      <c r="F104" s="1">
        <v>1.9790037678122201E-2</v>
      </c>
      <c r="G104" s="1">
        <v>2.9146522950648698E-4</v>
      </c>
      <c r="H104" s="1">
        <v>1.2850673816962501E-3</v>
      </c>
      <c r="I104" s="1">
        <v>0</v>
      </c>
      <c r="J104" s="1">
        <v>0</v>
      </c>
      <c r="K104" s="1">
        <f t="shared" si="1"/>
        <v>0</v>
      </c>
      <c r="L104" t="s">
        <v>151</v>
      </c>
    </row>
    <row r="105" spans="1:12" x14ac:dyDescent="0.25">
      <c r="A105" t="s">
        <v>18</v>
      </c>
      <c r="B105">
        <v>0</v>
      </c>
      <c r="C105" s="2">
        <v>18349.514563106801</v>
      </c>
      <c r="D105">
        <v>10300000</v>
      </c>
      <c r="E105" s="1">
        <v>0</v>
      </c>
      <c r="F105" s="1">
        <v>0</v>
      </c>
      <c r="G105" s="1">
        <v>0</v>
      </c>
      <c r="H105" s="1">
        <v>0</v>
      </c>
      <c r="I105" s="1">
        <v>6.2118256422104001E-3</v>
      </c>
      <c r="J105" s="1">
        <v>3.2866802339737598E-3</v>
      </c>
      <c r="K105" s="1">
        <f t="shared" si="1"/>
        <v>8.603874958046492E-3</v>
      </c>
      <c r="L105" t="s">
        <v>19</v>
      </c>
    </row>
    <row r="106" spans="1:12" x14ac:dyDescent="0.25">
      <c r="A106" t="s">
        <v>44</v>
      </c>
      <c r="B106">
        <v>2.6</v>
      </c>
      <c r="C106" s="2">
        <v>18669.724770642199</v>
      </c>
      <c r="D106">
        <v>218000000</v>
      </c>
      <c r="E106" s="1">
        <v>0</v>
      </c>
      <c r="F106" s="1">
        <v>0</v>
      </c>
      <c r="G106" s="1">
        <v>0</v>
      </c>
      <c r="H106" s="1">
        <v>0</v>
      </c>
      <c r="I106" s="1">
        <v>0.28632611986594098</v>
      </c>
      <c r="J106" s="1">
        <v>7.0350398001459598E-3</v>
      </c>
      <c r="K106" s="1">
        <f t="shared" si="1"/>
        <v>1.8416334555355917E-2</v>
      </c>
      <c r="L106" t="s">
        <v>45</v>
      </c>
    </row>
    <row r="107" spans="1:12" x14ac:dyDescent="0.25">
      <c r="A107" t="s">
        <v>214</v>
      </c>
      <c r="B107">
        <v>1.7</v>
      </c>
      <c r="C107" s="2">
        <v>18847.3520249221</v>
      </c>
      <c r="D107">
        <v>642000</v>
      </c>
      <c r="E107" s="1">
        <v>0</v>
      </c>
      <c r="F107" s="1">
        <v>0</v>
      </c>
      <c r="G107" s="1">
        <v>0</v>
      </c>
      <c r="H107" s="1">
        <v>0</v>
      </c>
      <c r="I107" s="1">
        <v>1.09618859684746E-3</v>
      </c>
      <c r="J107" s="1">
        <v>9.0594098913013496E-3</v>
      </c>
      <c r="K107" s="1">
        <f t="shared" si="1"/>
        <v>2.3715732699741754E-2</v>
      </c>
      <c r="L107" t="s">
        <v>215</v>
      </c>
    </row>
    <row r="108" spans="1:12" x14ac:dyDescent="0.25">
      <c r="A108" t="s">
        <v>292</v>
      </c>
      <c r="B108">
        <v>1.2</v>
      </c>
      <c r="C108" s="2">
        <v>18905.472636815899</v>
      </c>
      <c r="D108">
        <v>603000</v>
      </c>
      <c r="E108" s="1">
        <v>0</v>
      </c>
      <c r="F108" s="1">
        <v>0</v>
      </c>
      <c r="G108" s="1">
        <v>0</v>
      </c>
      <c r="H108" s="1">
        <v>0</v>
      </c>
      <c r="I108" s="1">
        <v>1.1073429975591001E-3</v>
      </c>
      <c r="J108" s="1">
        <v>9.7135350663079007E-3</v>
      </c>
      <c r="K108" s="1">
        <f t="shared" si="1"/>
        <v>2.5428102267821728E-2</v>
      </c>
      <c r="L108" t="s">
        <v>293</v>
      </c>
    </row>
    <row r="109" spans="1:12" x14ac:dyDescent="0.25">
      <c r="A109" t="s">
        <v>78</v>
      </c>
      <c r="B109">
        <v>0.8</v>
      </c>
      <c r="C109" s="2">
        <v>18959.107806691401</v>
      </c>
      <c r="D109">
        <v>5380000</v>
      </c>
      <c r="E109" s="1">
        <v>0</v>
      </c>
      <c r="F109" s="1">
        <v>0</v>
      </c>
      <c r="G109" s="1">
        <v>0</v>
      </c>
      <c r="H109" s="1">
        <v>0</v>
      </c>
      <c r="I109" s="1">
        <v>1.05198924980602E-2</v>
      </c>
      <c r="J109" s="1">
        <v>1.0313620096137399E-2</v>
      </c>
      <c r="K109" s="1">
        <f t="shared" si="1"/>
        <v>2.6999005487270678E-2</v>
      </c>
      <c r="L109" t="s">
        <v>79</v>
      </c>
    </row>
    <row r="110" spans="1:12" x14ac:dyDescent="0.25">
      <c r="A110" t="s">
        <v>216</v>
      </c>
      <c r="B110">
        <v>0.4</v>
      </c>
      <c r="C110" s="2">
        <v>19011.976047904202</v>
      </c>
      <c r="D110">
        <v>3340000</v>
      </c>
      <c r="E110" s="1">
        <v>0</v>
      </c>
      <c r="F110" s="1">
        <v>0</v>
      </c>
      <c r="G110" s="1">
        <v>0</v>
      </c>
      <c r="H110" s="1">
        <v>0</v>
      </c>
      <c r="I110" s="1">
        <v>6.9226499606480597E-3</v>
      </c>
      <c r="J110" s="1">
        <v>1.09018109616505E-2</v>
      </c>
      <c r="K110" s="1">
        <f t="shared" si="1"/>
        <v>2.8538772150917539E-2</v>
      </c>
      <c r="L110" t="s">
        <v>217</v>
      </c>
    </row>
    <row r="111" spans="1:12" x14ac:dyDescent="0.25">
      <c r="A111" t="s">
        <v>62</v>
      </c>
      <c r="B111">
        <v>0</v>
      </c>
      <c r="C111" s="2">
        <v>19166.666666666701</v>
      </c>
      <c r="D111">
        <v>1440000000</v>
      </c>
      <c r="E111" s="1">
        <v>0</v>
      </c>
      <c r="F111" s="1">
        <v>0</v>
      </c>
      <c r="G111" s="1">
        <v>0</v>
      </c>
      <c r="H111" s="1">
        <v>0</v>
      </c>
      <c r="I111" s="1">
        <v>3.4787590717529699</v>
      </c>
      <c r="J111" s="1">
        <v>1.2604199535336799E-2</v>
      </c>
      <c r="K111" s="1">
        <f t="shared" si="1"/>
        <v>3.2995286741719372E-2</v>
      </c>
      <c r="L111" t="s">
        <v>63</v>
      </c>
    </row>
    <row r="112" spans="1:12" x14ac:dyDescent="0.25">
      <c r="A112" t="s">
        <v>52</v>
      </c>
      <c r="B112">
        <v>12.9</v>
      </c>
      <c r="C112" s="2">
        <v>20555.555555555598</v>
      </c>
      <c r="D112">
        <v>2340000</v>
      </c>
      <c r="E112" s="1">
        <v>0</v>
      </c>
      <c r="F112" s="1">
        <v>0</v>
      </c>
      <c r="G112" s="1">
        <v>0</v>
      </c>
      <c r="H112" s="1">
        <v>0</v>
      </c>
      <c r="I112" s="1">
        <v>1.2862564013165099E-2</v>
      </c>
      <c r="J112" s="1">
        <v>2.6741297324667498E-2</v>
      </c>
      <c r="K112" s="1">
        <f t="shared" si="1"/>
        <v>7.0003396137873028E-2</v>
      </c>
      <c r="L112" t="s">
        <v>53</v>
      </c>
    </row>
    <row r="113" spans="1:12" x14ac:dyDescent="0.25">
      <c r="A113" t="s">
        <v>10</v>
      </c>
      <c r="B113">
        <v>0.8</v>
      </c>
      <c r="C113" s="2">
        <v>20673.9130434783</v>
      </c>
      <c r="D113">
        <v>46000000</v>
      </c>
      <c r="E113" s="1">
        <v>0</v>
      </c>
      <c r="F113" s="1">
        <v>0</v>
      </c>
      <c r="G113" s="1">
        <v>0</v>
      </c>
      <c r="H113" s="1">
        <v>0</v>
      </c>
      <c r="I113" s="1">
        <v>0.26493141036330498</v>
      </c>
      <c r="J113" s="1">
        <v>2.7858192467224499E-2</v>
      </c>
      <c r="K113" s="1">
        <f t="shared" si="1"/>
        <v>7.2927205411582458E-2</v>
      </c>
      <c r="L113" t="s">
        <v>11</v>
      </c>
    </row>
    <row r="114" spans="1:12" x14ac:dyDescent="0.25">
      <c r="A114" t="s">
        <v>128</v>
      </c>
      <c r="B114">
        <v>5.6</v>
      </c>
      <c r="C114" s="2">
        <v>21360.5442176871</v>
      </c>
      <c r="D114">
        <v>1470000</v>
      </c>
      <c r="E114" s="1">
        <v>0</v>
      </c>
      <c r="F114" s="1">
        <v>0</v>
      </c>
      <c r="G114" s="1">
        <v>0</v>
      </c>
      <c r="H114" s="1">
        <v>0</v>
      </c>
      <c r="I114" s="1">
        <v>1.0705355428943301E-2</v>
      </c>
      <c r="J114" s="1">
        <v>3.4093488627207902E-2</v>
      </c>
      <c r="K114" s="1">
        <f t="shared" si="1"/>
        <v>8.9249970228292938E-2</v>
      </c>
      <c r="L114" t="s">
        <v>129</v>
      </c>
    </row>
    <row r="115" spans="1:12" x14ac:dyDescent="0.25">
      <c r="A115" t="s">
        <v>308</v>
      </c>
      <c r="B115">
        <v>0</v>
      </c>
      <c r="C115" s="2">
        <v>21739.130434782601</v>
      </c>
      <c r="D115">
        <v>71300000</v>
      </c>
      <c r="E115" s="1">
        <v>0</v>
      </c>
      <c r="F115" s="1">
        <v>0</v>
      </c>
      <c r="G115" s="1">
        <v>0</v>
      </c>
      <c r="H115" s="1">
        <v>0</v>
      </c>
      <c r="I115" s="1">
        <v>0.57912603702096099</v>
      </c>
      <c r="J115" s="1">
        <v>3.7362970130384601E-2</v>
      </c>
      <c r="K115" s="1">
        <f t="shared" si="1"/>
        <v>9.780882233084974E-2</v>
      </c>
      <c r="L115" t="s">
        <v>309</v>
      </c>
    </row>
    <row r="116" spans="1:12" x14ac:dyDescent="0.25">
      <c r="A116" t="s">
        <v>204</v>
      </c>
      <c r="B116">
        <v>1.6</v>
      </c>
      <c r="C116" s="2">
        <v>22030.075187969898</v>
      </c>
      <c r="D116">
        <v>133000000</v>
      </c>
      <c r="E116" s="1">
        <v>0</v>
      </c>
      <c r="F116" s="1">
        <v>0</v>
      </c>
      <c r="G116" s="1">
        <v>0</v>
      </c>
      <c r="H116" s="1">
        <v>0</v>
      </c>
      <c r="I116" s="1">
        <v>1.16611700145134</v>
      </c>
      <c r="J116" s="1">
        <v>3.9799215066598698E-2</v>
      </c>
      <c r="K116" s="1">
        <f t="shared" si="1"/>
        <v>0.10418642687591281</v>
      </c>
      <c r="L116" t="s">
        <v>205</v>
      </c>
    </row>
    <row r="117" spans="1:12" x14ac:dyDescent="0.25">
      <c r="A117" t="s">
        <v>152</v>
      </c>
      <c r="B117">
        <v>0.4</v>
      </c>
      <c r="C117" s="2">
        <v>23340.961098398198</v>
      </c>
      <c r="D117">
        <v>43700000</v>
      </c>
      <c r="E117" s="1">
        <v>0</v>
      </c>
      <c r="F117" s="1">
        <v>0</v>
      </c>
      <c r="G117" s="1">
        <v>0</v>
      </c>
      <c r="H117" s="1">
        <v>0</v>
      </c>
      <c r="I117" s="1">
        <v>0.51023148901085502</v>
      </c>
      <c r="J117" s="1">
        <v>5.0022695001064203E-2</v>
      </c>
      <c r="K117" s="1">
        <f t="shared" si="1"/>
        <v>0.13094946335357122</v>
      </c>
      <c r="L117" t="s">
        <v>153</v>
      </c>
    </row>
    <row r="118" spans="1:12" x14ac:dyDescent="0.25">
      <c r="A118" t="s">
        <v>38</v>
      </c>
      <c r="B118">
        <v>0</v>
      </c>
      <c r="C118" s="2">
        <v>23394.994559303599</v>
      </c>
      <c r="D118">
        <v>9190000</v>
      </c>
      <c r="E118" s="1">
        <v>0</v>
      </c>
      <c r="F118" s="1">
        <v>0</v>
      </c>
      <c r="G118" s="1">
        <v>0</v>
      </c>
      <c r="H118" s="1">
        <v>0</v>
      </c>
      <c r="I118" s="1">
        <v>0.108401949624008</v>
      </c>
      <c r="J118" s="1">
        <v>5.0419511453026901E-2</v>
      </c>
      <c r="K118" s="1">
        <f t="shared" si="1"/>
        <v>0.13198824987703378</v>
      </c>
      <c r="L118" t="s">
        <v>39</v>
      </c>
    </row>
    <row r="119" spans="1:12" x14ac:dyDescent="0.25">
      <c r="A119" t="s">
        <v>82</v>
      </c>
      <c r="B119">
        <v>0</v>
      </c>
      <c r="C119" s="2">
        <v>24140.625</v>
      </c>
      <c r="D119">
        <v>1280000</v>
      </c>
      <c r="E119" s="1">
        <v>0</v>
      </c>
      <c r="F119" s="1">
        <v>0</v>
      </c>
      <c r="G119" s="1">
        <v>0</v>
      </c>
      <c r="H119" s="1">
        <v>0</v>
      </c>
      <c r="I119" s="1">
        <v>1.7215613666712402E-2</v>
      </c>
      <c r="J119" s="1">
        <v>5.57139600864478E-2</v>
      </c>
      <c r="K119" s="1">
        <f t="shared" si="1"/>
        <v>0.14584806305352827</v>
      </c>
      <c r="L119" t="s">
        <v>83</v>
      </c>
    </row>
    <row r="120" spans="1:12" x14ac:dyDescent="0.25">
      <c r="A120" t="s">
        <v>30</v>
      </c>
      <c r="B120">
        <v>0.7</v>
      </c>
      <c r="C120" s="2">
        <v>26423.357664233601</v>
      </c>
      <c r="D120">
        <v>6850000</v>
      </c>
      <c r="E120" s="1">
        <v>0</v>
      </c>
      <c r="F120" s="1">
        <v>0</v>
      </c>
      <c r="G120" s="1">
        <v>0</v>
      </c>
      <c r="H120" s="1">
        <v>0</v>
      </c>
      <c r="I120" s="1">
        <v>0.12681787341209999</v>
      </c>
      <c r="J120" s="1">
        <v>7.0065123432099696E-2</v>
      </c>
      <c r="K120" s="1">
        <f t="shared" si="1"/>
        <v>0.18341655348717198</v>
      </c>
      <c r="L120" t="s">
        <v>31</v>
      </c>
    </row>
    <row r="121" spans="1:12" x14ac:dyDescent="0.25">
      <c r="A121" t="s">
        <v>138</v>
      </c>
      <c r="B121">
        <v>0.3</v>
      </c>
      <c r="C121" s="2">
        <v>26506.024096385499</v>
      </c>
      <c r="D121">
        <v>4150000</v>
      </c>
      <c r="E121" s="1">
        <v>0</v>
      </c>
      <c r="F121" s="1">
        <v>0</v>
      </c>
      <c r="G121" s="1">
        <v>0</v>
      </c>
      <c r="H121" s="1">
        <v>0</v>
      </c>
      <c r="I121" s="1">
        <v>7.7592300140208195E-2</v>
      </c>
      <c r="J121" s="1">
        <v>7.0538454672916598E-2</v>
      </c>
      <c r="K121" s="1">
        <f t="shared" si="1"/>
        <v>0.18465564050501726</v>
      </c>
      <c r="L121" t="s">
        <v>139</v>
      </c>
    </row>
    <row r="122" spans="1:12" x14ac:dyDescent="0.25">
      <c r="A122" t="s">
        <v>328</v>
      </c>
      <c r="B122">
        <v>0.2</v>
      </c>
      <c r="C122" s="2">
        <v>26878.612716763</v>
      </c>
      <c r="D122">
        <v>3460000</v>
      </c>
      <c r="E122" s="1">
        <v>0</v>
      </c>
      <c r="F122" s="1">
        <v>0</v>
      </c>
      <c r="G122" s="1">
        <v>0</v>
      </c>
      <c r="H122" s="1">
        <v>0</v>
      </c>
      <c r="I122" s="1">
        <v>6.7551189684301904E-2</v>
      </c>
      <c r="J122" s="1">
        <v>7.2635687832582702E-2</v>
      </c>
      <c r="K122" s="1">
        <f t="shared" si="1"/>
        <v>0.19014577966644686</v>
      </c>
      <c r="L122" t="s">
        <v>329</v>
      </c>
    </row>
    <row r="123" spans="1:12" x14ac:dyDescent="0.25">
      <c r="A123" t="s">
        <v>222</v>
      </c>
      <c r="B123">
        <v>0.5</v>
      </c>
      <c r="C123" s="2">
        <v>27022.900763358801</v>
      </c>
      <c r="D123">
        <v>1310000</v>
      </c>
      <c r="E123" s="1">
        <v>0</v>
      </c>
      <c r="F123" s="1">
        <v>0</v>
      </c>
      <c r="G123" s="1">
        <v>0</v>
      </c>
      <c r="H123" s="1">
        <v>0</v>
      </c>
      <c r="I123" s="1">
        <v>2.5995042751624699E-2</v>
      </c>
      <c r="J123" s="1">
        <v>7.3432324157131995E-2</v>
      </c>
      <c r="K123" s="1">
        <f t="shared" si="1"/>
        <v>0.19223121507102617</v>
      </c>
      <c r="L123" t="s">
        <v>223</v>
      </c>
    </row>
    <row r="124" spans="1:12" x14ac:dyDescent="0.25">
      <c r="A124" t="s">
        <v>248</v>
      </c>
      <c r="B124">
        <v>2.2999999999999998</v>
      </c>
      <c r="C124" s="2">
        <v>28314.606741572999</v>
      </c>
      <c r="D124">
        <v>4450000</v>
      </c>
      <c r="E124" s="1">
        <v>0</v>
      </c>
      <c r="F124" s="1">
        <v>0</v>
      </c>
      <c r="G124" s="1">
        <v>0</v>
      </c>
      <c r="H124" s="1">
        <v>0</v>
      </c>
      <c r="I124" s="1">
        <v>0.101054949412277</v>
      </c>
      <c r="J124" s="1">
        <v>8.0202340803394195E-2</v>
      </c>
      <c r="K124" s="1">
        <f t="shared" si="1"/>
        <v>0.20995377173663402</v>
      </c>
      <c r="L124" t="s">
        <v>249</v>
      </c>
    </row>
    <row r="125" spans="1:12" x14ac:dyDescent="0.25">
      <c r="A125" t="s">
        <v>130</v>
      </c>
      <c r="B125">
        <v>0.4</v>
      </c>
      <c r="C125" s="2">
        <v>28857.142857142899</v>
      </c>
      <c r="D125">
        <v>10500000</v>
      </c>
      <c r="E125" s="1">
        <v>0</v>
      </c>
      <c r="F125" s="1">
        <v>0</v>
      </c>
      <c r="G125" s="1">
        <v>0</v>
      </c>
      <c r="H125" s="1">
        <v>0</v>
      </c>
      <c r="I125" s="1">
        <v>0.25108128020160098</v>
      </c>
      <c r="J125" s="1">
        <v>8.2865108977426105E-2</v>
      </c>
      <c r="K125" s="1">
        <f t="shared" si="1"/>
        <v>0.21692436905085369</v>
      </c>
      <c r="L125" t="s">
        <v>131</v>
      </c>
    </row>
    <row r="126" spans="1:12" x14ac:dyDescent="0.25">
      <c r="A126" t="s">
        <v>156</v>
      </c>
      <c r="B126">
        <v>0.4</v>
      </c>
      <c r="C126" s="2">
        <v>29597.315436241599</v>
      </c>
      <c r="D126">
        <v>14900000</v>
      </c>
      <c r="E126" s="1">
        <v>0</v>
      </c>
      <c r="F126" s="1">
        <v>0</v>
      </c>
      <c r="G126" s="1">
        <v>0</v>
      </c>
      <c r="H126" s="1">
        <v>0</v>
      </c>
      <c r="I126" s="1">
        <v>0.38076133093508902</v>
      </c>
      <c r="J126" s="1">
        <v>8.6340437853761803E-2</v>
      </c>
      <c r="K126" s="1">
        <f t="shared" si="1"/>
        <v>0.2260220886224131</v>
      </c>
      <c r="L126" t="s">
        <v>157</v>
      </c>
    </row>
    <row r="127" spans="1:12" x14ac:dyDescent="0.25">
      <c r="A127" t="s">
        <v>60</v>
      </c>
      <c r="B127">
        <v>0.4</v>
      </c>
      <c r="C127" s="2">
        <v>29740.932642487001</v>
      </c>
      <c r="D127">
        <v>19300000</v>
      </c>
      <c r="E127" s="1">
        <v>0</v>
      </c>
      <c r="F127" s="1">
        <v>0</v>
      </c>
      <c r="G127" s="1">
        <v>0</v>
      </c>
      <c r="H127" s="1">
        <v>0</v>
      </c>
      <c r="I127" s="1">
        <v>0.499349719327706</v>
      </c>
      <c r="J127" s="1">
        <v>8.6994724621551597E-2</v>
      </c>
      <c r="K127" s="1">
        <f t="shared" si="1"/>
        <v>0.22773488120825025</v>
      </c>
      <c r="L127" t="s">
        <v>61</v>
      </c>
    </row>
    <row r="128" spans="1:12" x14ac:dyDescent="0.25">
      <c r="A128" t="s">
        <v>266</v>
      </c>
      <c r="B128">
        <v>1</v>
      </c>
      <c r="C128" s="2">
        <v>30000</v>
      </c>
      <c r="D128">
        <v>19100000</v>
      </c>
      <c r="E128" s="1">
        <v>0</v>
      </c>
      <c r="F128" s="1">
        <v>0</v>
      </c>
      <c r="G128" s="1">
        <v>0</v>
      </c>
      <c r="H128" s="1">
        <v>0</v>
      </c>
      <c r="I128" s="1">
        <v>0.505151833672012</v>
      </c>
      <c r="J128" s="1">
        <v>8.8159133276092899E-2</v>
      </c>
      <c r="K128" s="1">
        <f t="shared" si="1"/>
        <v>0.23078307140338455</v>
      </c>
      <c r="L128" t="s">
        <v>267</v>
      </c>
    </row>
    <row r="129" spans="1:12" x14ac:dyDescent="0.25">
      <c r="A129" t="s">
        <v>260</v>
      </c>
      <c r="B129">
        <v>0.2</v>
      </c>
      <c r="C129" s="2">
        <v>30865.384615384599</v>
      </c>
      <c r="D129">
        <v>10400000</v>
      </c>
      <c r="E129" s="1">
        <v>0</v>
      </c>
      <c r="F129" s="1">
        <v>0</v>
      </c>
      <c r="G129" s="1">
        <v>0</v>
      </c>
      <c r="H129" s="1">
        <v>0</v>
      </c>
      <c r="I129" s="1">
        <v>0.29502148803497902</v>
      </c>
      <c r="J129" s="1">
        <v>9.1907005618373394E-2</v>
      </c>
      <c r="K129" s="1">
        <f t="shared" si="1"/>
        <v>0.24059425554548008</v>
      </c>
      <c r="L129" t="s">
        <v>261</v>
      </c>
    </row>
    <row r="130" spans="1:12" x14ac:dyDescent="0.25">
      <c r="A130" t="s">
        <v>34</v>
      </c>
      <c r="C130" s="2">
        <v>30992.736077481801</v>
      </c>
      <c r="D130">
        <v>413000</v>
      </c>
      <c r="E130" s="1">
        <v>0</v>
      </c>
      <c r="F130" s="1">
        <v>0</v>
      </c>
      <c r="G130" s="1">
        <v>0</v>
      </c>
      <c r="H130" s="1">
        <v>0</v>
      </c>
      <c r="I130" s="1">
        <v>1.18324329248594E-2</v>
      </c>
      <c r="J130" s="1">
        <v>9.24408822254639E-2</v>
      </c>
      <c r="K130" s="1">
        <f t="shared" si="1"/>
        <v>0.24199183828655471</v>
      </c>
      <c r="L130" t="s">
        <v>35</v>
      </c>
    </row>
    <row r="131" spans="1:12" x14ac:dyDescent="0.25">
      <c r="A131" t="s">
        <v>226</v>
      </c>
      <c r="B131">
        <v>0</v>
      </c>
      <c r="C131" s="2">
        <v>30994.152046783602</v>
      </c>
      <c r="D131">
        <v>34200000</v>
      </c>
      <c r="E131" s="1">
        <v>0</v>
      </c>
      <c r="F131" s="1">
        <v>0</v>
      </c>
      <c r="G131" s="1">
        <v>0</v>
      </c>
      <c r="H131" s="1">
        <v>0</v>
      </c>
      <c r="I131" s="1">
        <v>0.97993601133064001</v>
      </c>
      <c r="J131" s="1">
        <v>9.2446793521758497E-2</v>
      </c>
      <c r="K131" s="1">
        <f t="shared" ref="K131:K175" si="2">J131/0.382</f>
        <v>0.24200731288418453</v>
      </c>
      <c r="L131" t="s">
        <v>227</v>
      </c>
    </row>
    <row r="132" spans="1:12" x14ac:dyDescent="0.25">
      <c r="A132" t="s">
        <v>194</v>
      </c>
      <c r="B132">
        <v>0.3</v>
      </c>
      <c r="C132" s="2">
        <v>31489.361702127699</v>
      </c>
      <c r="D132">
        <v>1880000</v>
      </c>
      <c r="E132" s="1">
        <v>0</v>
      </c>
      <c r="F132" s="1">
        <v>0</v>
      </c>
      <c r="G132" s="1">
        <v>0</v>
      </c>
      <c r="H132" s="1">
        <v>0</v>
      </c>
      <c r="I132" s="1">
        <v>5.59330820786045E-2</v>
      </c>
      <c r="J132" s="1">
        <v>9.4481557565210206E-2</v>
      </c>
      <c r="K132" s="1">
        <f t="shared" si="2"/>
        <v>0.2473339203277754</v>
      </c>
      <c r="L132" t="s">
        <v>195</v>
      </c>
    </row>
    <row r="133" spans="1:12" x14ac:dyDescent="0.25">
      <c r="A133" t="s">
        <v>142</v>
      </c>
      <c r="B133">
        <v>0.9</v>
      </c>
      <c r="C133" s="2">
        <v>31518.3246073298</v>
      </c>
      <c r="D133">
        <v>9550000</v>
      </c>
      <c r="E133" s="1">
        <v>0</v>
      </c>
      <c r="F133" s="1">
        <v>0</v>
      </c>
      <c r="G133" s="1">
        <v>0</v>
      </c>
      <c r="H133" s="1">
        <v>0</v>
      </c>
      <c r="I133" s="1">
        <v>0.28474173762453397</v>
      </c>
      <c r="J133" s="1">
        <v>9.4598583928416496E-2</v>
      </c>
      <c r="K133" s="1">
        <f t="shared" si="2"/>
        <v>0.24764027206391753</v>
      </c>
      <c r="L133" t="s">
        <v>143</v>
      </c>
    </row>
    <row r="134" spans="1:12" x14ac:dyDescent="0.25">
      <c r="A134" t="s">
        <v>320</v>
      </c>
      <c r="B134">
        <v>0.3</v>
      </c>
      <c r="C134" s="2">
        <v>31786.542923433899</v>
      </c>
      <c r="D134">
        <v>86200000</v>
      </c>
      <c r="E134" s="1">
        <v>0</v>
      </c>
      <c r="F134" s="1">
        <v>0</v>
      </c>
      <c r="G134" s="1">
        <v>0</v>
      </c>
      <c r="H134" s="1">
        <v>0</v>
      </c>
      <c r="I134" s="1">
        <v>2.6214183866186098</v>
      </c>
      <c r="J134" s="1">
        <v>9.5672203891189994E-2</v>
      </c>
      <c r="K134" s="1">
        <f t="shared" si="2"/>
        <v>0.25045079552667537</v>
      </c>
      <c r="L134" t="s">
        <v>321</v>
      </c>
    </row>
    <row r="135" spans="1:12" x14ac:dyDescent="0.25">
      <c r="A135" t="s">
        <v>268</v>
      </c>
      <c r="B135">
        <v>0.2</v>
      </c>
      <c r="C135" s="2">
        <v>32222.222222222201</v>
      </c>
      <c r="D135">
        <v>144000000</v>
      </c>
      <c r="E135" s="1">
        <v>0</v>
      </c>
      <c r="F135" s="1">
        <v>0</v>
      </c>
      <c r="G135" s="1">
        <v>0</v>
      </c>
      <c r="H135" s="1">
        <v>0</v>
      </c>
      <c r="I135" s="1">
        <v>4.5183409473429901</v>
      </c>
      <c r="J135" s="1">
        <v>9.7378037658254105E-2</v>
      </c>
      <c r="K135" s="1">
        <f t="shared" si="2"/>
        <v>0.25491632894830918</v>
      </c>
      <c r="L135" t="s">
        <v>269</v>
      </c>
    </row>
    <row r="136" spans="1:12" x14ac:dyDescent="0.25">
      <c r="A136" t="s">
        <v>166</v>
      </c>
      <c r="B136">
        <v>0</v>
      </c>
      <c r="C136" s="2">
        <v>34473.684210526299</v>
      </c>
      <c r="D136">
        <v>19000000</v>
      </c>
      <c r="E136" s="1">
        <v>0</v>
      </c>
      <c r="F136" s="1">
        <v>0</v>
      </c>
      <c r="G136" s="1">
        <v>0</v>
      </c>
      <c r="H136" s="1">
        <v>0</v>
      </c>
      <c r="I136" s="1">
        <v>0.69106531946854499</v>
      </c>
      <c r="J136" s="1">
        <v>0.105506155644053</v>
      </c>
      <c r="K136" s="1">
        <f t="shared" si="2"/>
        <v>0.27619412472265181</v>
      </c>
      <c r="L136" t="s">
        <v>167</v>
      </c>
    </row>
    <row r="137" spans="1:12" x14ac:dyDescent="0.25">
      <c r="A137" t="s">
        <v>256</v>
      </c>
      <c r="B137">
        <v>0.2</v>
      </c>
      <c r="C137" s="2">
        <v>34564.643799472302</v>
      </c>
      <c r="D137">
        <v>37900000</v>
      </c>
      <c r="E137" s="1">
        <v>0</v>
      </c>
      <c r="F137" s="1">
        <v>0</v>
      </c>
      <c r="G137" s="1">
        <v>0</v>
      </c>
      <c r="H137" s="1">
        <v>0</v>
      </c>
      <c r="I137" s="1">
        <v>1.38614086234333</v>
      </c>
      <c r="J137" s="1">
        <v>0.105812279568193</v>
      </c>
      <c r="K137" s="1">
        <f t="shared" si="2"/>
        <v>0.27699549625181413</v>
      </c>
      <c r="L137" t="s">
        <v>257</v>
      </c>
    </row>
    <row r="138" spans="1:12" x14ac:dyDescent="0.25">
      <c r="A138" t="s">
        <v>296</v>
      </c>
      <c r="B138">
        <v>0</v>
      </c>
      <c r="C138" s="2">
        <v>35330.188679245301</v>
      </c>
      <c r="D138">
        <v>2120000</v>
      </c>
      <c r="E138" s="1">
        <v>0</v>
      </c>
      <c r="F138" s="1">
        <v>0</v>
      </c>
      <c r="G138" s="1">
        <v>0</v>
      </c>
      <c r="H138" s="1">
        <v>0</v>
      </c>
      <c r="I138" s="1">
        <v>8.1136365653964704E-2</v>
      </c>
      <c r="J138" s="1">
        <v>0.108326255879793</v>
      </c>
      <c r="K138" s="1">
        <f t="shared" si="2"/>
        <v>0.28357658607275654</v>
      </c>
      <c r="L138" t="s">
        <v>297</v>
      </c>
    </row>
    <row r="139" spans="1:12" x14ac:dyDescent="0.25">
      <c r="A139" t="s">
        <v>102</v>
      </c>
      <c r="B139">
        <v>0.6</v>
      </c>
      <c r="C139" s="2">
        <v>35758.835758835798</v>
      </c>
      <c r="D139">
        <v>48100000</v>
      </c>
      <c r="E139" s="1">
        <v>0</v>
      </c>
      <c r="F139" s="1">
        <v>0</v>
      </c>
      <c r="G139" s="1">
        <v>0</v>
      </c>
      <c r="H139" s="1">
        <v>0</v>
      </c>
      <c r="I139" s="1">
        <v>1.8866143868583001</v>
      </c>
      <c r="J139" s="1">
        <v>0.10968688295687801</v>
      </c>
      <c r="K139" s="1">
        <f t="shared" si="2"/>
        <v>0.28713843705989006</v>
      </c>
      <c r="L139" t="s">
        <v>103</v>
      </c>
    </row>
    <row r="140" spans="1:12" x14ac:dyDescent="0.25">
      <c r="A140" t="s">
        <v>244</v>
      </c>
      <c r="C140" s="2">
        <v>36190.476190476198</v>
      </c>
      <c r="D140">
        <v>5250000</v>
      </c>
      <c r="E140" s="1">
        <v>0</v>
      </c>
      <c r="F140" s="1">
        <v>0</v>
      </c>
      <c r="G140" s="1">
        <v>0</v>
      </c>
      <c r="H140" s="1">
        <v>0</v>
      </c>
      <c r="I140" s="1">
        <v>0.210946440125511</v>
      </c>
      <c r="J140" s="1">
        <v>0.111024442171322</v>
      </c>
      <c r="K140" s="1">
        <f t="shared" si="2"/>
        <v>0.29063990097204712</v>
      </c>
      <c r="L140" t="s">
        <v>245</v>
      </c>
    </row>
    <row r="141" spans="1:12" x14ac:dyDescent="0.25">
      <c r="A141" t="s">
        <v>294</v>
      </c>
      <c r="B141">
        <v>0.6</v>
      </c>
      <c r="C141" s="2">
        <v>36231.884057971001</v>
      </c>
      <c r="D141">
        <v>5520000</v>
      </c>
      <c r="E141" s="1">
        <v>0</v>
      </c>
      <c r="F141" s="1">
        <v>0</v>
      </c>
      <c r="G141" s="1">
        <v>0</v>
      </c>
      <c r="H141" s="1">
        <v>0</v>
      </c>
      <c r="I141" s="1">
        <v>0.222302161610406</v>
      </c>
      <c r="J141" s="1">
        <v>0.111151080805203</v>
      </c>
      <c r="K141" s="1">
        <f t="shared" si="2"/>
        <v>0.29097141572042667</v>
      </c>
      <c r="L141" t="s">
        <v>295</v>
      </c>
    </row>
    <row r="142" spans="1:12" x14ac:dyDescent="0.25">
      <c r="A142" t="s">
        <v>104</v>
      </c>
      <c r="B142">
        <v>0.4</v>
      </c>
      <c r="C142" s="2">
        <v>36692.307692307702</v>
      </c>
      <c r="D142">
        <v>1300000</v>
      </c>
      <c r="E142" s="1">
        <v>0</v>
      </c>
      <c r="F142" s="1">
        <v>0</v>
      </c>
      <c r="G142" s="1">
        <v>0</v>
      </c>
      <c r="H142" s="1">
        <v>0</v>
      </c>
      <c r="I142" s="1">
        <v>5.3681554450792701E-2</v>
      </c>
      <c r="J142" s="1">
        <v>0.112539946437721</v>
      </c>
      <c r="K142" s="1">
        <f t="shared" si="2"/>
        <v>0.2946071896275419</v>
      </c>
      <c r="L142" t="s">
        <v>105</v>
      </c>
    </row>
    <row r="143" spans="1:12" x14ac:dyDescent="0.25">
      <c r="A143" t="s">
        <v>190</v>
      </c>
      <c r="B143">
        <v>0.6</v>
      </c>
      <c r="C143" s="2">
        <v>37184.115523465698</v>
      </c>
      <c r="D143">
        <v>2770000</v>
      </c>
      <c r="E143" s="1">
        <v>0</v>
      </c>
      <c r="F143" s="1">
        <v>0</v>
      </c>
      <c r="G143" s="1">
        <v>0</v>
      </c>
      <c r="H143" s="1">
        <v>0</v>
      </c>
      <c r="I143" s="1">
        <v>0.11740505586910201</v>
      </c>
      <c r="J143" s="1">
        <v>0.11398549113504999</v>
      </c>
      <c r="K143" s="1">
        <f t="shared" si="2"/>
        <v>0.29839133804986911</v>
      </c>
      <c r="L143" t="s">
        <v>191</v>
      </c>
    </row>
    <row r="144" spans="1:12" x14ac:dyDescent="0.25">
      <c r="A144" t="s">
        <v>312</v>
      </c>
      <c r="B144">
        <v>21</v>
      </c>
      <c r="C144" s="2">
        <v>37868.852459016402</v>
      </c>
      <c r="D144">
        <v>6100000</v>
      </c>
      <c r="E144" s="1">
        <v>0</v>
      </c>
      <c r="F144" s="1">
        <v>0</v>
      </c>
      <c r="G144" s="1">
        <v>0</v>
      </c>
      <c r="H144" s="1">
        <v>0</v>
      </c>
      <c r="I144" s="1">
        <v>0.26781117236761698</v>
      </c>
      <c r="J144" s="1">
        <v>0.115935572453514</v>
      </c>
      <c r="K144" s="1">
        <f t="shared" si="2"/>
        <v>0.30349626296731413</v>
      </c>
      <c r="L144" t="s">
        <v>313</v>
      </c>
    </row>
    <row r="145" spans="1:12" x14ac:dyDescent="0.25">
      <c r="A145" t="s">
        <v>158</v>
      </c>
      <c r="B145">
        <v>0.6</v>
      </c>
      <c r="C145" s="2">
        <v>39443.535188216003</v>
      </c>
      <c r="D145">
        <v>61100000</v>
      </c>
      <c r="E145" s="1">
        <v>0</v>
      </c>
      <c r="F145" s="1">
        <v>0</v>
      </c>
      <c r="G145" s="1">
        <v>0</v>
      </c>
      <c r="H145" s="1">
        <v>0</v>
      </c>
      <c r="I145" s="1">
        <v>2.89593474708736</v>
      </c>
      <c r="J145" s="1">
        <v>0.120163267513998</v>
      </c>
      <c r="K145" s="1">
        <f t="shared" si="2"/>
        <v>0.31456352752355499</v>
      </c>
      <c r="L145" t="s">
        <v>159</v>
      </c>
    </row>
    <row r="146" spans="1:12" x14ac:dyDescent="0.25">
      <c r="A146" t="s">
        <v>242</v>
      </c>
      <c r="C146" s="2">
        <v>40954.274353876703</v>
      </c>
      <c r="D146">
        <v>5030000</v>
      </c>
      <c r="E146" s="1">
        <v>0</v>
      </c>
      <c r="F146" s="1">
        <v>0</v>
      </c>
      <c r="G146" s="1">
        <v>0</v>
      </c>
      <c r="H146" s="1">
        <v>0</v>
      </c>
      <c r="I146" s="1">
        <v>0.25526225111002798</v>
      </c>
      <c r="J146" s="1">
        <v>0.123913714131082</v>
      </c>
      <c r="K146" s="1">
        <f t="shared" si="2"/>
        <v>0.32438145060492668</v>
      </c>
      <c r="L146" t="s">
        <v>243</v>
      </c>
    </row>
    <row r="147" spans="1:12" x14ac:dyDescent="0.25">
      <c r="A147" t="s">
        <v>84</v>
      </c>
      <c r="B147">
        <v>0</v>
      </c>
      <c r="C147" s="2">
        <v>41192.660550458699</v>
      </c>
      <c r="D147">
        <v>10900000</v>
      </c>
      <c r="E147" s="1">
        <v>0</v>
      </c>
      <c r="F147" s="1">
        <v>0</v>
      </c>
      <c r="G147" s="1">
        <v>0</v>
      </c>
      <c r="H147" s="1">
        <v>0</v>
      </c>
      <c r="I147" s="1">
        <v>0.55891692693008899</v>
      </c>
      <c r="J147" s="1">
        <v>0.12448038461694599</v>
      </c>
      <c r="K147" s="1">
        <f t="shared" si="2"/>
        <v>0.32586488119619372</v>
      </c>
      <c r="L147" t="s">
        <v>85</v>
      </c>
    </row>
    <row r="148" spans="1:12" x14ac:dyDescent="0.25">
      <c r="A148" t="s">
        <v>164</v>
      </c>
      <c r="B148">
        <v>0.8</v>
      </c>
      <c r="C148" s="2">
        <v>42640</v>
      </c>
      <c r="D148">
        <v>125000000</v>
      </c>
      <c r="E148" s="1">
        <v>0</v>
      </c>
      <c r="F148" s="1">
        <v>0</v>
      </c>
      <c r="G148" s="1">
        <v>0</v>
      </c>
      <c r="H148" s="1">
        <v>0</v>
      </c>
      <c r="I148" s="1">
        <v>6.8109327975688903</v>
      </c>
      <c r="J148" s="1">
        <v>0.12778485548909699</v>
      </c>
      <c r="K148" s="1">
        <f t="shared" si="2"/>
        <v>0.33451532850548948</v>
      </c>
      <c r="L148" t="s">
        <v>165</v>
      </c>
    </row>
    <row r="149" spans="1:12" x14ac:dyDescent="0.25">
      <c r="A149" t="s">
        <v>112</v>
      </c>
      <c r="B149">
        <v>0</v>
      </c>
      <c r="C149" s="2">
        <v>42776.203966005698</v>
      </c>
      <c r="D149">
        <v>70600000</v>
      </c>
      <c r="E149" s="1">
        <v>0</v>
      </c>
      <c r="F149" s="1">
        <v>0</v>
      </c>
      <c r="G149" s="1">
        <v>0</v>
      </c>
      <c r="H149" s="1">
        <v>0</v>
      </c>
      <c r="I149" s="1">
        <v>3.86814632908087</v>
      </c>
      <c r="J149" s="1">
        <v>0.12808431553247901</v>
      </c>
      <c r="K149" s="1">
        <f t="shared" si="2"/>
        <v>0.33529925532062566</v>
      </c>
      <c r="L149" t="s">
        <v>113</v>
      </c>
    </row>
    <row r="150" spans="1:12" x14ac:dyDescent="0.25">
      <c r="A150" t="s">
        <v>174</v>
      </c>
      <c r="B150">
        <v>0.1</v>
      </c>
      <c r="C150" s="2">
        <v>43326.885880077403</v>
      </c>
      <c r="D150">
        <v>51700000</v>
      </c>
      <c r="E150" s="1">
        <v>0</v>
      </c>
      <c r="F150" s="1">
        <v>0</v>
      </c>
      <c r="G150" s="1">
        <v>0</v>
      </c>
      <c r="H150" s="1">
        <v>0</v>
      </c>
      <c r="I150" s="1">
        <v>2.8957792276843</v>
      </c>
      <c r="J150" s="1">
        <v>0.12927585837876299</v>
      </c>
      <c r="K150" s="1">
        <f t="shared" si="2"/>
        <v>0.3384184774313167</v>
      </c>
      <c r="L150" t="s">
        <v>175</v>
      </c>
    </row>
    <row r="151" spans="1:12" x14ac:dyDescent="0.25">
      <c r="A151" t="s">
        <v>210</v>
      </c>
      <c r="B151">
        <v>0.1</v>
      </c>
      <c r="C151" s="2">
        <v>43429.844097995498</v>
      </c>
      <c r="D151">
        <v>449000</v>
      </c>
      <c r="E151" s="1">
        <v>0</v>
      </c>
      <c r="F151" s="1">
        <v>0</v>
      </c>
      <c r="G151" s="1">
        <v>0</v>
      </c>
      <c r="H151" s="1">
        <v>0</v>
      </c>
      <c r="I151" s="1">
        <v>2.5251580035380802E-2</v>
      </c>
      <c r="J151" s="1">
        <v>0.129495282232722</v>
      </c>
      <c r="K151" s="1">
        <f t="shared" si="2"/>
        <v>0.33899288542597383</v>
      </c>
      <c r="L151" t="s">
        <v>211</v>
      </c>
    </row>
    <row r="152" spans="1:12" x14ac:dyDescent="0.25">
      <c r="A152" t="s">
        <v>108</v>
      </c>
      <c r="B152">
        <v>0.1</v>
      </c>
      <c r="C152" s="2">
        <v>44463.971880492099</v>
      </c>
      <c r="D152">
        <v>5690000</v>
      </c>
      <c r="E152" s="1">
        <v>0</v>
      </c>
      <c r="F152" s="1">
        <v>0</v>
      </c>
      <c r="G152" s="1">
        <v>0</v>
      </c>
      <c r="H152" s="1">
        <v>0</v>
      </c>
      <c r="I152" s="1">
        <v>0.33305640263303599</v>
      </c>
      <c r="J152" s="1">
        <v>0.13164284689052799</v>
      </c>
      <c r="K152" s="1">
        <f t="shared" si="2"/>
        <v>0.34461478243593713</v>
      </c>
      <c r="L152" t="s">
        <v>109</v>
      </c>
    </row>
    <row r="153" spans="1:12" x14ac:dyDescent="0.25">
      <c r="A153" t="s">
        <v>116</v>
      </c>
      <c r="B153">
        <v>0.3</v>
      </c>
      <c r="C153" s="2">
        <v>44871.794871794897</v>
      </c>
      <c r="D153">
        <v>70200000</v>
      </c>
      <c r="E153" s="1">
        <v>0</v>
      </c>
      <c r="F153" s="1">
        <v>0</v>
      </c>
      <c r="G153" s="1">
        <v>0</v>
      </c>
      <c r="H153" s="1">
        <v>0</v>
      </c>
      <c r="I153" s="1">
        <v>4.1725704435684898</v>
      </c>
      <c r="J153" s="1">
        <v>0.13246255376407901</v>
      </c>
      <c r="K153" s="1">
        <f t="shared" si="2"/>
        <v>0.34676061194785079</v>
      </c>
      <c r="L153" t="s">
        <v>117</v>
      </c>
    </row>
    <row r="154" spans="1:12" x14ac:dyDescent="0.25">
      <c r="A154" t="s">
        <v>32</v>
      </c>
      <c r="C154" s="2">
        <v>45568.181818181802</v>
      </c>
      <c r="D154">
        <v>1760000</v>
      </c>
      <c r="E154" s="1">
        <v>0</v>
      </c>
      <c r="F154" s="1">
        <v>0</v>
      </c>
      <c r="G154" s="1">
        <v>0</v>
      </c>
      <c r="H154" s="1">
        <v>0</v>
      </c>
      <c r="I154" s="1">
        <v>0.10733033199775301</v>
      </c>
      <c r="J154" s="1">
        <v>0.13382834413684899</v>
      </c>
      <c r="K154" s="1">
        <f t="shared" si="2"/>
        <v>0.35033597941583505</v>
      </c>
      <c r="L154" t="s">
        <v>33</v>
      </c>
    </row>
    <row r="155" spans="1:12" x14ac:dyDescent="0.25">
      <c r="A155" t="s">
        <v>56</v>
      </c>
      <c r="B155">
        <v>0.1</v>
      </c>
      <c r="C155" s="2">
        <v>47208.121827411203</v>
      </c>
      <c r="D155">
        <v>39400000</v>
      </c>
      <c r="E155" s="1">
        <v>0</v>
      </c>
      <c r="F155" s="1">
        <v>0</v>
      </c>
      <c r="G155" s="1">
        <v>0</v>
      </c>
      <c r="H155" s="1">
        <v>0</v>
      </c>
      <c r="I155" s="1">
        <v>2.5460703687456001</v>
      </c>
      <c r="J155" s="1">
        <v>0.136885503696</v>
      </c>
      <c r="K155" s="1">
        <f t="shared" si="2"/>
        <v>0.35833901491099474</v>
      </c>
      <c r="L155" t="s">
        <v>57</v>
      </c>
    </row>
    <row r="156" spans="1:12" x14ac:dyDescent="0.25">
      <c r="A156" t="s">
        <v>272</v>
      </c>
      <c r="C156" s="2">
        <v>49218.75</v>
      </c>
      <c r="D156">
        <v>38400000</v>
      </c>
      <c r="E156" s="1">
        <v>0</v>
      </c>
      <c r="F156" s="1">
        <v>0</v>
      </c>
      <c r="G156" s="1">
        <v>0</v>
      </c>
      <c r="H156" s="1">
        <v>0</v>
      </c>
      <c r="I156" s="1">
        <v>2.6527225768532299</v>
      </c>
      <c r="J156" s="1">
        <v>0.14035569189699601</v>
      </c>
      <c r="K156" s="1">
        <f t="shared" si="2"/>
        <v>0.36742327721726703</v>
      </c>
      <c r="L156" t="s">
        <v>273</v>
      </c>
    </row>
    <row r="157" spans="1:12" x14ac:dyDescent="0.25">
      <c r="A157" t="s">
        <v>22</v>
      </c>
      <c r="B157">
        <v>0</v>
      </c>
      <c r="C157" s="2">
        <v>49237.288135593197</v>
      </c>
      <c r="D157">
        <v>11800000</v>
      </c>
      <c r="E157" s="1">
        <v>0</v>
      </c>
      <c r="F157" s="1">
        <v>0</v>
      </c>
      <c r="G157" s="1">
        <v>0</v>
      </c>
      <c r="H157" s="1">
        <v>0</v>
      </c>
      <c r="I157" s="1">
        <v>0.81564480207293599</v>
      </c>
      <c r="J157" s="1">
        <v>0.14038636868725199</v>
      </c>
      <c r="K157" s="1">
        <f t="shared" si="2"/>
        <v>0.36750358295092145</v>
      </c>
      <c r="L157" t="s">
        <v>23</v>
      </c>
    </row>
    <row r="158" spans="1:12" x14ac:dyDescent="0.25">
      <c r="A158" t="s">
        <v>90</v>
      </c>
      <c r="B158">
        <v>0.2</v>
      </c>
      <c r="C158" s="2">
        <v>49834.437086092701</v>
      </c>
      <c r="D158">
        <v>6040000</v>
      </c>
      <c r="E158" s="1">
        <v>0</v>
      </c>
      <c r="F158" s="1">
        <v>0</v>
      </c>
      <c r="G158" s="1">
        <v>0</v>
      </c>
      <c r="H158" s="1">
        <v>0</v>
      </c>
      <c r="I158" s="1">
        <v>0.42550057918356199</v>
      </c>
      <c r="J158" s="1">
        <v>0.14136231866563501</v>
      </c>
      <c r="K158" s="1">
        <f t="shared" si="2"/>
        <v>0.37005842582626963</v>
      </c>
      <c r="L158" t="s">
        <v>91</v>
      </c>
    </row>
    <row r="159" spans="1:12" x14ac:dyDescent="0.25">
      <c r="A159" t="s">
        <v>298</v>
      </c>
      <c r="B159">
        <v>1</v>
      </c>
      <c r="C159" s="2">
        <v>50761.9047619048</v>
      </c>
      <c r="D159">
        <v>10500000</v>
      </c>
      <c r="E159" s="1">
        <v>0</v>
      </c>
      <c r="F159" s="1">
        <v>0</v>
      </c>
      <c r="G159" s="1">
        <v>0</v>
      </c>
      <c r="H159" s="1">
        <v>0</v>
      </c>
      <c r="I159" s="1">
        <v>0.76129774788169102</v>
      </c>
      <c r="J159" s="1">
        <v>0.14283259810163099</v>
      </c>
      <c r="K159" s="1">
        <f t="shared" si="2"/>
        <v>0.37390732487337952</v>
      </c>
      <c r="L159" t="s">
        <v>299</v>
      </c>
    </row>
    <row r="160" spans="1:12" x14ac:dyDescent="0.25">
      <c r="A160" t="s">
        <v>154</v>
      </c>
      <c r="B160">
        <v>0.2</v>
      </c>
      <c r="C160" s="2">
        <v>51226.158038147099</v>
      </c>
      <c r="D160">
        <v>367000</v>
      </c>
      <c r="E160" s="1">
        <v>0</v>
      </c>
      <c r="F160" s="1">
        <v>0</v>
      </c>
      <c r="G160" s="1">
        <v>0</v>
      </c>
      <c r="H160" s="1">
        <v>0</v>
      </c>
      <c r="I160" s="1">
        <v>2.69871305007757E-2</v>
      </c>
      <c r="J160" s="1">
        <v>0.14354856649348799</v>
      </c>
      <c r="K160" s="1">
        <f t="shared" si="2"/>
        <v>0.37578158767928793</v>
      </c>
      <c r="L160" t="s">
        <v>155</v>
      </c>
    </row>
    <row r="161" spans="1:12" x14ac:dyDescent="0.25">
      <c r="A161" t="s">
        <v>86</v>
      </c>
      <c r="B161">
        <v>0.2</v>
      </c>
      <c r="C161" s="2">
        <v>51344.743276283603</v>
      </c>
      <c r="D161">
        <v>81800000</v>
      </c>
      <c r="E161" s="1">
        <v>0</v>
      </c>
      <c r="F161" s="1">
        <v>0</v>
      </c>
      <c r="G161" s="1">
        <v>0</v>
      </c>
      <c r="H161" s="1">
        <v>0</v>
      </c>
      <c r="I161" s="1">
        <v>6.0366336200276596</v>
      </c>
      <c r="J161" s="1">
        <v>0.14372937190542001</v>
      </c>
      <c r="K161" s="1">
        <f t="shared" si="2"/>
        <v>0.37625490027596858</v>
      </c>
      <c r="L161" t="s">
        <v>87</v>
      </c>
    </row>
    <row r="162" spans="1:12" x14ac:dyDescent="0.25">
      <c r="A162" t="s">
        <v>316</v>
      </c>
      <c r="B162">
        <v>2</v>
      </c>
      <c r="C162" s="2">
        <v>51654.676258992797</v>
      </c>
      <c r="D162">
        <v>1390000</v>
      </c>
      <c r="E162" s="1">
        <v>0</v>
      </c>
      <c r="F162" s="1">
        <v>0</v>
      </c>
      <c r="G162" s="1">
        <v>0</v>
      </c>
      <c r="H162" s="1">
        <v>0</v>
      </c>
      <c r="I162" s="1">
        <v>0.103534165868177</v>
      </c>
      <c r="J162" s="1">
        <v>0.14419800260191801</v>
      </c>
      <c r="K162" s="1">
        <f t="shared" si="2"/>
        <v>0.37748168220397382</v>
      </c>
      <c r="L162" t="s">
        <v>317</v>
      </c>
    </row>
    <row r="163" spans="1:12" x14ac:dyDescent="0.25">
      <c r="A163" t="s">
        <v>14</v>
      </c>
      <c r="B163">
        <v>0.5</v>
      </c>
      <c r="C163" s="2">
        <v>51838.235294117701</v>
      </c>
      <c r="D163">
        <v>27200000</v>
      </c>
      <c r="E163" s="1">
        <v>0</v>
      </c>
      <c r="F163" s="1">
        <v>0</v>
      </c>
      <c r="G163" s="1">
        <v>0</v>
      </c>
      <c r="H163" s="1">
        <v>0</v>
      </c>
      <c r="I163" s="1">
        <v>2.0370680136284598</v>
      </c>
      <c r="J163" s="1">
        <v>0.144472908767976</v>
      </c>
      <c r="K163" s="1">
        <f t="shared" si="2"/>
        <v>0.37820133185334032</v>
      </c>
      <c r="L163" t="s">
        <v>15</v>
      </c>
    </row>
    <row r="164" spans="1:12" x14ac:dyDescent="0.25">
      <c r="A164" t="s">
        <v>176</v>
      </c>
      <c r="C164" s="2">
        <v>52074.688796680501</v>
      </c>
      <c r="D164">
        <v>4820000</v>
      </c>
      <c r="E164" s="1">
        <v>0</v>
      </c>
      <c r="F164" s="1">
        <v>0</v>
      </c>
      <c r="G164" s="1">
        <v>0</v>
      </c>
      <c r="H164" s="1">
        <v>0</v>
      </c>
      <c r="I164" s="1">
        <v>0.36350868133097602</v>
      </c>
      <c r="J164" s="1">
        <v>0.144824175829074</v>
      </c>
      <c r="K164" s="1">
        <f t="shared" si="2"/>
        <v>0.37912087913370157</v>
      </c>
      <c r="L164" t="s">
        <v>177</v>
      </c>
    </row>
    <row r="165" spans="1:12" x14ac:dyDescent="0.25">
      <c r="A165" t="s">
        <v>236</v>
      </c>
      <c r="B165">
        <v>0.1</v>
      </c>
      <c r="C165" s="2">
        <v>52228.571428571398</v>
      </c>
      <c r="D165">
        <v>17500000</v>
      </c>
      <c r="E165" s="1">
        <v>0</v>
      </c>
      <c r="F165" s="1">
        <v>0</v>
      </c>
      <c r="G165" s="1">
        <v>0</v>
      </c>
      <c r="H165" s="1">
        <v>0</v>
      </c>
      <c r="I165" s="1">
        <v>1.32576677981929</v>
      </c>
      <c r="J165" s="1">
        <v>0.14505107000211101</v>
      </c>
      <c r="K165" s="1">
        <f t="shared" si="2"/>
        <v>0.37971484293746338</v>
      </c>
      <c r="L165" t="s">
        <v>237</v>
      </c>
    </row>
    <row r="166" spans="1:12" x14ac:dyDescent="0.25">
      <c r="A166" t="s">
        <v>16</v>
      </c>
      <c r="B166">
        <v>0.4</v>
      </c>
      <c r="C166" s="2">
        <v>54008.908685968803</v>
      </c>
      <c r="D166">
        <v>8980000</v>
      </c>
      <c r="E166" s="1">
        <v>0</v>
      </c>
      <c r="F166" s="1">
        <v>0</v>
      </c>
      <c r="G166" s="1">
        <v>0</v>
      </c>
      <c r="H166" s="1">
        <v>0</v>
      </c>
      <c r="I166" s="1">
        <v>0.71577318518417499</v>
      </c>
      <c r="J166" s="1">
        <v>0.14758210003797401</v>
      </c>
      <c r="K166" s="1">
        <f t="shared" si="2"/>
        <v>0.38634057601563876</v>
      </c>
      <c r="L166" t="s">
        <v>17</v>
      </c>
    </row>
    <row r="167" spans="1:12" x14ac:dyDescent="0.25">
      <c r="A167" t="s">
        <v>330</v>
      </c>
      <c r="B167">
        <v>1</v>
      </c>
      <c r="C167" s="2">
        <v>60806.916426513002</v>
      </c>
      <c r="D167">
        <v>347000000</v>
      </c>
      <c r="E167" s="1">
        <v>0</v>
      </c>
      <c r="F167" s="1">
        <v>0</v>
      </c>
      <c r="G167" s="1">
        <v>0</v>
      </c>
      <c r="H167" s="1">
        <v>0</v>
      </c>
      <c r="I167" s="1">
        <v>32.891339858824601</v>
      </c>
      <c r="J167" s="1">
        <v>0.15588312729300799</v>
      </c>
      <c r="K167" s="1">
        <f t="shared" si="2"/>
        <v>0.40807101385604183</v>
      </c>
      <c r="L167" t="s">
        <v>331</v>
      </c>
    </row>
    <row r="168" spans="1:12" x14ac:dyDescent="0.25">
      <c r="A168" t="s">
        <v>238</v>
      </c>
      <c r="B168">
        <v>0.3</v>
      </c>
      <c r="C168" s="2">
        <v>61471.103327495599</v>
      </c>
      <c r="D168">
        <v>5710000</v>
      </c>
      <c r="E168" s="1">
        <v>0</v>
      </c>
      <c r="F168" s="1">
        <v>0</v>
      </c>
      <c r="G168" s="1">
        <v>0</v>
      </c>
      <c r="H168" s="1">
        <v>0</v>
      </c>
      <c r="I168" s="1">
        <v>0.54965093983286994</v>
      </c>
      <c r="J168" s="1">
        <v>0.156595709354094</v>
      </c>
      <c r="K168" s="1">
        <f t="shared" si="2"/>
        <v>0.40993641192171204</v>
      </c>
      <c r="L168" t="s">
        <v>239</v>
      </c>
    </row>
    <row r="169" spans="1:12" x14ac:dyDescent="0.25">
      <c r="A169" t="s">
        <v>48</v>
      </c>
      <c r="C169" s="2">
        <v>63169.164882227</v>
      </c>
      <c r="D169">
        <v>467000</v>
      </c>
      <c r="E169" s="1">
        <v>0</v>
      </c>
      <c r="F169" s="1">
        <v>0</v>
      </c>
      <c r="G169" s="1">
        <v>0</v>
      </c>
      <c r="H169" s="1">
        <v>0</v>
      </c>
      <c r="I169" s="1">
        <v>4.6713064504000597E-2</v>
      </c>
      <c r="J169" s="1">
        <v>0.158349371200002</v>
      </c>
      <c r="K169" s="1">
        <f t="shared" si="2"/>
        <v>0.41452714973822513</v>
      </c>
      <c r="L169" t="s">
        <v>49</v>
      </c>
    </row>
    <row r="170" spans="1:12" x14ac:dyDescent="0.25">
      <c r="A170" t="s">
        <v>58</v>
      </c>
      <c r="B170">
        <v>0</v>
      </c>
      <c r="C170" s="2">
        <v>66856.492027334898</v>
      </c>
      <c r="D170">
        <v>8780000</v>
      </c>
      <c r="E170" s="1">
        <v>0</v>
      </c>
      <c r="F170" s="1">
        <v>0</v>
      </c>
      <c r="G170" s="1">
        <v>0</v>
      </c>
      <c r="H170" s="1">
        <v>0</v>
      </c>
      <c r="I170" s="1">
        <v>0.950063543750434</v>
      </c>
      <c r="J170" s="1">
        <v>0.16185068888423099</v>
      </c>
      <c r="K170" s="1">
        <f t="shared" si="2"/>
        <v>0.42369290283830102</v>
      </c>
      <c r="L170" t="s">
        <v>59</v>
      </c>
    </row>
    <row r="171" spans="1:12" x14ac:dyDescent="0.25">
      <c r="A171" t="s">
        <v>8</v>
      </c>
      <c r="B171">
        <v>0</v>
      </c>
      <c r="C171" s="2">
        <v>67758.620689655203</v>
      </c>
      <c r="D171">
        <v>11600000</v>
      </c>
      <c r="E171" s="1">
        <v>0</v>
      </c>
      <c r="F171" s="1">
        <v>0</v>
      </c>
      <c r="G171" s="1">
        <v>0</v>
      </c>
      <c r="H171" s="1">
        <v>0</v>
      </c>
      <c r="I171" s="1">
        <v>1.27842340486115</v>
      </c>
      <c r="J171" s="1">
        <v>0.16264928815027299</v>
      </c>
      <c r="K171" s="1">
        <f t="shared" si="2"/>
        <v>0.42578347683317536</v>
      </c>
      <c r="L171" t="s">
        <v>9</v>
      </c>
    </row>
    <row r="172" spans="1:12" x14ac:dyDescent="0.25">
      <c r="A172" t="s">
        <v>148</v>
      </c>
      <c r="B172">
        <v>0.1</v>
      </c>
      <c r="C172" s="2">
        <v>71372.549019607803</v>
      </c>
      <c r="D172">
        <v>5100000</v>
      </c>
      <c r="E172" s="1">
        <v>0</v>
      </c>
      <c r="F172" s="1">
        <v>0</v>
      </c>
      <c r="G172" s="1">
        <v>0</v>
      </c>
      <c r="H172" s="1">
        <v>0</v>
      </c>
      <c r="I172" s="1">
        <v>0.60295162469720098</v>
      </c>
      <c r="J172" s="1">
        <v>0.16564605074098901</v>
      </c>
      <c r="K172" s="1">
        <f t="shared" si="2"/>
        <v>0.43362840508112305</v>
      </c>
      <c r="L172" t="s">
        <v>149</v>
      </c>
    </row>
    <row r="173" spans="1:12" x14ac:dyDescent="0.25">
      <c r="A173" t="s">
        <v>278</v>
      </c>
      <c r="C173" s="2">
        <v>87171.052631578903</v>
      </c>
      <c r="D173">
        <v>6080000</v>
      </c>
      <c r="E173" s="1">
        <v>0</v>
      </c>
      <c r="F173" s="1">
        <v>0</v>
      </c>
      <c r="G173" s="1">
        <v>0</v>
      </c>
      <c r="H173" s="1">
        <v>0</v>
      </c>
      <c r="I173" s="1">
        <v>0.93189462503298204</v>
      </c>
      <c r="J173" s="1">
        <v>0.17582917453452501</v>
      </c>
      <c r="K173" s="1">
        <f t="shared" si="2"/>
        <v>0.46028579721079843</v>
      </c>
      <c r="L173" t="s">
        <v>279</v>
      </c>
    </row>
    <row r="174" spans="1:12" x14ac:dyDescent="0.25">
      <c r="A174" t="s">
        <v>192</v>
      </c>
      <c r="B174">
        <v>0.1</v>
      </c>
      <c r="C174" s="2">
        <v>103389.830508475</v>
      </c>
      <c r="D174">
        <v>649000</v>
      </c>
      <c r="E174" s="1">
        <v>0</v>
      </c>
      <c r="F174" s="1">
        <v>0</v>
      </c>
      <c r="G174" s="1">
        <v>0</v>
      </c>
      <c r="H174" s="1">
        <v>0</v>
      </c>
      <c r="I174" s="1">
        <v>0.122823758707997</v>
      </c>
      <c r="J174" s="1">
        <v>0.18304584010133801</v>
      </c>
      <c r="K174" s="1">
        <f t="shared" si="2"/>
        <v>0.47917759188831938</v>
      </c>
      <c r="L174" t="s">
        <v>193</v>
      </c>
    </row>
    <row r="175" spans="1:12" x14ac:dyDescent="0.25">
      <c r="A175" t="s">
        <v>264</v>
      </c>
      <c r="B175">
        <v>0</v>
      </c>
      <c r="C175" s="2">
        <v>116564.417177914</v>
      </c>
      <c r="D175">
        <v>3260000</v>
      </c>
      <c r="E175" s="1">
        <v>0</v>
      </c>
      <c r="F175" s="1">
        <v>0</v>
      </c>
      <c r="G175" s="1">
        <v>0</v>
      </c>
      <c r="H175" s="1">
        <v>0</v>
      </c>
      <c r="I175" s="1">
        <v>0.71223305486280797</v>
      </c>
      <c r="J175" s="1">
        <v>0.187429751279686</v>
      </c>
      <c r="K175" s="1">
        <f t="shared" si="2"/>
        <v>0.49065379916148166</v>
      </c>
      <c r="L175" t="s">
        <v>265</v>
      </c>
    </row>
  </sheetData>
  <autoFilter ref="A1:L1">
    <sortState ref="A2:J175">
      <sortCondition ref="C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360</v>
      </c>
    </row>
    <row r="2" spans="1:1" x14ac:dyDescent="0.25">
      <c r="A2" t="s"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 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</dc:creator>
  <cp:lastModifiedBy>fabre</cp:lastModifiedBy>
  <dcterms:created xsi:type="dcterms:W3CDTF">2025-07-11T10:04:55Z</dcterms:created>
  <dcterms:modified xsi:type="dcterms:W3CDTF">2025-07-11T10:39:05Z</dcterms:modified>
</cp:coreProperties>
</file>