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<sst xmlns="http://schemas.openxmlformats.org/spreadsheetml/2006/main" count="878" uniqueCount="608">
  <si>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</si>
  <si>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</si>
  <si>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</si>
  <si>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</si>
  <si>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</si>
  <si>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</si>
  <si>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</si>
  <si>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</si>
  <si>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</si>
  <si>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</si>
  <si>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</si>
  <si>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</si>
  <si>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</si>
  <si>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</si>
  <si>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</si>
  <si>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</si>
  <si>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</si>
  <si>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</si>
  <si>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</si>
  <si>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</si>
  <si>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</si>
  <si>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</si>
  <si>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</si>
  <si>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</si>
  <si>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</si>
  <si>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</si>
  <si>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</si>
  <si>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</si>
  <si>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</si>
  <si>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</si>
  <si>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</si>
  <si>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</si>
  <si>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</si>
  <si>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</si>
  <si>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</si>
  <si>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</si>
  <si>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</si>
  <si>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</si>
  <si>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</si>
  <si>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</si>
  <si>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</si>
  <si>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</si>
  <si>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</si>
  <si>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</si>
  <si>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</si>
  <si>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</si>
  <si>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</si>
  <si>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</si>
  <si>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</si>
  <si>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</si>
  <si>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</si>
  <si>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</si>
  <si>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</si>
  <si>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</si>
  <si>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</si>
  <si>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</si>
  <si>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</si>
  <si>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</si>
  <si>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</si>
  <si>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</si>
  <si>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</si>
  <si>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</si>
  <si>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</si>
  <si>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</si>
  <si>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</si>
  <si>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</si>
  <si>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</si>
  <si>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</si>
  <si>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</si>
  <si>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</si>
  <si>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</si>
  <si>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</si>
  <si>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</si>
  <si>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</si>
  <si>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</si>
  <si>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</si>
  <si>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</si>
  <si>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</si>
  <si>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</si>
  <si>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</si>
  <si>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</si>
  <si>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</si>
  <si>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</si>
  <si>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</si>
  <si>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</si>
  <si>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</si>
  <si>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</si>
  <si>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</si>
  <si>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</si>
  <si>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</si>
  <si>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</si>
  <si>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</si>
  <si>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</si>
  <si>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</si>
  <si>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</si>
  <si>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</si>
  <si>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</si>
  <si>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</si>
  <si>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</si>
  <si>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</si>
  <si>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</si>
  <si>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</si>
  <si>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</si>
  <si>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</si>
  <si>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</si>
  <si>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</si>
  <si>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</si>
  <si>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</si>
  <si>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</si>
  <si>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</si>
  <si>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</si>
  <si>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</si>
  <si>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</si>
  <si>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</si>
  <si>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</si>
  <si>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</si>
  <si>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</si>
  <si>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</si>
  <si>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</si>
  <si>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</si>
  <si>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</si>
  <si>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</si>
  <si>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</si>
  <si>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</si>
  <si>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</si>
  <si>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</si>
  <si>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</si>
  <si>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</si>
  <si>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</si>
  <si>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</si>
  <si>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</si>
  <si>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</si>
  <si>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</si>
  <si>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</si>
  <si>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</si>
  <si>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</si>
  <si>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</si>
  <si>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</si>
  <si>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</si>
  <si>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</si>
  <si>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</si>
  <si>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</si>
  <si>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</si>
  <si>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</si>
  <si>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</si>
  <si>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</si>
  <si>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</si>
  <si>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</si>
  <si>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</si>
  <si>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</si>
  <si>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</si>
  <si>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</si>
  <si>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</si>
  <si>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</si>
  <si>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</si>
  <si>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</si>
  <si>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</si>
  <si>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</si>
  <si>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</si>
  <si>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</si>
  <si>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</si>
  <si>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</si>
  <si>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</si>
  <si>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</si>
  <si>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</si>
  <si>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</si>
  <si>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</si>
  <si>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</si>
  <si>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</si>
  <si>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</si>
  <si>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</si>
  <si>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</si>
  <si>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</si>
  <si>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</si>
  <si>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</si>
  <si>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</si>
  <si>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</si>
  <si>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</si>
  <si>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</si>
  <si>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</si>
  <si>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</si>
  <si>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</si>
  <si>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</si>
  <si>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</si>
  <si>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</si>
  <si>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</si>
  <si>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</si>
  <si>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Tougher sentencing for the worst offenders and 10,000 more prison places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</si>
  <si>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</si>
  <si>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</si>
  <si>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</si>
  <si>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</si>
  <si>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</si>
  <si>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</si>
  <si>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</si>
  <si>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</si>
  <si>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</si>
  <si>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</si>
  <si>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</si>
  <si>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</si>
  <si>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</si>
  <si>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</si>
  <si>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</si>
  <si>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</si>
  <si>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</si>
  <si>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</si>
  <si>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</si>
  <si>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</si>
  <si>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</si>
  <si>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</si>
  <si>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</si>
  <si>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</si>
  <si>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</si>
  <si>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</si>
  <si>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</si>
  <si>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</si>
  <si>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</si>
  <si>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</si>
  <si>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</si>
  <si>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</si>
  <si>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</si>
  <si>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</si>
  <si>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</si>
  <si>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</si>
  <si>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</si>
  <si>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</si>
  <si>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</si>
  <si>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</si>
  <si>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</si>
  <si>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</si>
  <si>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</si>
  <si>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</si>
  <si>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</si>
  <si>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</si>
  <si>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</si>
  <si>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</si>
  <si>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</si>
  <si>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</si>
  <si>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</si>
  <si>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</si>
  <si>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</si>
  <si>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</si>
  <si>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</si>
  <si>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</si>
  <si>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</si>
  <si>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</si>
  <si>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</si>
  <si>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</si>
  <si>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</si>
  <si>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</si>
  <si>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</si>
  <si>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</si>
  <si>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</si>
  <si>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</si>
  <si>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</si>
  <si>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</si>
  <si>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</si>
  <si>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</si>
  <si>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</si>
  <si>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</si>
  <si>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</si>
  <si>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</si>
  <si>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</si>
  <si>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</si>
  <si>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</si>
  <si>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</si>
  <si>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</si>
  <si>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</si>
  <si>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</si>
  <si>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</si>
  <si>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</si>
  <si>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</si>
  <si>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</si>
  <si>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</si>
  <si>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</si>
  <si>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</si>
  <si>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</si>
  <si>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</si>
  <si>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</si>
  <si>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</si>
  <si>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</si>
  <si>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</si>
  <si>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</si>
  <si>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</si>
  <si>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</si>
  <si>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</si>
  <si>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</si>
  <si>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</si>
  <si>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</si>
  <si>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</si>
  <si>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</si>
  <si>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</si>
  <si>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</si>
  <si>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</si>
  <si>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</si>
  <si>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</si>
  <si>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</si>
  <si>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</si>
  <si>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</si>
  <si>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</si>
  <si>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</si>
  <si>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</si>
  <si>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</si>
  <si>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</si>
  <si>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</si>
  <si>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</si>
  <si>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</si>
  <si>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</si>
  <si>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</si>
  <si>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</si>
  <si>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</si>
  <si>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</si>
  <si>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</si>
  <si>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</si>
  <si>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</si>
  <si>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</si>
  <si>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</si>
  <si>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</si>
  <si>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</si>
  <si>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</si>
  <si>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</si>
  <si>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</si>
  <si>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</si>
  <si>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</si>
  <si>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</si>
  <si>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</si>
  <si>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</si>
  <si>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</si>
  <si>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</si>
  <si>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</si>
  <si>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</si>
  <si>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</si>
  <si>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</si>
  <si>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</si>
  <si>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</si>
  <si>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</si>
  <si>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</si>
  <si>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</si>
  <si>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</si>
  <si>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</si>
  <si>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</si>
  <si>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</si>
  <si>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</si>
  <si>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</si>
  <si>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</si>
  <si>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</si>
  <si>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</si>
  <si>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</si>
  <si>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</si>
  <si>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</si>
  <si>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</si>
  <si>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</si>
  <si>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</si>
  <si>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</si>
  <si>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</si>
  <si>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</si>
  <si>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</si>
  <si>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</si>
  <si>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</si>
  <si>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</si>
  <si>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</si>
  <si>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</si>
  <si>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</si>
  <si>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</si>
  <si>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</si>
  <si>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</si>
  <si>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</si>
  <si>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</si>
  <si>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</si>
  <si>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</si>
  <si>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</si>
  <si>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</si>
  <si>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</si>
  <si>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</si>
  <si>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</si>
  <si>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</si>
  <si>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</si>
  <si>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</si>
  <si>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</si>
  <si>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</si>
  <si>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</si>
  <si>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</si>
  <si>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</si>
  <si>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</si>
  <si>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</si>
  <si>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</si>
  <si>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</si>
  <si>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</si>
  <si>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</si>
  <si>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</si>
  <si>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</si>
  <si>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</si>
  <si>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</si>
  <si>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</si>
  <si>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</si>
  <si>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</si>
  <si>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</si>
  <si>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</si>
  <si>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</si>
  <si>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</si>
  <si>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</si>
  <si>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</si>
  <si>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</si>
  <si>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</si>
  <si>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</si>
  <si>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</si>
  <si>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</si>
  <si>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</si>
  <si>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</si>
  <si>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</si>
  <si>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</si>
  <si>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</si>
  <si>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</si>
  <si>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</si>
  <si>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</si>
  <si>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</si>
  <si>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</si>
  <si>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</si>
  <si>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</si>
  <si>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</si>
  <si>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</si>
  <si>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</si>
  <si>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</si>
  <si>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</si>
  <si>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</si>
  <si>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</si>
  <si>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</si>
  <si>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</si>
  <si>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</si>
  <si>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</si>
  <si>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</si>
  <si>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</si>
  <si>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</si>
  <si>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</si>
  <si>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</si>
  <si>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</si>
  <si>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</si>
  <si>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</si>
  <si>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</si>
  <si>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</si>
  <si>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</si>
  <si>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</si>
  <si>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</si>
  <si>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</si>
  <si>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</si>
  <si>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</si>
  <si>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</si>
  <si>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</si>
  <si>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</si>
  <si>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</si>
  <si>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</si>
  <si>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</si>
  <si>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</si>
  <si>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</si>
  <si>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</si>
  <si>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</si>
  <si>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</si>
  <si>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</si>
  <si>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</si>
  <si>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</si>
  <si>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</si>
  <si>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</si>
  <si>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</si>
  <si>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</si>
  <si>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</si>
  <si>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</si>
  <si>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</si>
  <si>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</si>
  <si>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</si>
  <si>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</si>
  <si>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</si>
  <si>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</si>
  <si>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</si>
  <si>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</si>
  <si>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</si>
  <si>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</si>
  <si>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</si>
  <si>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</si>
  <si>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</si>
  <si>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</si>
  <si>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</si>
  <si>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</si>
  <si>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</si>
  <si>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</si>
  <si>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</si>
  <si>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</si>
  <si>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</si>
  <si>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</si>
  <si>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</si>
  <si>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</si>
  <si>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</si>
  <si>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</si>
  <si>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</si>
  <si>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</si>
  <si>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</si>
  <si>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</si>
  <si>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</si>
  <si>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</si>
  <si>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</si>
  <si>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</si>
  <si>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</si>
  <si>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</si>
  <si>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</si>
  <si>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</si>
  <si>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</si>
  <si>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</si>
  <si>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</si>
  <si>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</si>
  <si>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</si>
  <si>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</si>
  <si>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</si>
  <si>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</si>
  <si>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</si>
  <si>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</si>
  <si>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</si>
  <si>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</si>
  <si>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</si>
  <si>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</si>
  <si>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</si>
  <si>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</si>
  <si>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</si>
  <si>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</si>
  <si>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</si>
  <si>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</si>
  <si>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</si>
  <si>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</si>
  <si>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</si>
  <si>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</si>
  <si>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</si>
  <si>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</si>
  <si>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</si>
  <si>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</si>
  <si>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</si>
  <si>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</si>
  <si>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</si>
  <si>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</si>
  <si>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</si>
  <si>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</si>
  <si>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</si>
  <si>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</si>
  <si>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Ban of most polluting vehicles in city centers</t>
  </si>
  <si>
    <t>Plano de aislamiento</t>
  </si>
  <si>
    <t>Dämmplan</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</si>
  <si>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</si>
  <si>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</si>
  <si>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</si>
  <si>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</si>
  <si>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</si>
  <si>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</si>
  <si>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</si>
  <si>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</si>
  <si>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</si>
  <si>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</si>
  <si>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</si>
  <si>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</si>
  <si>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</si>
  <si>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</si>
  <si>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</si>
  <si>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</si>
  <si>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</si>
  <si>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</si>
  <si>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</si>
  <si>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</si>
  <si>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</si>
  <si>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Erhöhung des Regelsatzes des  Bürgergelds auf bis zu 600€ pro Monat</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</si>
  <si>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</si>
  <si>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</si>
  <si>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</si>
  <si>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</si>
  <si>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</si>
  <si>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</si>
  <si>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</si>
  <si>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</si>
  <si>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</si>
  <si>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</si>
  <si>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</si>
  <si>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</si>
  <si>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</si>
  <si>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</si>
  <si>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</si>
  <si>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</si>
  <si>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</si>
  <si>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</si>
  <si>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</si>
  <si>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</si>
  <si>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</si>
  <si>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</si>
  <si>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</si>
  <si>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</si>
  <si>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</si>
  <si>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</si>
  <si>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</si>
  <si>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</si>
  <si>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</si>
  <si>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</si>
  <si>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Wirtschaft</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</si>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</sst>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D2" sqref="D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527</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377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455</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453</v>
      </c>
      <c r="B18" s="11">
        <v>8.9499999999999996E-2</v>
      </c>
      <c r="C18" s="11">
        <v>0.13320000000000001</v>
      </c>
      <c r="D18" s="11">
        <v>0.1144</v>
      </c>
      <c r="E18" s="11"/>
      <c r="F18" s="11">
        <v>0.12740000000000001</v>
      </c>
      <c r="G18" s="11">
        <v>0.1903</v>
      </c>
      <c r="M18" t="s">
        <v>454</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454</v>
      </c>
    </row>
    <row r="21" spans="1:14" x14ac:dyDescent="0.25">
      <c r="A21" s="16" t="s">
        <v>49</v>
      </c>
      <c r="B21">
        <v>2937</v>
      </c>
      <c r="C21">
        <v>4223</v>
      </c>
      <c r="D21">
        <v>1425</v>
      </c>
      <c r="E21">
        <v>813</v>
      </c>
      <c r="F21">
        <v>3187</v>
      </c>
      <c r="G21">
        <v>22996</v>
      </c>
      <c r="M21" t="s">
        <v>48</v>
      </c>
    </row>
    <row r="22" spans="1:14" x14ac:dyDescent="0.25">
      <c r="A22" s="16" t="s">
        <v>456</v>
      </c>
      <c r="B22" s="41">
        <v>175</v>
      </c>
      <c r="C22" s="41">
        <v>249</v>
      </c>
      <c r="D22" s="41">
        <v>132</v>
      </c>
      <c r="E22" s="36"/>
      <c r="F22" s="41">
        <v>178</v>
      </c>
      <c r="G22" s="41">
        <v>479</v>
      </c>
      <c r="M22" t="s">
        <v>461</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10.55326178704367</v>
      </c>
      <c r="C34" s="2">
        <f>Constants!$B$6*C9*12*C14/10^9</f>
        <v>25.678522080641933</v>
      </c>
      <c r="D34" s="2">
        <f>Constants!$B$6*D9*12*D14/10^9</f>
        <v>4.192771211239962</v>
      </c>
      <c r="E34" s="2">
        <f>Constants!$B$6*E9*12*E14/10^9</f>
        <v>4.051570668670931</v>
      </c>
      <c r="F34" s="2">
        <f>Constants!$B$6*F9*12*F14/10^9</f>
        <v>19.710113320666263</v>
      </c>
      <c r="G34" s="2">
        <f>Constants!$B$6*G9*12*G14/10^9</f>
        <v>328.99490688867553</v>
      </c>
      <c r="H34" s="2">
        <f>Constants!$B$6*H9*12*H14/10^9</f>
        <v>64.186239068262751</v>
      </c>
      <c r="I34" s="2">
        <f>Constants!$B$6*I9*12*I14/10^9</f>
        <v>64.186239068262751</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pane ySplit="1" topLeftCell="A2" activePane="bottomLeft" state="frozen"/>
      <selection pane="bottomLeft" activeCell="E9" sqref="E9"/>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342</v>
      </c>
      <c r="B1" s="7" t="s">
        <v>0</v>
      </c>
      <c r="C1" s="7" t="s">
        <v>1</v>
      </c>
      <c r="D1" s="7" t="s">
        <v>2</v>
      </c>
      <c r="E1" s="7" t="s">
        <v>3</v>
      </c>
      <c r="F1" s="7" t="s">
        <v>5</v>
      </c>
    </row>
    <row r="2" spans="1:6" x14ac:dyDescent="0.25">
      <c r="A2" t="s">
        <v>347</v>
      </c>
      <c r="B2" s="72" t="s">
        <v>355</v>
      </c>
      <c r="C2" s="72"/>
      <c r="D2" s="72"/>
      <c r="E2" t="s">
        <v>348</v>
      </c>
      <c r="F2" t="s">
        <v>355</v>
      </c>
    </row>
    <row r="3" spans="1:6" x14ac:dyDescent="0.25">
      <c r="A3" t="s">
        <v>349</v>
      </c>
      <c r="B3" t="s">
        <v>350</v>
      </c>
      <c r="C3" t="s">
        <v>350</v>
      </c>
      <c r="D3" t="s">
        <v>350</v>
      </c>
      <c r="E3" t="s">
        <v>366</v>
      </c>
      <c r="F3" t="s">
        <v>351</v>
      </c>
    </row>
    <row r="4" spans="1:6" x14ac:dyDescent="0.25">
      <c r="A4" t="s">
        <v>352</v>
      </c>
      <c r="B4" s="72" t="s">
        <v>353</v>
      </c>
      <c r="C4" s="72"/>
      <c r="D4" s="72"/>
      <c r="E4" s="72"/>
      <c r="F4" t="s">
        <v>354</v>
      </c>
    </row>
    <row r="5" spans="1:6" x14ac:dyDescent="0.25">
      <c r="A5" t="s">
        <v>421</v>
      </c>
      <c r="B5" t="s">
        <v>356</v>
      </c>
      <c r="C5" t="s">
        <v>356</v>
      </c>
      <c r="D5" t="s">
        <v>356</v>
      </c>
      <c r="E5" t="s">
        <v>357</v>
      </c>
      <c r="F5" t="s">
        <v>358</v>
      </c>
    </row>
    <row r="6" spans="1:6" x14ac:dyDescent="0.25">
      <c r="A6" t="s">
        <v>470</v>
      </c>
      <c r="B6" t="s">
        <v>472</v>
      </c>
      <c r="C6" t="s">
        <v>468</v>
      </c>
      <c r="D6" t="s">
        <v>469</v>
      </c>
      <c r="E6" t="s">
        <v>471</v>
      </c>
      <c r="F6" t="s">
        <v>473</v>
      </c>
    </row>
    <row r="7" spans="1:6" x14ac:dyDescent="0.25">
      <c r="A7" t="s">
        <v>474</v>
      </c>
      <c r="B7" t="s">
        <v>476</v>
      </c>
      <c r="C7" t="s">
        <v>483</v>
      </c>
      <c r="D7" t="s">
        <v>478</v>
      </c>
      <c r="E7" t="s">
        <v>481</v>
      </c>
      <c r="F7" t="s">
        <v>482</v>
      </c>
    </row>
    <row r="8" spans="1:6" x14ac:dyDescent="0.25">
      <c r="A8" t="s">
        <v>475</v>
      </c>
      <c r="B8" t="s">
        <v>477</v>
      </c>
      <c r="C8" t="s">
        <v>484</v>
      </c>
      <c r="D8" t="s">
        <v>479</v>
      </c>
      <c r="E8" t="s">
        <v>480</v>
      </c>
    </row>
    <row r="9" spans="1:6" x14ac:dyDescent="0.25">
      <c r="A9" t="s">
        <v>462</v>
      </c>
      <c r="B9" t="s">
        <v>386</v>
      </c>
      <c r="C9" t="s">
        <v>386</v>
      </c>
      <c r="D9" t="s">
        <v>386</v>
      </c>
      <c r="E9" t="s">
        <v>386</v>
      </c>
      <c r="F9" t="s">
        <v>359</v>
      </c>
    </row>
    <row r="10" spans="1:6" x14ac:dyDescent="0.25">
      <c r="A10" t="s">
        <v>360</v>
      </c>
      <c r="B10" t="s">
        <v>457</v>
      </c>
      <c r="C10" t="s">
        <v>458</v>
      </c>
      <c r="D10" t="s">
        <v>459</v>
      </c>
      <c r="E10" t="s">
        <v>460</v>
      </c>
      <c r="F10" t="s">
        <v>362</v>
      </c>
    </row>
    <row r="11" spans="1:6" x14ac:dyDescent="0.25">
      <c r="A11" t="s">
        <v>363</v>
      </c>
      <c r="B11" s="72" t="s">
        <v>364</v>
      </c>
      <c r="C11" s="72"/>
      <c r="D11" s="72"/>
      <c r="E11" s="72"/>
      <c r="F11" t="s">
        <v>365</v>
      </c>
    </row>
    <row r="12" spans="1:6" x14ac:dyDescent="0.25">
      <c r="A12" t="s">
        <v>373</v>
      </c>
      <c r="B12" s="66" t="s">
        <v>375</v>
      </c>
      <c r="C12" s="66" t="s">
        <v>379</v>
      </c>
      <c r="D12" s="66" t="s">
        <v>376</v>
      </c>
      <c r="E12" s="66" t="s">
        <v>378</v>
      </c>
      <c r="F12" t="s">
        <v>374</v>
      </c>
    </row>
    <row r="13" spans="1:6" x14ac:dyDescent="0.25">
      <c r="A13" t="s">
        <v>367</v>
      </c>
      <c r="B13" s="67" t="s">
        <v>370</v>
      </c>
      <c r="C13" s="68" t="s">
        <v>368</v>
      </c>
      <c r="D13" s="68" t="s">
        <v>369</v>
      </c>
      <c r="E13" t="s">
        <v>371</v>
      </c>
      <c r="F13" t="s">
        <v>372</v>
      </c>
    </row>
    <row r="14" spans="1:6" x14ac:dyDescent="0.25">
      <c r="A14" t="s">
        <v>441</v>
      </c>
      <c r="B14" t="s">
        <v>381</v>
      </c>
      <c r="C14" t="s">
        <v>382</v>
      </c>
      <c r="D14" t="s">
        <v>383</v>
      </c>
      <c r="E14" t="s">
        <v>384</v>
      </c>
      <c r="F14" t="s">
        <v>385</v>
      </c>
    </row>
    <row r="15" spans="1:6" x14ac:dyDescent="0.25">
      <c r="A15" t="s">
        <v>387</v>
      </c>
      <c r="B15" s="72" t="s">
        <v>388</v>
      </c>
      <c r="C15" s="72"/>
      <c r="D15" s="72"/>
      <c r="E15" s="72"/>
      <c r="F15" s="72"/>
    </row>
    <row r="16" spans="1:6" x14ac:dyDescent="0.25">
      <c r="A16" t="s">
        <v>389</v>
      </c>
      <c r="B16" s="72" t="s">
        <v>442</v>
      </c>
      <c r="C16" s="72"/>
      <c r="D16" s="72"/>
      <c r="E16" s="72"/>
      <c r="F16" t="s">
        <v>390</v>
      </c>
    </row>
    <row r="17" spans="1:6" ht="15.75" customHeight="1" x14ac:dyDescent="0.25">
      <c r="A17" t="s">
        <v>391</v>
      </c>
      <c r="B17" s="69" t="s">
        <v>467</v>
      </c>
      <c r="C17" s="69" t="s">
        <v>465</v>
      </c>
      <c r="D17" s="69" t="s">
        <v>466</v>
      </c>
      <c r="E17" s="69" t="s">
        <v>392</v>
      </c>
      <c r="F17" s="69" t="s">
        <v>393</v>
      </c>
    </row>
    <row r="18" spans="1:6" x14ac:dyDescent="0.25">
      <c r="A18" t="s">
        <v>422</v>
      </c>
      <c r="B18" t="s">
        <v>394</v>
      </c>
      <c r="C18" t="s">
        <v>395</v>
      </c>
      <c r="D18" t="s">
        <v>396</v>
      </c>
      <c r="E18" t="s">
        <v>397</v>
      </c>
      <c r="F18" t="s">
        <v>398</v>
      </c>
    </row>
    <row r="19" spans="1:6" x14ac:dyDescent="0.25">
      <c r="A19" t="s">
        <v>463</v>
      </c>
      <c r="B19" s="72" t="s">
        <v>399</v>
      </c>
      <c r="C19" s="72"/>
      <c r="D19" s="72"/>
      <c r="E19" s="72"/>
      <c r="F19" t="s">
        <v>400</v>
      </c>
    </row>
    <row r="20" spans="1:6" x14ac:dyDescent="0.25">
      <c r="A20" t="s">
        <v>434</v>
      </c>
      <c r="B20" t="s">
        <v>0</v>
      </c>
      <c r="C20" t="s">
        <v>401</v>
      </c>
      <c r="D20" t="s">
        <v>402</v>
      </c>
      <c r="E20" t="s">
        <v>403</v>
      </c>
      <c r="F20" t="s">
        <v>398</v>
      </c>
    </row>
    <row r="21" spans="1:6" x14ac:dyDescent="0.25">
      <c r="A21" t="s">
        <v>404</v>
      </c>
      <c r="B21" t="s">
        <v>444</v>
      </c>
      <c r="C21" t="s">
        <v>443</v>
      </c>
      <c r="D21" t="s">
        <v>446</v>
      </c>
      <c r="E21" t="s">
        <v>445</v>
      </c>
      <c r="F21" t="s">
        <v>405</v>
      </c>
    </row>
    <row r="22" spans="1:6" x14ac:dyDescent="0.25">
      <c r="A22" t="s">
        <v>406</v>
      </c>
      <c r="B22" s="72" t="s">
        <v>407</v>
      </c>
      <c r="C22" s="72"/>
      <c r="D22" s="72"/>
      <c r="E22" s="72"/>
      <c r="F22" t="s">
        <v>408</v>
      </c>
    </row>
    <row r="23" spans="1:6" x14ac:dyDescent="0.25">
      <c r="A23" t="s">
        <v>409</v>
      </c>
      <c r="B23" s="13">
        <v>0.55000000000000004</v>
      </c>
      <c r="C23" s="13">
        <v>0.45</v>
      </c>
      <c r="D23" s="13">
        <v>0.42</v>
      </c>
      <c r="E23" s="13">
        <v>0.41</v>
      </c>
      <c r="F23" s="13">
        <v>0.38</v>
      </c>
    </row>
    <row r="24" spans="1:6" x14ac:dyDescent="0.25">
      <c r="A24" t="s">
        <v>410</v>
      </c>
      <c r="B24" s="72" t="s">
        <v>361</v>
      </c>
      <c r="C24" s="72"/>
      <c r="D24" s="72"/>
      <c r="E24" s="72"/>
      <c r="F24" t="s">
        <v>411</v>
      </c>
    </row>
    <row r="25" spans="1:6" x14ac:dyDescent="0.25">
      <c r="A25" t="s">
        <v>415</v>
      </c>
      <c r="B25" s="13" t="s">
        <v>417</v>
      </c>
      <c r="C25" t="s">
        <v>418</v>
      </c>
      <c r="D25" t="s">
        <v>419</v>
      </c>
      <c r="E25" t="s">
        <v>420</v>
      </c>
      <c r="F25" t="s">
        <v>416</v>
      </c>
    </row>
    <row r="26" spans="1:6" x14ac:dyDescent="0.25">
      <c r="A26" t="s">
        <v>412</v>
      </c>
      <c r="B26" s="72" t="s">
        <v>414</v>
      </c>
      <c r="C26" s="72"/>
      <c r="D26" s="72"/>
      <c r="E26" s="72"/>
      <c r="F26" t="s">
        <v>413</v>
      </c>
    </row>
    <row r="27" spans="1:6" x14ac:dyDescent="0.25">
      <c r="A27" t="s">
        <v>433</v>
      </c>
      <c r="B27" t="s">
        <v>431</v>
      </c>
      <c r="C27" t="s">
        <v>427</v>
      </c>
      <c r="D27" t="s">
        <v>426</v>
      </c>
      <c r="E27" t="s">
        <v>424</v>
      </c>
      <c r="F27" t="s">
        <v>423</v>
      </c>
    </row>
    <row r="28" spans="1:6" x14ac:dyDescent="0.25">
      <c r="A28" t="s">
        <v>464</v>
      </c>
      <c r="B28" t="s">
        <v>432</v>
      </c>
      <c r="C28" t="s">
        <v>428</v>
      </c>
      <c r="D28" t="s">
        <v>429</v>
      </c>
      <c r="E28" t="s">
        <v>425</v>
      </c>
      <c r="F28" t="s">
        <v>430</v>
      </c>
    </row>
    <row r="29" spans="1:6" x14ac:dyDescent="0.25">
      <c r="A29" t="s">
        <v>438</v>
      </c>
      <c r="B29" t="s">
        <v>440</v>
      </c>
      <c r="C29" t="s">
        <v>435</v>
      </c>
      <c r="D29" t="s">
        <v>436</v>
      </c>
      <c r="E29" t="s">
        <v>439</v>
      </c>
      <c r="F29" t="s">
        <v>437</v>
      </c>
    </row>
    <row r="31" spans="1:6" x14ac:dyDescent="0.25">
      <c r="A31" t="s">
        <v>502</v>
      </c>
      <c r="F31" t="s">
        <v>503</v>
      </c>
    </row>
    <row r="32" spans="1:6" x14ac:dyDescent="0.25">
      <c r="F32" t="s">
        <v>504</v>
      </c>
    </row>
    <row r="33" spans="6:6" x14ac:dyDescent="0.25">
      <c r="F33" t="s">
        <v>505</v>
      </c>
    </row>
    <row r="34" spans="6:6" x14ac:dyDescent="0.25">
      <c r="F34" t="s">
        <v>506</v>
      </c>
    </row>
    <row r="35" spans="6:6" x14ac:dyDescent="0.25">
      <c r="F35" t="s">
        <v>507</v>
      </c>
    </row>
    <row r="36" spans="6:6" x14ac:dyDescent="0.25">
      <c r="F36" t="s">
        <v>508</v>
      </c>
    </row>
    <row r="38" spans="6:6" x14ac:dyDescent="0.25">
      <c r="F38" t="s">
        <v>509</v>
      </c>
    </row>
    <row r="39" spans="6:6" x14ac:dyDescent="0.25">
      <c r="F39" t="s">
        <v>510</v>
      </c>
    </row>
    <row r="40" spans="6:6" x14ac:dyDescent="0.25">
      <c r="F40" t="s">
        <v>511</v>
      </c>
    </row>
    <row r="41" spans="6:6" x14ac:dyDescent="0.25">
      <c r="F41" t="s">
        <v>512</v>
      </c>
    </row>
    <row r="42" spans="6:6" x14ac:dyDescent="0.25">
      <c r="F42" t="s">
        <v>513</v>
      </c>
    </row>
    <row r="43" spans="6:6" x14ac:dyDescent="0.25">
      <c r="F43" t="s">
        <v>514</v>
      </c>
    </row>
    <row r="45" spans="6:6" x14ac:dyDescent="0.25">
      <c r="F45" s="71" t="s">
        <v>515</v>
      </c>
    </row>
    <row r="46" spans="6:6" x14ac:dyDescent="0.25">
      <c r="F46" s="71" t="s">
        <v>516</v>
      </c>
    </row>
    <row r="47" spans="6:6" x14ac:dyDescent="0.25">
      <c r="F47" s="71" t="s">
        <v>517</v>
      </c>
    </row>
    <row r="48" spans="6:6" x14ac:dyDescent="0.25">
      <c r="F48" s="71" t="s">
        <v>518</v>
      </c>
    </row>
    <row r="49" spans="6:6" x14ac:dyDescent="0.25">
      <c r="F49" s="71" t="s">
        <v>519</v>
      </c>
    </row>
    <row r="50" spans="6:6" x14ac:dyDescent="0.25">
      <c r="F50" s="71" t="s">
        <v>520</v>
      </c>
    </row>
    <row r="52" spans="6:6" x14ac:dyDescent="0.25">
      <c r="F52" s="71" t="s">
        <v>521</v>
      </c>
    </row>
    <row r="53" spans="6:6" x14ac:dyDescent="0.25">
      <c r="F53" s="71" t="s">
        <v>522</v>
      </c>
    </row>
    <row r="54" spans="6:6" x14ac:dyDescent="0.25">
      <c r="F54" s="71" t="s">
        <v>523</v>
      </c>
    </row>
    <row r="55" spans="6:6" x14ac:dyDescent="0.25">
      <c r="F55" s="71" t="s">
        <v>524</v>
      </c>
    </row>
    <row r="56" spans="6:6" x14ac:dyDescent="0.25">
      <c r="F56" s="71" t="s">
        <v>525</v>
      </c>
    </row>
    <row r="57" spans="6:6" x14ac:dyDescent="0.25">
      <c r="F57" s="71" t="s">
        <v>526</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310</v>
      </c>
      <c r="D1" s="7" t="s">
        <v>272</v>
      </c>
      <c r="E1" s="7" t="s">
        <v>309</v>
      </c>
      <c r="F1" s="7" t="s">
        <v>297</v>
      </c>
      <c r="G1" s="7" t="s">
        <v>273</v>
      </c>
      <c r="H1" s="7" t="s">
        <v>274</v>
      </c>
      <c r="I1" s="7" t="s">
        <v>275</v>
      </c>
      <c r="J1" s="7" t="s">
        <v>276</v>
      </c>
      <c r="K1" s="7" t="s">
        <v>277</v>
      </c>
      <c r="L1" s="7" t="s">
        <v>534</v>
      </c>
      <c r="M1" s="7" t="s">
        <v>535</v>
      </c>
      <c r="N1" s="7" t="s">
        <v>536</v>
      </c>
      <c r="O1" s="7" t="s">
        <v>341</v>
      </c>
      <c r="P1" s="7" t="s">
        <v>287</v>
      </c>
      <c r="Q1" s="7" t="s">
        <v>301</v>
      </c>
      <c r="R1" s="7" t="s">
        <v>285</v>
      </c>
      <c r="S1" s="7" t="s">
        <v>311</v>
      </c>
      <c r="T1" s="7" t="s">
        <v>312</v>
      </c>
      <c r="U1" s="7" t="s">
        <v>313</v>
      </c>
      <c r="V1" s="7" t="s">
        <v>87</v>
      </c>
      <c r="W1" s="7" t="s">
        <v>88</v>
      </c>
      <c r="X1" s="7" t="s">
        <v>89</v>
      </c>
      <c r="Y1" s="7" t="s">
        <v>3</v>
      </c>
      <c r="Z1" s="7" t="s">
        <v>531</v>
      </c>
      <c r="AA1" s="7" t="s">
        <v>532</v>
      </c>
      <c r="AB1" s="7" t="s">
        <v>533</v>
      </c>
      <c r="AC1" s="14" t="s">
        <v>320</v>
      </c>
      <c r="AD1" s="14" t="s">
        <v>321</v>
      </c>
      <c r="AE1" s="14" t="s">
        <v>322</v>
      </c>
      <c r="AF1" s="14" t="s">
        <v>324</v>
      </c>
      <c r="AG1" s="14" t="s">
        <v>323</v>
      </c>
      <c r="AH1" s="7" t="s">
        <v>287</v>
      </c>
      <c r="AI1" s="7" t="s">
        <v>301</v>
      </c>
      <c r="AJ1" s="7" t="s">
        <v>285</v>
      </c>
      <c r="AK1" s="7" t="s">
        <v>298</v>
      </c>
      <c r="AL1" s="7" t="s">
        <v>302</v>
      </c>
      <c r="AM1" s="7" t="s">
        <v>303</v>
      </c>
      <c r="AN1" s="7" t="s">
        <v>8</v>
      </c>
      <c r="AO1" s="7" t="s">
        <v>333</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299</v>
      </c>
      <c r="AL2" t="s">
        <v>278</v>
      </c>
      <c r="AM2" t="s">
        <v>279</v>
      </c>
      <c r="AN2" t="s">
        <v>331</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287</v>
      </c>
      <c r="AL3" t="s">
        <v>286</v>
      </c>
      <c r="AM3" t="s">
        <v>285</v>
      </c>
      <c r="AN3" t="s">
        <v>331</v>
      </c>
      <c r="AO3" t="s">
        <v>300</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304</v>
      </c>
      <c r="AM4" t="s">
        <v>305</v>
      </c>
      <c r="AN4" t="s">
        <v>331</v>
      </c>
      <c r="AO4" t="s">
        <v>334</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306</v>
      </c>
      <c r="AL5" t="s">
        <v>307</v>
      </c>
      <c r="AM5" t="s">
        <v>296</v>
      </c>
      <c r="AN5" t="s">
        <v>308</v>
      </c>
      <c r="AO5" t="s">
        <v>331</v>
      </c>
      <c r="AP5" t="s">
        <v>501</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528</v>
      </c>
      <c r="AL6" t="s">
        <v>529</v>
      </c>
      <c r="AM6" t="s">
        <v>530</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332</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314</v>
      </c>
    </row>
    <row r="10" spans="1:42" ht="27" customHeight="1" x14ac:dyDescent="0.25">
      <c r="A10" s="7" t="s">
        <v>315</v>
      </c>
      <c r="AB10" t="s">
        <v>325</v>
      </c>
      <c r="AC10" s="19" t="s">
        <v>87</v>
      </c>
      <c r="AD10" s="58" t="s">
        <v>267</v>
      </c>
      <c r="AE10" s="58" t="s">
        <v>268</v>
      </c>
      <c r="AF10" s="58" t="s">
        <v>269</v>
      </c>
      <c r="AG10" s="58" t="s">
        <v>270</v>
      </c>
      <c r="AH10" s="58" t="s">
        <v>271</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280</v>
      </c>
      <c r="AE11" s="59" t="s">
        <v>281</v>
      </c>
      <c r="AF11" s="59" t="s">
        <v>282</v>
      </c>
      <c r="AG11" s="59" t="s">
        <v>283</v>
      </c>
      <c r="AH11" s="60" t="s">
        <v>284</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329</v>
      </c>
      <c r="AE12" s="59" t="s">
        <v>330</v>
      </c>
      <c r="AF12" s="59" t="s">
        <v>288</v>
      </c>
      <c r="AG12" s="59" t="s">
        <v>289</v>
      </c>
      <c r="AH12" s="60" t="s">
        <v>290</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291</v>
      </c>
      <c r="AE13" s="59" t="s">
        <v>292</v>
      </c>
      <c r="AF13" s="59" t="s">
        <v>293</v>
      </c>
      <c r="AG13" s="59" t="s">
        <v>294</v>
      </c>
      <c r="AH13" s="60" t="s">
        <v>295</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326</v>
      </c>
      <c r="AE14" t="s">
        <v>327</v>
      </c>
      <c r="AF14" t="s">
        <v>328</v>
      </c>
      <c r="AG14" t="s">
        <v>288</v>
      </c>
    </row>
    <row r="15" spans="1:42" x14ac:dyDescent="0.25">
      <c r="A15" s="19" t="s">
        <v>316</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317</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318</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319</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380</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205</v>
      </c>
      <c r="N5" t="s">
        <v>95</v>
      </c>
      <c r="O5" t="s">
        <v>92</v>
      </c>
    </row>
    <row r="6" spans="1:18" x14ac:dyDescent="0.25">
      <c r="A6" t="s">
        <v>90</v>
      </c>
      <c r="B6">
        <v>24722</v>
      </c>
      <c r="C6">
        <v>31614</v>
      </c>
      <c r="D6">
        <v>34529</v>
      </c>
      <c r="E6">
        <v>37408</v>
      </c>
      <c r="F6">
        <v>42625</v>
      </c>
      <c r="G6">
        <v>48678</v>
      </c>
      <c r="H6">
        <v>54933</v>
      </c>
      <c r="I6">
        <v>62150</v>
      </c>
      <c r="J6">
        <v>66665</v>
      </c>
      <c r="K6">
        <v>71547</v>
      </c>
      <c r="L6">
        <v>90271</v>
      </c>
      <c r="M6" t="s">
        <v>206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452</v>
      </c>
    </row>
    <row r="10" spans="1:18" x14ac:dyDescent="0.25">
      <c r="B10" t="s">
        <v>76</v>
      </c>
      <c r="C10" t="s">
        <v>77</v>
      </c>
      <c r="D10" t="s">
        <v>78</v>
      </c>
      <c r="E10" t="s">
        <v>79</v>
      </c>
      <c r="F10" t="s">
        <v>80</v>
      </c>
      <c r="G10" t="s">
        <v>81</v>
      </c>
      <c r="H10" t="s">
        <v>82</v>
      </c>
      <c r="I10" t="s">
        <v>83</v>
      </c>
      <c r="J10" t="s">
        <v>84</v>
      </c>
      <c r="K10" t="s">
        <v>85</v>
      </c>
      <c r="L10" t="s">
        <v>86</v>
      </c>
      <c r="M10" t="s">
        <v>447</v>
      </c>
      <c r="O10" t="s">
        <v>451</v>
      </c>
      <c r="P10" t="s">
        <v>450</v>
      </c>
      <c r="Q10" t="s">
        <v>449</v>
      </c>
      <c r="R10" t="s">
        <v>448</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6" sqref="F6"/>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343</v>
      </c>
      <c r="F2" t="s">
        <v>344</v>
      </c>
      <c r="G2" t="s">
        <v>109</v>
      </c>
      <c r="H2" t="s">
        <v>110</v>
      </c>
      <c r="I2" t="s">
        <v>111</v>
      </c>
    </row>
    <row r="3" spans="1:9" x14ac:dyDescent="0.25">
      <c r="A3" t="s">
        <v>88</v>
      </c>
      <c r="B3" t="s">
        <v>131</v>
      </c>
      <c r="C3" t="s">
        <v>134</v>
      </c>
      <c r="D3" t="s">
        <v>139</v>
      </c>
      <c r="E3" t="s">
        <v>135</v>
      </c>
      <c r="F3" t="s">
        <v>136</v>
      </c>
      <c r="G3" t="s">
        <v>339</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340</v>
      </c>
      <c r="E5" t="s">
        <v>127</v>
      </c>
      <c r="F5" t="s">
        <v>126</v>
      </c>
      <c r="G5" t="s">
        <v>128</v>
      </c>
      <c r="H5" t="s">
        <v>129</v>
      </c>
      <c r="I5" t="s">
        <v>130</v>
      </c>
    </row>
    <row r="6" spans="1:9" x14ac:dyDescent="0.25">
      <c r="A6" t="s">
        <v>5</v>
      </c>
      <c r="B6" t="s">
        <v>113</v>
      </c>
      <c r="C6" t="s">
        <v>112</v>
      </c>
      <c r="D6" t="s">
        <v>114</v>
      </c>
      <c r="E6" t="s">
        <v>116</v>
      </c>
      <c r="F6" t="s">
        <v>345</v>
      </c>
      <c r="G6" t="s">
        <v>117</v>
      </c>
      <c r="H6" t="s">
        <v>115</v>
      </c>
      <c r="I6" t="s">
        <v>346</v>
      </c>
    </row>
    <row r="9" spans="1:9" x14ac:dyDescent="0.25">
      <c r="A9" t="s">
        <v>335</v>
      </c>
      <c r="B9" s="65" t="s">
        <v>336</v>
      </c>
      <c r="C9" s="65">
        <v>2</v>
      </c>
      <c r="D9" s="65">
        <v>3</v>
      </c>
      <c r="E9" s="65">
        <v>3</v>
      </c>
      <c r="F9">
        <v>3</v>
      </c>
      <c r="G9" s="65" t="s">
        <v>337</v>
      </c>
      <c r="H9" s="65">
        <v>6</v>
      </c>
      <c r="I9" s="65" t="s">
        <v>338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7" zoomScaleNormal="100" workbookViewId="0">
      <selection activeCell="F34" sqref="F34"/>
    </sheetView>
  </sheetViews>
  <sheetFormatPr baseColWidth="10" defaultRowHeight="15" x14ac:dyDescent="0.25"/>
  <cols>
    <col min="1" max="1" width="38.140625" customWidth="1"/>
    <col min="2" max="2" width="32.42578125" customWidth="1"/>
    <col min="3" max="3" width="34" customWidth="1"/>
    <col min="4" max="4" width="36.5703125" customWidth="1"/>
    <col min="5" max="5" width="38" customWidth="1"/>
    <col min="6" max="6" width="50.28515625" customWidth="1"/>
  </cols>
  <sheetData>
    <row r="1" spans="1:6" x14ac:dyDescent="0.25">
      <c r="A1" t="s">
        <v>207</v>
      </c>
      <c r="B1" s="7" t="s">
        <v>87</v>
      </c>
      <c r="C1" s="7" t="s">
        <v>88</v>
      </c>
      <c r="D1" s="7" t="s">
        <v>89</v>
      </c>
      <c r="E1" s="7" t="s">
        <v>3</v>
      </c>
      <c r="F1" s="7" t="s">
        <v>5</v>
      </c>
    </row>
    <row r="2" spans="1:6" ht="105" x14ac:dyDescent="0.25">
      <c r="A2" t="s">
        <v>179</v>
      </c>
      <c r="B2" s="19" t="s">
        <v>178</v>
      </c>
      <c r="C2" s="19" t="s">
        <v>485</v>
      </c>
      <c r="D2" s="19" t="s">
        <v>485</v>
      </c>
      <c r="E2" s="70" t="s">
        <v>486</v>
      </c>
      <c r="F2" s="19" t="s">
        <v>193</v>
      </c>
    </row>
    <row r="3" spans="1:6" x14ac:dyDescent="0.25">
      <c r="A3">
        <v>3</v>
      </c>
      <c r="B3" s="19"/>
      <c r="C3" s="19"/>
      <c r="D3" s="19"/>
      <c r="E3" s="19"/>
      <c r="F3" s="19"/>
    </row>
    <row r="4" spans="1:6" x14ac:dyDescent="0.25">
      <c r="A4" t="s">
        <v>164</v>
      </c>
      <c r="B4" t="s">
        <v>174</v>
      </c>
      <c r="C4" t="s">
        <v>171</v>
      </c>
      <c r="D4" t="s">
        <v>185</v>
      </c>
      <c r="E4" t="s">
        <v>188</v>
      </c>
      <c r="F4" t="s">
        <v>141</v>
      </c>
    </row>
    <row r="5" spans="1:6" x14ac:dyDescent="0.25">
      <c r="A5">
        <v>5</v>
      </c>
      <c r="B5" t="s">
        <v>177</v>
      </c>
      <c r="C5" t="s">
        <v>180</v>
      </c>
      <c r="D5" t="s">
        <v>186</v>
      </c>
      <c r="E5" t="s">
        <v>189</v>
      </c>
      <c r="F5" t="s">
        <v>142</v>
      </c>
    </row>
    <row r="6" spans="1:6" x14ac:dyDescent="0.25">
      <c r="A6" t="s">
        <v>170</v>
      </c>
      <c r="B6" t="s">
        <v>487</v>
      </c>
      <c r="C6" t="s">
        <v>181</v>
      </c>
      <c r="D6" t="s">
        <v>184</v>
      </c>
      <c r="E6" t="s">
        <v>187</v>
      </c>
      <c r="F6" t="s">
        <v>144</v>
      </c>
    </row>
    <row r="7" spans="1:6" x14ac:dyDescent="0.25">
      <c r="A7" t="s">
        <v>168</v>
      </c>
      <c r="B7" t="s">
        <v>173</v>
      </c>
      <c r="C7" t="s">
        <v>182</v>
      </c>
      <c r="D7" t="s">
        <v>203</v>
      </c>
      <c r="E7" t="s">
        <v>145</v>
      </c>
      <c r="F7" t="s">
        <v>145</v>
      </c>
    </row>
    <row r="8" spans="1:6" x14ac:dyDescent="0.25">
      <c r="A8" t="s">
        <v>167</v>
      </c>
      <c r="B8" t="s">
        <v>163</v>
      </c>
      <c r="C8" t="s">
        <v>163</v>
      </c>
      <c r="D8" t="s">
        <v>163</v>
      </c>
      <c r="E8" t="s">
        <v>163</v>
      </c>
      <c r="F8" t="s">
        <v>143</v>
      </c>
    </row>
    <row r="9" spans="1:6" x14ac:dyDescent="0.25">
      <c r="A9">
        <v>9</v>
      </c>
    </row>
    <row r="10" spans="1:6" x14ac:dyDescent="0.25">
      <c r="A10" t="s">
        <v>169</v>
      </c>
      <c r="B10" t="s">
        <v>172</v>
      </c>
      <c r="C10" s="19" t="s">
        <v>183</v>
      </c>
      <c r="D10" s="19" t="s">
        <v>202</v>
      </c>
      <c r="E10" s="19" t="s">
        <v>190</v>
      </c>
      <c r="F10" t="s">
        <v>146</v>
      </c>
    </row>
    <row r="11" spans="1:6" x14ac:dyDescent="0.25">
      <c r="A11" t="s">
        <v>166</v>
      </c>
      <c r="B11" t="s">
        <v>175</v>
      </c>
      <c r="C11" t="s">
        <v>200</v>
      </c>
      <c r="D11" t="s">
        <v>201</v>
      </c>
      <c r="E11" t="s">
        <v>157</v>
      </c>
      <c r="F11" t="s">
        <v>147</v>
      </c>
    </row>
    <row r="12" spans="1:6" x14ac:dyDescent="0.25">
      <c r="A12" t="s">
        <v>165</v>
      </c>
      <c r="B12" t="s">
        <v>198</v>
      </c>
      <c r="C12" t="s">
        <v>199</v>
      </c>
      <c r="D12" t="s">
        <v>192</v>
      </c>
      <c r="E12" t="s">
        <v>191</v>
      </c>
      <c r="F12" t="s">
        <v>149</v>
      </c>
    </row>
    <row r="13" spans="1:6" x14ac:dyDescent="0.25">
      <c r="A13" t="s">
        <v>606</v>
      </c>
      <c r="B13" t="s">
        <v>176</v>
      </c>
      <c r="C13" t="s">
        <v>195</v>
      </c>
      <c r="D13" t="s">
        <v>194</v>
      </c>
      <c r="E13" t="s">
        <v>150</v>
      </c>
      <c r="F13" t="s">
        <v>150</v>
      </c>
    </row>
    <row r="14" spans="1:6" x14ac:dyDescent="0.25">
      <c r="A14" t="s">
        <v>605</v>
      </c>
      <c r="B14" t="s">
        <v>163</v>
      </c>
      <c r="C14" t="s">
        <v>163</v>
      </c>
      <c r="D14" t="s">
        <v>163</v>
      </c>
      <c r="E14" t="s">
        <v>163</v>
      </c>
      <c r="F14" t="s">
        <v>148</v>
      </c>
    </row>
    <row r="15" spans="1:6" x14ac:dyDescent="0.25">
      <c r="A15">
        <v>15</v>
      </c>
    </row>
    <row r="16" spans="1:6" x14ac:dyDescent="0.25">
      <c r="A16" t="s">
        <v>580</v>
      </c>
      <c r="B16" t="s">
        <v>590</v>
      </c>
      <c r="C16" t="s">
        <v>595</v>
      </c>
      <c r="D16" t="s">
        <v>602</v>
      </c>
      <c r="E16" t="s">
        <v>585</v>
      </c>
    </row>
    <row r="17" spans="1:6" x14ac:dyDescent="0.25">
      <c r="A17" t="s">
        <v>566</v>
      </c>
      <c r="B17" s="18" t="s">
        <v>490</v>
      </c>
      <c r="C17" s="18" t="s">
        <v>564</v>
      </c>
      <c r="D17" s="18" t="s">
        <v>202</v>
      </c>
      <c r="E17" s="18" t="s">
        <v>191</v>
      </c>
      <c r="F17" s="18" t="s">
        <v>151</v>
      </c>
    </row>
    <row r="18" spans="1:6" x14ac:dyDescent="0.25">
      <c r="A18" t="s">
        <v>567</v>
      </c>
      <c r="B18" t="s">
        <v>560</v>
      </c>
      <c r="C18" t="s">
        <v>489</v>
      </c>
      <c r="D18" t="s">
        <v>556</v>
      </c>
      <c r="E18" t="s">
        <v>543</v>
      </c>
      <c r="F18" t="s">
        <v>149</v>
      </c>
    </row>
    <row r="19" spans="1:6" x14ac:dyDescent="0.25">
      <c r="A19" t="s">
        <v>568</v>
      </c>
      <c r="B19" t="s">
        <v>488</v>
      </c>
      <c r="C19" s="19" t="s">
        <v>491</v>
      </c>
      <c r="D19" t="s">
        <v>539</v>
      </c>
      <c r="E19" t="s">
        <v>559</v>
      </c>
      <c r="F19" s="18" t="s">
        <v>152</v>
      </c>
    </row>
    <row r="20" spans="1:6" x14ac:dyDescent="0.25">
      <c r="A20" t="s">
        <v>569</v>
      </c>
      <c r="B20" s="18" t="s">
        <v>558</v>
      </c>
      <c r="C20" s="18" t="s">
        <v>182</v>
      </c>
      <c r="D20" s="18" t="s">
        <v>192</v>
      </c>
      <c r="E20" s="18" t="s">
        <v>544</v>
      </c>
      <c r="F20" s="18" t="s">
        <v>153</v>
      </c>
    </row>
    <row r="21" spans="1:6" x14ac:dyDescent="0.25">
      <c r="A21">
        <v>21</v>
      </c>
      <c r="B21" t="s">
        <v>163</v>
      </c>
      <c r="C21" t="s">
        <v>163</v>
      </c>
      <c r="D21" t="s">
        <v>163</v>
      </c>
      <c r="E21" t="s">
        <v>163</v>
      </c>
      <c r="F21" s="18" t="s">
        <v>163</v>
      </c>
    </row>
    <row r="22" spans="1:6" x14ac:dyDescent="0.25">
      <c r="A22" t="s">
        <v>584</v>
      </c>
      <c r="B22" t="s">
        <v>591</v>
      </c>
      <c r="C22" t="s">
        <v>596</v>
      </c>
      <c r="D22" t="s">
        <v>601</v>
      </c>
      <c r="E22" t="s">
        <v>586</v>
      </c>
      <c r="F22" s="18"/>
    </row>
    <row r="23" spans="1:6" x14ac:dyDescent="0.25">
      <c r="A23" t="s">
        <v>570</v>
      </c>
      <c r="B23" t="s">
        <v>492</v>
      </c>
      <c r="C23" t="s">
        <v>493</v>
      </c>
      <c r="D23" t="s">
        <v>557</v>
      </c>
      <c r="E23" t="s">
        <v>145</v>
      </c>
      <c r="F23" t="s">
        <v>154</v>
      </c>
    </row>
    <row r="24" spans="1:6" x14ac:dyDescent="0.25">
      <c r="A24" t="s">
        <v>571</v>
      </c>
      <c r="B24" t="s">
        <v>494</v>
      </c>
      <c r="C24" t="s">
        <v>495</v>
      </c>
      <c r="D24" t="s">
        <v>538</v>
      </c>
      <c r="E24" t="s">
        <v>537</v>
      </c>
      <c r="F24" t="s">
        <v>155</v>
      </c>
    </row>
    <row r="25" spans="1:6" x14ac:dyDescent="0.25">
      <c r="A25">
        <v>25</v>
      </c>
      <c r="B25" t="s">
        <v>163</v>
      </c>
      <c r="C25" t="s">
        <v>163</v>
      </c>
      <c r="D25" t="s">
        <v>163</v>
      </c>
      <c r="E25" t="s">
        <v>163</v>
      </c>
      <c r="F25" t="s">
        <v>156</v>
      </c>
    </row>
    <row r="26" spans="1:6" x14ac:dyDescent="0.25">
      <c r="A26">
        <v>26</v>
      </c>
      <c r="F26" t="s">
        <v>163</v>
      </c>
    </row>
    <row r="27" spans="1:6" x14ac:dyDescent="0.25">
      <c r="A27" t="s">
        <v>583</v>
      </c>
      <c r="B27" t="s">
        <v>592</v>
      </c>
      <c r="C27" t="s">
        <v>597</v>
      </c>
      <c r="D27" t="s">
        <v>600</v>
      </c>
      <c r="E27" t="s">
        <v>587</v>
      </c>
    </row>
    <row r="28" spans="1:6" x14ac:dyDescent="0.25">
      <c r="A28" t="s">
        <v>572</v>
      </c>
      <c r="B28" t="s">
        <v>496</v>
      </c>
      <c r="C28" t="s">
        <v>497</v>
      </c>
      <c r="D28" t="s">
        <v>499</v>
      </c>
      <c r="E28" t="s">
        <v>540</v>
      </c>
      <c r="F28" t="s">
        <v>147</v>
      </c>
    </row>
    <row r="29" spans="1:6" x14ac:dyDescent="0.25">
      <c r="A29" t="s">
        <v>573</v>
      </c>
      <c r="B29" s="18" t="s">
        <v>175</v>
      </c>
      <c r="C29" s="18" t="s">
        <v>542</v>
      </c>
      <c r="D29" s="18" t="s">
        <v>541</v>
      </c>
      <c r="E29" s="18" t="s">
        <v>500</v>
      </c>
      <c r="F29" s="18" t="s">
        <v>148</v>
      </c>
    </row>
    <row r="30" spans="1:6" x14ac:dyDescent="0.25">
      <c r="A30" t="s">
        <v>574</v>
      </c>
      <c r="B30" t="s">
        <v>498</v>
      </c>
      <c r="C30" t="s">
        <v>157</v>
      </c>
      <c r="D30" t="s">
        <v>157</v>
      </c>
      <c r="E30" t="s">
        <v>157</v>
      </c>
      <c r="F30" t="s">
        <v>157</v>
      </c>
    </row>
    <row r="31" spans="1:6" x14ac:dyDescent="0.25">
      <c r="A31">
        <v>31</v>
      </c>
      <c r="B31" t="s">
        <v>163</v>
      </c>
      <c r="C31" t="s">
        <v>163</v>
      </c>
      <c r="D31" t="s">
        <v>163</v>
      </c>
      <c r="E31" t="s">
        <v>163</v>
      </c>
      <c r="F31" t="s">
        <v>163</v>
      </c>
    </row>
    <row r="32" spans="1:6" x14ac:dyDescent="0.25">
      <c r="A32" t="s">
        <v>582</v>
      </c>
      <c r="B32" t="s">
        <v>593</v>
      </c>
      <c r="C32" t="s">
        <v>598</v>
      </c>
      <c r="D32" t="s">
        <v>599</v>
      </c>
      <c r="E32" t="s">
        <v>588</v>
      </c>
    </row>
    <row r="33" spans="1:6" x14ac:dyDescent="0.25">
      <c r="A33" s="13" t="s">
        <v>565</v>
      </c>
      <c r="B33" t="s">
        <v>176</v>
      </c>
      <c r="C33" t="s">
        <v>195</v>
      </c>
      <c r="D33" t="s">
        <v>194</v>
      </c>
      <c r="E33" t="s">
        <v>150</v>
      </c>
      <c r="F33" t="s">
        <v>150</v>
      </c>
    </row>
    <row r="34" spans="1:6" x14ac:dyDescent="0.25">
      <c r="A34" s="13" t="s">
        <v>575</v>
      </c>
      <c r="B34" s="7" t="s">
        <v>172</v>
      </c>
      <c r="C34" s="7" t="s">
        <v>183</v>
      </c>
      <c r="D34" s="7" t="s">
        <v>561</v>
      </c>
      <c r="E34" s="7" t="s">
        <v>158</v>
      </c>
      <c r="F34" s="7" t="s">
        <v>158</v>
      </c>
    </row>
    <row r="35" spans="1:6" x14ac:dyDescent="0.25">
      <c r="A35">
        <v>35</v>
      </c>
      <c r="B35" t="s">
        <v>163</v>
      </c>
      <c r="C35" t="s">
        <v>163</v>
      </c>
      <c r="D35" t="s">
        <v>163</v>
      </c>
      <c r="E35" t="s">
        <v>163</v>
      </c>
      <c r="F35" s="7" t="s">
        <v>146</v>
      </c>
    </row>
    <row r="36" spans="1:6" x14ac:dyDescent="0.25">
      <c r="A36">
        <v>36</v>
      </c>
      <c r="F36" t="s">
        <v>163</v>
      </c>
    </row>
    <row r="37" spans="1:6" x14ac:dyDescent="0.25">
      <c r="A37" t="s">
        <v>581</v>
      </c>
      <c r="B37" t="s">
        <v>594</v>
      </c>
      <c r="C37" t="s">
        <v>604</v>
      </c>
      <c r="D37" t="s">
        <v>603</v>
      </c>
      <c r="E37" t="s">
        <v>589</v>
      </c>
    </row>
    <row r="38" spans="1:6" x14ac:dyDescent="0.25">
      <c r="A38" t="s">
        <v>576</v>
      </c>
      <c r="B38" t="s">
        <v>196</v>
      </c>
      <c r="C38" t="s">
        <v>197</v>
      </c>
      <c r="D38" t="s">
        <v>607</v>
      </c>
      <c r="E38" t="s">
        <v>159</v>
      </c>
      <c r="F38" t="s">
        <v>159</v>
      </c>
    </row>
    <row r="39" spans="1:6" x14ac:dyDescent="0.25">
      <c r="A39" t="s">
        <v>577</v>
      </c>
      <c r="B39" t="s">
        <v>545</v>
      </c>
      <c r="C39" t="s">
        <v>549</v>
      </c>
      <c r="D39" t="s">
        <v>551</v>
      </c>
      <c r="E39" t="s">
        <v>161</v>
      </c>
      <c r="F39" t="s">
        <v>161</v>
      </c>
    </row>
    <row r="40" spans="1:6" x14ac:dyDescent="0.25">
      <c r="A40" t="s">
        <v>578</v>
      </c>
      <c r="B40" t="s">
        <v>546</v>
      </c>
      <c r="C40" t="s">
        <v>550</v>
      </c>
      <c r="D40" t="s">
        <v>552</v>
      </c>
      <c r="E40" t="s">
        <v>160</v>
      </c>
      <c r="F40" t="s">
        <v>160</v>
      </c>
    </row>
    <row r="41" spans="1:6" x14ac:dyDescent="0.25">
      <c r="A41" t="s">
        <v>579</v>
      </c>
      <c r="B41" s="18" t="s">
        <v>547</v>
      </c>
      <c r="C41" s="18" t="s">
        <v>554</v>
      </c>
      <c r="D41" s="18" t="s">
        <v>553</v>
      </c>
      <c r="E41" s="18" t="s">
        <v>162</v>
      </c>
      <c r="F41" s="18" t="s">
        <v>162</v>
      </c>
    </row>
    <row r="42" spans="1:6" x14ac:dyDescent="0.25">
      <c r="A42">
        <v>42</v>
      </c>
      <c r="B42" t="s">
        <v>163</v>
      </c>
      <c r="C42" t="s">
        <v>163</v>
      </c>
      <c r="D42" t="s">
        <v>163</v>
      </c>
      <c r="E42" t="s">
        <v>163</v>
      </c>
      <c r="F42" t="s">
        <v>163</v>
      </c>
    </row>
    <row r="43" spans="1:6" x14ac:dyDescent="0.25">
      <c r="A43">
        <v>43</v>
      </c>
      <c r="C43" t="s">
        <v>548</v>
      </c>
      <c r="F43" s="18" t="s">
        <v>555</v>
      </c>
    </row>
    <row r="44" spans="1:6" x14ac:dyDescent="0.25">
      <c r="A44">
        <v>44</v>
      </c>
      <c r="F44" s="7" t="s">
        <v>562</v>
      </c>
    </row>
    <row r="45" spans="1:6" x14ac:dyDescent="0.25">
      <c r="A45">
        <v>45</v>
      </c>
      <c r="F45" t="s">
        <v>563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207</v>
      </c>
      <c r="B1" s="23" t="s">
        <v>254</v>
      </c>
      <c r="C1" s="23" t="s">
        <v>253</v>
      </c>
      <c r="D1" s="23" t="s">
        <v>255</v>
      </c>
      <c r="E1" s="23"/>
      <c r="F1" s="46" t="s">
        <v>260</v>
      </c>
      <c r="G1" s="46"/>
      <c r="H1" s="23" t="s">
        <v>208</v>
      </c>
      <c r="I1" s="23" t="s">
        <v>247</v>
      </c>
      <c r="J1" s="23" t="s">
        <v>209</v>
      </c>
      <c r="K1" s="23" t="s">
        <v>210</v>
      </c>
      <c r="L1" s="23" t="s">
        <v>248</v>
      </c>
      <c r="M1" s="23" t="s">
        <v>209</v>
      </c>
      <c r="N1" s="23" t="s">
        <v>210</v>
      </c>
      <c r="O1" s="23" t="s">
        <v>249</v>
      </c>
      <c r="P1" s="23" t="s">
        <v>209</v>
      </c>
      <c r="Q1" s="23" t="s">
        <v>210</v>
      </c>
      <c r="R1" s="24" t="s">
        <v>251</v>
      </c>
      <c r="S1" s="23" t="s">
        <v>209</v>
      </c>
      <c r="T1" s="23" t="s">
        <v>210</v>
      </c>
      <c r="U1" s="24" t="s">
        <v>252</v>
      </c>
      <c r="V1" s="23" t="s">
        <v>209</v>
      </c>
      <c r="W1" s="23" t="s">
        <v>210</v>
      </c>
      <c r="X1" s="24" t="s">
        <v>250</v>
      </c>
      <c r="Y1" s="23" t="s">
        <v>209</v>
      </c>
      <c r="Z1" s="23" t="s">
        <v>210</v>
      </c>
      <c r="AA1" s="25" t="s">
        <v>211</v>
      </c>
      <c r="AB1" s="25" t="s">
        <v>212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215</v>
      </c>
    </row>
    <row r="7" spans="1:29" x14ac:dyDescent="0.25">
      <c r="A7" s="37" t="s">
        <v>216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217</v>
      </c>
    </row>
    <row r="8" spans="1:29" x14ac:dyDescent="0.25">
      <c r="A8" s="37"/>
      <c r="B8" s="26"/>
      <c r="C8" s="26"/>
      <c r="D8" s="26"/>
      <c r="E8" s="40" t="s">
        <v>261</v>
      </c>
      <c r="F8" s="50">
        <v>9.5999999999999992E-3</v>
      </c>
      <c r="G8" s="51"/>
      <c r="H8" s="26"/>
      <c r="I8" s="38"/>
      <c r="J8" s="7"/>
      <c r="K8" s="39"/>
      <c r="L8" s="38"/>
      <c r="M8" s="7"/>
      <c r="N8" s="39"/>
      <c r="O8" s="38"/>
      <c r="P8" s="7"/>
      <c r="Q8" s="13"/>
      <c r="R8" s="38"/>
      <c r="S8" s="7"/>
      <c r="T8" s="32"/>
      <c r="U8" s="38"/>
      <c r="V8" s="7"/>
      <c r="W8" s="5"/>
      <c r="X8" s="38"/>
      <c r="Y8" s="7"/>
      <c r="Z8" s="13"/>
      <c r="AC8" t="s">
        <v>263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256</v>
      </c>
      <c r="AC9" t="s">
        <v>258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257</v>
      </c>
      <c r="AC10" t="s">
        <v>259</v>
      </c>
    </row>
    <row r="11" spans="1:29" x14ac:dyDescent="0.25">
      <c r="A11" s="37"/>
      <c r="B11" s="26"/>
      <c r="D11" s="26"/>
      <c r="E11" s="40" t="s">
        <v>261</v>
      </c>
      <c r="F11" s="55">
        <v>2.1299999999999999E-2</v>
      </c>
      <c r="G11" s="54"/>
      <c r="H11" s="19"/>
      <c r="T11" s="32"/>
      <c r="V11" s="32"/>
      <c r="W11" s="5"/>
    </row>
    <row r="12" spans="1:29" x14ac:dyDescent="0.25">
      <c r="A12" t="s">
        <v>218</v>
      </c>
      <c r="B12" s="40" t="s">
        <v>219</v>
      </c>
      <c r="C12" t="s">
        <v>219</v>
      </c>
      <c r="D12" s="26" t="s">
        <v>219</v>
      </c>
      <c r="E12" s="26"/>
      <c r="F12" s="55" t="s">
        <v>219</v>
      </c>
      <c r="G12" s="55"/>
      <c r="H12" s="19" t="s">
        <v>219</v>
      </c>
      <c r="I12" t="s">
        <v>219</v>
      </c>
      <c r="L12" t="s">
        <v>219</v>
      </c>
      <c r="O12" t="s">
        <v>219</v>
      </c>
      <c r="R12" t="s">
        <v>219</v>
      </c>
      <c r="T12" s="32"/>
      <c r="U12" t="s">
        <v>219</v>
      </c>
      <c r="V12" s="32"/>
      <c r="W12" s="5" t="s">
        <v>220</v>
      </c>
      <c r="X12" t="s">
        <v>219</v>
      </c>
      <c r="Y12" t="s">
        <v>221</v>
      </c>
      <c r="AA12" s="33">
        <v>260000</v>
      </c>
    </row>
    <row r="13" spans="1:29" x14ac:dyDescent="0.25">
      <c r="A13" t="s">
        <v>222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225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226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262</v>
      </c>
      <c r="F20" s="50">
        <v>1.6000000000000001E-3</v>
      </c>
      <c r="G20" s="57">
        <f>F20*H20</f>
        <v>2880000000</v>
      </c>
      <c r="H20">
        <v>1800000000000</v>
      </c>
      <c r="T20" s="32"/>
      <c r="V20" s="32"/>
      <c r="W20" s="5"/>
    </row>
    <row r="21" spans="1:26" x14ac:dyDescent="0.25">
      <c r="E21" t="s">
        <v>264</v>
      </c>
      <c r="F21" s="50">
        <v>8.5000000000000006E-3</v>
      </c>
      <c r="G21" s="53">
        <f>F21*H21</f>
        <v>816000000000</v>
      </c>
      <c r="H21">
        <f>96*10^12</f>
        <v>96000000000000</v>
      </c>
      <c r="T21" s="32"/>
      <c r="V21" s="32"/>
      <c r="W21" s="5"/>
    </row>
    <row r="22" spans="1:26" x14ac:dyDescent="0.25">
      <c r="E22" t="s">
        <v>265</v>
      </c>
      <c r="F22" s="50">
        <v>1.6000000000000001E-3</v>
      </c>
      <c r="G22" s="53">
        <f>F22*H22</f>
        <v>841600000</v>
      </c>
      <c r="H22">
        <v>526000000000</v>
      </c>
      <c r="I22" t="s">
        <v>266</v>
      </c>
      <c r="T22" s="32"/>
      <c r="V22" s="32"/>
      <c r="W22" s="5"/>
    </row>
    <row r="23" spans="1:26" x14ac:dyDescent="0.25">
      <c r="A23" s="23" t="s">
        <v>229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230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235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236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240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245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246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2022-12-16T10:46:43Z</dcterms:modified>
</cp:coreProperties>
</file>