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5" l="1"/>
  <c r="F24" i="5"/>
  <c r="E24" i="5"/>
  <c r="D24" i="5"/>
  <c r="C24" i="5"/>
  <c r="B24" i="5"/>
  <c r="H24" i="5" s="1"/>
  <c r="G23" i="5"/>
  <c r="F23" i="5"/>
  <c r="E23" i="5"/>
  <c r="D23" i="5"/>
  <c r="C23" i="5"/>
  <c r="H23" i="5" s="1"/>
  <c r="B23" i="5"/>
  <c r="H22" i="5"/>
  <c r="C24" i="7" l="1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8" i="1"/>
  <c r="P58" i="1"/>
  <c r="O58" i="1"/>
  <c r="K58" i="1"/>
  <c r="N58" i="1"/>
  <c r="M58" i="1"/>
  <c r="L58" i="1"/>
  <c r="J58" i="1"/>
  <c r="I58" i="1"/>
  <c r="H58" i="1"/>
  <c r="G58" i="1"/>
  <c r="F58" i="1"/>
  <c r="E58" i="1"/>
  <c r="D58" i="1"/>
  <c r="B58" i="1"/>
  <c r="Q56" i="1"/>
  <c r="Q57" i="1" s="1"/>
  <c r="P56" i="1"/>
  <c r="P57" i="1" s="1"/>
  <c r="O56" i="1"/>
  <c r="O57" i="1" s="1"/>
  <c r="K56" i="1"/>
  <c r="K57" i="1" s="1"/>
  <c r="N56" i="1"/>
  <c r="N57" i="1" s="1"/>
  <c r="M56" i="1"/>
  <c r="M57" i="1" s="1"/>
  <c r="L56" i="1"/>
  <c r="L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B56" i="1"/>
  <c r="B57" i="1" s="1"/>
  <c r="C53" i="1"/>
  <c r="C58" i="1" s="1"/>
  <c r="N50" i="1"/>
  <c r="L50" i="1"/>
  <c r="I50" i="1"/>
  <c r="H50" i="1"/>
  <c r="G50" i="1"/>
  <c r="F50" i="1"/>
  <c r="E50" i="1"/>
  <c r="D50" i="1"/>
  <c r="C50" i="1"/>
  <c r="Q48" i="1"/>
  <c r="P48" i="1"/>
  <c r="O48" i="1"/>
  <c r="K48" i="1"/>
  <c r="N48" i="1"/>
  <c r="M48" i="1"/>
  <c r="L48" i="1"/>
  <c r="I48" i="1"/>
  <c r="H48" i="1"/>
  <c r="G48" i="1"/>
  <c r="F48" i="1"/>
  <c r="E48" i="1"/>
  <c r="D48" i="1"/>
  <c r="C48" i="1"/>
  <c r="C56" i="1" l="1"/>
  <c r="C57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<sst xmlns="http://schemas.openxmlformats.org/spreadsheetml/2006/main" count="1568" uniqueCount="742">
  <si>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</si>
  <si>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</si>
  <si>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</si>
  <si>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</si>
  <si>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</si>
  <si>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</si>
  <si>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</si>
  <si>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</si>
  <si>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</si>
  <si>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</si>
  <si>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</si>
  <si>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</si>
  <si>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</si>
  <si>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</si>
  <si>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</si>
  <si>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</si>
  <si>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</si>
  <si>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</si>
  <si>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</si>
  <si>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</si>
  <si>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</si>
  <si>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</si>
  <si>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</si>
  <si>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</si>
  <si>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</si>
  <si>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</si>
  <si>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</si>
  <si>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</si>
  <si>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</si>
  <si>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</si>
  <si>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</si>
  <si>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</si>
  <si>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</si>
  <si>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</si>
  <si>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</si>
  <si>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</si>
  <si>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</si>
  <si>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</si>
  <si>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</si>
  <si>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</si>
  <si>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</si>
  <si>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</si>
  <si>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</si>
  <si>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</si>
  <si>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</si>
  <si>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</si>
  <si>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</si>
  <si>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</si>
  <si>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</si>
  <si>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</si>
  <si>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</si>
  <si>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</si>
  <si>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</si>
  <si>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</si>
  <si>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</si>
  <si>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</si>
  <si>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</si>
  <si>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</si>
  <si>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</si>
  <si>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</si>
  <si>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</si>
  <si>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</si>
  <si>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</si>
  <si>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</si>
  <si>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</si>
  <si>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</si>
  <si>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</si>
  <si>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</si>
  <si>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</si>
  <si>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</si>
  <si>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</si>
  <si>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</si>
  <si>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</si>
  <si>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</si>
  <si>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</si>
  <si>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</si>
  <si>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</si>
  <si>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</si>
  <si>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</si>
  <si>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</si>
  <si>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</si>
  <si>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</si>
  <si>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</si>
  <si>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</si>
  <si>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</si>
  <si>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</si>
  <si>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</si>
  <si>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</si>
  <si>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</si>
  <si>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</si>
  <si>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</si>
  <si>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</si>
  <si>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</si>
  <si>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</si>
  <si>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</si>
  <si>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</si>
  <si>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</si>
  <si>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</si>
  <si>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</si>
  <si>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</si>
  <si>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</si>
  <si>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</si>
  <si>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</si>
  <si>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</si>
  <si>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</si>
  <si>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</si>
  <si>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</si>
  <si>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</si>
  <si>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</si>
  <si>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</si>
  <si>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</si>
  <si>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</si>
  <si>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</si>
  <si>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</si>
  <si>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</si>
  <si>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</si>
  <si>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</si>
  <si>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</si>
  <si>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</si>
  <si>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</si>
  <si>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</si>
  <si>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</si>
  <si>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</si>
  <si>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</si>
  <si>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</si>
  <si>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</si>
  <si>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</si>
  <si>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</si>
  <si>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</si>
  <si>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</si>
  <si>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</si>
  <si>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</si>
  <si>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</si>
  <si>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</si>
  <si>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</si>
  <si>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</si>
  <si>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</si>
  <si>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</si>
  <si>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</si>
  <si>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</si>
  <si>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</si>
  <si>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</si>
  <si>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</si>
  <si>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</si>
  <si>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</si>
  <si>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</si>
  <si>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</si>
  <si>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</si>
  <si>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</si>
  <si>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</si>
  <si>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</si>
  <si>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</si>
  <si>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</si>
  <si>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</si>
  <si>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</si>
  <si>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</si>
  <si>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</si>
  <si>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</si>
  <si>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</si>
  <si>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</si>
  <si>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</si>
  <si>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</si>
  <si>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</si>
  <si>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</si>
  <si>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</si>
  <si>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</si>
  <si>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</si>
  <si>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</si>
  <si>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</si>
  <si>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</si>
  <si>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</si>
  <si>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</si>
  <si>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</si>
  <si>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</si>
  <si>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</si>
  <si>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</si>
  <si>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</si>
  <si>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</si>
  <si>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</si>
  <si>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</si>
  <si>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</si>
  <si>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</si>
  <si>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</si>
  <si>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</si>
  <si>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</si>
  <si>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</si>
  <si>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</si>
  <si>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</si>
  <si>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</si>
  <si>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</si>
  <si>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</si>
  <si>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</si>
  <si>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</si>
  <si>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</si>
  <si>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</si>
  <si>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</si>
  <si>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</si>
  <si>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</si>
  <si>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</si>
  <si>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</si>
  <si>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</si>
  <si>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</si>
  <si>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</si>
  <si>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</si>
  <si>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</si>
  <si>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</si>
  <si>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</si>
  <si>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</si>
  <si>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</si>
  <si>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</si>
  <si>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</si>
  <si>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</si>
  <si>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</si>
  <si>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</si>
  <si>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</si>
  <si>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</si>
  <si>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</si>
  <si>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</si>
  <si>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</si>
  <si>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</si>
  <si>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</si>
  <si>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</si>
  <si>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</si>
  <si>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</si>
  <si>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</si>
  <si>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</si>
  <si>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</si>
  <si>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</si>
  <si>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</si>
  <si>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</si>
  <si>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</si>
  <si>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</si>
  <si>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</si>
  <si>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</si>
  <si>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</si>
  <si>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</si>
  <si>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</si>
  <si>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</si>
  <si>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</si>
  <si>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</si>
  <si>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</si>
  <si>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</si>
  <si>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</si>
  <si>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</si>
  <si>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</si>
  <si>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</si>
  <si>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</si>
  <si>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</si>
  <si>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</si>
  <si>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</si>
  <si>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</si>
  <si>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</si>
  <si>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</si>
  <si>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</si>
  <si>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</si>
  <si>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</si>
  <si>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</si>
  <si>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</si>
  <si>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</si>
  <si>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</si>
  <si>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</si>
  <si>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</si>
  <si>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</si>
  <si>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</si>
  <si>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</si>
  <si>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</si>
  <si>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</si>
  <si>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</si>
  <si>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</si>
  <si>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</si>
  <si>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</si>
  <si>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</si>
  <si>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</si>
  <si>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</si>
  <si>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</si>
  <si>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</si>
  <si>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</si>
  <si>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</si>
  <si>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</si>
  <si>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</si>
  <si>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</si>
  <si>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</si>
  <si>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</si>
  <si>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</si>
  <si>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</si>
  <si>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</si>
  <si>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</si>
  <si>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</si>
  <si>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</si>
  <si>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</si>
  <si>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</si>
  <si>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</si>
  <si>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</si>
  <si>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</si>
  <si>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</si>
  <si>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</si>
  <si>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</si>
  <si>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</si>
  <si>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</si>
  <si>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</si>
  <si>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</si>
  <si>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</si>
  <si>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</si>
  <si>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</si>
  <si>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</si>
  <si>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</si>
  <si>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</si>
  <si>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</si>
  <si>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</si>
  <si>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</si>
  <si>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</si>
  <si>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</si>
  <si>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</si>
  <si>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</si>
  <si>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</si>
  <si>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</si>
  <si>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</si>
  <si>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</si>
  <si>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</si>
  <si>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</si>
  <si>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</si>
  <si>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</si>
  <si>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</si>
  <si>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</si>
  <si>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</si>
  <si>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</si>
  <si>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</si>
  <si>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</si>
  <si>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</si>
  <si>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</si>
  <si>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</si>
  <si>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</si>
  <si>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</si>
  <si>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</si>
  <si>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</si>
  <si>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</si>
  <si>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</si>
  <si>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</si>
  <si>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</si>
  <si>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</si>
  <si>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</si>
  <si>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</si>
  <si>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</si>
  <si>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</si>
  <si>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</si>
  <si>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</si>
  <si>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</si>
  <si>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</si>
  <si>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</si>
  <si>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</si>
  <si>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</si>
  <si>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</si>
  <si>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</si>
  <si>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</si>
  <si>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</si>
  <si>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</si>
  <si>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</si>
  <si>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</si>
  <si>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</si>
  <si>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</si>
  <si>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</si>
  <si>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</si>
  <si>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</si>
  <si>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</si>
  <si>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</si>
  <si>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</si>
  <si>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</si>
  <si>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</si>
  <si>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</si>
  <si>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</si>
  <si>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</si>
  <si>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</si>
  <si>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</si>
  <si>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</si>
  <si>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</si>
  <si>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</si>
  <si>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</si>
  <si>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</si>
  <si>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</si>
  <si>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</si>
  <si>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</si>
  <si>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</si>
  <si>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</si>
  <si>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</si>
  <si>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</si>
  <si>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</si>
  <si>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</si>
  <si>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</si>
  <si>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</si>
  <si>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</si>
  <si>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</si>
  <si>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</si>
  <si>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</si>
  <si>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</si>
  <si>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</si>
  <si>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</si>
  <si>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</si>
  <si>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</si>
  <si>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</si>
  <si>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</si>
  <si>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</si>
  <si>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</si>
  <si>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</si>
  <si>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</si>
  <si>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</si>
  <si>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</si>
  <si>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</si>
  <si>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</si>
  <si>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</si>
  <si>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</si>
  <si>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</si>
  <si>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</si>
  <si>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</si>
  <si>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</si>
  <si>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</si>
  <si>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</si>
  <si>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</si>
  <si>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</si>
  <si>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</si>
  <si>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</si>
  <si>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</si>
  <si>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</si>
  <si>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</si>
  <si>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</si>
  <si>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</si>
  <si>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</si>
  <si>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</si>
  <si>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</si>
  <si>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</si>
  <si>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</si>
  <si>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</si>
  <si>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</si>
  <si>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</si>
  <si>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</si>
  <si>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</si>
  <si>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</si>
  <si>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</si>
  <si>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</si>
  <si>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</si>
  <si>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</si>
  <si>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</si>
  <si>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</si>
  <si>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</si>
  <si>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</si>
  <si>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</si>
  <si>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</si>
  <si>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</si>
  <si>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</si>
  <si>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</si>
  <si>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</si>
  <si>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</si>
  <si>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</si>
  <si>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</si>
  <si>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</si>
  <si>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</si>
  <si>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</si>
  <si>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</si>
  <si>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</si>
  <si>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</si>
  <si>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</si>
  <si>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</si>
  <si>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</si>
  <si>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</si>
  <si>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</si>
  <si>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</si>
  <si>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</si>
  <si>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</si>
  <si>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</si>
  <si>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</si>
  <si>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</si>
  <si>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</si>
  <si>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</si>
  <si>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</si>
  <si>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</si>
  <si>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</si>
  <si>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</si>
  <si>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</si>
  <si>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</si>
  <si>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</si>
  <si>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</si>
  <si>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</si>
  <si>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</si>
  <si>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</si>
  <si>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</si>
  <si>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</si>
  <si>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</si>
  <si>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</si>
  <si>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</si>
  <si>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</si>
  <si>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</si>
  <si>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</si>
  <si>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</si>
  <si>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</si>
  <si>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</si>
  <si>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</si>
  <si>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</si>
  <si>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</si>
  <si>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</si>
  <si>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</si>
  <si>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</si>
  <si>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</si>
  <si>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</si>
  <si>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</si>
  <si>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</si>
  <si>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</si>
  <si>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</si>
  <si>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</si>
  <si>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</si>
  <si>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</si>
  <si>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</si>
  <si>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</si>
  <si>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</si>
  <si>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</si>
  <si>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</si>
  <si>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</si>
  <si>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</si>
  <si>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</si>
  <si>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</si>
  <si>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</si>
  <si>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</si>
  <si>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</si>
  <si>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</si>
  <si>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</si>
  <si>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</si>
  <si>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</si>
  <si>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</si>
  <si>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</si>
  <si>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</si>
  <si>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</si>
  <si>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</si>
  <si>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</si>
  <si>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</si>
  <si>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</si>
  <si>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</si>
  <si>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</si>
  <si>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</si>
  <si>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</si>
  <si>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</si>
  <si>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</si>
  <si>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</si>
  <si>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</si>
  <si>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</si>
  <si>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</si>
  <si>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</si>
  <si>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</si>
  <si>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</si>
  <si>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</si>
  <si>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</si>
  <si>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</si>
  <si>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</si>
  <si>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</si>
  <si>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</si>
  <si>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</si>
  <si>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</si>
  <si>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</si>
  <si>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</si>
  <si>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</si>
  <si>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</si>
  <si>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</si>
  <si>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</si>
  <si>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</si>
  <si>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</si>
  <si>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</si>
  <si>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</si>
  <si>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</si>
  <si>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</si>
  <si>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</si>
  <si>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</si>
  <si>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</si>
  <si>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</si>
  <si>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</si>
  <si>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</si>
  <si>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</si>
  <si>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</si>
  <si>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</si>
  <si>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</si>
  <si>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</si>
  <si>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</si>
  <si>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</si>
  <si>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</si>
  <si>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</si>
  <si>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</si>
  <si>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</si>
  <si>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</si>
  <si>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</si>
  <si>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</si>
  <si>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</si>
  <si>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</si>
  <si>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</si>
  <si>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</si>
  <si>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</si>
  <si>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</si>
  <si>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</si>
  <si>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</si>
  <si>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</si>
  <si>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</si>
  <si>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</si>
  <si>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</si>
  <si>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</si>
  <si>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</si>
  <si>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</si>
  <si>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</si>
  <si>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</si>
  <si>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</si>
  <si>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</si>
  <si>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</si>
  <si>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</si>
  <si>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</si>
  <si>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</si>
  <si>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</si>
  <si>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</si>
  <si>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</si>
  <si>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</si>
  <si>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</si>
  <si>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</si>
  <si>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</si>
  <si>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</si>
  <si>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</si>
  <si>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</si>
  <si>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</si>
  <si>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</si>
  <si>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</si>
  <si>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</si>
  <si>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</si>
  <si>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</si>
  <si>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</si>
  <si>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</si>
  <si>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</si>
  <si>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</si>
  <si>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</si>
  <si>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</si>
  <si>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</si>
  <si>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</si>
  <si>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</si>
  <si>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</si>
  <si>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</si>
  <si>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</si>
  <si>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</si>
  <si>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</si>
  <si>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</si>
  <si>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</si>
  <si>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</si>
  <si>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</si>
  <si>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</si>
  <si>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</si>
  <si>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</si>
  <si>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</si>
  <si>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</si>
  <si>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</si>
  <si>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</si>
  <si>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</si>
  <si>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</si>
  <si>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</si>
  <si>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</si>
  <si>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</si>
  <si>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</si>
  <si>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</si>
  <si>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</si>
  <si>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</si>
  <si>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</si>
  <si>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</si>
  <si>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Ukraine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</si>
  <si>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</si>
  <si>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</si>
  <si>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</si>
  <si>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</si>
  <si>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</si>
  <si>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</si>
  <si>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</si>
  <si>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</si>
  <si>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</si>
  <si>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</si>
  <si>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</si>
  <si>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</si>
  <si>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</si>
  <si>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</si>
  <si>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</si>
  <si>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</si>
  <si>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</si>
  <si>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</si>
  <si>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</si>
  <si>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</si>
  <si>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</si>
  <si>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</si>
  <si>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</si>
  <si>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</si>
  <si>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</si>
  <si>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</si>
  <si>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</si>
  <si>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</si>
  <si>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</si>
  <si>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</si>
  <si>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</si>
  <si>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</si>
  <si>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</si>
  <si>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</si>
  <si>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</si>
  <si>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</si>
  <si>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</si>
  <si>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</si>
  <si>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</si>
  <si>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</si>
  <si>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</si>
  <si>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</si>
  <si>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</si>
  <si>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</si>
  <si>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</si>
  <si>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</si>
  <si>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</si>
  <si>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</si>
  <si>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</si>
  <si>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</si>
  <si>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</si>
  <si>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</si>
  <si>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</si>
  <si>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</si>
  <si>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</si>
  <si>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</si>
  <si>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</si>
  <si>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</si>
  <si>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</si>
  <si>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~ Alex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</si>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</sst>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tabSelected="1" workbookViewId="0">
      <pane ySplit="1" topLeftCell="A99" activePane="bottomLeft" state="frozen"/>
      <selection pane="bottomLeft" activeCell="G112" sqref="G112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0" width="9.6328125" customWidth="1"/>
    <col min="12" max="12" width="9.6328125" customWidth="1"/>
    <col min="13" max="13" width="11.36328125" bestFit="1" customWidth="1"/>
    <col min="14" max="14" width="9.453125" customWidth="1"/>
    <col min="17" max="17" width="13.6328125" customWidth="1"/>
  </cols>
  <sheetData>
    <row r="1" spans="1:18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490</v>
      </c>
      <c r="L1" s="1" t="s">
        <v>4</v>
      </c>
      <c r="M1" s="1" t="s">
        <v>10</v>
      </c>
      <c r="N1" s="1" t="s">
        <v>300</v>
      </c>
      <c r="O1" s="1" t="s">
        <v>524</v>
      </c>
      <c r="P1" s="1" t="s">
        <v>525</v>
      </c>
      <c r="Q1" s="1" t="s">
        <v>526</v>
      </c>
      <c r="R1" s="1" t="s">
        <v>661</v>
      </c>
    </row>
    <row r="2" spans="1:18" x14ac:dyDescent="0.35">
      <c r="A2" s="1" t="s">
        <v>454</v>
      </c>
      <c r="B2" s="1" t="s">
        <v>458</v>
      </c>
      <c r="C2" s="1" t="s">
        <v>458</v>
      </c>
      <c r="D2" s="1" t="s">
        <v>458</v>
      </c>
      <c r="E2" s="1" t="s">
        <v>458</v>
      </c>
      <c r="F2" s="1" t="s">
        <v>458</v>
      </c>
      <c r="G2" s="1" t="s">
        <v>458</v>
      </c>
      <c r="H2" s="1" t="s">
        <v>458</v>
      </c>
      <c r="I2" s="1" t="s">
        <v>458</v>
      </c>
      <c r="J2" s="1" t="s">
        <v>458</v>
      </c>
      <c r="K2" s="1" t="s">
        <v>458</v>
      </c>
      <c r="L2" s="1" t="s">
        <v>458</v>
      </c>
      <c r="M2" s="1" t="s">
        <v>458</v>
      </c>
      <c r="N2" s="1" t="s">
        <v>458</v>
      </c>
    </row>
    <row r="3" spans="1:18" x14ac:dyDescent="0.35">
      <c r="A3" s="1" t="s">
        <v>455</v>
      </c>
      <c r="B3" s="1" t="s">
        <v>458</v>
      </c>
      <c r="C3" s="1" t="s">
        <v>458</v>
      </c>
      <c r="D3" s="1" t="s">
        <v>458</v>
      </c>
      <c r="E3" s="1" t="s">
        <v>625</v>
      </c>
      <c r="F3" s="1" t="s">
        <v>458</v>
      </c>
      <c r="G3" s="1" t="s">
        <v>653</v>
      </c>
      <c r="H3" s="1" t="s">
        <v>458</v>
      </c>
      <c r="I3" s="1" t="s">
        <v>458</v>
      </c>
      <c r="J3" s="1" t="s">
        <v>458</v>
      </c>
      <c r="K3" s="1" t="s">
        <v>657</v>
      </c>
      <c r="L3" s="1" t="s">
        <v>519</v>
      </c>
      <c r="M3" s="1" t="s">
        <v>660</v>
      </c>
      <c r="N3" s="1" t="s">
        <v>458</v>
      </c>
    </row>
    <row r="4" spans="1:18" x14ac:dyDescent="0.35">
      <c r="A4" s="1" t="s">
        <v>456</v>
      </c>
      <c r="B4" s="1" t="s">
        <v>458</v>
      </c>
      <c r="C4" s="1" t="s">
        <v>458</v>
      </c>
      <c r="D4" s="1" t="s">
        <v>458</v>
      </c>
      <c r="E4" s="1" t="s">
        <v>458</v>
      </c>
      <c r="F4" s="1" t="s">
        <v>458</v>
      </c>
      <c r="G4" s="1" t="s">
        <v>458</v>
      </c>
      <c r="H4" s="1" t="s">
        <v>458</v>
      </c>
      <c r="I4" s="1" t="s">
        <v>458</v>
      </c>
      <c r="J4" s="1" t="s">
        <v>458</v>
      </c>
      <c r="L4" s="1" t="s">
        <v>458</v>
      </c>
      <c r="M4" s="1" t="s">
        <v>519</v>
      </c>
      <c r="N4" s="1" t="s">
        <v>519</v>
      </c>
    </row>
    <row r="5" spans="1:18" x14ac:dyDescent="0.35">
      <c r="A5" s="1" t="s">
        <v>495</v>
      </c>
      <c r="B5" s="1" t="s">
        <v>458</v>
      </c>
      <c r="C5" s="1" t="s">
        <v>458</v>
      </c>
      <c r="D5" s="1" t="s">
        <v>458</v>
      </c>
      <c r="E5" s="1">
        <v>2</v>
      </c>
      <c r="F5" s="1" t="s">
        <v>458</v>
      </c>
      <c r="G5" s="1">
        <v>1</v>
      </c>
      <c r="H5" s="1" t="s">
        <v>458</v>
      </c>
      <c r="I5" s="1" t="s">
        <v>458</v>
      </c>
      <c r="J5" s="1" t="s">
        <v>721</v>
      </c>
      <c r="K5" s="1">
        <v>5</v>
      </c>
      <c r="L5" s="1" t="s">
        <v>458</v>
      </c>
      <c r="M5" s="1">
        <v>4</v>
      </c>
      <c r="N5" s="1">
        <v>3</v>
      </c>
    </row>
    <row r="6" spans="1:18" x14ac:dyDescent="0.35">
      <c r="A6" s="1" t="s">
        <v>457</v>
      </c>
      <c r="B6" s="1" t="s">
        <v>458</v>
      </c>
      <c r="C6" s="1" t="s">
        <v>458</v>
      </c>
      <c r="D6" s="1" t="s">
        <v>458</v>
      </c>
      <c r="E6" s="1"/>
      <c r="F6" s="1" t="s">
        <v>654</v>
      </c>
      <c r="G6" s="1"/>
      <c r="H6" s="1" t="s">
        <v>654</v>
      </c>
      <c r="I6" s="1" t="s">
        <v>654</v>
      </c>
      <c r="J6" s="1"/>
      <c r="L6" s="1" t="s">
        <v>654</v>
      </c>
      <c r="M6" s="1"/>
      <c r="N6" s="1"/>
    </row>
    <row r="7" spans="1:18" x14ac:dyDescent="0.35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t="s">
        <v>16</v>
      </c>
      <c r="L7" s="1" t="s">
        <v>15</v>
      </c>
      <c r="M7" t="s">
        <v>18</v>
      </c>
      <c r="N7" t="s">
        <v>301</v>
      </c>
      <c r="O7" t="s">
        <v>533</v>
      </c>
      <c r="P7" t="s">
        <v>11</v>
      </c>
      <c r="Q7" t="s">
        <v>534</v>
      </c>
    </row>
    <row r="8" spans="1:18" x14ac:dyDescent="0.35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6.37</v>
      </c>
      <c r="L8">
        <v>73.900000000000006</v>
      </c>
      <c r="M8">
        <v>14436</v>
      </c>
      <c r="N8">
        <v>14.37</v>
      </c>
      <c r="O8">
        <v>5.23</v>
      </c>
      <c r="P8">
        <v>19.920000000000002</v>
      </c>
      <c r="Q8">
        <v>1113.8499999999999</v>
      </c>
    </row>
    <row r="9" spans="1:18" x14ac:dyDescent="0.35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535</v>
      </c>
      <c r="L9" t="s">
        <v>163</v>
      </c>
      <c r="M9" t="s">
        <v>161</v>
      </c>
      <c r="N9" t="s">
        <v>302</v>
      </c>
      <c r="O9" t="s">
        <v>536</v>
      </c>
      <c r="P9" t="s">
        <v>537</v>
      </c>
      <c r="Q9" t="s">
        <v>538</v>
      </c>
    </row>
    <row r="10" spans="1:18" x14ac:dyDescent="0.35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539</v>
      </c>
      <c r="L10" t="s">
        <v>164</v>
      </c>
      <c r="M10" t="s">
        <v>162</v>
      </c>
      <c r="N10" t="s">
        <v>303</v>
      </c>
      <c r="O10" t="s">
        <v>540</v>
      </c>
      <c r="P10" t="s">
        <v>541</v>
      </c>
      <c r="Q10" t="s">
        <v>154</v>
      </c>
    </row>
    <row r="11" spans="1:18" x14ac:dyDescent="0.35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542</v>
      </c>
      <c r="L11" t="s">
        <v>173</v>
      </c>
      <c r="M11" t="s">
        <v>179</v>
      </c>
      <c r="N11" t="s">
        <v>302</v>
      </c>
      <c r="O11" t="s">
        <v>178</v>
      </c>
      <c r="P11" t="s">
        <v>543</v>
      </c>
      <c r="Q11" t="s">
        <v>175</v>
      </c>
    </row>
    <row r="12" spans="1:18" x14ac:dyDescent="0.35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544</v>
      </c>
      <c r="L12" t="s">
        <v>174</v>
      </c>
      <c r="M12" t="s">
        <v>180</v>
      </c>
      <c r="N12" t="s">
        <v>176</v>
      </c>
      <c r="O12" t="s">
        <v>543</v>
      </c>
      <c r="P12" t="s">
        <v>541</v>
      </c>
      <c r="Q12" t="s">
        <v>172</v>
      </c>
    </row>
    <row r="13" spans="1:18" x14ac:dyDescent="0.35">
      <c r="A13" s="1" t="s">
        <v>399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K13">
        <v>32790</v>
      </c>
      <c r="L13">
        <v>51737</v>
      </c>
      <c r="M13" s="20">
        <v>24931044</v>
      </c>
      <c r="N13">
        <v>19653</v>
      </c>
    </row>
    <row r="14" spans="1:18" x14ac:dyDescent="0.35">
      <c r="A14" s="1" t="s">
        <v>400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K14">
        <v>58360</v>
      </c>
      <c r="L14">
        <v>94829</v>
      </c>
      <c r="M14" s="20">
        <v>44519620</v>
      </c>
      <c r="N14">
        <v>46042</v>
      </c>
    </row>
    <row r="15" spans="1:18" x14ac:dyDescent="0.35">
      <c r="A15" s="1" t="s">
        <v>401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K15">
        <v>97818</v>
      </c>
      <c r="L15">
        <v>183065</v>
      </c>
      <c r="M15" s="20">
        <v>77223472</v>
      </c>
      <c r="N15">
        <v>113696</v>
      </c>
    </row>
    <row r="16" spans="1:18" x14ac:dyDescent="0.35">
      <c r="A16" s="2" t="s">
        <v>72</v>
      </c>
      <c r="B16" t="s">
        <v>32</v>
      </c>
      <c r="C16" s="2" t="s">
        <v>406</v>
      </c>
      <c r="D16" t="s">
        <v>402</v>
      </c>
      <c r="E16" s="1" t="s">
        <v>395</v>
      </c>
      <c r="F16" s="1" t="s">
        <v>395</v>
      </c>
      <c r="G16" s="1" t="s">
        <v>651</v>
      </c>
      <c r="H16" s="1" t="s">
        <v>395</v>
      </c>
      <c r="I16" s="1" t="s">
        <v>395</v>
      </c>
      <c r="J16" s="1" t="s">
        <v>395</v>
      </c>
      <c r="K16" s="1" t="s">
        <v>52</v>
      </c>
      <c r="L16" s="1" t="s">
        <v>656</v>
      </c>
      <c r="M16" s="1" t="s">
        <v>304</v>
      </c>
      <c r="N16" s="1" t="s">
        <v>652</v>
      </c>
    </row>
    <row r="17" spans="1:14" x14ac:dyDescent="0.35">
      <c r="A17" s="1" t="s">
        <v>396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412</v>
      </c>
      <c r="G17" s="1" t="s">
        <v>407</v>
      </c>
      <c r="H17" s="1" t="s">
        <v>28</v>
      </c>
      <c r="I17" s="1" t="s">
        <v>408</v>
      </c>
      <c r="J17" s="1" t="s">
        <v>417</v>
      </c>
      <c r="K17" s="4">
        <v>2700</v>
      </c>
      <c r="L17" s="1" t="s">
        <v>23</v>
      </c>
      <c r="M17" s="30" t="s">
        <v>414</v>
      </c>
      <c r="N17" s="1" t="s">
        <v>22</v>
      </c>
    </row>
    <row r="18" spans="1:14" x14ac:dyDescent="0.35">
      <c r="A18" s="1" t="s">
        <v>397</v>
      </c>
      <c r="B18" s="1" t="s">
        <v>89</v>
      </c>
      <c r="C18" s="1" t="s">
        <v>318</v>
      </c>
      <c r="D18" s="1">
        <v>1900</v>
      </c>
      <c r="E18" s="1" t="s">
        <v>410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418</v>
      </c>
      <c r="K18" s="4">
        <v>4900</v>
      </c>
      <c r="L18" s="1" t="s">
        <v>29</v>
      </c>
      <c r="M18" s="30" t="s">
        <v>415</v>
      </c>
      <c r="N18" s="1" t="s">
        <v>421</v>
      </c>
    </row>
    <row r="19" spans="1:14" x14ac:dyDescent="0.35">
      <c r="A19" s="1" t="s">
        <v>398</v>
      </c>
      <c r="B19" s="1" t="s">
        <v>90</v>
      </c>
      <c r="C19" s="1" t="s">
        <v>319</v>
      </c>
      <c r="D19" s="1">
        <v>2500</v>
      </c>
      <c r="E19" s="1" t="s">
        <v>411</v>
      </c>
      <c r="F19" s="1" t="s">
        <v>413</v>
      </c>
      <c r="G19" s="1" t="s">
        <v>420</v>
      </c>
      <c r="H19" s="1" t="s">
        <v>407</v>
      </c>
      <c r="I19" s="1" t="s">
        <v>409</v>
      </c>
      <c r="J19" s="1" t="s">
        <v>419</v>
      </c>
      <c r="K19" s="4">
        <v>8150</v>
      </c>
      <c r="L19" s="1" t="s">
        <v>172</v>
      </c>
      <c r="M19" s="30" t="s">
        <v>416</v>
      </c>
      <c r="N19" s="1" t="s">
        <v>422</v>
      </c>
    </row>
    <row r="20" spans="1:14" x14ac:dyDescent="0.35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  <c r="N20">
        <v>0.25</v>
      </c>
    </row>
    <row r="21" spans="1:14" x14ac:dyDescent="0.35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436</v>
      </c>
      <c r="B24">
        <v>0</v>
      </c>
      <c r="C24" s="2" t="s">
        <v>318</v>
      </c>
      <c r="D24" t="s">
        <v>28</v>
      </c>
      <c r="E24" t="s">
        <v>429</v>
      </c>
      <c r="F24" t="s">
        <v>318</v>
      </c>
      <c r="G24" s="27" t="s">
        <v>99</v>
      </c>
      <c r="H24" s="1" t="s">
        <v>22</v>
      </c>
      <c r="I24" t="s">
        <v>318</v>
      </c>
      <c r="J24" s="27" t="s">
        <v>175</v>
      </c>
      <c r="K24" t="s">
        <v>99</v>
      </c>
      <c r="L24" s="2" t="s">
        <v>172</v>
      </c>
      <c r="M24" s="27" t="s">
        <v>414</v>
      </c>
      <c r="N24">
        <v>0</v>
      </c>
    </row>
    <row r="25" spans="1:14" x14ac:dyDescent="0.35">
      <c r="A25" s="1" t="s">
        <v>437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s="1" t="s">
        <v>637</v>
      </c>
      <c r="I25" t="s">
        <v>430</v>
      </c>
      <c r="J25" s="27" t="s">
        <v>433</v>
      </c>
      <c r="K25" t="s">
        <v>29</v>
      </c>
      <c r="L25" s="2" t="s">
        <v>97</v>
      </c>
      <c r="M25" s="27" t="s">
        <v>440</v>
      </c>
      <c r="N25" t="s">
        <v>347</v>
      </c>
    </row>
    <row r="26" spans="1:14" x14ac:dyDescent="0.35">
      <c r="A26" s="1" t="s">
        <v>438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s="1" t="s">
        <v>638</v>
      </c>
      <c r="I26" t="s">
        <v>24</v>
      </c>
      <c r="J26" s="27" t="s">
        <v>434</v>
      </c>
      <c r="K26" t="s">
        <v>94</v>
      </c>
      <c r="L26" s="2" t="s">
        <v>175</v>
      </c>
      <c r="M26" s="27" t="s">
        <v>441</v>
      </c>
      <c r="N26" t="s">
        <v>432</v>
      </c>
    </row>
    <row r="27" spans="1:14" x14ac:dyDescent="0.35">
      <c r="A27" s="1" t="s">
        <v>439</v>
      </c>
      <c r="B27" t="s">
        <v>92</v>
      </c>
      <c r="C27" s="2" t="s">
        <v>25</v>
      </c>
      <c r="D27" t="s">
        <v>95</v>
      </c>
      <c r="E27" t="s">
        <v>431</v>
      </c>
      <c r="F27" t="s">
        <v>95</v>
      </c>
      <c r="G27" s="27" t="s">
        <v>302</v>
      </c>
      <c r="H27" s="1" t="s">
        <v>431</v>
      </c>
      <c r="I27" t="s">
        <v>97</v>
      </c>
      <c r="J27" s="27" t="s">
        <v>435</v>
      </c>
      <c r="K27" t="s">
        <v>92</v>
      </c>
      <c r="L27" s="2" t="s">
        <v>96</v>
      </c>
      <c r="M27" s="27" t="s">
        <v>442</v>
      </c>
      <c r="N27" t="s">
        <v>97</v>
      </c>
    </row>
    <row r="28" spans="1:14" x14ac:dyDescent="0.35">
      <c r="A28" s="1" t="s">
        <v>520</v>
      </c>
      <c r="B28" t="s">
        <v>521</v>
      </c>
      <c r="C28" t="s">
        <v>523</v>
      </c>
      <c r="D28" t="s">
        <v>522</v>
      </c>
      <c r="H28" s="2" t="s">
        <v>710</v>
      </c>
    </row>
    <row r="29" spans="1:14" x14ac:dyDescent="0.35">
      <c r="A29" s="1" t="s">
        <v>560</v>
      </c>
      <c r="C29">
        <v>200</v>
      </c>
    </row>
    <row r="30" spans="1:14" x14ac:dyDescent="0.35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  <c r="N30" t="s">
        <v>21</v>
      </c>
    </row>
    <row r="31" spans="1:14" x14ac:dyDescent="0.35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  <c r="N31" t="s">
        <v>22</v>
      </c>
    </row>
    <row r="32" spans="1:14" x14ac:dyDescent="0.35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K32" t="s">
        <v>23</v>
      </c>
      <c r="L32" t="s">
        <v>23</v>
      </c>
      <c r="M32" t="s">
        <v>23</v>
      </c>
      <c r="N32" t="s">
        <v>23</v>
      </c>
    </row>
    <row r="33" spans="1:17" x14ac:dyDescent="0.35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  <c r="N33" t="s">
        <v>24</v>
      </c>
    </row>
    <row r="34" spans="1:17" x14ac:dyDescent="0.35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453</v>
      </c>
      <c r="J34" t="s">
        <v>25</v>
      </c>
      <c r="K34" t="s">
        <v>25</v>
      </c>
      <c r="L34" t="s">
        <v>25</v>
      </c>
      <c r="M34" t="s">
        <v>25</v>
      </c>
      <c r="N34" t="s">
        <v>25</v>
      </c>
    </row>
    <row r="35" spans="1:17" x14ac:dyDescent="0.35">
      <c r="A35" s="1" t="s">
        <v>73</v>
      </c>
      <c r="B35" t="s">
        <v>31</v>
      </c>
      <c r="C35" t="s">
        <v>30</v>
      </c>
      <c r="D35" t="s">
        <v>711</v>
      </c>
    </row>
    <row r="36" spans="1:17" x14ac:dyDescent="0.35">
      <c r="A36" s="1" t="s">
        <v>68</v>
      </c>
      <c r="B36" t="s">
        <v>69</v>
      </c>
      <c r="C36" t="s">
        <v>71</v>
      </c>
      <c r="D36" t="s">
        <v>70</v>
      </c>
    </row>
    <row r="37" spans="1:17" x14ac:dyDescent="0.35">
      <c r="A37" s="1" t="s">
        <v>67</v>
      </c>
      <c r="B37" t="s">
        <v>33</v>
      </c>
      <c r="C37" s="2" t="s">
        <v>305</v>
      </c>
      <c r="D37" t="s">
        <v>34</v>
      </c>
    </row>
    <row r="38" spans="1:17" x14ac:dyDescent="0.35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36</v>
      </c>
      <c r="L38" t="s">
        <v>36</v>
      </c>
      <c r="M38" t="s">
        <v>36</v>
      </c>
      <c r="N38" t="s">
        <v>36</v>
      </c>
    </row>
    <row r="39" spans="1:17" x14ac:dyDescent="0.35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L39" t="s">
        <v>47</v>
      </c>
      <c r="M39" t="s">
        <v>47</v>
      </c>
      <c r="N39" t="s">
        <v>47</v>
      </c>
    </row>
    <row r="40" spans="1:17" x14ac:dyDescent="0.35">
      <c r="A40" s="1" t="s">
        <v>64</v>
      </c>
      <c r="B40" t="s">
        <v>37</v>
      </c>
      <c r="C40" t="s">
        <v>38</v>
      </c>
    </row>
    <row r="41" spans="1:17" x14ac:dyDescent="0.35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391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392</v>
      </c>
      <c r="K41" s="1" t="s">
        <v>712</v>
      </c>
      <c r="L41" s="1" t="s">
        <v>394</v>
      </c>
      <c r="M41" s="1" t="s">
        <v>390</v>
      </c>
      <c r="N41" s="1" t="s">
        <v>388</v>
      </c>
    </row>
    <row r="42" spans="1:17" x14ac:dyDescent="0.35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387</v>
      </c>
    </row>
    <row r="43" spans="1:17" x14ac:dyDescent="0.35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551</v>
      </c>
      <c r="L43" s="1" t="s">
        <v>100</v>
      </c>
      <c r="M43" s="1" t="s">
        <v>372</v>
      </c>
      <c r="N43" s="1" t="s">
        <v>376</v>
      </c>
      <c r="O43" s="1" t="s">
        <v>552</v>
      </c>
      <c r="P43" s="1" t="s">
        <v>553</v>
      </c>
      <c r="Q43" s="1" t="s">
        <v>554</v>
      </c>
    </row>
    <row r="44" spans="1:17" x14ac:dyDescent="0.35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561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555</v>
      </c>
      <c r="L44" s="1" t="s">
        <v>101</v>
      </c>
      <c r="M44" s="1" t="s">
        <v>373</v>
      </c>
      <c r="N44" s="1" t="s">
        <v>377</v>
      </c>
      <c r="O44" s="1" t="s">
        <v>556</v>
      </c>
      <c r="P44" s="1" t="s">
        <v>557</v>
      </c>
      <c r="Q44" s="1" t="s">
        <v>558</v>
      </c>
    </row>
    <row r="45" spans="1:17" x14ac:dyDescent="0.35">
      <c r="A45" s="1" t="s">
        <v>562</v>
      </c>
      <c r="B45" s="1" t="s">
        <v>563</v>
      </c>
      <c r="C45" s="1"/>
      <c r="D45" s="1" t="s">
        <v>564</v>
      </c>
      <c r="E45" s="1" t="s">
        <v>564</v>
      </c>
      <c r="F45" s="1"/>
      <c r="G45" s="1"/>
      <c r="H45" s="1"/>
      <c r="I45" s="1"/>
      <c r="J45" s="1"/>
      <c r="L45" s="1"/>
      <c r="M45" s="1"/>
      <c r="N45" s="1"/>
    </row>
    <row r="46" spans="1:17" x14ac:dyDescent="0.35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615</v>
      </c>
      <c r="H46" s="1" t="s">
        <v>46</v>
      </c>
      <c r="I46" s="1"/>
      <c r="J46" s="1" t="s">
        <v>714</v>
      </c>
      <c r="K46" s="1" t="s">
        <v>45</v>
      </c>
      <c r="L46" s="1" t="s">
        <v>513</v>
      </c>
      <c r="M46" s="1" t="s">
        <v>659</v>
      </c>
      <c r="N46" s="1" t="s">
        <v>604</v>
      </c>
    </row>
    <row r="47" spans="1:17" x14ac:dyDescent="0.35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 s="31">
        <v>600</v>
      </c>
      <c r="L47">
        <v>1000</v>
      </c>
      <c r="M47" t="s">
        <v>378</v>
      </c>
      <c r="N47">
        <v>1000</v>
      </c>
      <c r="O47" s="31"/>
      <c r="P47" s="31"/>
      <c r="Q47" s="31"/>
    </row>
    <row r="48" spans="1:17" x14ac:dyDescent="0.35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191.1</v>
      </c>
      <c r="L48" s="31">
        <f>$B$48*L8</f>
        <v>2217</v>
      </c>
      <c r="M48" s="31">
        <f>$B$48*M8</f>
        <v>433080</v>
      </c>
      <c r="N48" s="31">
        <f>$B$48*N8</f>
        <v>431.09999999999997</v>
      </c>
      <c r="O48" s="31">
        <f t="shared" ref="O48:Q48" si="1">$B$48*O8</f>
        <v>156.9</v>
      </c>
      <c r="P48" s="31">
        <f t="shared" si="1"/>
        <v>597.6</v>
      </c>
      <c r="Q48" s="31">
        <f t="shared" si="1"/>
        <v>33415.5</v>
      </c>
    </row>
    <row r="49" spans="1:17" x14ac:dyDescent="0.35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K49">
        <v>38</v>
      </c>
      <c r="L49">
        <v>13</v>
      </c>
      <c r="M49">
        <v>16</v>
      </c>
      <c r="N49">
        <v>50</v>
      </c>
    </row>
    <row r="50" spans="1:17" x14ac:dyDescent="0.35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K50">
        <v>242</v>
      </c>
      <c r="L50" s="31">
        <f>L49*L8</f>
        <v>960.7</v>
      </c>
      <c r="M50" s="31">
        <v>230000</v>
      </c>
      <c r="N50" s="31">
        <f>N49*N8</f>
        <v>718.5</v>
      </c>
    </row>
    <row r="51" spans="1:17" x14ac:dyDescent="0.35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L51" t="s">
        <v>715</v>
      </c>
      <c r="O51" s="1"/>
    </row>
    <row r="52" spans="1:17" x14ac:dyDescent="0.35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K52" t="s">
        <v>716</v>
      </c>
      <c r="L52" t="s">
        <v>54</v>
      </c>
      <c r="M52" s="1" t="s">
        <v>381</v>
      </c>
      <c r="N52" s="1" t="s">
        <v>382</v>
      </c>
      <c r="O52" s="1"/>
    </row>
    <row r="53" spans="1:17" x14ac:dyDescent="0.35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 x14ac:dyDescent="0.35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10877</v>
      </c>
      <c r="L54" s="3">
        <v>2454.7739999999999</v>
      </c>
      <c r="M54" s="3">
        <v>511.327</v>
      </c>
      <c r="N54" s="3">
        <v>433.17</v>
      </c>
      <c r="O54" s="3">
        <v>493</v>
      </c>
      <c r="P54" s="3">
        <v>507</v>
      </c>
      <c r="Q54" s="3">
        <v>673</v>
      </c>
    </row>
    <row r="55" spans="1:17" x14ac:dyDescent="0.35">
      <c r="A55" s="1" t="s">
        <v>527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>
        <v>1128677232</v>
      </c>
      <c r="L55" s="3">
        <v>859909198.39999998</v>
      </c>
      <c r="M55" s="3">
        <v>172734542.40000001</v>
      </c>
      <c r="N55" s="3">
        <v>35983394.399999999</v>
      </c>
      <c r="O55">
        <v>159837762.59999999</v>
      </c>
      <c r="P55">
        <v>92799575.799999997</v>
      </c>
      <c r="Q55">
        <v>43190072.399999999</v>
      </c>
    </row>
    <row r="56" spans="1:17" x14ac:dyDescent="0.35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>2.5*K53/1000</f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 x14ac:dyDescent="0.35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>K56*K8</f>
        <v>0.71662500000000007</v>
      </c>
      <c r="L57" s="22">
        <f t="shared" si="4"/>
        <v>8.3137500000000006</v>
      </c>
      <c r="M57" s="22">
        <f t="shared" si="4"/>
        <v>1624.05</v>
      </c>
      <c r="N57" s="22">
        <f t="shared" si="4"/>
        <v>1.616625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 x14ac:dyDescent="0.35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>0.8*0.8*K54*K53*1000000*K8/K55</f>
        <v>1767.9553156787704</v>
      </c>
      <c r="L58" s="22">
        <f t="shared" si="5"/>
        <v>6075.6933515784121</v>
      </c>
      <c r="M58" s="22">
        <f t="shared" si="5"/>
        <v>1230718.9651813384</v>
      </c>
      <c r="N58" s="22">
        <f t="shared" si="5"/>
        <v>4982.0203599246888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 x14ac:dyDescent="0.35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K59" s="22" t="s">
        <v>332</v>
      </c>
      <c r="L59" s="22" t="s">
        <v>332</v>
      </c>
      <c r="M59" s="22" t="s">
        <v>332</v>
      </c>
      <c r="N59" s="22" t="s">
        <v>333</v>
      </c>
    </row>
    <row r="60" spans="1:17" x14ac:dyDescent="0.35">
      <c r="A60" s="1" t="s">
        <v>487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K60" s="22" t="s">
        <v>178</v>
      </c>
      <c r="L60" s="22" t="s">
        <v>345</v>
      </c>
      <c r="M60" s="22" t="s">
        <v>88</v>
      </c>
      <c r="N60" s="22" t="s">
        <v>346</v>
      </c>
    </row>
    <row r="61" spans="1:17" x14ac:dyDescent="0.35">
      <c r="A61" s="1" t="s">
        <v>730</v>
      </c>
      <c r="B61" s="22" t="s">
        <v>731</v>
      </c>
      <c r="C61" s="22" t="s">
        <v>731</v>
      </c>
      <c r="D61" s="22" t="s">
        <v>731</v>
      </c>
      <c r="E61" s="22" t="s">
        <v>732</v>
      </c>
      <c r="F61" s="22" t="s">
        <v>732</v>
      </c>
      <c r="G61" s="22" t="s">
        <v>732</v>
      </c>
      <c r="H61" s="22" t="s">
        <v>732</v>
      </c>
      <c r="I61" s="22" t="s">
        <v>732</v>
      </c>
      <c r="J61" s="22" t="s">
        <v>732</v>
      </c>
      <c r="K61" s="22" t="s">
        <v>732</v>
      </c>
      <c r="L61" s="22" t="s">
        <v>733</v>
      </c>
      <c r="M61" s="22" t="s">
        <v>733</v>
      </c>
      <c r="N61" s="22" t="s">
        <v>732</v>
      </c>
    </row>
    <row r="62" spans="1:17" x14ac:dyDescent="0.35">
      <c r="A62" s="1" t="s">
        <v>728</v>
      </c>
      <c r="B62" s="22" t="s">
        <v>722</v>
      </c>
      <c r="C62" s="22" t="s">
        <v>722</v>
      </c>
      <c r="D62" s="22" t="s">
        <v>722</v>
      </c>
      <c r="E62" s="22" t="s">
        <v>734</v>
      </c>
      <c r="F62" s="22" t="s">
        <v>734</v>
      </c>
      <c r="G62" s="22" t="s">
        <v>735</v>
      </c>
      <c r="H62" s="22" t="s">
        <v>734</v>
      </c>
      <c r="I62" s="22" t="s">
        <v>734</v>
      </c>
      <c r="J62" s="22" t="s">
        <v>736</v>
      </c>
      <c r="K62" s="22" t="s">
        <v>726</v>
      </c>
      <c r="L62" s="22"/>
      <c r="M62" s="22"/>
      <c r="N62" s="22" t="s">
        <v>737</v>
      </c>
    </row>
    <row r="63" spans="1:17" x14ac:dyDescent="0.35">
      <c r="A63" s="1" t="s">
        <v>729</v>
      </c>
      <c r="B63" s="22" t="s">
        <v>723</v>
      </c>
      <c r="C63" s="22" t="s">
        <v>723</v>
      </c>
      <c r="D63" s="22" t="s">
        <v>723</v>
      </c>
      <c r="E63" s="22" t="s">
        <v>724</v>
      </c>
      <c r="F63" s="22" t="s">
        <v>724</v>
      </c>
      <c r="G63" s="22" t="s">
        <v>725</v>
      </c>
      <c r="H63" s="22" t="s">
        <v>724</v>
      </c>
      <c r="I63" s="22" t="s">
        <v>724</v>
      </c>
      <c r="J63" s="22" t="s">
        <v>739</v>
      </c>
      <c r="K63" s="22" t="s">
        <v>725</v>
      </c>
      <c r="L63" s="22" t="s">
        <v>727</v>
      </c>
      <c r="M63" s="22" t="s">
        <v>740</v>
      </c>
      <c r="N63" s="22" t="s">
        <v>738</v>
      </c>
    </row>
    <row r="64" spans="1:17" x14ac:dyDescent="0.35">
      <c r="A64" s="1" t="s">
        <v>353</v>
      </c>
      <c r="B64" s="22" t="s">
        <v>362</v>
      </c>
      <c r="C64" s="25" t="s">
        <v>363</v>
      </c>
      <c r="D64" s="22" t="s">
        <v>507</v>
      </c>
      <c r="E64" s="22" t="s">
        <v>357</v>
      </c>
      <c r="F64" s="22" t="s">
        <v>358</v>
      </c>
      <c r="G64" s="22" t="s">
        <v>361</v>
      </c>
      <c r="H64" s="22" t="s">
        <v>356</v>
      </c>
      <c r="I64" s="22" t="s">
        <v>355</v>
      </c>
      <c r="J64" s="22" t="s">
        <v>359</v>
      </c>
      <c r="K64" s="22" t="s">
        <v>717</v>
      </c>
      <c r="L64" s="22" t="s">
        <v>354</v>
      </c>
      <c r="M64" s="22" t="s">
        <v>360</v>
      </c>
      <c r="N64" s="22" t="s">
        <v>605</v>
      </c>
    </row>
    <row r="65" spans="1:14" x14ac:dyDescent="0.35">
      <c r="A65" s="1" t="s">
        <v>384</v>
      </c>
      <c r="B65" s="22" t="s">
        <v>385</v>
      </c>
      <c r="C65">
        <v>0.15443999999999999</v>
      </c>
      <c r="D65">
        <v>3.8949999999999999E-2</v>
      </c>
      <c r="E65">
        <v>0.37862000000000001</v>
      </c>
      <c r="F65">
        <v>0.33854000000000001</v>
      </c>
      <c r="G65">
        <v>0.79107000000000005</v>
      </c>
      <c r="H65">
        <v>0.22026000000000001</v>
      </c>
      <c r="I65">
        <v>0.23313999999999999</v>
      </c>
      <c r="J65">
        <v>0.50600000000000001</v>
      </c>
      <c r="L65">
        <v>0.70799999999999996</v>
      </c>
      <c r="M65">
        <v>0.76100000000000001</v>
      </c>
      <c r="N65">
        <v>0.92800000000000005</v>
      </c>
    </row>
    <row r="66" spans="1:14" x14ac:dyDescent="0.35">
      <c r="A66" s="1" t="s">
        <v>488</v>
      </c>
      <c r="B66" s="28">
        <v>4.3</v>
      </c>
      <c r="C66">
        <v>0.14000000000000001</v>
      </c>
      <c r="D66">
        <v>1</v>
      </c>
      <c r="E66">
        <v>1.5</v>
      </c>
      <c r="F66">
        <v>0.7</v>
      </c>
      <c r="G66">
        <v>0.25</v>
      </c>
      <c r="H66">
        <v>0.4</v>
      </c>
      <c r="I66">
        <v>3</v>
      </c>
      <c r="J66">
        <v>12</v>
      </c>
      <c r="K66">
        <v>87</v>
      </c>
      <c r="L66">
        <v>38</v>
      </c>
      <c r="M66">
        <v>27</v>
      </c>
      <c r="N66">
        <v>0.15</v>
      </c>
    </row>
    <row r="67" spans="1:14" x14ac:dyDescent="0.35">
      <c r="A67" s="1" t="s">
        <v>102</v>
      </c>
      <c r="B67" s="2" t="s">
        <v>423</v>
      </c>
      <c r="C67" s="2" t="s">
        <v>425</v>
      </c>
      <c r="D67" s="2" t="s">
        <v>424</v>
      </c>
      <c r="E67" t="s">
        <v>427</v>
      </c>
      <c r="F67" t="s">
        <v>427</v>
      </c>
      <c r="G67" t="s">
        <v>427</v>
      </c>
      <c r="H67" t="s">
        <v>427</v>
      </c>
      <c r="I67" t="s">
        <v>426</v>
      </c>
      <c r="J67" s="2" t="s">
        <v>404</v>
      </c>
      <c r="K67" s="2" t="s">
        <v>404</v>
      </c>
      <c r="L67" s="2" t="s">
        <v>403</v>
      </c>
      <c r="M67" t="s">
        <v>428</v>
      </c>
      <c r="N67" s="2" t="s">
        <v>405</v>
      </c>
    </row>
    <row r="68" spans="1:14" x14ac:dyDescent="0.35">
      <c r="A68" s="1" t="s">
        <v>103</v>
      </c>
      <c r="B68" t="s">
        <v>209</v>
      </c>
      <c r="C68" t="s">
        <v>444</v>
      </c>
      <c r="D68" t="s">
        <v>443</v>
      </c>
      <c r="E68" t="s">
        <v>446</v>
      </c>
      <c r="F68" t="s">
        <v>448</v>
      </c>
      <c r="G68" t="s">
        <v>451</v>
      </c>
      <c r="H68" t="s">
        <v>447</v>
      </c>
      <c r="I68" t="s">
        <v>446</v>
      </c>
      <c r="J68" t="s">
        <v>449</v>
      </c>
      <c r="K68" t="s">
        <v>709</v>
      </c>
      <c r="L68" t="s">
        <v>445</v>
      </c>
      <c r="M68" t="s">
        <v>450</v>
      </c>
      <c r="N68" t="s">
        <v>452</v>
      </c>
    </row>
    <row r="69" spans="1:14" x14ac:dyDescent="0.35">
      <c r="A69" s="1" t="s">
        <v>104</v>
      </c>
      <c r="B69" t="s">
        <v>201</v>
      </c>
      <c r="C69" t="s">
        <v>203</v>
      </c>
      <c r="D69" t="s">
        <v>202</v>
      </c>
    </row>
    <row r="70" spans="1:14" x14ac:dyDescent="0.35">
      <c r="A70" s="1" t="s">
        <v>111</v>
      </c>
      <c r="B70" s="4" t="s">
        <v>108</v>
      </c>
    </row>
    <row r="71" spans="1:14" x14ac:dyDescent="0.35">
      <c r="A71" s="1" t="s">
        <v>105</v>
      </c>
      <c r="B71" t="s">
        <v>186</v>
      </c>
      <c r="C71" t="s">
        <v>185</v>
      </c>
      <c r="D71" t="s">
        <v>185</v>
      </c>
      <c r="E71" t="s">
        <v>185</v>
      </c>
      <c r="F71" t="s">
        <v>185</v>
      </c>
      <c r="G71" t="s">
        <v>185</v>
      </c>
      <c r="H71" t="s">
        <v>185</v>
      </c>
      <c r="I71" t="s">
        <v>185</v>
      </c>
      <c r="J71" t="s">
        <v>386</v>
      </c>
      <c r="K71" t="s">
        <v>713</v>
      </c>
      <c r="L71" t="s">
        <v>393</v>
      </c>
      <c r="M71" t="s">
        <v>389</v>
      </c>
    </row>
    <row r="72" spans="1:14" x14ac:dyDescent="0.35">
      <c r="A72" s="1" t="s">
        <v>106</v>
      </c>
      <c r="B72" t="s">
        <v>307</v>
      </c>
      <c r="C72" s="2" t="s">
        <v>309</v>
      </c>
      <c r="D72" t="s">
        <v>109</v>
      </c>
      <c r="L72" s="2" t="s">
        <v>316</v>
      </c>
    </row>
    <row r="73" spans="1:14" x14ac:dyDescent="0.35">
      <c r="A73" s="1" t="s">
        <v>204</v>
      </c>
      <c r="B73" t="s">
        <v>308</v>
      </c>
      <c r="C73" s="2" t="s">
        <v>330</v>
      </c>
      <c r="D73" t="s">
        <v>109</v>
      </c>
      <c r="I73" t="s">
        <v>329</v>
      </c>
      <c r="L73" t="s">
        <v>110</v>
      </c>
    </row>
    <row r="74" spans="1:14" x14ac:dyDescent="0.35">
      <c r="A74" s="1" t="s">
        <v>107</v>
      </c>
      <c r="B74" t="s">
        <v>184</v>
      </c>
    </row>
    <row r="75" spans="1:14" x14ac:dyDescent="0.35">
      <c r="A75" s="1" t="s">
        <v>112</v>
      </c>
      <c r="B75" s="5" t="s">
        <v>183</v>
      </c>
    </row>
    <row r="76" spans="1:14" x14ac:dyDescent="0.35">
      <c r="A76" s="1" t="s">
        <v>114</v>
      </c>
      <c r="B76" t="s">
        <v>113</v>
      </c>
    </row>
    <row r="77" spans="1:14" x14ac:dyDescent="0.35">
      <c r="A77" s="6" t="s">
        <v>115</v>
      </c>
      <c r="B77" t="s">
        <v>125</v>
      </c>
      <c r="C77" t="s">
        <v>135</v>
      </c>
      <c r="D77" t="s">
        <v>129</v>
      </c>
      <c r="F77" t="s">
        <v>492</v>
      </c>
      <c r="G77" t="s">
        <v>476</v>
      </c>
      <c r="H77" t="s">
        <v>626</v>
      </c>
      <c r="I77" t="s">
        <v>147</v>
      </c>
      <c r="J77" t="s">
        <v>471</v>
      </c>
      <c r="K77" t="s">
        <v>565</v>
      </c>
      <c r="L77" t="s">
        <v>138</v>
      </c>
      <c r="M77" t="s">
        <v>461</v>
      </c>
      <c r="N77" t="s">
        <v>462</v>
      </c>
    </row>
    <row r="78" spans="1:14" x14ac:dyDescent="0.35">
      <c r="A78" s="6" t="s">
        <v>116</v>
      </c>
      <c r="B78" t="s">
        <v>126</v>
      </c>
      <c r="C78" t="s">
        <v>136</v>
      </c>
      <c r="D78" t="s">
        <v>134</v>
      </c>
      <c r="F78" t="s">
        <v>348</v>
      </c>
      <c r="G78" t="s">
        <v>477</v>
      </c>
      <c r="H78" t="s">
        <v>627</v>
      </c>
      <c r="I78" t="s">
        <v>148</v>
      </c>
      <c r="J78" t="s">
        <v>472</v>
      </c>
      <c r="K78" t="s">
        <v>550</v>
      </c>
      <c r="L78" t="s">
        <v>139</v>
      </c>
      <c r="M78" t="s">
        <v>463</v>
      </c>
      <c r="N78" t="s">
        <v>464</v>
      </c>
    </row>
    <row r="79" spans="1:14" x14ac:dyDescent="0.35">
      <c r="A79" s="6" t="s">
        <v>117</v>
      </c>
      <c r="B79" t="s">
        <v>127</v>
      </c>
      <c r="C79" t="s">
        <v>137</v>
      </c>
      <c r="D79" t="s">
        <v>130</v>
      </c>
      <c r="F79" t="s">
        <v>349</v>
      </c>
      <c r="G79" t="s">
        <v>478</v>
      </c>
      <c r="H79" t="s">
        <v>628</v>
      </c>
      <c r="I79" t="s">
        <v>149</v>
      </c>
      <c r="J79" t="s">
        <v>473</v>
      </c>
      <c r="K79" t="s">
        <v>545</v>
      </c>
      <c r="L79" t="s">
        <v>140</v>
      </c>
      <c r="M79" t="s">
        <v>465</v>
      </c>
      <c r="N79" t="s">
        <v>466</v>
      </c>
    </row>
    <row r="80" spans="1:14" x14ac:dyDescent="0.35">
      <c r="A80" s="6" t="s">
        <v>118</v>
      </c>
      <c r="B80" s="7" t="s">
        <v>128</v>
      </c>
      <c r="C80" t="s">
        <v>310</v>
      </c>
      <c r="D80" t="s">
        <v>131</v>
      </c>
      <c r="F80" t="s">
        <v>350</v>
      </c>
      <c r="G80" t="s">
        <v>479</v>
      </c>
      <c r="H80" t="s">
        <v>629</v>
      </c>
      <c r="I80" t="s">
        <v>150</v>
      </c>
      <c r="J80" t="s">
        <v>474</v>
      </c>
      <c r="K80" t="s">
        <v>484</v>
      </c>
      <c r="L80" t="s">
        <v>141</v>
      </c>
      <c r="M80" t="s">
        <v>467</v>
      </c>
      <c r="N80" t="s">
        <v>468</v>
      </c>
    </row>
    <row r="81" spans="1:14" x14ac:dyDescent="0.35">
      <c r="A81" s="6" t="s">
        <v>119</v>
      </c>
      <c r="D81" t="s">
        <v>132</v>
      </c>
      <c r="F81" t="s">
        <v>351</v>
      </c>
      <c r="G81" t="s">
        <v>480</v>
      </c>
      <c r="H81" t="s">
        <v>630</v>
      </c>
      <c r="I81" t="s">
        <v>151</v>
      </c>
      <c r="J81" t="s">
        <v>475</v>
      </c>
      <c r="K81" t="s">
        <v>546</v>
      </c>
      <c r="L81" t="s">
        <v>142</v>
      </c>
      <c r="M81" t="s">
        <v>469</v>
      </c>
      <c r="N81" t="s">
        <v>470</v>
      </c>
    </row>
    <row r="82" spans="1:14" x14ac:dyDescent="0.35">
      <c r="A82" s="6" t="s">
        <v>120</v>
      </c>
      <c r="D82" t="s">
        <v>133</v>
      </c>
      <c r="F82" t="s">
        <v>352</v>
      </c>
      <c r="G82" t="s">
        <v>481</v>
      </c>
      <c r="H82" t="s">
        <v>631</v>
      </c>
      <c r="I82" t="s">
        <v>152</v>
      </c>
      <c r="K82" t="s">
        <v>547</v>
      </c>
      <c r="L82" t="s">
        <v>143</v>
      </c>
      <c r="M82" t="s">
        <v>482</v>
      </c>
    </row>
    <row r="83" spans="1:14" x14ac:dyDescent="0.35">
      <c r="A83" s="6" t="s">
        <v>121</v>
      </c>
      <c r="F83" t="s">
        <v>460</v>
      </c>
      <c r="H83" t="s">
        <v>632</v>
      </c>
      <c r="K83" t="s">
        <v>548</v>
      </c>
      <c r="L83" t="s">
        <v>144</v>
      </c>
      <c r="M83" t="s">
        <v>483</v>
      </c>
    </row>
    <row r="84" spans="1:14" x14ac:dyDescent="0.35">
      <c r="A84" s="6" t="s">
        <v>122</v>
      </c>
      <c r="H84" t="s">
        <v>633</v>
      </c>
      <c r="K84" t="s">
        <v>549</v>
      </c>
      <c r="L84" t="s">
        <v>145</v>
      </c>
    </row>
    <row r="85" spans="1:14" x14ac:dyDescent="0.35">
      <c r="A85" s="6" t="s">
        <v>123</v>
      </c>
      <c r="H85" t="s">
        <v>634</v>
      </c>
      <c r="L85" t="s">
        <v>146</v>
      </c>
    </row>
    <row r="86" spans="1:14" x14ac:dyDescent="0.35">
      <c r="A86" s="6" t="s">
        <v>124</v>
      </c>
      <c r="H86" t="s">
        <v>635</v>
      </c>
      <c r="L86" t="s">
        <v>484</v>
      </c>
      <c r="M86" t="s">
        <v>484</v>
      </c>
    </row>
    <row r="87" spans="1:14" x14ac:dyDescent="0.35">
      <c r="A87" s="6" t="s">
        <v>188</v>
      </c>
      <c r="B87" t="s">
        <v>187</v>
      </c>
    </row>
    <row r="88" spans="1:14" x14ac:dyDescent="0.35">
      <c r="A88" s="6" t="s">
        <v>189</v>
      </c>
      <c r="B88" t="s">
        <v>190</v>
      </c>
    </row>
    <row r="89" spans="1:14" x14ac:dyDescent="0.35">
      <c r="A89" s="6" t="s">
        <v>193</v>
      </c>
      <c r="B89" t="s">
        <v>196</v>
      </c>
    </row>
    <row r="90" spans="1:14" x14ac:dyDescent="0.35">
      <c r="A90" s="6" t="s">
        <v>199</v>
      </c>
      <c r="B90" t="s">
        <v>200</v>
      </c>
      <c r="C90" t="s">
        <v>383</v>
      </c>
      <c r="D90" t="s">
        <v>383</v>
      </c>
      <c r="E90" t="s">
        <v>383</v>
      </c>
      <c r="F90" t="s">
        <v>383</v>
      </c>
      <c r="G90" t="s">
        <v>383</v>
      </c>
      <c r="H90" t="s">
        <v>383</v>
      </c>
      <c r="I90" t="s">
        <v>383</v>
      </c>
      <c r="J90" t="s">
        <v>383</v>
      </c>
      <c r="L90" t="s">
        <v>383</v>
      </c>
      <c r="M90" t="s">
        <v>383</v>
      </c>
      <c r="N90" t="s">
        <v>383</v>
      </c>
    </row>
    <row r="91" spans="1:14" x14ac:dyDescent="0.35">
      <c r="A91" s="4" t="s">
        <v>191</v>
      </c>
      <c r="B91" t="s">
        <v>192</v>
      </c>
    </row>
    <row r="92" spans="1:14" x14ac:dyDescent="0.35">
      <c r="A92" s="4" t="s">
        <v>195</v>
      </c>
      <c r="B92" t="s">
        <v>194</v>
      </c>
    </row>
    <row r="93" spans="1:14" x14ac:dyDescent="0.35">
      <c r="A93" s="4" t="s">
        <v>197</v>
      </c>
      <c r="B93" t="s">
        <v>198</v>
      </c>
    </row>
    <row r="94" spans="1:14" x14ac:dyDescent="0.35">
      <c r="A94" s="6" t="s">
        <v>269</v>
      </c>
      <c r="B94" t="s">
        <v>299</v>
      </c>
      <c r="C94" t="s">
        <v>278</v>
      </c>
      <c r="D94" t="s">
        <v>291</v>
      </c>
    </row>
    <row r="95" spans="1:14" x14ac:dyDescent="0.35">
      <c r="A95" s="6" t="s">
        <v>270</v>
      </c>
      <c r="B95" t="s">
        <v>298</v>
      </c>
      <c r="C95" t="s">
        <v>279</v>
      </c>
      <c r="D95" t="s">
        <v>292</v>
      </c>
    </row>
    <row r="96" spans="1:14" x14ac:dyDescent="0.35">
      <c r="A96" s="6" t="s">
        <v>271</v>
      </c>
      <c r="B96" t="s">
        <v>297</v>
      </c>
      <c r="C96" t="s">
        <v>277</v>
      </c>
      <c r="D96" t="s">
        <v>289</v>
      </c>
    </row>
    <row r="97" spans="1:18" x14ac:dyDescent="0.35">
      <c r="A97" s="6" t="s">
        <v>272</v>
      </c>
      <c r="D97" t="s">
        <v>288</v>
      </c>
    </row>
    <row r="98" spans="1:18" x14ac:dyDescent="0.35">
      <c r="A98" s="6" t="s">
        <v>273</v>
      </c>
      <c r="B98" t="s">
        <v>295</v>
      </c>
    </row>
    <row r="99" spans="1:18" x14ac:dyDescent="0.35">
      <c r="A99" s="6" t="s">
        <v>274</v>
      </c>
      <c r="B99" t="s">
        <v>296</v>
      </c>
      <c r="C99" s="19" t="s">
        <v>268</v>
      </c>
      <c r="D99" t="s">
        <v>290</v>
      </c>
    </row>
    <row r="100" spans="1:18" x14ac:dyDescent="0.35">
      <c r="A100" s="6" t="s">
        <v>275</v>
      </c>
      <c r="B100" t="s">
        <v>276</v>
      </c>
    </row>
    <row r="101" spans="1:18" x14ac:dyDescent="0.35">
      <c r="A101" s="6" t="s">
        <v>293</v>
      </c>
      <c r="D101" t="s">
        <v>294</v>
      </c>
    </row>
    <row r="102" spans="1:18" x14ac:dyDescent="0.35">
      <c r="A102" s="6" t="s">
        <v>334</v>
      </c>
      <c r="B102" t="s">
        <v>335</v>
      </c>
      <c r="C102" t="s">
        <v>337</v>
      </c>
      <c r="D102" t="s">
        <v>459</v>
      </c>
      <c r="E102" t="s">
        <v>603</v>
      </c>
      <c r="F102" t="s">
        <v>518</v>
      </c>
      <c r="G102" t="s">
        <v>636</v>
      </c>
      <c r="H102" t="s">
        <v>600</v>
      </c>
      <c r="I102" t="s">
        <v>531</v>
      </c>
      <c r="J102" t="s">
        <v>601</v>
      </c>
      <c r="L102" t="s">
        <v>517</v>
      </c>
      <c r="M102" t="s">
        <v>658</v>
      </c>
      <c r="N102" s="34" t="s">
        <v>532</v>
      </c>
    </row>
    <row r="103" spans="1:18" x14ac:dyDescent="0.35">
      <c r="A103" s="6" t="s">
        <v>486</v>
      </c>
      <c r="C103" t="s">
        <v>336</v>
      </c>
      <c r="F103" t="s">
        <v>720</v>
      </c>
      <c r="G103" t="s">
        <v>529</v>
      </c>
      <c r="H103" t="s">
        <v>602</v>
      </c>
      <c r="J103" t="s">
        <v>494</v>
      </c>
      <c r="K103" t="s">
        <v>655</v>
      </c>
      <c r="L103" t="s">
        <v>485</v>
      </c>
      <c r="M103" t="s">
        <v>493</v>
      </c>
      <c r="N103" t="s">
        <v>528</v>
      </c>
    </row>
    <row r="104" spans="1:18" x14ac:dyDescent="0.35">
      <c r="A104" s="6" t="s">
        <v>338</v>
      </c>
      <c r="B104" t="s">
        <v>339</v>
      </c>
    </row>
    <row r="105" spans="1:18" x14ac:dyDescent="0.35">
      <c r="A105" s="6" t="s">
        <v>489</v>
      </c>
      <c r="E105">
        <v>7</v>
      </c>
      <c r="F105">
        <v>10</v>
      </c>
      <c r="G105">
        <v>10</v>
      </c>
      <c r="H105">
        <v>10</v>
      </c>
      <c r="I105">
        <v>7</v>
      </c>
      <c r="J105">
        <v>7</v>
      </c>
      <c r="M105">
        <v>7</v>
      </c>
      <c r="N105">
        <v>10</v>
      </c>
    </row>
    <row r="106" spans="1:18" x14ac:dyDescent="0.35">
      <c r="A106" s="6" t="s">
        <v>491</v>
      </c>
      <c r="E106">
        <v>6300</v>
      </c>
      <c r="F106">
        <v>6300</v>
      </c>
      <c r="G106">
        <v>6300</v>
      </c>
      <c r="H106">
        <v>6300</v>
      </c>
      <c r="I106">
        <v>6300</v>
      </c>
      <c r="J106">
        <v>6300</v>
      </c>
      <c r="K106">
        <v>6000</v>
      </c>
      <c r="M106">
        <v>6300</v>
      </c>
      <c r="N106">
        <v>6300</v>
      </c>
    </row>
    <row r="107" spans="1:18" x14ac:dyDescent="0.35">
      <c r="A107" s="6" t="s">
        <v>662</v>
      </c>
      <c r="E107">
        <v>6500</v>
      </c>
      <c r="F107">
        <v>6500</v>
      </c>
      <c r="G107">
        <v>8000</v>
      </c>
      <c r="H107">
        <v>6500</v>
      </c>
      <c r="I107">
        <v>6500</v>
      </c>
      <c r="J107">
        <v>9000</v>
      </c>
      <c r="K107">
        <v>7900</v>
      </c>
      <c r="M107">
        <v>8000</v>
      </c>
      <c r="N107">
        <v>9000</v>
      </c>
      <c r="R107">
        <v>9000</v>
      </c>
    </row>
    <row r="108" spans="1:18" x14ac:dyDescent="0.35">
      <c r="A108" s="6" t="s">
        <v>496</v>
      </c>
      <c r="B108" t="s">
        <v>502</v>
      </c>
      <c r="C108" t="s">
        <v>498</v>
      </c>
      <c r="D108" t="s">
        <v>500</v>
      </c>
    </row>
    <row r="109" spans="1:18" x14ac:dyDescent="0.35">
      <c r="A109" s="6" t="s">
        <v>497</v>
      </c>
      <c r="B109" t="s">
        <v>503</v>
      </c>
      <c r="C109" t="s">
        <v>499</v>
      </c>
      <c r="D109" t="s">
        <v>501</v>
      </c>
    </row>
    <row r="111" spans="1:18" x14ac:dyDescent="0.35">
      <c r="A111" s="6" t="s">
        <v>719</v>
      </c>
      <c r="F111" t="s">
        <v>458</v>
      </c>
      <c r="G111" t="s">
        <v>458</v>
      </c>
      <c r="H111" t="s">
        <v>458</v>
      </c>
      <c r="J111" t="s">
        <v>458</v>
      </c>
      <c r="K111" t="s">
        <v>458</v>
      </c>
      <c r="L111" t="s">
        <v>458</v>
      </c>
      <c r="M111" t="s">
        <v>458</v>
      </c>
      <c r="N111" t="s">
        <v>458</v>
      </c>
    </row>
    <row r="112" spans="1:18" x14ac:dyDescent="0.35">
      <c r="A112" s="6" t="s">
        <v>741</v>
      </c>
      <c r="F112" t="s">
        <v>458</v>
      </c>
    </row>
    <row r="113" spans="1:14" x14ac:dyDescent="0.35">
      <c r="A113" s="6" t="s">
        <v>671</v>
      </c>
    </row>
    <row r="114" spans="1:14" x14ac:dyDescent="0.35">
      <c r="A114" s="6" t="s">
        <v>672</v>
      </c>
      <c r="F114" t="s">
        <v>680</v>
      </c>
      <c r="G114" t="s">
        <v>680</v>
      </c>
      <c r="H114" t="s">
        <v>680</v>
      </c>
      <c r="J114" t="s">
        <v>680</v>
      </c>
      <c r="L114" t="s">
        <v>680</v>
      </c>
      <c r="M114" t="s">
        <v>680</v>
      </c>
      <c r="N114" t="s">
        <v>680</v>
      </c>
    </row>
    <row r="115" spans="1:14" x14ac:dyDescent="0.35">
      <c r="A115" s="6" t="s">
        <v>673</v>
      </c>
    </row>
    <row r="116" spans="1:14" x14ac:dyDescent="0.35">
      <c r="A116" s="6" t="s">
        <v>674</v>
      </c>
      <c r="F116" t="s">
        <v>680</v>
      </c>
      <c r="G116" t="s">
        <v>680</v>
      </c>
      <c r="H116" t="s">
        <v>680</v>
      </c>
      <c r="J116" t="s">
        <v>680</v>
      </c>
      <c r="L116" t="s">
        <v>680</v>
      </c>
      <c r="M116" t="s">
        <v>680</v>
      </c>
      <c r="N116" t="s">
        <v>680</v>
      </c>
    </row>
    <row r="117" spans="1:14" x14ac:dyDescent="0.35">
      <c r="A117" s="6" t="s">
        <v>675</v>
      </c>
      <c r="E117" t="s">
        <v>676</v>
      </c>
      <c r="F117" t="s">
        <v>676</v>
      </c>
      <c r="G117" t="s">
        <v>676</v>
      </c>
      <c r="H117" t="s">
        <v>676</v>
      </c>
      <c r="I117" t="s">
        <v>676</v>
      </c>
      <c r="J117" t="s">
        <v>676</v>
      </c>
      <c r="K117" t="s">
        <v>676</v>
      </c>
      <c r="L117" t="s">
        <v>676</v>
      </c>
      <c r="M117" t="s">
        <v>676</v>
      </c>
      <c r="N117" t="s">
        <v>676</v>
      </c>
    </row>
    <row r="118" spans="1:14" x14ac:dyDescent="0.35">
      <c r="A118" s="6" t="s">
        <v>677</v>
      </c>
      <c r="E118" t="s">
        <v>676</v>
      </c>
      <c r="F118" t="s">
        <v>676</v>
      </c>
      <c r="G118" t="s">
        <v>676</v>
      </c>
      <c r="H118" t="s">
        <v>676</v>
      </c>
      <c r="I118" t="s">
        <v>676</v>
      </c>
      <c r="J118" t="s">
        <v>676</v>
      </c>
      <c r="K118" t="s">
        <v>676</v>
      </c>
      <c r="L118" t="s">
        <v>676</v>
      </c>
      <c r="M118" t="s">
        <v>676</v>
      </c>
      <c r="N118" t="s">
        <v>676</v>
      </c>
    </row>
    <row r="119" spans="1:14" x14ac:dyDescent="0.35">
      <c r="A119" s="6" t="s">
        <v>678</v>
      </c>
    </row>
    <row r="120" spans="1:14" x14ac:dyDescent="0.35">
      <c r="A120" s="6" t="s">
        <v>679</v>
      </c>
      <c r="F120" t="s">
        <v>680</v>
      </c>
      <c r="G120" t="s">
        <v>680</v>
      </c>
      <c r="H120" t="s">
        <v>680</v>
      </c>
      <c r="J120" t="s">
        <v>680</v>
      </c>
      <c r="L120" t="s">
        <v>680</v>
      </c>
      <c r="M120" t="s">
        <v>680</v>
      </c>
      <c r="N120" t="s">
        <v>680</v>
      </c>
    </row>
    <row r="121" spans="1:14" x14ac:dyDescent="0.35">
      <c r="A121" s="6" t="s">
        <v>681</v>
      </c>
    </row>
    <row r="122" spans="1:14" x14ac:dyDescent="0.35">
      <c r="A122" s="6" t="s">
        <v>682</v>
      </c>
      <c r="E122" t="s">
        <v>301</v>
      </c>
      <c r="F122" t="s">
        <v>688</v>
      </c>
      <c r="G122" t="s">
        <v>688</v>
      </c>
      <c r="H122" t="s">
        <v>688</v>
      </c>
      <c r="I122" t="s">
        <v>301</v>
      </c>
      <c r="J122" t="s">
        <v>688</v>
      </c>
      <c r="K122" t="s">
        <v>301</v>
      </c>
      <c r="L122" t="s">
        <v>688</v>
      </c>
      <c r="M122" t="s">
        <v>688</v>
      </c>
      <c r="N122" t="s">
        <v>688</v>
      </c>
    </row>
    <row r="123" spans="1:14" x14ac:dyDescent="0.35">
      <c r="A123" s="6" t="s">
        <v>683</v>
      </c>
      <c r="E123" t="s">
        <v>301</v>
      </c>
      <c r="F123" t="s">
        <v>688</v>
      </c>
      <c r="G123" t="s">
        <v>688</v>
      </c>
      <c r="H123" t="s">
        <v>688</v>
      </c>
      <c r="I123" t="s">
        <v>301</v>
      </c>
      <c r="J123" t="s">
        <v>688</v>
      </c>
      <c r="K123" t="s">
        <v>301</v>
      </c>
      <c r="N123" t="s">
        <v>688</v>
      </c>
    </row>
    <row r="124" spans="1:14" x14ac:dyDescent="0.35">
      <c r="A124" s="6" t="s">
        <v>706</v>
      </c>
      <c r="L124" t="s">
        <v>676</v>
      </c>
      <c r="M124" t="s">
        <v>676</v>
      </c>
    </row>
    <row r="125" spans="1:14" x14ac:dyDescent="0.35">
      <c r="A125" s="6" t="s">
        <v>684</v>
      </c>
      <c r="L125" t="s">
        <v>676</v>
      </c>
    </row>
    <row r="126" spans="1:14" x14ac:dyDescent="0.35">
      <c r="A126" s="6" t="s">
        <v>685</v>
      </c>
      <c r="E126" t="s">
        <v>676</v>
      </c>
      <c r="F126" t="s">
        <v>676</v>
      </c>
      <c r="G126" t="s">
        <v>676</v>
      </c>
      <c r="H126" t="s">
        <v>676</v>
      </c>
      <c r="I126" t="s">
        <v>676</v>
      </c>
      <c r="J126" t="s">
        <v>676</v>
      </c>
      <c r="K126" t="s">
        <v>676</v>
      </c>
      <c r="L126" t="s">
        <v>676</v>
      </c>
      <c r="M126" t="s">
        <v>676</v>
      </c>
      <c r="N126" t="s">
        <v>676</v>
      </c>
    </row>
    <row r="127" spans="1:14" x14ac:dyDescent="0.35">
      <c r="A127" s="6" t="s">
        <v>686</v>
      </c>
      <c r="F127" t="s">
        <v>680</v>
      </c>
      <c r="H127" t="s">
        <v>680</v>
      </c>
      <c r="N127" t="s">
        <v>680</v>
      </c>
    </row>
    <row r="128" spans="1:14" x14ac:dyDescent="0.35">
      <c r="A128" s="6" t="s">
        <v>687</v>
      </c>
      <c r="F128" t="s">
        <v>680</v>
      </c>
      <c r="G128" t="s">
        <v>680</v>
      </c>
      <c r="H128" t="s">
        <v>680</v>
      </c>
      <c r="J128" t="s">
        <v>680</v>
      </c>
      <c r="K128" t="s">
        <v>680</v>
      </c>
      <c r="L128" t="s">
        <v>680</v>
      </c>
      <c r="M128" t="s">
        <v>680</v>
      </c>
      <c r="N128" t="s">
        <v>680</v>
      </c>
    </row>
    <row r="129" spans="1:14" x14ac:dyDescent="0.35">
      <c r="A129" s="6" t="s">
        <v>689</v>
      </c>
    </row>
    <row r="130" spans="1:14" x14ac:dyDescent="0.35">
      <c r="A130" s="6" t="s">
        <v>690</v>
      </c>
      <c r="E130" t="s">
        <v>691</v>
      </c>
      <c r="F130" t="s">
        <v>691</v>
      </c>
      <c r="G130" t="s">
        <v>691</v>
      </c>
      <c r="H130" t="s">
        <v>691</v>
      </c>
      <c r="K130" t="s">
        <v>676</v>
      </c>
      <c r="L130" t="s">
        <v>676</v>
      </c>
    </row>
    <row r="131" spans="1:14" x14ac:dyDescent="0.35">
      <c r="A131" s="6" t="s">
        <v>692</v>
      </c>
      <c r="K131" t="s">
        <v>680</v>
      </c>
      <c r="L131" t="s">
        <v>680</v>
      </c>
      <c r="M131" t="s">
        <v>680</v>
      </c>
      <c r="N131" t="s">
        <v>680</v>
      </c>
    </row>
    <row r="132" spans="1:14" x14ac:dyDescent="0.35">
      <c r="A132" s="6" t="s">
        <v>693</v>
      </c>
      <c r="K132" t="s">
        <v>680</v>
      </c>
      <c r="L132" t="s">
        <v>680</v>
      </c>
      <c r="M132" t="s">
        <v>680</v>
      </c>
      <c r="N132" t="s">
        <v>680</v>
      </c>
    </row>
    <row r="133" spans="1:14" x14ac:dyDescent="0.35">
      <c r="A133" s="6" t="s">
        <v>694</v>
      </c>
      <c r="E133" t="s">
        <v>301</v>
      </c>
      <c r="F133" t="s">
        <v>688</v>
      </c>
      <c r="G133" t="s">
        <v>688</v>
      </c>
      <c r="H133" t="s">
        <v>688</v>
      </c>
      <c r="I133" t="s">
        <v>301</v>
      </c>
      <c r="J133" t="s">
        <v>688</v>
      </c>
      <c r="L133" t="s">
        <v>688</v>
      </c>
      <c r="M133" t="s">
        <v>688</v>
      </c>
      <c r="N133" t="s">
        <v>688</v>
      </c>
    </row>
    <row r="134" spans="1:14" x14ac:dyDescent="0.35">
      <c r="A134" s="1" t="s">
        <v>696</v>
      </c>
      <c r="L134" t="s">
        <v>680</v>
      </c>
      <c r="M134" t="s">
        <v>680</v>
      </c>
      <c r="N134" t="s">
        <v>680</v>
      </c>
    </row>
    <row r="135" spans="1:14" x14ac:dyDescent="0.35">
      <c r="A135" s="6" t="s">
        <v>695</v>
      </c>
      <c r="E135" t="s">
        <v>676</v>
      </c>
      <c r="F135" t="s">
        <v>676</v>
      </c>
      <c r="G135" t="s">
        <v>676</v>
      </c>
      <c r="H135" t="s">
        <v>676</v>
      </c>
      <c r="I135" t="s">
        <v>676</v>
      </c>
      <c r="J135" t="s">
        <v>676</v>
      </c>
      <c r="K135" t="s">
        <v>676</v>
      </c>
    </row>
    <row r="136" spans="1:14" x14ac:dyDescent="0.35">
      <c r="A136" s="6" t="s">
        <v>697</v>
      </c>
      <c r="F136" t="s">
        <v>680</v>
      </c>
      <c r="G136" t="s">
        <v>680</v>
      </c>
      <c r="H136" t="s">
        <v>680</v>
      </c>
      <c r="J136" t="s">
        <v>680</v>
      </c>
      <c r="L136" t="s">
        <v>680</v>
      </c>
      <c r="M136" t="s">
        <v>680</v>
      </c>
      <c r="N136" t="s">
        <v>680</v>
      </c>
    </row>
    <row r="137" spans="1:14" x14ac:dyDescent="0.35">
      <c r="A137" s="6" t="s">
        <v>698</v>
      </c>
      <c r="E137" t="s">
        <v>691</v>
      </c>
      <c r="F137" t="s">
        <v>691</v>
      </c>
      <c r="G137" t="s">
        <v>691</v>
      </c>
      <c r="H137" t="s">
        <v>691</v>
      </c>
      <c r="I137" t="s">
        <v>691</v>
      </c>
      <c r="J137" t="s">
        <v>691</v>
      </c>
      <c r="K137" t="s">
        <v>691</v>
      </c>
      <c r="L137" t="s">
        <v>691</v>
      </c>
      <c r="M137" t="s">
        <v>691</v>
      </c>
      <c r="N137" t="s">
        <v>691</v>
      </c>
    </row>
    <row r="138" spans="1:14" x14ac:dyDescent="0.35">
      <c r="A138" s="6" t="s">
        <v>699</v>
      </c>
      <c r="E138" t="s">
        <v>52</v>
      </c>
      <c r="F138" t="s">
        <v>708</v>
      </c>
      <c r="G138" t="s">
        <v>708</v>
      </c>
      <c r="H138" t="s">
        <v>708</v>
      </c>
      <c r="I138" t="s">
        <v>52</v>
      </c>
      <c r="J138" t="s">
        <v>708</v>
      </c>
      <c r="K138" t="s">
        <v>708</v>
      </c>
      <c r="L138" t="s">
        <v>708</v>
      </c>
      <c r="M138" t="s">
        <v>708</v>
      </c>
      <c r="N138" t="s">
        <v>708</v>
      </c>
    </row>
    <row r="139" spans="1:14" x14ac:dyDescent="0.35">
      <c r="A139" s="6" t="s">
        <v>700</v>
      </c>
      <c r="J139" t="s">
        <v>676</v>
      </c>
      <c r="K139" t="s">
        <v>676</v>
      </c>
      <c r="L139" t="s">
        <v>301</v>
      </c>
      <c r="M139" t="s">
        <v>676</v>
      </c>
      <c r="N139" t="s">
        <v>701</v>
      </c>
    </row>
    <row r="140" spans="1:14" x14ac:dyDescent="0.35">
      <c r="A140" s="6" t="s">
        <v>702</v>
      </c>
    </row>
    <row r="141" spans="1:14" x14ac:dyDescent="0.35">
      <c r="A141" s="6" t="s">
        <v>703</v>
      </c>
    </row>
    <row r="142" spans="1:14" x14ac:dyDescent="0.35">
      <c r="A142" s="6" t="s">
        <v>704</v>
      </c>
      <c r="H142" t="s">
        <v>705</v>
      </c>
    </row>
    <row r="143" spans="1:14" x14ac:dyDescent="0.35">
      <c r="A143" s="6" t="s">
        <v>707</v>
      </c>
      <c r="E143" t="s">
        <v>676</v>
      </c>
      <c r="F143" t="s">
        <v>676</v>
      </c>
      <c r="G143" t="s">
        <v>676</v>
      </c>
      <c r="H143" t="s">
        <v>676</v>
      </c>
      <c r="I143" t="s">
        <v>676</v>
      </c>
      <c r="J143" t="s">
        <v>676</v>
      </c>
      <c r="K143" t="s">
        <v>676</v>
      </c>
      <c r="L143" t="s">
        <v>676</v>
      </c>
      <c r="M143" t="s">
        <v>676</v>
      </c>
    </row>
    <row r="144" spans="1:14" x14ac:dyDescent="0.35">
      <c r="A144" s="6" t="s">
        <v>718</v>
      </c>
      <c r="K144" t="s">
        <v>676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10" workbookViewId="0">
      <selection activeCell="A20" sqref="A20:L25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559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607</v>
      </c>
      <c r="C14" s="23" t="s">
        <v>608</v>
      </c>
      <c r="D14" s="23" t="s">
        <v>609</v>
      </c>
      <c r="E14" s="23" t="s">
        <v>610</v>
      </c>
      <c r="F14" s="24" t="s">
        <v>611</v>
      </c>
      <c r="G14" s="41" t="s">
        <v>612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614</v>
      </c>
    </row>
    <row r="17" spans="1:12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613</v>
      </c>
    </row>
    <row r="18" spans="1:12" x14ac:dyDescent="0.35">
      <c r="A18" s="12" t="s">
        <v>239</v>
      </c>
      <c r="B18" s="2"/>
      <c r="C18" s="2"/>
      <c r="D18" s="2"/>
      <c r="E18" s="14"/>
      <c r="H18" s="37"/>
    </row>
    <row r="19" spans="1:12" x14ac:dyDescent="0.35">
      <c r="A19" s="12"/>
      <c r="B19" s="32"/>
      <c r="C19" s="32"/>
      <c r="D19" s="32"/>
      <c r="E19" s="32"/>
      <c r="F19" s="33"/>
      <c r="G19" s="39"/>
      <c r="H19" s="37"/>
    </row>
    <row r="20" spans="1:12" x14ac:dyDescent="0.35">
      <c r="A20" s="12"/>
      <c r="B20" s="13"/>
      <c r="C20" s="13"/>
      <c r="D20" s="13"/>
      <c r="E20" s="13"/>
      <c r="F20" s="13"/>
      <c r="G20" s="40"/>
      <c r="H20" s="37"/>
      <c r="K20" t="s">
        <v>663</v>
      </c>
      <c r="L20" t="s">
        <v>664</v>
      </c>
    </row>
    <row r="21" spans="1:12" ht="15" thickBot="1" x14ac:dyDescent="0.4">
      <c r="A21" s="12" t="s">
        <v>222</v>
      </c>
      <c r="B21" s="23" t="s">
        <v>665</v>
      </c>
      <c r="C21" s="23" t="s">
        <v>666</v>
      </c>
      <c r="D21" s="23" t="s">
        <v>667</v>
      </c>
      <c r="E21" s="23" t="s">
        <v>668</v>
      </c>
      <c r="F21" s="24" t="s">
        <v>669</v>
      </c>
      <c r="G21" s="41" t="s">
        <v>670</v>
      </c>
      <c r="H21" s="37"/>
    </row>
    <row r="22" spans="1:12" ht="26.5" thickBot="1" x14ac:dyDescent="0.4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5" thickBot="1" x14ac:dyDescent="0.4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 x14ac:dyDescent="0.4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 x14ac:dyDescent="0.35">
      <c r="A25" s="12" t="s">
        <v>239</v>
      </c>
      <c r="B25" s="2"/>
      <c r="C25" s="2"/>
      <c r="D25" s="2"/>
      <c r="E25" s="14"/>
      <c r="H25" s="37"/>
    </row>
    <row r="26" spans="1:12" x14ac:dyDescent="0.35">
      <c r="A26" s="12"/>
      <c r="B26" s="37"/>
      <c r="C26" s="37"/>
      <c r="D26" s="37"/>
      <c r="E26" s="37"/>
      <c r="F26" s="37"/>
      <c r="G26" s="37"/>
      <c r="H26" s="37"/>
    </row>
    <row r="27" spans="1:12" x14ac:dyDescent="0.35">
      <c r="A27" s="12"/>
      <c r="B27" s="37"/>
      <c r="C27" s="37"/>
      <c r="D27" s="37"/>
      <c r="E27" s="37"/>
      <c r="F27" s="37"/>
      <c r="G27" s="37"/>
      <c r="H27" s="37"/>
    </row>
    <row r="28" spans="1:12" x14ac:dyDescent="0.35">
      <c r="A28" s="12"/>
      <c r="B28" s="37"/>
      <c r="C28" s="37"/>
      <c r="D28" s="37"/>
      <c r="E28" s="37"/>
      <c r="F28" s="37"/>
      <c r="G28" s="37"/>
      <c r="H28" s="37"/>
    </row>
    <row r="29" spans="1:12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530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511</v>
      </c>
      <c r="B26" s="15" t="s">
        <v>508</v>
      </c>
      <c r="C26" s="11" t="s">
        <v>509</v>
      </c>
      <c r="D26" s="15" t="s">
        <v>510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515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512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512</v>
      </c>
    </row>
    <row r="44" spans="1:10" ht="15" thickBot="1" x14ac:dyDescent="0.4">
      <c r="A44" s="12" t="s">
        <v>285</v>
      </c>
      <c r="B44" s="15" t="s">
        <v>286</v>
      </c>
      <c r="C44" s="11" t="s">
        <v>506</v>
      </c>
      <c r="D44" s="15" t="s">
        <v>504</v>
      </c>
      <c r="E44" s="15" t="s">
        <v>505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75" workbookViewId="0">
      <selection activeCell="B14" sqref="B14:F14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566</v>
      </c>
      <c r="C13" s="23" t="s">
        <v>567</v>
      </c>
      <c r="D13" s="23" t="s">
        <v>568</v>
      </c>
      <c r="E13" s="23" t="s">
        <v>569</v>
      </c>
      <c r="F13" s="24" t="s">
        <v>570</v>
      </c>
      <c r="J13" t="s">
        <v>571</v>
      </c>
      <c r="K13" t="s">
        <v>572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573</v>
      </c>
      <c r="K14" t="s">
        <v>574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575</v>
      </c>
      <c r="K15" t="s">
        <v>576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577</v>
      </c>
      <c r="K16" t="s">
        <v>579</v>
      </c>
    </row>
    <row r="17" spans="1:11" x14ac:dyDescent="0.35">
      <c r="A17" s="12" t="s">
        <v>239</v>
      </c>
      <c r="B17" s="2"/>
      <c r="C17" s="2"/>
      <c r="D17" s="2"/>
      <c r="E17" s="14"/>
      <c r="J17" t="s">
        <v>578</v>
      </c>
      <c r="K17" t="s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4" workbookViewId="0">
      <selection activeCell="D32" sqref="D32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559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581</v>
      </c>
      <c r="C13" s="23" t="s">
        <v>582</v>
      </c>
      <c r="D13" s="23" t="s">
        <v>583</v>
      </c>
      <c r="E13" s="23" t="s">
        <v>256</v>
      </c>
      <c r="F13" s="24" t="s">
        <v>584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606</v>
      </c>
    </row>
    <row r="17" spans="1:8" x14ac:dyDescent="0.35">
      <c r="A17" s="12" t="s">
        <v>239</v>
      </c>
      <c r="B17" s="2"/>
      <c r="C17" s="2"/>
      <c r="D17" s="2"/>
      <c r="E17" s="14"/>
    </row>
    <row r="19" spans="1:8" ht="15" thickBot="1" x14ac:dyDescent="0.4">
      <c r="A19" s="16" t="s">
        <v>340</v>
      </c>
      <c r="B19" t="s">
        <v>341</v>
      </c>
      <c r="C19" t="s">
        <v>342</v>
      </c>
    </row>
    <row r="20" spans="1:8" ht="26.5" thickBot="1" x14ac:dyDescent="0.4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5" thickBot="1" x14ac:dyDescent="0.4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 x14ac:dyDescent="0.4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 x14ac:dyDescent="0.35">
      <c r="A23" s="12" t="s">
        <v>239</v>
      </c>
    </row>
    <row r="24" spans="1:8" ht="15" thickBot="1" x14ac:dyDescent="0.4"/>
    <row r="25" spans="1:8" ht="26.5" thickBot="1" x14ac:dyDescent="0.4">
      <c r="A25" s="12" t="s">
        <v>511</v>
      </c>
      <c r="B25" s="15" t="s">
        <v>619</v>
      </c>
      <c r="C25" s="11" t="s">
        <v>620</v>
      </c>
      <c r="D25" s="15" t="s">
        <v>260</v>
      </c>
      <c r="E25" s="15"/>
    </row>
    <row r="26" spans="1:8" ht="26.5" thickBot="1" x14ac:dyDescent="0.4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 x14ac:dyDescent="0.4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 x14ac:dyDescent="0.4">
      <c r="A28" s="8" t="s">
        <v>516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621</v>
      </c>
    </row>
    <row r="29" spans="1:8" x14ac:dyDescent="0.35">
      <c r="A29" s="12" t="s">
        <v>239</v>
      </c>
      <c r="B29" s="13"/>
      <c r="C29" s="13"/>
      <c r="D29" s="13"/>
      <c r="E29" s="13"/>
      <c r="H29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2" workbookViewId="0">
      <selection activeCell="A13" sqref="A13:H17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559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581</v>
      </c>
      <c r="C13" s="23" t="s">
        <v>582</v>
      </c>
      <c r="D13" s="23" t="s">
        <v>585</v>
      </c>
      <c r="E13" s="23" t="s">
        <v>586</v>
      </c>
      <c r="F13" s="24" t="s">
        <v>587</v>
      </c>
      <c r="G13" s="41" t="s">
        <v>588</v>
      </c>
      <c r="L13" t="s">
        <v>581</v>
      </c>
      <c r="M13" t="s">
        <v>589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582</v>
      </c>
      <c r="M14" t="s">
        <v>590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585</v>
      </c>
      <c r="M15" t="s">
        <v>591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586</v>
      </c>
      <c r="M16" t="s">
        <v>592</v>
      </c>
    </row>
    <row r="17" spans="1:13" x14ac:dyDescent="0.35">
      <c r="A17" s="12" t="s">
        <v>239</v>
      </c>
      <c r="B17" s="2"/>
      <c r="C17" s="2"/>
      <c r="D17" s="2"/>
      <c r="E17" s="14"/>
      <c r="L17" t="s">
        <v>587</v>
      </c>
      <c r="M17" t="s">
        <v>593</v>
      </c>
    </row>
    <row r="18" spans="1:13" x14ac:dyDescent="0.35">
      <c r="L18" t="s">
        <v>588</v>
      </c>
      <c r="M18" t="s">
        <v>594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4" workbookViewId="0">
      <selection activeCell="C22" sqref="C22"/>
    </sheetView>
  </sheetViews>
  <sheetFormatPr defaultColWidth="8.81640625" defaultRowHeight="14.5" x14ac:dyDescent="0.35"/>
  <cols>
    <col min="10" max="10" width="10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 x14ac:dyDescent="0.4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x14ac:dyDescent="0.35">
      <c r="A13" s="12"/>
      <c r="B13" s="23"/>
      <c r="C13" s="23"/>
      <c r="D13" s="23"/>
      <c r="E13" s="23"/>
      <c r="F13" s="24"/>
      <c r="G13" s="41"/>
    </row>
    <row r="14" spans="1:11" ht="15" thickBot="1" x14ac:dyDescent="0.4">
      <c r="A14" s="12" t="s">
        <v>222</v>
      </c>
      <c r="B14" s="23" t="s">
        <v>643</v>
      </c>
      <c r="C14" s="23" t="s">
        <v>639</v>
      </c>
      <c r="D14" s="23" t="s">
        <v>256</v>
      </c>
      <c r="E14" s="23" t="s">
        <v>641</v>
      </c>
      <c r="F14" s="24" t="s">
        <v>642</v>
      </c>
      <c r="G14" s="41" t="s">
        <v>648</v>
      </c>
    </row>
    <row r="15" spans="1:11" ht="26.5" thickBot="1" x14ac:dyDescent="0.4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643</v>
      </c>
      <c r="K15" t="s">
        <v>646</v>
      </c>
    </row>
    <row r="16" spans="1:11" ht="15" thickBot="1" x14ac:dyDescent="0.4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639</v>
      </c>
      <c r="K16" t="s">
        <v>640</v>
      </c>
    </row>
    <row r="17" spans="1:11" ht="26.5" thickBot="1" x14ac:dyDescent="0.4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647</v>
      </c>
    </row>
    <row r="18" spans="1:11" x14ac:dyDescent="0.35">
      <c r="A18" s="12" t="s">
        <v>239</v>
      </c>
      <c r="B18" s="2"/>
      <c r="C18" s="2"/>
      <c r="D18" s="2"/>
      <c r="E18" s="14"/>
      <c r="J18" t="s">
        <v>641</v>
      </c>
      <c r="K18" t="s">
        <v>644</v>
      </c>
    </row>
    <row r="19" spans="1:11" x14ac:dyDescent="0.35">
      <c r="J19" t="s">
        <v>581</v>
      </c>
      <c r="K19" t="s">
        <v>645</v>
      </c>
    </row>
    <row r="20" spans="1:11" x14ac:dyDescent="0.35">
      <c r="J20" t="s">
        <v>649</v>
      </c>
      <c r="K20" t="s">
        <v>650</v>
      </c>
    </row>
    <row r="21" spans="1:11" ht="15" thickBot="1" x14ac:dyDescent="0.4">
      <c r="A21" s="16" t="s">
        <v>340</v>
      </c>
      <c r="B21" t="s">
        <v>341</v>
      </c>
      <c r="C21" t="s">
        <v>342</v>
      </c>
    </row>
    <row r="22" spans="1:11" ht="26.5" thickBot="1" x14ac:dyDescent="0.4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 x14ac:dyDescent="0.4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 x14ac:dyDescent="0.4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 x14ac:dyDescent="0.35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0" workbookViewId="0">
      <selection activeCell="H24" sqref="H24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595</v>
      </c>
      <c r="C14" s="23" t="s">
        <v>596</v>
      </c>
      <c r="D14" s="23" t="s">
        <v>597</v>
      </c>
      <c r="E14" s="23" t="s">
        <v>598</v>
      </c>
      <c r="F14" s="24" t="s">
        <v>599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 x14ac:dyDescent="0.35">
      <c r="A18" s="12" t="s">
        <v>239</v>
      </c>
      <c r="B18" s="2"/>
      <c r="C18" s="2"/>
      <c r="D18" s="2"/>
      <c r="E18" s="14"/>
    </row>
    <row r="20" spans="1:8" ht="15" thickBot="1" x14ac:dyDescent="0.4"/>
    <row r="21" spans="1:8" ht="26.5" thickBot="1" x14ac:dyDescent="0.4">
      <c r="A21" s="12" t="s">
        <v>511</v>
      </c>
      <c r="B21" s="15" t="s">
        <v>617</v>
      </c>
      <c r="C21" s="11" t="s">
        <v>618</v>
      </c>
      <c r="D21" s="15" t="s">
        <v>616</v>
      </c>
      <c r="E21" s="15"/>
    </row>
    <row r="22" spans="1:8" ht="26.5" thickBot="1" x14ac:dyDescent="0.4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 x14ac:dyDescent="0.4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623</v>
      </c>
    </row>
    <row r="24" spans="1:8" ht="39" thickBot="1" x14ac:dyDescent="0.4">
      <c r="A24" s="8" t="s">
        <v>516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624</v>
      </c>
    </row>
    <row r="25" spans="1:8" x14ac:dyDescent="0.35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2021-06-27T19:01:27Z</dcterms:modified>
</cp:coreProperties>
</file>