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" l="1"/>
  <c r="F21" i="4"/>
  <c r="D43" i="1" l="1"/>
  <c r="D48" i="1" s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E20" i="4" l="1"/>
  <c r="E21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<sst xmlns="http://schemas.openxmlformats.org/spreadsheetml/2006/main" count="498" uniqueCount="362">
  <si>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</si>
  <si>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</si>
  <si>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</si>
  <si>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</si>
  <si>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</si>
  <si>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</si>
  <si>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</si>
  <si>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</si>
  <si>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</si>
  <si>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</si>
  <si>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</si>
  <si>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</si>
  <si>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</si>
  <si>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</si>
  <si>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</si>
  <si>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</si>
  <si>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</si>
  <si>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</si>
  <si>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</si>
  <si>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</si>
  <si>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</si>
  <si>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</si>
  <si>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</si>
  <si>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</si>
  <si>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</si>
  <si>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</si>
  <si>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</si>
  <si>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</si>
  <si>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</si>
  <si>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</si>
  <si>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</si>
  <si>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</si>
  <si>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</si>
  <si>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</si>
  <si>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</si>
  <si>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</si>
  <si>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</si>
  <si>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</si>
  <si>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</si>
  <si>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</si>
  <si>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</si>
  <si>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</si>
  <si>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</si>
  <si>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</si>
  <si>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</si>
  <si>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</si>
  <si>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</si>
  <si>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</si>
  <si>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</si>
  <si>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</si>
  <si>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</si>
  <si>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</si>
  <si>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</si>
  <si>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</si>
  <si>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</si>
  <si>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</si>
  <si>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</si>
  <si>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</si>
  <si>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</si>
  <si>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</si>
  <si>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</si>
  <si>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</si>
  <si>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</si>
  <si>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</si>
  <si>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</si>
  <si>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</si>
  <si>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</si>
  <si>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</si>
  <si>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</si>
  <si>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</si>
  <si>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</si>
  <si>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</si>
  <si>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</si>
  <si>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</si>
  <si>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</si>
  <si>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</si>
  <si>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</si>
  <si>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</si>
  <si>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</si>
  <si>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</si>
  <si>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</si>
  <si>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</si>
  <si>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</si>
  <si>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</si>
  <si>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</si>
  <si>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</si>
  <si>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</si>
  <si>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</si>
  <si>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</si>
  <si>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</si>
  <si>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</si>
  <si>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</si>
  <si>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</si>
  <si>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</si>
  <si>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</si>
  <si>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</si>
  <si>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</si>
  <si>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</si>
  <si>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</si>
  <si>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</si>
  <si>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</si>
  <si>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</si>
  <si>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</si>
  <si>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</si>
  <si>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</si>
  <si>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</si>
  <si>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</si>
  <si>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</si>
  <si>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</si>
  <si>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</si>
  <si>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</si>
  <si>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</si>
  <si>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</si>
  <si>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</si>
  <si>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</si>
  <si>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</si>
  <si>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</si>
  <si>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</si>
  <si>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</si>
  <si>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</si>
  <si>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</si>
  <si>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</si>
  <si>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</si>
  <si>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</si>
  <si>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</si>
  <si>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</si>
  <si>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</si>
  <si>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</si>
  <si>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</si>
  <si>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</si>
  <si>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</si>
  <si>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</si>
  <si>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</si>
  <si>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</si>
  <si>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</si>
  <si>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</si>
  <si>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</si>
  <si>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</si>
  <si>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</si>
  <si>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</si>
  <si>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</si>
  <si>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</si>
  <si>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</si>
  <si>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</si>
  <si>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</si>
  <si>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</si>
  <si>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</si>
  <si>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</si>
  <si>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</si>
  <si>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</si>
  <si>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</si>
  <si>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</si>
  <si>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</si>
  <si>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</si>
  <si>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</si>
  <si>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</si>
  <si>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</si>
  <si>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</si>
  <si>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</si>
  <si>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</si>
  <si>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</si>
  <si>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</si>
  <si>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</si>
  <si>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</si>
  <si>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</si>
  <si>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</si>
  <si>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</si>
  <si>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</si>
  <si>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</si>
  <si>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</si>
  <si>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</si>
  <si>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</si>
  <si>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</si>
  <si>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</si>
  <si>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</si>
  <si>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</si>
  <si>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</si>
  <si>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</si>
  <si>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</si>
  <si>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</si>
  <si>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</si>
  <si>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</si>
  <si>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</si>
  <si>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</si>
  <si>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</si>
  <si>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</si>
  <si>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</si>
  <si>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</si>
  <si>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</si>
  <si>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</si>
  <si>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</si>
  <si>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</si>
  <si>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</si>
  <si>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</si>
  <si>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</si>
  <si>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</si>
  <si>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</si>
  <si>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</si>
  <si>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</si>
  <si>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</si>
  <si>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</si>
  <si>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</si>
  <si>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</si>
  <si>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</si>
  <si>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</si>
  <si>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</si>
  <si>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</si>
  <si>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</si>
  <si>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</si>
  <si>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</si>
  <si>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</si>
  <si>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</si>
  <si>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</si>
  <si>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</si>
  <si>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</si>
  <si>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</si>
  <si>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</si>
  <si>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</si>
  <si>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</si>
  <si>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</si>
  <si>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</si>
  <si>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</si>
  <si>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</si>
  <si>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</si>
  <si>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</si>
  <si>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</si>
  <si>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</si>
  <si>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</si>
  <si>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</si>
  <si>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</si>
  <si>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</si>
  <si>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</si>
  <si>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</si>
  <si>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</si>
  <si>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</si>
  <si>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</si>
  <si>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</si>
  <si>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</si>
  <si>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</si>
  <si>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</si>
  <si>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</si>
  <si>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</si>
  <si>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</si>
  <si>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</si>
  <si>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</si>
  <si>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</si>
  <si>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</si>
  <si>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</si>
  <si>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</si>
  <si>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</si>
  <si>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</si>
  <si>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</si>
  <si>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</si>
  <si>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</si>
  <si>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</si>
  <si>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</si>
  <si>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</si>
  <si>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</si>
  <si>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</si>
  <si>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</si>
  <si>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</si>
  <si>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</si>
  <si>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</si>
  <si>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</si>
  <si>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</si>
  <si>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</si>
  <si>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</si>
  <si>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</si>
  <si>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</si>
  <si>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</si>
  <si>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</si>
  <si>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</si>
  <si>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</si>
  <si>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</si>
  <si>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</si>
  <si>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</si>
  <si>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</si>
  <si>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</si>
  <si>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</si>
  <si>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</si>
  <si>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</si>
  <si>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</si>
  <si>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</si>
  <si>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</si>
  <si>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</si>
  <si>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</si>
  <si>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</si>
  <si>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</si>
  <si>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</si>
  <si>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</si>
  <si>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</si>
  <si>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</si>
  <si>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</si>
  <si>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</si>
  <si>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</si>
  <si>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</si>
  <si>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</si>
  <si>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</si>
  <si>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</si>
  <si>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</si>
  <si>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</si>
  <si>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</si>
  <si>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</si>
  <si>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</si>
  <si>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</si>
  <si>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</si>
  <si>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</si>
  <si>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</si>
  <si>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</si>
  <si>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</si>
  <si>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</si>
  <si>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</si>
  <si>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</si>
  <si>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</si>
  <si>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</si>
  <si>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</si>
  <si>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</si>
  <si>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</si>
  <si>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</si>
  <si>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</si>
  <si>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</si>
  <si>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</si>
  <si>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</si>
  <si>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</si>
  <si>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</si>
  <si>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</si>
  <si>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</si>
  <si>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</si>
  <si>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</si>
  <si>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</si>
  <si>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</si>
  <si>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</si>
  <si>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</si>
  <si>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</si>
  <si>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</si>
  <si>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</si>
  <si>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</si>
  <si>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</si>
  <si>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</si>
  <si>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own calculations: A conservative back-of-the-envelope calculation is thus: 22.2m * 160 = 3.552 billion USD. Dividing this by the entire (5.8million) (or adult population(4.5million)) is equal to 612USD (790 USD) individual dividend. 3700 kr.=600$. In the proposal of Deloitte, there is no dividend, but energy taxes are decreased for an amount that corresponds to half the carbon tax revenues; the rest of the revenues is rebated to most affected firms. As a result of their proposal, incidence is very low, almost nil, on households. As we don't propose in the survey to replace energy taxes, we transform this to a dividend, and discount it by about 30% to allow for rebates to most affected firms, or just test the willingness to accept of Danes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</si>
  <si>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</si>
  <si>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</si>
  <si>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</si>
  <si>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</si>
  <si>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</si>
  <si>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</si>
  <si>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</si>
  <si>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</si>
  <si>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Assume 20% emission reduction (except for Denmark where tax level and emission reductions are higher, taken from Deloitte (2020)), as in the US from Marron &amp; Maag (2018), that 80% is rebated to each adult equally  (the rest compensates e.g. decrease in energy/VAT tax revenues), see A43:48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</si>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</sst>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pane ySplit="1" topLeftCell="A34" activePane="bottomLeft" state="frozen"/>
      <selection pane="bottomLeft" activeCell="D52" sqref="D52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350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351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352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351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344</v>
      </c>
      <c r="B34" t="s">
        <v>44</v>
      </c>
      <c r="C34" t="s">
        <v>45</v>
      </c>
      <c r="D34" t="s">
        <v>46</v>
      </c>
      <c r="E34" t="s">
        <v>114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341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342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343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345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346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0.8*22.2*D43*1000000*D3/D45</f>
        <v>3265.3210227812669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50" spans="1:12" x14ac:dyDescent="0.35">
      <c r="A50" s="1" t="s">
        <v>116</v>
      </c>
      <c r="B50" t="s">
        <v>224</v>
      </c>
    </row>
    <row r="51" spans="1:12" x14ac:dyDescent="0.35">
      <c r="A51" s="1" t="s">
        <v>117</v>
      </c>
      <c r="B51" s="2" t="s">
        <v>321</v>
      </c>
      <c r="C51" s="2" t="s">
        <v>330</v>
      </c>
      <c r="D51" s="2" t="s">
        <v>349</v>
      </c>
      <c r="F51" t="s">
        <v>331</v>
      </c>
      <c r="G51" t="s">
        <v>332</v>
      </c>
      <c r="H51" t="s">
        <v>332</v>
      </c>
      <c r="I51" t="s">
        <v>332</v>
      </c>
      <c r="K51" t="s">
        <v>333</v>
      </c>
      <c r="L51" t="s">
        <v>332</v>
      </c>
    </row>
    <row r="52" spans="1:12" x14ac:dyDescent="0.35">
      <c r="A52" s="1" t="s">
        <v>118</v>
      </c>
      <c r="B52" t="s">
        <v>230</v>
      </c>
      <c r="C52" t="s">
        <v>230</v>
      </c>
      <c r="D52" t="s">
        <v>225</v>
      </c>
      <c r="E52" t="s">
        <v>334</v>
      </c>
      <c r="K52" t="s">
        <v>334</v>
      </c>
    </row>
    <row r="53" spans="1:12" x14ac:dyDescent="0.35">
      <c r="A53" s="1" t="s">
        <v>119</v>
      </c>
      <c r="B53" t="s">
        <v>220</v>
      </c>
      <c r="C53" t="s">
        <v>221</v>
      </c>
      <c r="D53" t="s">
        <v>222</v>
      </c>
    </row>
    <row r="54" spans="1:12" x14ac:dyDescent="0.35">
      <c r="A54" s="1" t="s">
        <v>126</v>
      </c>
      <c r="B54" s="4" t="s">
        <v>123</v>
      </c>
    </row>
    <row r="55" spans="1:12" x14ac:dyDescent="0.35">
      <c r="A55" s="1" t="s">
        <v>120</v>
      </c>
      <c r="B55" t="s">
        <v>205</v>
      </c>
      <c r="C55" t="s">
        <v>204</v>
      </c>
      <c r="D55" t="s">
        <v>204</v>
      </c>
      <c r="F55" t="s">
        <v>204</v>
      </c>
      <c r="G55" t="s">
        <v>204</v>
      </c>
      <c r="H55" t="s">
        <v>204</v>
      </c>
      <c r="I55" t="s">
        <v>204</v>
      </c>
      <c r="L55" t="s">
        <v>204</v>
      </c>
    </row>
    <row r="56" spans="1:12" x14ac:dyDescent="0.35">
      <c r="A56" s="1" t="s">
        <v>121</v>
      </c>
      <c r="B56" t="s">
        <v>336</v>
      </c>
      <c r="C56" t="s">
        <v>124</v>
      </c>
      <c r="D56" s="2" t="s">
        <v>338</v>
      </c>
      <c r="E56" s="2" t="s">
        <v>347</v>
      </c>
    </row>
    <row r="57" spans="1:12" x14ac:dyDescent="0.35">
      <c r="A57" s="1" t="s">
        <v>223</v>
      </c>
      <c r="B57" t="s">
        <v>337</v>
      </c>
      <c r="C57" t="s">
        <v>124</v>
      </c>
      <c r="D57" s="2" t="s">
        <v>339</v>
      </c>
      <c r="E57" t="s">
        <v>125</v>
      </c>
      <c r="F57" t="s">
        <v>348</v>
      </c>
    </row>
    <row r="58" spans="1:12" x14ac:dyDescent="0.35">
      <c r="A58" s="1" t="s">
        <v>122</v>
      </c>
      <c r="B58" t="s">
        <v>203</v>
      </c>
    </row>
    <row r="59" spans="1:12" x14ac:dyDescent="0.35">
      <c r="A59" s="1" t="s">
        <v>127</v>
      </c>
      <c r="B59" s="5" t="s">
        <v>202</v>
      </c>
    </row>
    <row r="60" spans="1:12" x14ac:dyDescent="0.35">
      <c r="A60" s="1" t="s">
        <v>129</v>
      </c>
      <c r="B60" t="s">
        <v>128</v>
      </c>
    </row>
    <row r="61" spans="1:12" x14ac:dyDescent="0.35">
      <c r="A61" s="6" t="s">
        <v>130</v>
      </c>
      <c r="B61" t="s">
        <v>144</v>
      </c>
      <c r="C61" t="s">
        <v>148</v>
      </c>
      <c r="D61" t="s">
        <v>154</v>
      </c>
      <c r="E61" t="s">
        <v>157</v>
      </c>
      <c r="F61" t="s">
        <v>166</v>
      </c>
    </row>
    <row r="62" spans="1:12" x14ac:dyDescent="0.35">
      <c r="A62" s="6" t="s">
        <v>131</v>
      </c>
      <c r="B62" t="s">
        <v>145</v>
      </c>
      <c r="C62" t="s">
        <v>153</v>
      </c>
      <c r="D62" t="s">
        <v>155</v>
      </c>
      <c r="E62" t="s">
        <v>158</v>
      </c>
      <c r="F62" t="s">
        <v>167</v>
      </c>
    </row>
    <row r="63" spans="1:12" x14ac:dyDescent="0.35">
      <c r="A63" s="6" t="s">
        <v>132</v>
      </c>
      <c r="B63" t="s">
        <v>146</v>
      </c>
      <c r="C63" t="s">
        <v>149</v>
      </c>
      <c r="D63" t="s">
        <v>156</v>
      </c>
      <c r="E63" t="s">
        <v>159</v>
      </c>
      <c r="F63" t="s">
        <v>168</v>
      </c>
    </row>
    <row r="64" spans="1:12" x14ac:dyDescent="0.35">
      <c r="A64" s="6" t="s">
        <v>133</v>
      </c>
      <c r="B64" s="7" t="s">
        <v>147</v>
      </c>
      <c r="C64" t="s">
        <v>150</v>
      </c>
      <c r="D64" t="s">
        <v>340</v>
      </c>
      <c r="E64" t="s">
        <v>160</v>
      </c>
      <c r="F64" t="s">
        <v>169</v>
      </c>
    </row>
    <row r="65" spans="1:6" x14ac:dyDescent="0.35">
      <c r="A65" s="6" t="s">
        <v>134</v>
      </c>
      <c r="C65" t="s">
        <v>151</v>
      </c>
      <c r="E65" t="s">
        <v>161</v>
      </c>
      <c r="F65" t="s">
        <v>170</v>
      </c>
    </row>
    <row r="66" spans="1:6" x14ac:dyDescent="0.35">
      <c r="A66" s="6" t="s">
        <v>135</v>
      </c>
      <c r="C66" t="s">
        <v>152</v>
      </c>
      <c r="E66" t="s">
        <v>162</v>
      </c>
      <c r="F66" t="s">
        <v>171</v>
      </c>
    </row>
    <row r="67" spans="1:6" x14ac:dyDescent="0.35">
      <c r="A67" s="6" t="s">
        <v>136</v>
      </c>
      <c r="E67" t="s">
        <v>163</v>
      </c>
    </row>
    <row r="68" spans="1:6" x14ac:dyDescent="0.35">
      <c r="A68" s="6" t="s">
        <v>137</v>
      </c>
      <c r="E68" t="s">
        <v>164</v>
      </c>
    </row>
    <row r="69" spans="1:6" x14ac:dyDescent="0.35">
      <c r="A69" s="6" t="s">
        <v>138</v>
      </c>
      <c r="E69" t="s">
        <v>165</v>
      </c>
    </row>
    <row r="70" spans="1:6" x14ac:dyDescent="0.35">
      <c r="A70" s="6" t="s">
        <v>139</v>
      </c>
    </row>
    <row r="71" spans="1:6" x14ac:dyDescent="0.35">
      <c r="A71" s="6" t="s">
        <v>140</v>
      </c>
    </row>
    <row r="72" spans="1:6" x14ac:dyDescent="0.35">
      <c r="A72" s="6" t="s">
        <v>141</v>
      </c>
    </row>
    <row r="73" spans="1:6" x14ac:dyDescent="0.35">
      <c r="A73" s="6" t="s">
        <v>142</v>
      </c>
    </row>
    <row r="74" spans="1:6" x14ac:dyDescent="0.35">
      <c r="A74" s="6" t="s">
        <v>143</v>
      </c>
    </row>
    <row r="75" spans="1:6" x14ac:dyDescent="0.35">
      <c r="A75" s="6" t="s">
        <v>207</v>
      </c>
      <c r="B75" t="s">
        <v>206</v>
      </c>
    </row>
    <row r="76" spans="1:6" x14ac:dyDescent="0.35">
      <c r="A76" s="6" t="s">
        <v>208</v>
      </c>
      <c r="B76" t="s">
        <v>209</v>
      </c>
    </row>
    <row r="77" spans="1:6" x14ac:dyDescent="0.35">
      <c r="A77" s="6" t="s">
        <v>212</v>
      </c>
      <c r="B77" t="s">
        <v>215</v>
      </c>
    </row>
    <row r="78" spans="1:6" x14ac:dyDescent="0.35">
      <c r="A78" s="6" t="s">
        <v>218</v>
      </c>
      <c r="B78" t="s">
        <v>219</v>
      </c>
    </row>
    <row r="79" spans="1:6" x14ac:dyDescent="0.35">
      <c r="A79" s="6" t="s">
        <v>210</v>
      </c>
      <c r="B79" t="s">
        <v>211</v>
      </c>
    </row>
    <row r="80" spans="1:6" x14ac:dyDescent="0.35">
      <c r="A80" s="6" t="s">
        <v>214</v>
      </c>
      <c r="B80" t="s">
        <v>213</v>
      </c>
    </row>
    <row r="81" spans="1:4" x14ac:dyDescent="0.35">
      <c r="A81" s="6" t="s">
        <v>216</v>
      </c>
      <c r="B81" t="s">
        <v>217</v>
      </c>
    </row>
    <row r="82" spans="1:4" x14ac:dyDescent="0.35">
      <c r="A82" s="6" t="s">
        <v>290</v>
      </c>
      <c r="B82" t="s">
        <v>323</v>
      </c>
      <c r="C82" t="s">
        <v>314</v>
      </c>
      <c r="D82" t="s">
        <v>299</v>
      </c>
    </row>
    <row r="83" spans="1:4" x14ac:dyDescent="0.35">
      <c r="A83" s="6" t="s">
        <v>291</v>
      </c>
      <c r="B83" t="s">
        <v>322</v>
      </c>
      <c r="C83" t="s">
        <v>315</v>
      </c>
      <c r="D83" t="s">
        <v>300</v>
      </c>
    </row>
    <row r="84" spans="1:4" x14ac:dyDescent="0.35">
      <c r="A84" s="6" t="s">
        <v>292</v>
      </c>
      <c r="B84" t="s">
        <v>320</v>
      </c>
      <c r="C84" t="s">
        <v>312</v>
      </c>
      <c r="D84" t="s">
        <v>298</v>
      </c>
    </row>
    <row r="85" spans="1:4" x14ac:dyDescent="0.35">
      <c r="A85" s="6" t="s">
        <v>293</v>
      </c>
      <c r="C85" t="s">
        <v>311</v>
      </c>
    </row>
    <row r="86" spans="1:4" x14ac:dyDescent="0.35">
      <c r="A86" s="6" t="s">
        <v>294</v>
      </c>
      <c r="B86" t="s">
        <v>318</v>
      </c>
    </row>
    <row r="87" spans="1:4" x14ac:dyDescent="0.35">
      <c r="A87" s="6" t="s">
        <v>295</v>
      </c>
      <c r="B87" t="s">
        <v>319</v>
      </c>
      <c r="C87" t="s">
        <v>313</v>
      </c>
      <c r="D87" s="19" t="s">
        <v>289</v>
      </c>
    </row>
    <row r="88" spans="1:4" x14ac:dyDescent="0.35">
      <c r="A88" s="6" t="s">
        <v>296</v>
      </c>
      <c r="B88" t="s">
        <v>297</v>
      </c>
    </row>
    <row r="89" spans="1:4" x14ac:dyDescent="0.35">
      <c r="A89" s="6" t="s">
        <v>316</v>
      </c>
      <c r="C89" t="s">
        <v>317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5" workbookViewId="0">
      <selection activeCell="H12" sqref="H12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353</v>
      </c>
      <c r="C12" s="15" t="s">
        <v>354</v>
      </c>
      <c r="D12" s="15" t="s">
        <v>355</v>
      </c>
      <c r="E12" s="15" t="s">
        <v>356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6" ht="15" thickBot="1" x14ac:dyDescent="0.4">
      <c r="A18" s="12" t="s">
        <v>243</v>
      </c>
      <c r="B18" s="24" t="s">
        <v>357</v>
      </c>
      <c r="C18" s="24" t="s">
        <v>358</v>
      </c>
      <c r="D18" s="24" t="s">
        <v>359</v>
      </c>
      <c r="E18" s="24" t="s">
        <v>360</v>
      </c>
      <c r="F18" s="25" t="s">
        <v>361</v>
      </c>
    </row>
    <row r="19" spans="1:6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</row>
    <row r="20" spans="1:6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1" si="7">SUM(B20:D20)</f>
        <v>1293</v>
      </c>
      <c r="F20" s="13">
        <f t="shared" si="7"/>
        <v>1951</v>
      </c>
    </row>
    <row r="21" spans="1:6" ht="15" thickBot="1" x14ac:dyDescent="0.4">
      <c r="A21" s="8" t="s">
        <v>242</v>
      </c>
      <c r="B21" s="2">
        <f>ROUND(2200*B19,0)</f>
        <v>699</v>
      </c>
      <c r="C21" s="2">
        <f t="shared" ref="C21:D21" si="8">ROUND(2200*C19,0)</f>
        <v>502</v>
      </c>
      <c r="D21" s="2">
        <f t="shared" si="8"/>
        <v>222</v>
      </c>
      <c r="E21" s="13">
        <f t="shared" si="7"/>
        <v>1423</v>
      </c>
      <c r="F21" s="13">
        <f t="shared" si="7"/>
        <v>2147</v>
      </c>
    </row>
    <row r="22" spans="1:6" x14ac:dyDescent="0.35">
      <c r="A22" s="12" t="s">
        <v>260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2021-05-07T12:49:09Z</dcterms:modified>
</cp:coreProperties>
</file>