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740" windowHeight="10605" activeTab="1"/>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0" i="1" l="1"/>
  <c r="B29" i="1"/>
  <c r="B31" i="1"/>
</calcChain>
</file>

<file path=xl/sharedStrings.xml><?xml version="1.0" encoding="utf-8"?>
<sst xmlns="http://schemas.openxmlformats.org/spreadsheetml/2006/main" count="2129" uniqueCount="1255">
  <si>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</si>
  <si>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</si>
  <si>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</si>
  <si>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</si>
  <si>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</si>
  <si>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</si>
  <si>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</si>
  <si>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</si>
  <si>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</si>
  <si>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</si>
  <si>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</si>
  <si>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</si>
  <si>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</si>
  <si>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</si>
  <si>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</si>
  <si>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</si>
  <si>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</si>
  <si>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</si>
  <si>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</si>
  <si>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</si>
  <si>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</si>
  <si>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</si>
  <si>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</si>
  <si>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</si>
  <si>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</si>
  <si>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</si>
  <si>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</si>
  <si>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</si>
  <si>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</si>
  <si>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</si>
  <si>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</si>
  <si>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</si>
  <si>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</si>
  <si>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</si>
  <si>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</si>
  <si>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</si>
  <si>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</si>
  <si>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</si>
  <si>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</si>
  <si>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</si>
  <si>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</si>
  <si>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</si>
  <si>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</si>
  <si>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</si>
  <si>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</si>
  <si>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</si>
  <si>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</si>
  <si>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</si>
  <si>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</si>
  <si>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</si>
  <si>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</si>
  <si>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</si>
  <si>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</si>
  <si>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</si>
  <si>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</si>
  <si>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</si>
  <si>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</si>
  <si>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</si>
  <si>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</si>
  <si>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</si>
  <si>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</si>
  <si>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</si>
  <si>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</si>
  <si>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</si>
  <si>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</si>
  <si>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</si>
  <si>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</si>
  <si>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</si>
  <si>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</si>
  <si>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</si>
  <si>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</si>
  <si>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</si>
  <si>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</si>
  <si>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</si>
  <si>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</si>
  <si>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</si>
  <si>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</si>
  <si>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</si>
  <si>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</si>
  <si>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</si>
  <si>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</si>
  <si>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</si>
  <si>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</si>
  <si>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</si>
  <si>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</si>
  <si>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</si>
  <si>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</si>
  <si>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</si>
  <si>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</si>
  <si>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</si>
  <si>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</si>
  <si>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</si>
  <si>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</si>
  <si>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</si>
  <si>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</si>
  <si>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</si>
  <si>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</si>
  <si>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</si>
  <si>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</si>
  <si>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</si>
  <si>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</si>
  <si>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</si>
  <si>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</si>
  <si>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</si>
  <si>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</si>
  <si>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</si>
  <si>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</si>
  <si>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</si>
  <si>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</si>
  <si>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</si>
  <si>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</si>
  <si>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</si>
  <si>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</si>
  <si>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</si>
  <si>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</si>
  <si>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</si>
  <si>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</si>
  <si>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</si>
  <si>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</si>
  <si>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</si>
  <si>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</si>
  <si>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</si>
  <si>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</si>
  <si>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</si>
  <si>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</si>
  <si>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</si>
  <si>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</si>
  <si>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</si>
  <si>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</si>
  <si>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</si>
  <si>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</si>
  <si>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</si>
  <si>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</si>
  <si>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</si>
  <si>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</si>
  <si>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</si>
  <si>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</si>
  <si>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</si>
  <si>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</si>
  <si>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</si>
  <si>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</si>
  <si>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</si>
  <si>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</si>
  <si>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</si>
  <si>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</si>
  <si>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</si>
  <si>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</si>
  <si>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</si>
  <si>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</si>
  <si>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</si>
  <si>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</si>
  <si>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</si>
  <si>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</si>
  <si>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</si>
  <si>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</si>
  <si>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</si>
  <si>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</si>
  <si>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</si>
  <si>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</si>
  <si>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</si>
  <si>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</si>
  <si>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</si>
  <si>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</si>
  <si>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</si>
  <si>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</si>
  <si>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</si>
  <si>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</si>
  <si>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</si>
  <si>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</si>
  <si>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</si>
  <si>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</si>
  <si>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</si>
  <si>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</si>
  <si>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</si>
  <si>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</si>
  <si>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</si>
  <si>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</si>
  <si>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</si>
  <si>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</si>
  <si>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</si>
  <si>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</si>
  <si>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</si>
  <si>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</si>
  <si>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</si>
  <si>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</si>
  <si>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</si>
  <si>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</si>
  <si>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</si>
  <si>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</si>
  <si>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</si>
  <si>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</si>
  <si>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</si>
  <si>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</si>
  <si>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</si>
  <si>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</si>
  <si>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</si>
  <si>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</si>
  <si>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</si>
  <si>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</si>
  <si>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</si>
  <si>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</si>
  <si>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</si>
  <si>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</si>
  <si>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</si>
  <si>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</si>
  <si>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</si>
  <si>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</si>
  <si>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</si>
  <si>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</si>
  <si>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</si>
  <si>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</si>
  <si>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</si>
  <si>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</si>
  <si>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</si>
  <si>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</si>
  <si>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</si>
  <si>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</si>
  <si>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</si>
  <si>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</si>
  <si>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</si>
  <si>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</si>
  <si>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</si>
  <si>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</si>
  <si>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</si>
  <si>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</si>
  <si>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</si>
  <si>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</si>
  <si>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</si>
  <si>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</si>
  <si>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</si>
  <si>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</si>
  <si>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</si>
  <si>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</si>
  <si>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</si>
  <si>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</si>
  <si>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</si>
  <si>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</si>
  <si>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</si>
  <si>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</si>
  <si>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</si>
  <si>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</si>
  <si>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</si>
  <si>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</si>
  <si>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</si>
  <si>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</si>
  <si>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</si>
  <si>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</si>
  <si>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</si>
  <si>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</si>
  <si>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</si>
  <si>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</si>
  <si>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</si>
  <si>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</si>
  <si>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</si>
  <si>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</si>
  <si>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</si>
  <si>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</si>
  <si>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</si>
  <si>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</si>
  <si>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</si>
  <si>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</si>
  <si>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</si>
  <si>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</si>
  <si>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</si>
  <si>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</si>
  <si>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</si>
  <si>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</si>
  <si>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</si>
  <si>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</si>
  <si>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</si>
  <si>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</si>
  <si>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</si>
  <si>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</si>
  <si>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</si>
  <si>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</si>
  <si>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</si>
  <si>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</si>
  <si>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</si>
  <si>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</si>
  <si>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</si>
  <si>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</si>
  <si>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</si>
  <si>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</si>
  <si>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</si>
  <si>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</si>
  <si>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</si>
  <si>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</si>
  <si>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</si>
  <si>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</si>
  <si>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</si>
  <si>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</si>
  <si>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</si>
  <si>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</si>
  <si>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</si>
  <si>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</si>
  <si>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</si>
  <si>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</si>
  <si>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</si>
  <si>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</si>
  <si>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</si>
  <si>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</si>
  <si>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</si>
  <si>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</si>
  <si>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</si>
  <si>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</si>
  <si>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</si>
  <si>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</si>
  <si>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</si>
  <si>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</si>
  <si>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</si>
  <si>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</si>
  <si>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</si>
  <si>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</si>
  <si>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</si>
  <si>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</si>
  <si>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</si>
  <si>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</si>
  <si>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</si>
  <si>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</si>
  <si>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</si>
  <si>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</si>
  <si>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</si>
  <si>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</si>
  <si>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</si>
  <si>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</si>
  <si>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</si>
  <si>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</si>
  <si>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</si>
  <si>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</si>
  <si>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</si>
  <si>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</si>
  <si>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</si>
  <si>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</si>
  <si>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</si>
  <si>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</si>
  <si>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</si>
  <si>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</si>
  <si>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</si>
  <si>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</si>
  <si>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</si>
  <si>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</si>
  <si>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</si>
  <si>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</si>
  <si>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</si>
  <si>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</si>
  <si>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</si>
  <si>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</si>
  <si>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</si>
  <si>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</si>
  <si>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</si>
  <si>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</si>
  <si>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</si>
  <si>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</si>
  <si>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</si>
  <si>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</si>
  <si>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</si>
  <si>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</si>
  <si>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</si>
  <si>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</si>
  <si>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</si>
  <si>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</si>
  <si>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</si>
  <si>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</si>
  <si>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</si>
  <si>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</si>
  <si>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</si>
  <si>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</si>
  <si>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</si>
  <si>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</si>
  <si>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</si>
  <si>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</si>
  <si>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</si>
  <si>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</si>
  <si>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</si>
  <si>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</si>
  <si>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</si>
  <si>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</si>
  <si>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</si>
  <si>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</si>
  <si>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</si>
  <si>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</si>
  <si>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</si>
  <si>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</si>
  <si>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</si>
  <si>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</si>
  <si>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</si>
  <si>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</si>
  <si>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</si>
  <si>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</si>
  <si>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</si>
  <si>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</si>
  <si>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</si>
  <si>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</si>
  <si>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</si>
  <si>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</si>
  <si>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</si>
  <si>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</si>
  <si>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</si>
  <si>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</si>
  <si>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</si>
  <si>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</si>
  <si>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</si>
  <si>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</si>
  <si>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</si>
  <si>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</si>
  <si>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</si>
  <si>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</si>
  <si>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</si>
  <si>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</si>
  <si>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</si>
  <si>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</si>
  <si>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</si>
  <si>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</si>
  <si>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</si>
  <si>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</si>
  <si>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</si>
  <si>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</si>
  <si>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</si>
  <si>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</si>
  <si>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</si>
  <si>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</si>
  <si>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</si>
  <si>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</si>
  <si>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</si>
  <si>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</si>
  <si>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</si>
  <si>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</si>
  <si>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</si>
  <si>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</si>
  <si>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</si>
  <si>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</si>
  <si>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</si>
  <si>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</si>
  <si>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</si>
  <si>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</si>
  <si>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</si>
  <si>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</si>
  <si>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</si>
  <si>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</si>
  <si>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</si>
  <si>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</si>
  <si>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</si>
  <si>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</si>
  <si>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</si>
  <si>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</si>
  <si>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</si>
  <si>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</si>
  <si>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</si>
  <si>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</si>
  <si>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</si>
  <si>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</si>
  <si>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</si>
  <si>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</si>
  <si>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</si>
  <si>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</si>
  <si>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</si>
  <si>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</si>
  <si>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</si>
  <si>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</si>
  <si>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</si>
  <si>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</si>
  <si>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</si>
  <si>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</si>
  <si>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</si>
  <si>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</si>
  <si>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</si>
  <si>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</si>
  <si>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</si>
  <si>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</si>
  <si>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</si>
  <si>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</si>
  <si>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</si>
  <si>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</si>
  <si>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</si>
  <si>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</si>
  <si>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</si>
  <si>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</si>
  <si>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</si>
  <si>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</si>
  <si>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</si>
  <si>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</si>
  <si>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</si>
  <si>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</si>
  <si>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</si>
  <si>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</si>
  <si>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</si>
  <si>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</si>
  <si>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</si>
  <si>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</si>
  <si>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</si>
  <si>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</si>
  <si>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</si>
  <si>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</si>
  <si>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</si>
  <si>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</si>
  <si>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</si>
  <si>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</si>
  <si>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</si>
  <si>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</si>
  <si>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</si>
  <si>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</si>
  <si>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</si>
  <si>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</si>
  <si>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</si>
  <si>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</si>
  <si>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</si>
  <si>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</si>
  <si>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</si>
  <si>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</si>
  <si>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</si>
  <si>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</si>
  <si>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</si>
  <si>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</si>
  <si>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</si>
  <si>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</si>
  <si>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</si>
  <si>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</si>
  <si>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</si>
  <si>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</si>
  <si>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</si>
  <si>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</si>
  <si>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</si>
  <si>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</si>
  <si>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</si>
  <si>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</si>
  <si>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</si>
  <si>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</si>
  <si>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</si>
  <si>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</si>
  <si>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</si>
  <si>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</si>
  <si>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</si>
  <si>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</si>
  <si>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</si>
  <si>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</si>
  <si>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</si>
  <si>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</si>
  <si>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</si>
  <si>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</si>
  <si>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</si>
  <si>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</si>
  <si>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</si>
  <si>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</si>
  <si>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</si>
  <si>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</si>
  <si>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</si>
  <si>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</si>
  <si>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</si>
  <si>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</si>
  <si>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</si>
  <si>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</si>
  <si>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</si>
  <si>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</si>
  <si>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</si>
  <si>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</si>
  <si>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</si>
  <si>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</si>
  <si>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</si>
  <si>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</si>
  <si>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</si>
  <si>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</si>
  <si>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</si>
  <si>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</si>
  <si>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</si>
  <si>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</si>
  <si>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</si>
  <si>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</si>
  <si>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</si>
  <si>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</si>
  <si>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</si>
  <si>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</si>
  <si>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</si>
  <si>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</si>
  <si>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</si>
  <si>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</si>
  <si>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</si>
  <si>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</si>
  <si>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</si>
  <si>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</si>
  <si>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</si>
  <si>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</si>
  <si>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</si>
  <si>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</si>
  <si>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</si>
  <si>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</si>
  <si>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</si>
  <si>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</si>
  <si>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</si>
  <si>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</si>
  <si>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</si>
  <si>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</si>
  <si>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</si>
  <si>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</si>
  <si>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</si>
  <si>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</si>
  <si>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</si>
  <si>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</si>
  <si>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</si>
  <si>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</si>
  <si>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</si>
  <si>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</si>
  <si>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</si>
  <si>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</si>
  <si>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</si>
  <si>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</si>
  <si>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</si>
  <si>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</si>
  <si>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</si>
  <si>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</si>
  <si>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</si>
  <si>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</si>
  <si>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</si>
  <si>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</si>
  <si>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</si>
  <si>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</si>
  <si>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</si>
  <si>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</si>
  <si>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</si>
  <si>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</si>
  <si>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</si>
  <si>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</si>
  <si>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</si>
  <si>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</si>
  <si>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</si>
  <si>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</si>
  <si>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</si>
  <si>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</si>
  <si>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</si>
  <si>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</si>
  <si>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</si>
  <si>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</si>
  <si>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</si>
  <si>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</si>
  <si>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</si>
  <si>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</si>
  <si>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</si>
  <si>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</si>
  <si>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</si>
  <si>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</si>
  <si>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</si>
  <si>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</si>
  <si>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</si>
  <si>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</si>
  <si>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</si>
  <si>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</si>
  <si>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</si>
  <si>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</si>
  <si>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</si>
  <si>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</si>
  <si>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</si>
  <si>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</si>
  <si>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</si>
  <si>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</si>
  <si>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</si>
  <si>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</si>
  <si>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</si>
  <si>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</si>
  <si>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</si>
  <si>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</si>
  <si>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</si>
  <si>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</si>
  <si>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</si>
  <si>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</si>
  <si>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</si>
  <si>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</si>
  <si>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</si>
  <si>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</si>
  <si>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</si>
  <si>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</si>
  <si>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</si>
  <si>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</si>
  <si>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</si>
  <si>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</si>
  <si>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</si>
  <si>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</si>
  <si>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</si>
  <si>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</si>
  <si>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</si>
  <si>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</si>
  <si>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</si>
  <si>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</si>
  <si>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</si>
  <si>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</si>
  <si>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</si>
  <si>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</si>
  <si>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</si>
  <si>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</si>
  <si>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</si>
  <si>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</si>
  <si>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</si>
  <si>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</si>
  <si>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</si>
  <si>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</si>
  <si>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</si>
  <si>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</si>
  <si>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</si>
  <si>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</si>
  <si>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</si>
  <si>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</si>
  <si>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</si>
  <si>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</si>
  <si>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</si>
  <si>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</si>
  <si>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</si>
  <si>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</si>
  <si>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</si>
  <si>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</si>
  <si>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</si>
  <si>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</si>
  <si>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</si>
  <si>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</si>
  <si>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</si>
  <si>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</si>
  <si>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</si>
  <si>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</si>
  <si>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</si>
  <si>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</si>
  <si>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</si>
  <si>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</si>
  <si>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</si>
  <si>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</si>
  <si>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</si>
  <si>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</si>
  <si>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</si>
  <si>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</si>
  <si>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</si>
  <si>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</si>
  <si>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</si>
  <si>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</si>
  <si>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</si>
  <si>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</si>
  <si>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</si>
  <si>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</si>
  <si>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</si>
  <si>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</si>
  <si>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</si>
  <si>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</si>
  <si>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</si>
  <si>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</si>
  <si>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</si>
  <si>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</si>
  <si>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</si>
  <si>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</si>
  <si>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</si>
  <si>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</si>
  <si>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</si>
  <si>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</si>
  <si>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</si>
  <si>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</si>
  <si>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</si>
  <si>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</si>
  <si>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</si>
  <si>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</si>
  <si>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</si>
  <si>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</si>
  <si>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</si>
  <si>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</si>
  <si>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</si>
  <si>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</si>
  <si>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</si>
  <si>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</si>
  <si>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</si>
  <si>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</si>
  <si>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</si>
  <si>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</si>
  <si>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</si>
  <si>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</si>
  <si>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</si>
  <si>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</si>
  <si>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</si>
  <si>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</si>
  <si>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</si>
  <si>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</si>
  <si>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</si>
  <si>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</si>
  <si>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</si>
  <si>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</si>
  <si>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</si>
  <si>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</si>
  <si>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</si>
  <si>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</si>
  <si>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</si>
  <si>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</si>
  <si>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</si>
  <si>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</si>
  <si>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</si>
  <si>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</si>
  <si>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</si>
  <si>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</si>
  <si>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</si>
  <si>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</si>
  <si>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</si>
  <si>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</si>
  <si>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</si>
  <si>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</si>
  <si>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</si>
  <si>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</si>
  <si>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</si>
  <si>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</si>
  <si>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</si>
  <si>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</si>
  <si>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</si>
  <si>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</si>
  <si>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</si>
  <si>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</si>
  <si>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</si>
  <si>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</si>
  <si>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</si>
  <si>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</si>
  <si>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</si>
  <si>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</si>
  <si>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</si>
  <si>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</si>
  <si>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</si>
  <si>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</si>
  <si>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</si>
  <si>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</si>
  <si>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</si>
  <si>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</si>
  <si>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</si>
  <si>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</si>
  <si>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</si>
  <si>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</si>
  <si>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</si>
  <si>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</si>
  <si>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</si>
  <si>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</si>
  <si>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</si>
  <si>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</si>
  <si>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</si>
  <si>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</si>
  <si>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</si>
  <si>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</si>
  <si>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</si>
  <si>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</si>
  <si>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</si>
  <si>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</si>
  <si>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</si>
  <si>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</si>
  <si>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</si>
  <si>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</si>
  <si>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</si>
  <si>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</si>
  <si>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</si>
  <si>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</si>
  <si>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</si>
  <si>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</si>
  <si>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</si>
  <si>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</si>
  <si>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</si>
  <si>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</si>
  <si>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</si>
  <si>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</si>
  <si>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</si>
  <si>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</si>
  <si>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</si>
  <si>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</si>
  <si>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</si>
  <si>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</si>
  <si>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</si>
  <si>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</si>
  <si>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</si>
  <si>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</si>
  <si>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</si>
  <si>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</si>
  <si>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</si>
  <si>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</si>
  <si>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</si>
  <si>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</si>
  <si>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</si>
  <si>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</si>
  <si>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</si>
  <si>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</si>
  <si>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</si>
  <si>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</si>
  <si>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</si>
  <si>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</si>
  <si>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</si>
  <si>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</si>
  <si>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</si>
  <si>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</si>
  <si>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</si>
  <si>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</si>
  <si>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</si>
  <si>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</si>
  <si>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</si>
  <si>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</si>
  <si>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</si>
  <si>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</si>
  <si>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</si>
  <si>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</si>
  <si>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</si>
  <si>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</si>
  <si>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</si>
  <si>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</si>
  <si>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</si>
  <si>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</si>
  <si>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</si>
  <si>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</si>
  <si>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</si>
  <si>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</si>
  <si>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</si>
  <si>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</si>
  <si>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</si>
  <si>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</si>
  <si>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</si>
  <si>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</si>
  <si>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</si>
  <si>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</si>
  <si>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</si>
  <si>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</si>
  <si>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</si>
  <si>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</si>
  <si>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</si>
  <si>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</si>
  <si>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</si>
  <si>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</si>
  <si>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</si>
  <si>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</si>
  <si>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</si>
  <si>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</si>
  <si>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</si>
  <si>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</si>
  <si>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</si>
  <si>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</si>
  <si>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</si>
  <si>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</si>
  <si>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</si>
  <si>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</si>
  <si>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</si>
  <si>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</si>
  <si>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</si>
  <si>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</si>
  <si>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</si>
  <si>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</si>
  <si>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</si>
  <si>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</si>
  <si>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</si>
  <si>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</si>
  <si>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</si>
  <si>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</si>
  <si>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</si>
  <si>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</si>
  <si>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</si>
  <si>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</si>
  <si>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</si>
  <si>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</si>
  <si>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</si>
  <si>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</si>
  <si>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</si>
  <si>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</si>
  <si>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</si>
  <si>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</si>
  <si>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</si>
  <si>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</si>
  <si>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</si>
  <si>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</si>
  <si>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</si>
  <si>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</si>
  <si>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</si>
  <si>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</si>
  <si>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</si>
  <si>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</si>
  <si>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</si>
  <si>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</si>
  <si>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</si>
  <si>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</si>
  <si>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</si>
  <si>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</si>
  <si>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</si>
  <si>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</si>
  <si>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</si>
  <si>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</si>
  <si>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</si>
  <si>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</si>
  <si>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</si>
  <si>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</si>
  <si>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</si>
  <si>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</si>
  <si>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</si>
  <si>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</si>
  <si>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</si>
  <si>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</si>
  <si>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</si>
  <si>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</si>
  <si>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</si>
  <si>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</si>
  <si>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</si>
  <si>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</si>
  <si>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</si>
  <si>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</si>
  <si>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</si>
  <si>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</si>
  <si>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</si>
  <si>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</si>
  <si>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</si>
  <si>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</si>
  <si>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</si>
  <si>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</si>
  <si>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</si>
  <si>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</si>
  <si>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</si>
  <si>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</si>
  <si>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</si>
  <si>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</si>
  <si>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</si>
  <si>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</si>
  <si>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</si>
  <si>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</si>
  <si>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</si>
  <si>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</si>
  <si>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</si>
  <si>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</si>
  <si>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</si>
  <si>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</si>
  <si>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</si>
  <si>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</si>
  <si>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</si>
  <si>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</si>
  <si>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</si>
  <si>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</si>
  <si>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</si>
  <si>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</si>
  <si>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</si>
  <si>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</si>
  <si>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</si>
  <si>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</si>
  <si>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</si>
  <si>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</si>
  <si>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</si>
  <si>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</si>
  <si>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</si>
  <si>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</si>
  <si>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</si>
  <si>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</si>
  <si>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</si>
  <si>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</si>
  <si>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</si>
  <si>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</si>
  <si>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</si>
  <si>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</si>
  <si>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</si>
  <si>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</si>
  <si>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</si>
  <si>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</si>
  <si>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</si>
  <si>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</si>
  <si>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</si>
  <si>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</si>
  <si>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</si>
  <si>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</si>
  <si>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</si>
  <si>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Universität ohne Abschluss verlassen</t>
  </si>
  <si>
    <t>Berufsschule oder Zweitausbildung</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</si>
  <si>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</si>
  <si>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</si>
  <si>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</si>
  <si>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</si>
  <si>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</si>
  <si>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</si>
  <si>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</si>
  <si>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</si>
  <si>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</si>
  <si>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</si>
  <si>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</si>
  <si>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</si>
  <si>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</si>
  <si>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</si>
  <si>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</si>
  <si>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</si>
  <si>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</si>
  <si>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</si>
  <si>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</si>
  <si>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2-year college degree or associates degree (for example: AA, AS)</t>
  </si>
  <si>
    <t>Bachelor's degree (for example: BA, BS)</t>
  </si>
  <si>
    <t>Master’s degree or above (MA, MS, MEng, MEd, MSW, MBA, MD, DDS, DVM, LLB, JD, PhD)</t>
  </si>
  <si>
    <t>École primaire ou aucun</t>
  </si>
  <si>
    <t>Brevet</t>
  </si>
  <si>
    <t>CAP ou BEP</t>
  </si>
  <si>
    <t>Baccalauréat technologique ou professionnel</t>
  </si>
  <si>
    <t>Baccalauréat général</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</si>
  <si>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</si>
  <si>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</si>
  <si>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</si>
  <si>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</si>
  <si>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</si>
  <si>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</si>
  <si>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</si>
  <si>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</si>
  <si>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</si>
  <si>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</si>
  <si>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</si>
  <si>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</si>
  <si>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</si>
  <si>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</si>
  <si>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</si>
  <si>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</si>
  <si>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</si>
  <si>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</si>
  <si>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</si>
  <si>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</si>
  <si>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</si>
  <si>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</si>
  <si>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</si>
  <si>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</si>
  <si>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</si>
  <si>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</si>
  <si>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</si>
  <si>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</si>
  <si>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</si>
  <si>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</si>
  <si>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</si>
  <si>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</si>
  <si>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</si>
  <si>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</si>
  <si>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</si>
  <si>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</si>
  <si>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</si>
  <si>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</si>
  <si>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</si>
  <si>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</si>
  <si>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</si>
  <si>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</si>
  <si>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</si>
  <si>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</si>
  <si>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</si>
  <si>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</si>
  <si>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</si>
  <si>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</si>
  <si>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</si>
  <si>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</si>
  <si>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</si>
  <si>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</si>
  <si>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</si>
  <si>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</si>
  <si>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</si>
  <si>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</si>
  <si>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</si>
  <si>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</si>
  <si>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</si>
  <si>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</si>
  <si>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</si>
  <si>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</si>
  <si>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</si>
  <si>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</si>
  <si>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</si>
  <si>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</si>
  <si>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</si>
  <si>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</si>
  <si>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</si>
  <si>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</si>
  <si>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</si>
  <si>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</si>
  <si>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</si>
  <si>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</si>
  <si>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</si>
  <si>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</si>
  <si>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</si>
  <si>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</si>
  <si>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</si>
  <si>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</si>
  <si>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</si>
  <si>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</si>
  <si>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</si>
  <si>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</si>
  <si>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</si>
  <si>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</si>
  <si>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</si>
  <si>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</si>
  <si>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</si>
  <si>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</si>
  <si>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</si>
  <si>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</si>
  <si>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</si>
  <si>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</si>
  <si>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</si>
  <si>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</si>
  <si>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</si>
  <si>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</si>
  <si>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</si>
  <si>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</si>
  <si>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</si>
  <si>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</si>
  <si>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</si>
  <si>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</si>
  <si>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</si>
  <si>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</si>
  <si>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</si>
  <si>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</si>
  <si>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</si>
  <si>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</si>
  <si>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</si>
  <si>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</si>
  <si>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</si>
  <si>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</si>
  <si>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</si>
  <si>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</si>
  <si>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</si>
  <si>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</si>
  <si>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</si>
  <si>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</si>
  <si>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</si>
  <si>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</si>
  <si>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</si>
  <si>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</si>
  <si>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</si>
  <si>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</si>
  <si>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</si>
  <si>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</si>
  <si>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</si>
  <si>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</si>
  <si>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</si>
  <si>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</si>
  <si>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</si>
  <si>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</si>
  <si>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</si>
  <si>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</si>
  <si>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</si>
  <si>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</si>
  <si>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</si>
  <si>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</si>
  <si>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</si>
  <si>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</si>
  <si>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</si>
  <si>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</si>
  <si>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</si>
  <si>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</si>
  <si>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</si>
  <si>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</si>
  <si>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</si>
  <si>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</si>
  <si>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</si>
  <si>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</si>
  <si>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</si>
  <si>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</si>
  <si>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</si>
  <si>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</si>
  <si>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</si>
  <si>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Nessun titolo di studio / Istruzione primaria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</si>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</sst>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xf numFmtId="0" fontId="11" fillId="0" borderId="0" xfId="0" applyFont="1" applyAlignme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zoomScale="115" zoomScaleNormal="115" workbookViewId="0">
      <pane ySplit="1" topLeftCell="A29"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284</v>
      </c>
      <c r="B15" s="21"/>
      <c r="C15" s="19" t="s">
        <v>144</v>
      </c>
      <c r="D15" s="19" t="s">
        <v>166</v>
      </c>
      <c r="E15" s="19" t="s">
        <v>166</v>
      </c>
      <c r="F15" s="19" t="s">
        <v>144</v>
      </c>
      <c r="G15" s="19" t="s">
        <v>166</v>
      </c>
      <c r="H15" s="19" t="s">
        <v>166</v>
      </c>
      <c r="I15" s="19"/>
      <c r="J15" s="19" t="s">
        <v>166</v>
      </c>
      <c r="K15" s="34"/>
      <c r="L15" s="19"/>
      <c r="M15" s="19" t="s">
        <v>166</v>
      </c>
      <c r="N15" s="2"/>
      <c r="O15" s="12"/>
      <c r="P15" s="12"/>
      <c r="Q15" s="12"/>
      <c r="R15" s="12"/>
    </row>
    <row r="16" spans="1:18" x14ac:dyDescent="0.25">
      <c r="A16" s="1" t="s">
        <v>285</v>
      </c>
      <c r="B16" s="21"/>
      <c r="C16" s="19" t="s">
        <v>144</v>
      </c>
      <c r="D16" s="37" t="s">
        <v>144</v>
      </c>
      <c r="E16" s="37" t="s">
        <v>144</v>
      </c>
      <c r="F16" s="19" t="s">
        <v>144</v>
      </c>
      <c r="G16" s="37" t="s">
        <v>144</v>
      </c>
      <c r="H16" s="19" t="s">
        <v>166</v>
      </c>
      <c r="I16" s="19" t="s">
        <v>166</v>
      </c>
      <c r="J16" s="19" t="s">
        <v>166</v>
      </c>
      <c r="K16" s="19" t="s">
        <v>144</v>
      </c>
      <c r="L16" s="19" t="s">
        <v>144</v>
      </c>
      <c r="M16" s="19" t="s">
        <v>166</v>
      </c>
      <c r="N16" s="2"/>
      <c r="O16" s="12"/>
      <c r="P16" s="12"/>
      <c r="Q16" s="12"/>
      <c r="R16" s="12"/>
    </row>
    <row r="17" spans="1:18" x14ac:dyDescent="0.25">
      <c r="A17" s="1" t="s">
        <v>269</v>
      </c>
      <c r="B17" s="18"/>
      <c r="C17" s="6">
        <v>60000</v>
      </c>
      <c r="D17" s="6">
        <v>61000</v>
      </c>
      <c r="E17" s="6">
        <v>53000</v>
      </c>
      <c r="F17" s="6">
        <v>158000</v>
      </c>
      <c r="G17" s="6">
        <v>49000</v>
      </c>
      <c r="H17" s="6">
        <v>58000</v>
      </c>
      <c r="I17" s="6">
        <v>85000</v>
      </c>
      <c r="J17" s="6">
        <v>7864000</v>
      </c>
      <c r="K17" s="35">
        <v>2358000</v>
      </c>
      <c r="L17" s="6">
        <v>121000</v>
      </c>
      <c r="M17" s="6">
        <v>80000</v>
      </c>
      <c r="N17" s="2" t="s">
        <v>257</v>
      </c>
      <c r="O17" s="10"/>
      <c r="P17" s="10"/>
      <c r="Q17" s="10"/>
      <c r="R17" s="10"/>
    </row>
    <row r="18" spans="1:18" x14ac:dyDescent="0.25">
      <c r="A18" s="1" t="s">
        <v>270</v>
      </c>
      <c r="B18" s="18"/>
      <c r="C18" s="36" t="s">
        <v>77</v>
      </c>
      <c r="D18" s="6" t="s">
        <v>69</v>
      </c>
      <c r="E18" s="6" t="s">
        <v>49</v>
      </c>
      <c r="F18" s="36" t="s">
        <v>278</v>
      </c>
      <c r="G18" s="6" t="s">
        <v>49</v>
      </c>
      <c r="H18" s="6" t="s">
        <v>69</v>
      </c>
      <c r="I18" s="6" t="s">
        <v>279</v>
      </c>
      <c r="J18" s="6" t="s">
        <v>283</v>
      </c>
      <c r="K18" s="4" t="s">
        <v>288</v>
      </c>
      <c r="L18" s="6" t="s">
        <v>286</v>
      </c>
      <c r="M18" s="6" t="s">
        <v>67</v>
      </c>
      <c r="N18" s="10"/>
      <c r="O18" s="10"/>
      <c r="P18" s="10"/>
      <c r="Q18" s="10"/>
      <c r="R18" s="10"/>
    </row>
    <row r="19" spans="1:18" x14ac:dyDescent="0.25">
      <c r="A19" s="1" t="s">
        <v>271</v>
      </c>
      <c r="B19" s="2"/>
      <c r="C19" s="6">
        <v>91000</v>
      </c>
      <c r="D19" s="6">
        <v>91000</v>
      </c>
      <c r="E19" s="6">
        <v>80000</v>
      </c>
      <c r="F19" s="6">
        <v>237000</v>
      </c>
      <c r="G19" s="6">
        <v>73000</v>
      </c>
      <c r="H19" s="6">
        <v>87000</v>
      </c>
      <c r="I19" s="6">
        <v>128000</v>
      </c>
      <c r="J19" s="6">
        <v>11796000</v>
      </c>
      <c r="K19" s="4">
        <v>3537000</v>
      </c>
      <c r="L19" s="6">
        <v>181000</v>
      </c>
      <c r="M19" s="6">
        <v>120000</v>
      </c>
      <c r="N19" s="1"/>
    </row>
    <row r="20" spans="1:18" x14ac:dyDescent="0.25">
      <c r="A20" s="1" t="s">
        <v>272</v>
      </c>
      <c r="B20" s="2"/>
      <c r="C20" s="36" t="s">
        <v>549</v>
      </c>
      <c r="D20" s="6" t="s">
        <v>64</v>
      </c>
      <c r="E20" s="6" t="s">
        <v>67</v>
      </c>
      <c r="F20" s="36" t="s">
        <v>50</v>
      </c>
      <c r="G20" s="6" t="s">
        <v>280</v>
      </c>
      <c r="H20" s="6" t="s">
        <v>64</v>
      </c>
      <c r="I20" s="6" t="s">
        <v>26</v>
      </c>
      <c r="J20" s="6" t="s">
        <v>282</v>
      </c>
      <c r="K20" s="4" t="s">
        <v>287</v>
      </c>
      <c r="L20" s="6" t="s">
        <v>289</v>
      </c>
      <c r="M20" s="6" t="s">
        <v>43</v>
      </c>
      <c r="N20" s="1"/>
    </row>
    <row r="21" spans="1:18" x14ac:dyDescent="0.25">
      <c r="A21" s="1" t="s">
        <v>273</v>
      </c>
      <c r="B21" s="6"/>
      <c r="C21" s="6">
        <v>755000</v>
      </c>
      <c r="D21" s="6">
        <v>758000</v>
      </c>
      <c r="E21" s="6">
        <v>664000</v>
      </c>
      <c r="F21" s="6">
        <v>1974000</v>
      </c>
      <c r="G21" s="6">
        <v>607000</v>
      </c>
      <c r="H21" s="6">
        <v>722000</v>
      </c>
      <c r="I21" s="6">
        <v>1063000</v>
      </c>
      <c r="J21" s="6">
        <v>98298000</v>
      </c>
      <c r="K21" s="4">
        <v>29472000</v>
      </c>
      <c r="L21" s="6">
        <v>1510000</v>
      </c>
      <c r="M21" s="6">
        <v>1000000</v>
      </c>
      <c r="N21" s="4"/>
      <c r="O21" s="4"/>
      <c r="P21" s="4"/>
      <c r="Q21" s="4"/>
      <c r="R21" s="4"/>
    </row>
    <row r="22" spans="1:18" x14ac:dyDescent="0.25">
      <c r="A22" s="1" t="s">
        <v>274</v>
      </c>
      <c r="B22" s="2"/>
      <c r="C22" s="36" t="s">
        <v>69</v>
      </c>
      <c r="D22" s="6" t="s">
        <v>281</v>
      </c>
      <c r="E22" s="6" t="s">
        <v>276</v>
      </c>
      <c r="F22" s="36" t="s">
        <v>275</v>
      </c>
      <c r="G22" s="6" t="s">
        <v>24</v>
      </c>
      <c r="H22" s="6" t="s">
        <v>276</v>
      </c>
      <c r="I22" s="6" t="s">
        <v>30</v>
      </c>
      <c r="J22" s="6" t="s">
        <v>277</v>
      </c>
      <c r="K22" s="4" t="s">
        <v>290</v>
      </c>
      <c r="L22" s="6" t="s">
        <v>291</v>
      </c>
      <c r="M22" s="6" t="s">
        <v>30</v>
      </c>
      <c r="N22" s="1"/>
    </row>
    <row r="23" spans="1:18" x14ac:dyDescent="0.25">
      <c r="A23" s="1" t="s">
        <v>503</v>
      </c>
      <c r="B23" s="2"/>
      <c r="C23" s="2"/>
      <c r="D23" s="2"/>
      <c r="E23" s="2"/>
      <c r="F23" s="2"/>
      <c r="G23" s="2"/>
      <c r="H23" s="2"/>
      <c r="I23" s="2"/>
      <c r="J23" s="2"/>
      <c r="L23" s="6" t="s">
        <v>505</v>
      </c>
      <c r="M23" s="6" t="s">
        <v>504</v>
      </c>
      <c r="N23" s="1"/>
    </row>
    <row r="24" spans="1:18" x14ac:dyDescent="0.25">
      <c r="A24" s="1" t="s">
        <v>645</v>
      </c>
      <c r="B24" s="32">
        <v>0.97</v>
      </c>
      <c r="C24" s="32">
        <v>0.97</v>
      </c>
      <c r="D24" s="32">
        <v>0.97</v>
      </c>
      <c r="E24" s="32">
        <v>0.97</v>
      </c>
      <c r="F24" s="32">
        <v>4.1500000000000004</v>
      </c>
      <c r="G24" s="32">
        <v>0.97</v>
      </c>
      <c r="H24" s="32">
        <v>0.80900000000000005</v>
      </c>
      <c r="I24" s="32">
        <v>0.91200000000000003</v>
      </c>
      <c r="J24" s="32">
        <v>158</v>
      </c>
      <c r="K24" s="32">
        <v>105</v>
      </c>
      <c r="L24" s="32">
        <v>3.75</v>
      </c>
      <c r="M24" s="32">
        <v>1</v>
      </c>
      <c r="N24" s="2" t="s">
        <v>646</v>
      </c>
      <c r="O24" s="2"/>
      <c r="P24" s="2"/>
      <c r="Q24" s="2"/>
      <c r="R24" s="2"/>
    </row>
    <row r="25" spans="1:18" x14ac:dyDescent="0.25">
      <c r="A25" s="1" t="s">
        <v>661</v>
      </c>
      <c r="B25" t="s">
        <v>660</v>
      </c>
      <c r="C25" t="s">
        <v>584</v>
      </c>
      <c r="D25" t="s">
        <v>584</v>
      </c>
      <c r="E25" t="s">
        <v>584</v>
      </c>
      <c r="F25" t="s">
        <v>584</v>
      </c>
      <c r="G25" t="s">
        <v>585</v>
      </c>
      <c r="H25" t="s">
        <v>583</v>
      </c>
      <c r="I25" t="s">
        <v>586</v>
      </c>
      <c r="J25" t="s">
        <v>583</v>
      </c>
      <c r="K25" t="s">
        <v>583</v>
      </c>
      <c r="L25" t="s">
        <v>583</v>
      </c>
      <c r="R25" s="7"/>
    </row>
    <row r="26" spans="1:18" x14ac:dyDescent="0.25">
      <c r="A26" s="1" t="s">
        <v>744</v>
      </c>
      <c r="B26" s="2"/>
      <c r="C26" s="2">
        <v>48</v>
      </c>
      <c r="D26" s="2">
        <v>43</v>
      </c>
      <c r="E26" s="2">
        <v>11</v>
      </c>
      <c r="F26" s="2">
        <v>1</v>
      </c>
      <c r="G26" s="2">
        <v>6</v>
      </c>
      <c r="H26" s="2">
        <v>14</v>
      </c>
      <c r="I26" s="2">
        <v>15</v>
      </c>
      <c r="J26" s="2">
        <v>26</v>
      </c>
      <c r="K26" s="2">
        <v>21</v>
      </c>
      <c r="L26" s="2">
        <v>4</v>
      </c>
      <c r="M26" s="2">
        <v>514</v>
      </c>
    </row>
    <row r="27" spans="1:18" x14ac:dyDescent="0.25">
      <c r="A27" s="1" t="s">
        <v>735</v>
      </c>
      <c r="B27" s="6"/>
      <c r="C27" s="19">
        <v>1.6</v>
      </c>
      <c r="D27" s="19">
        <v>0.9</v>
      </c>
      <c r="E27" s="19">
        <v>0.5</v>
      </c>
      <c r="F27" s="19">
        <v>0.2</v>
      </c>
      <c r="G27" s="19">
        <v>0.4</v>
      </c>
      <c r="H27" s="19">
        <v>0.4</v>
      </c>
      <c r="I27" s="19">
        <v>1.8</v>
      </c>
      <c r="J27" s="19">
        <v>0.5</v>
      </c>
      <c r="K27" s="19">
        <v>1</v>
      </c>
      <c r="L27" s="19">
        <v>0.4</v>
      </c>
      <c r="M27" s="19">
        <v>1.9</v>
      </c>
      <c r="N27" s="7"/>
      <c r="O27" s="7"/>
      <c r="P27" s="7"/>
      <c r="Q27" s="7"/>
      <c r="R27" s="7"/>
    </row>
    <row r="28" spans="1:18" x14ac:dyDescent="0.25">
      <c r="B28" s="6"/>
      <c r="C28" s="6"/>
      <c r="D28" s="6"/>
      <c r="E28" s="6"/>
      <c r="F28" s="6"/>
      <c r="G28" s="6"/>
      <c r="H28" s="6"/>
      <c r="I28" s="6"/>
      <c r="J28" s="6"/>
      <c r="L28" s="6"/>
      <c r="M28" s="2"/>
      <c r="N28" s="7"/>
      <c r="O28" s="7"/>
      <c r="P28" s="7"/>
      <c r="Q28" s="7"/>
      <c r="R28" s="7"/>
    </row>
    <row r="29" spans="1:18" x14ac:dyDescent="0.25">
      <c r="A29" s="1" t="s">
        <v>1065</v>
      </c>
      <c r="B29" s="35">
        <f>(C$3*C29+D$3*D29+E$3*E29+F$3*F29+G$3*G29+H$3*H29+I$3*I29)/5000</f>
        <v>20.4313</v>
      </c>
      <c r="C29" s="35">
        <v>16.3</v>
      </c>
      <c r="D29" s="35">
        <v>16.7</v>
      </c>
      <c r="E29" s="35">
        <v>34.5</v>
      </c>
      <c r="F29" s="35">
        <v>5.7</v>
      </c>
      <c r="G29" s="35">
        <v>35.799999999999997</v>
      </c>
      <c r="H29" s="35">
        <v>17.8</v>
      </c>
      <c r="I29" s="35">
        <v>13.7</v>
      </c>
      <c r="J29" s="35"/>
      <c r="K29" s="4"/>
      <c r="L29" s="6"/>
      <c r="M29" s="35">
        <v>8</v>
      </c>
      <c r="N29" s="2"/>
      <c r="O29" s="2"/>
      <c r="P29" s="2"/>
      <c r="Q29" s="2"/>
      <c r="R29" s="2"/>
    </row>
    <row r="30" spans="1:18" x14ac:dyDescent="0.25">
      <c r="A30" s="1" t="s">
        <v>1066</v>
      </c>
      <c r="B30" s="35">
        <f t="shared" ref="B30:B31" si="0">(C$3*C30+D$3*D30+E$3*E30+F$3*F30+G$3*G30+H$3*H30+I$3*I30)/5000</f>
        <v>40.694020000000009</v>
      </c>
      <c r="C30" s="6">
        <v>41.2</v>
      </c>
      <c r="D30" s="6">
        <v>49.9</v>
      </c>
      <c r="E30" s="6">
        <v>43.9</v>
      </c>
      <c r="F30" s="6">
        <v>56.4</v>
      </c>
      <c r="G30" s="6">
        <v>22.7</v>
      </c>
      <c r="H30" s="6">
        <v>29.5</v>
      </c>
      <c r="I30" s="6">
        <v>40.200000000000003</v>
      </c>
      <c r="J30" s="6"/>
      <c r="K30" s="4"/>
      <c r="L30" s="6"/>
      <c r="M30" s="6">
        <v>41.3</v>
      </c>
      <c r="N30" s="10"/>
      <c r="O30" s="10"/>
      <c r="P30" s="10"/>
      <c r="Q30" s="10"/>
    </row>
    <row r="31" spans="1:18" x14ac:dyDescent="0.25">
      <c r="A31" s="1" t="s">
        <v>1067</v>
      </c>
      <c r="B31" s="35">
        <f t="shared" si="0"/>
        <v>38.83728</v>
      </c>
      <c r="C31" s="6">
        <v>42.4</v>
      </c>
      <c r="D31" s="6">
        <v>33.4</v>
      </c>
      <c r="E31" s="6">
        <v>21.6</v>
      </c>
      <c r="F31" s="6">
        <v>37.9</v>
      </c>
      <c r="G31" s="6">
        <v>41.4</v>
      </c>
      <c r="H31" s="6">
        <v>52.7</v>
      </c>
      <c r="I31" s="6">
        <v>46</v>
      </c>
      <c r="J31" s="6">
        <v>56</v>
      </c>
      <c r="K31" s="4"/>
      <c r="L31" s="6"/>
      <c r="M31" s="6">
        <v>50.7</v>
      </c>
    </row>
    <row r="32" spans="1:18" x14ac:dyDescent="0.25">
      <c r="B32" s="43"/>
      <c r="C32" s="23"/>
      <c r="D32" s="23"/>
      <c r="E32" s="23"/>
      <c r="F32" s="23"/>
      <c r="G32" s="23"/>
      <c r="H32" s="23"/>
      <c r="I32" s="30"/>
      <c r="J32" s="23"/>
      <c r="L32" s="2"/>
      <c r="M32" s="23"/>
      <c r="N32" s="2"/>
      <c r="O32" s="2"/>
      <c r="P32" s="2"/>
      <c r="Q32" s="2"/>
      <c r="R32" s="2"/>
    </row>
    <row r="33" spans="1:18" x14ac:dyDescent="0.25">
      <c r="B33" s="32"/>
      <c r="C33" s="32"/>
      <c r="E33" s="32"/>
      <c r="F33" s="32"/>
      <c r="G33" s="32"/>
      <c r="H33" s="32"/>
      <c r="I33" s="32"/>
      <c r="J33" s="32"/>
      <c r="L33" s="2"/>
      <c r="M33" s="32"/>
      <c r="N33" s="2"/>
      <c r="O33" s="2"/>
      <c r="P33" s="2"/>
      <c r="Q33" s="2"/>
      <c r="R33" s="2"/>
    </row>
    <row r="34" spans="1:18" x14ac:dyDescent="0.25">
      <c r="A34" s="1" t="s">
        <v>1047</v>
      </c>
      <c r="B34" s="2"/>
      <c r="C34" t="s">
        <v>1076</v>
      </c>
      <c r="D34" s="32" t="s">
        <v>1048</v>
      </c>
      <c r="E34" s="2"/>
      <c r="F34" s="2"/>
      <c r="G34" t="s">
        <v>1084</v>
      </c>
      <c r="H34" t="s">
        <v>1057</v>
      </c>
      <c r="I34" s="2"/>
      <c r="J34" s="2"/>
      <c r="L34" s="2"/>
      <c r="M34" s="2" t="s">
        <v>1068</v>
      </c>
    </row>
    <row r="35" spans="1:18" x14ac:dyDescent="0.25">
      <c r="A35" s="1" t="s">
        <v>1042</v>
      </c>
      <c r="B35" s="2"/>
      <c r="C35" t="s">
        <v>1077</v>
      </c>
      <c r="D35" t="s">
        <v>1049</v>
      </c>
      <c r="E35" s="2"/>
      <c r="F35" s="2"/>
      <c r="G35" t="s">
        <v>1085</v>
      </c>
      <c r="H35" t="s">
        <v>1058</v>
      </c>
      <c r="I35" s="2"/>
      <c r="J35" s="2"/>
      <c r="L35" s="2"/>
      <c r="M35" s="2" t="s">
        <v>1069</v>
      </c>
    </row>
    <row r="36" spans="1:18" x14ac:dyDescent="0.25">
      <c r="A36" s="1" t="s">
        <v>1092</v>
      </c>
      <c r="B36" s="2"/>
      <c r="C36" t="s">
        <v>1078</v>
      </c>
      <c r="D36" t="s">
        <v>1050</v>
      </c>
      <c r="E36" s="2"/>
      <c r="F36" s="2"/>
      <c r="G36" t="s">
        <v>1086</v>
      </c>
      <c r="H36" t="s">
        <v>1059</v>
      </c>
      <c r="I36" s="2"/>
      <c r="J36" s="2"/>
      <c r="L36" s="2"/>
      <c r="M36" s="2" t="s">
        <v>1070</v>
      </c>
    </row>
    <row r="37" spans="1:18" x14ac:dyDescent="0.25">
      <c r="A37" s="1" t="s">
        <v>1043</v>
      </c>
      <c r="B37" s="2"/>
      <c r="C37" t="s">
        <v>1079</v>
      </c>
      <c r="D37" t="s">
        <v>1051</v>
      </c>
      <c r="E37" s="2"/>
      <c r="F37" s="2"/>
      <c r="G37" t="s">
        <v>1087</v>
      </c>
      <c r="H37" t="s">
        <v>1060</v>
      </c>
      <c r="I37" s="2"/>
      <c r="J37" s="2"/>
      <c r="L37" s="2"/>
      <c r="M37" s="2" t="s">
        <v>1071</v>
      </c>
    </row>
    <row r="38" spans="1:18" x14ac:dyDescent="0.25">
      <c r="A38" s="1" t="s">
        <v>1043</v>
      </c>
      <c r="B38" s="32"/>
      <c r="C38" t="s">
        <v>1080</v>
      </c>
      <c r="D38" t="s">
        <v>1052</v>
      </c>
      <c r="E38" s="32"/>
      <c r="F38" s="32"/>
      <c r="G38" t="s">
        <v>1088</v>
      </c>
      <c r="H38" t="s">
        <v>1061</v>
      </c>
      <c r="I38" s="32"/>
      <c r="J38" s="32"/>
      <c r="L38" s="2"/>
      <c r="M38" s="32"/>
      <c r="N38" s="2"/>
      <c r="O38" s="2"/>
      <c r="P38" s="2"/>
      <c r="Q38" s="2"/>
      <c r="R38" s="2"/>
    </row>
    <row r="39" spans="1:18" x14ac:dyDescent="0.25">
      <c r="A39" s="1" t="s">
        <v>1044</v>
      </c>
      <c r="B39" s="2"/>
      <c r="D39" t="s">
        <v>1053</v>
      </c>
      <c r="E39" s="2"/>
      <c r="F39" s="2"/>
      <c r="I39" s="2"/>
      <c r="J39" s="2"/>
      <c r="L39" s="2"/>
      <c r="M39" s="32" t="s">
        <v>1072</v>
      </c>
    </row>
    <row r="40" spans="1:18" x14ac:dyDescent="0.25">
      <c r="A40" s="1" t="s">
        <v>1045</v>
      </c>
      <c r="B40" s="2"/>
      <c r="C40" t="s">
        <v>1081</v>
      </c>
      <c r="E40" s="2"/>
      <c r="F40" s="2"/>
      <c r="G40" t="s">
        <v>1089</v>
      </c>
      <c r="H40" t="s">
        <v>1064</v>
      </c>
      <c r="I40" s="2"/>
      <c r="J40" s="2"/>
      <c r="L40" s="2"/>
      <c r="M40" s="32" t="s">
        <v>1073</v>
      </c>
    </row>
    <row r="41" spans="1:18" x14ac:dyDescent="0.25">
      <c r="A41" s="1" t="s">
        <v>1046</v>
      </c>
      <c r="B41" s="32"/>
      <c r="C41" t="s">
        <v>1082</v>
      </c>
      <c r="D41" t="s">
        <v>1054</v>
      </c>
      <c r="E41" s="32"/>
      <c r="F41" s="32"/>
      <c r="G41" t="s">
        <v>1090</v>
      </c>
      <c r="H41" t="s">
        <v>1063</v>
      </c>
      <c r="I41" s="32"/>
      <c r="J41" s="32"/>
      <c r="L41" s="2"/>
      <c r="M41" s="32" t="s">
        <v>1074</v>
      </c>
      <c r="N41" s="2"/>
      <c r="O41" s="2"/>
      <c r="P41" s="2"/>
      <c r="Q41" s="2"/>
      <c r="R41" s="2"/>
    </row>
    <row r="42" spans="1:18" x14ac:dyDescent="0.25">
      <c r="A42" s="1" t="s">
        <v>1056</v>
      </c>
      <c r="B42" s="2"/>
      <c r="C42" t="s">
        <v>1083</v>
      </c>
      <c r="D42" t="s">
        <v>1055</v>
      </c>
      <c r="E42" s="2"/>
      <c r="F42" s="2"/>
      <c r="G42" t="s">
        <v>1091</v>
      </c>
      <c r="H42" t="s">
        <v>1062</v>
      </c>
      <c r="I42" s="2"/>
      <c r="J42" s="2"/>
      <c r="L42" s="6"/>
      <c r="M42" s="32" t="s">
        <v>1075</v>
      </c>
    </row>
    <row r="43" spans="1:18" x14ac:dyDescent="0.25">
      <c r="B43" s="2"/>
      <c r="C43" s="2"/>
      <c r="D43" s="2"/>
      <c r="E43" s="2"/>
      <c r="F43" s="2"/>
      <c r="G43" s="2"/>
      <c r="H43" s="2"/>
      <c r="I43" s="2"/>
      <c r="J43" s="2"/>
      <c r="L43" s="6"/>
      <c r="M43" s="2"/>
    </row>
    <row r="44" spans="1:18" x14ac:dyDescent="0.25">
      <c r="A44" t="s">
        <v>1169</v>
      </c>
      <c r="C44" t="s">
        <v>1096</v>
      </c>
      <c r="D44" t="s">
        <v>1097</v>
      </c>
      <c r="E44" t="s">
        <v>1098</v>
      </c>
      <c r="F44" t="s">
        <v>1099</v>
      </c>
      <c r="G44" t="s">
        <v>1100</v>
      </c>
      <c r="H44" t="s">
        <v>1101</v>
      </c>
      <c r="I44" t="s">
        <v>1097</v>
      </c>
      <c r="J44" t="s">
        <v>1102</v>
      </c>
      <c r="K44" t="s">
        <v>1103</v>
      </c>
      <c r="L44" t="s">
        <v>1104</v>
      </c>
      <c r="M44" t="s">
        <v>1166</v>
      </c>
    </row>
    <row r="45" spans="1:18" x14ac:dyDescent="0.25">
      <c r="A45" t="s">
        <v>1170</v>
      </c>
      <c r="C45" t="s">
        <v>1105</v>
      </c>
      <c r="D45" t="s">
        <v>1106</v>
      </c>
      <c r="E45" t="s">
        <v>1107</v>
      </c>
      <c r="F45" t="s">
        <v>1108</v>
      </c>
      <c r="G45" t="s">
        <v>1109</v>
      </c>
      <c r="H45" t="s">
        <v>1110</v>
      </c>
      <c r="I45" t="s">
        <v>1111</v>
      </c>
      <c r="J45" t="s">
        <v>1112</v>
      </c>
      <c r="K45" t="s">
        <v>1113</v>
      </c>
      <c r="L45" t="s">
        <v>1114</v>
      </c>
      <c r="M45" t="s">
        <v>1167</v>
      </c>
    </row>
    <row r="46" spans="1:18" x14ac:dyDescent="0.25">
      <c r="A46" t="s">
        <v>1171</v>
      </c>
      <c r="C46" t="s">
        <v>1115</v>
      </c>
      <c r="D46" t="s">
        <v>1116</v>
      </c>
      <c r="E46" t="s">
        <v>1117</v>
      </c>
      <c r="F46" t="s">
        <v>1118</v>
      </c>
      <c r="G46" t="s">
        <v>1119</v>
      </c>
      <c r="H46" t="s">
        <v>1120</v>
      </c>
      <c r="I46" t="s">
        <v>1121</v>
      </c>
      <c r="J46" t="s">
        <v>1122</v>
      </c>
      <c r="K46" t="s">
        <v>1123</v>
      </c>
      <c r="L46" t="s">
        <v>1124</v>
      </c>
      <c r="M46" t="s">
        <v>1168</v>
      </c>
    </row>
    <row r="47" spans="1:18" x14ac:dyDescent="0.25">
      <c r="A47" t="s">
        <v>1172</v>
      </c>
      <c r="C47" t="s">
        <v>1125</v>
      </c>
      <c r="D47" t="s">
        <v>1051</v>
      </c>
      <c r="E47" t="s">
        <v>1126</v>
      </c>
      <c r="F47" t="s">
        <v>1127</v>
      </c>
      <c r="G47" t="s">
        <v>1088</v>
      </c>
      <c r="H47" t="s">
        <v>1128</v>
      </c>
      <c r="I47" t="s">
        <v>1129</v>
      </c>
      <c r="J47" t="s">
        <v>1130</v>
      </c>
      <c r="K47" t="s">
        <v>1131</v>
      </c>
      <c r="L47" t="s">
        <v>1132</v>
      </c>
      <c r="M47" t="s">
        <v>1093</v>
      </c>
    </row>
    <row r="48" spans="1:18" x14ac:dyDescent="0.25">
      <c r="A48" t="s">
        <v>1173</v>
      </c>
      <c r="C48" t="s">
        <v>1133</v>
      </c>
      <c r="D48" t="s">
        <v>1134</v>
      </c>
      <c r="G48" t="s">
        <v>1135</v>
      </c>
      <c r="I48" t="s">
        <v>1136</v>
      </c>
      <c r="J48" t="s">
        <v>1137</v>
      </c>
      <c r="K48" t="s">
        <v>1138</v>
      </c>
      <c r="L48" t="s">
        <v>1139</v>
      </c>
    </row>
    <row r="49" spans="1:13" x14ac:dyDescent="0.25">
      <c r="A49" t="s">
        <v>1174</v>
      </c>
      <c r="D49" t="s">
        <v>1140</v>
      </c>
    </row>
    <row r="50" spans="1:13" x14ac:dyDescent="0.25">
      <c r="A50" t="s">
        <v>1175</v>
      </c>
      <c r="C50" t="s">
        <v>1141</v>
      </c>
      <c r="D50" t="s">
        <v>1142</v>
      </c>
      <c r="E50" t="s">
        <v>1143</v>
      </c>
      <c r="F50" t="s">
        <v>1144</v>
      </c>
      <c r="G50" t="s">
        <v>1090</v>
      </c>
      <c r="H50" t="s">
        <v>1093</v>
      </c>
      <c r="I50" t="s">
        <v>1145</v>
      </c>
      <c r="J50" t="s">
        <v>1146</v>
      </c>
      <c r="K50" t="s">
        <v>1147</v>
      </c>
      <c r="L50" t="s">
        <v>1148</v>
      </c>
      <c r="M50" t="s">
        <v>1093</v>
      </c>
    </row>
    <row r="51" spans="1:13" x14ac:dyDescent="0.25">
      <c r="A51" t="s">
        <v>1176</v>
      </c>
      <c r="C51" t="s">
        <v>1149</v>
      </c>
      <c r="D51" t="s">
        <v>1149</v>
      </c>
      <c r="E51" t="s">
        <v>1150</v>
      </c>
      <c r="F51" t="s">
        <v>1151</v>
      </c>
      <c r="G51" t="s">
        <v>1152</v>
      </c>
      <c r="H51" t="s">
        <v>1094</v>
      </c>
      <c r="I51" t="s">
        <v>1153</v>
      </c>
      <c r="J51" t="s">
        <v>1154</v>
      </c>
      <c r="K51" t="s">
        <v>1155</v>
      </c>
      <c r="L51" t="s">
        <v>1156</v>
      </c>
      <c r="M51" t="s">
        <v>1094</v>
      </c>
    </row>
    <row r="52" spans="1:13" x14ac:dyDescent="0.25">
      <c r="A52" t="s">
        <v>1177</v>
      </c>
      <c r="C52" t="s">
        <v>1157</v>
      </c>
      <c r="D52" t="s">
        <v>1158</v>
      </c>
      <c r="E52" t="s">
        <v>1159</v>
      </c>
      <c r="F52" t="s">
        <v>1160</v>
      </c>
      <c r="G52" t="s">
        <v>1161</v>
      </c>
      <c r="H52" t="s">
        <v>1162</v>
      </c>
      <c r="I52" t="s">
        <v>1160</v>
      </c>
      <c r="J52" t="s">
        <v>1163</v>
      </c>
      <c r="K52" t="s">
        <v>1164</v>
      </c>
      <c r="L52" t="s">
        <v>1165</v>
      </c>
      <c r="M52" t="s">
        <v>1095</v>
      </c>
    </row>
    <row r="53" spans="1:13" x14ac:dyDescent="0.25">
      <c r="B53" s="2"/>
      <c r="C53" s="2"/>
      <c r="D53" s="2"/>
      <c r="E53" s="2"/>
      <c r="F53" s="2"/>
      <c r="G53" s="2"/>
      <c r="H53" s="2"/>
      <c r="I53" s="2"/>
      <c r="J53" s="2"/>
      <c r="L53" s="2"/>
      <c r="M53" s="2"/>
    </row>
    <row r="54" spans="1:13" x14ac:dyDescent="0.25">
      <c r="A54" t="s">
        <v>1241</v>
      </c>
      <c r="B54" s="2"/>
      <c r="C54" t="s">
        <v>1240</v>
      </c>
      <c r="D54" t="s">
        <v>1239</v>
      </c>
      <c r="E54" t="s">
        <v>1238</v>
      </c>
      <c r="F54" t="s">
        <v>1237</v>
      </c>
      <c r="G54" t="s">
        <v>1236</v>
      </c>
      <c r="H54" t="s">
        <v>1235</v>
      </c>
      <c r="I54" t="s">
        <v>1234</v>
      </c>
      <c r="J54" t="s">
        <v>1233</v>
      </c>
      <c r="K54" t="s">
        <v>1232</v>
      </c>
      <c r="L54" t="s">
        <v>1231</v>
      </c>
      <c r="M54" t="s">
        <v>1230</v>
      </c>
    </row>
    <row r="55" spans="1:13" x14ac:dyDescent="0.25">
      <c r="A55" t="s">
        <v>1242</v>
      </c>
      <c r="B55" s="2"/>
      <c r="C55" t="s">
        <v>1229</v>
      </c>
      <c r="D55" t="s">
        <v>1228</v>
      </c>
      <c r="E55" t="s">
        <v>1227</v>
      </c>
      <c r="F55" t="s">
        <v>1226</v>
      </c>
      <c r="G55" t="s">
        <v>1225</v>
      </c>
      <c r="H55" t="s">
        <v>1224</v>
      </c>
      <c r="I55" t="s">
        <v>1223</v>
      </c>
      <c r="J55" t="s">
        <v>1222</v>
      </c>
      <c r="K55" t="s">
        <v>1123</v>
      </c>
      <c r="L55" t="s">
        <v>1221</v>
      </c>
      <c r="M55" t="s">
        <v>1220</v>
      </c>
    </row>
    <row r="56" spans="1:13" x14ac:dyDescent="0.25">
      <c r="A56" t="s">
        <v>1243</v>
      </c>
      <c r="B56" s="2"/>
      <c r="C56" t="s">
        <v>1219</v>
      </c>
      <c r="D56" t="s">
        <v>1051</v>
      </c>
      <c r="E56" t="s">
        <v>1218</v>
      </c>
      <c r="F56" t="s">
        <v>1217</v>
      </c>
      <c r="G56" t="s">
        <v>1216</v>
      </c>
      <c r="H56" t="s">
        <v>1120</v>
      </c>
      <c r="I56" t="s">
        <v>1215</v>
      </c>
      <c r="J56" t="s">
        <v>1214</v>
      </c>
      <c r="K56" t="s">
        <v>1131</v>
      </c>
      <c r="L56" t="s">
        <v>1213</v>
      </c>
      <c r="M56" t="s">
        <v>1167</v>
      </c>
    </row>
    <row r="57" spans="1:13" x14ac:dyDescent="0.25">
      <c r="A57" t="s">
        <v>1247</v>
      </c>
      <c r="B57" s="2"/>
      <c r="C57" t="s">
        <v>1212</v>
      </c>
      <c r="D57" t="s">
        <v>1211</v>
      </c>
      <c r="E57" t="s">
        <v>1210</v>
      </c>
      <c r="F57" t="s">
        <v>1209</v>
      </c>
      <c r="G57" t="s">
        <v>1208</v>
      </c>
      <c r="H57" t="s">
        <v>1207</v>
      </c>
      <c r="I57" t="s">
        <v>1206</v>
      </c>
      <c r="J57" t="s">
        <v>1137</v>
      </c>
      <c r="K57" t="s">
        <v>1138</v>
      </c>
      <c r="L57" t="s">
        <v>1205</v>
      </c>
      <c r="M57" t="s">
        <v>1204</v>
      </c>
    </row>
    <row r="58" spans="1:13" x14ac:dyDescent="0.25">
      <c r="A58" t="s">
        <v>1244</v>
      </c>
      <c r="B58" s="2"/>
      <c r="C58" t="s">
        <v>1203</v>
      </c>
      <c r="D58" t="s">
        <v>1199</v>
      </c>
      <c r="E58" t="s">
        <v>1202</v>
      </c>
      <c r="F58" t="s">
        <v>1201</v>
      </c>
      <c r="G58" t="s">
        <v>1200</v>
      </c>
      <c r="H58" t="s">
        <v>1195</v>
      </c>
      <c r="I58" t="s">
        <v>1199</v>
      </c>
      <c r="J58" t="s">
        <v>1198</v>
      </c>
      <c r="K58" t="s">
        <v>1197</v>
      </c>
      <c r="L58" t="s">
        <v>1196</v>
      </c>
      <c r="M58" t="s">
        <v>1195</v>
      </c>
    </row>
    <row r="59" spans="1:13" x14ac:dyDescent="0.25">
      <c r="A59" t="s">
        <v>1245</v>
      </c>
      <c r="B59" s="2"/>
      <c r="C59" t="s">
        <v>1194</v>
      </c>
      <c r="D59" t="s">
        <v>1190</v>
      </c>
      <c r="E59" t="s">
        <v>1193</v>
      </c>
      <c r="F59" t="s">
        <v>1192</v>
      </c>
      <c r="G59" t="s">
        <v>1191</v>
      </c>
      <c r="H59" t="s">
        <v>1187</v>
      </c>
      <c r="I59" t="s">
        <v>1190</v>
      </c>
      <c r="J59" t="s">
        <v>1154</v>
      </c>
      <c r="K59" t="s">
        <v>1189</v>
      </c>
      <c r="L59" t="s">
        <v>1188</v>
      </c>
      <c r="M59" t="s">
        <v>1187</v>
      </c>
    </row>
    <row r="60" spans="1:13" x14ac:dyDescent="0.25">
      <c r="A60" t="s">
        <v>1246</v>
      </c>
      <c r="B60" s="2"/>
      <c r="C60" t="s">
        <v>1186</v>
      </c>
      <c r="D60" t="s">
        <v>1185</v>
      </c>
      <c r="E60" t="s">
        <v>1184</v>
      </c>
      <c r="F60" t="s">
        <v>1183</v>
      </c>
      <c r="G60" t="s">
        <v>1182</v>
      </c>
      <c r="H60" t="s">
        <v>1178</v>
      </c>
      <c r="I60" t="s">
        <v>1181</v>
      </c>
      <c r="J60" t="s">
        <v>1163</v>
      </c>
      <c r="K60" t="s">
        <v>1180</v>
      </c>
      <c r="L60" t="s">
        <v>1179</v>
      </c>
      <c r="M60" t="s">
        <v>1178</v>
      </c>
    </row>
    <row r="61" spans="1:13" x14ac:dyDescent="0.25">
      <c r="B61" s="2"/>
      <c r="C61" s="2"/>
      <c r="D61" s="2"/>
      <c r="E61" s="2"/>
      <c r="F61" s="2"/>
      <c r="G61" s="2"/>
      <c r="H61" s="2"/>
      <c r="I61" s="2"/>
      <c r="J61" s="2"/>
      <c r="L61" s="2"/>
      <c r="M61" s="2"/>
    </row>
    <row r="62" spans="1:13" s="4" customFormat="1" x14ac:dyDescent="0.25"/>
    <row r="63" spans="1:13" x14ac:dyDescent="0.25">
      <c r="B63" s="2"/>
      <c r="C63" s="2"/>
      <c r="D63" s="2"/>
      <c r="E63" s="2"/>
      <c r="F63" s="2"/>
      <c r="G63" s="2"/>
      <c r="H63" s="2"/>
      <c r="I63" s="2"/>
      <c r="J63" s="2"/>
      <c r="L63" s="2"/>
      <c r="M63" s="2"/>
    </row>
    <row r="64" spans="1:13" x14ac:dyDescent="0.25">
      <c r="B64" s="32"/>
      <c r="C64" s="32"/>
      <c r="D64" s="32"/>
      <c r="E64" s="32"/>
      <c r="F64" s="32"/>
      <c r="G64" s="32"/>
      <c r="H64" s="32"/>
      <c r="I64" s="32"/>
      <c r="J64" s="32"/>
      <c r="L64" s="2"/>
      <c r="M64" s="32"/>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8"/>
      <c r="C68" s="18"/>
      <c r="D68" s="18"/>
      <c r="E68" s="18"/>
      <c r="F68" s="18"/>
      <c r="G68" s="18"/>
      <c r="H68" s="18"/>
      <c r="I68" s="18"/>
      <c r="J68" s="18"/>
      <c r="L68" s="18"/>
      <c r="M68" s="18"/>
      <c r="N68" s="10"/>
      <c r="O68" s="10"/>
      <c r="P68" s="10"/>
      <c r="Q68" s="10"/>
    </row>
    <row r="69" spans="1:18" x14ac:dyDescent="0.25">
      <c r="B69" s="18"/>
      <c r="C69" s="18"/>
      <c r="D69" s="18"/>
      <c r="E69" s="18"/>
      <c r="F69" s="18"/>
      <c r="G69" s="18"/>
      <c r="H69" s="18"/>
      <c r="I69" s="18"/>
      <c r="J69" s="18"/>
      <c r="L69" s="18"/>
      <c r="M69" s="18"/>
    </row>
    <row r="70" spans="1:18" x14ac:dyDescent="0.25">
      <c r="B70" s="18"/>
      <c r="C70" s="18"/>
      <c r="D70" s="18"/>
      <c r="E70" s="18"/>
      <c r="F70" s="18"/>
      <c r="G70" s="18"/>
      <c r="H70" s="18"/>
      <c r="I70" s="18"/>
      <c r="J70" s="18"/>
      <c r="L70" s="18"/>
      <c r="M70" s="18"/>
    </row>
    <row r="71" spans="1:18" s="1" customFormat="1" x14ac:dyDescent="0.25"/>
    <row r="72" spans="1:18" s="1" customFormat="1" x14ac:dyDescent="0.25">
      <c r="B72" s="31"/>
      <c r="C72" s="31"/>
      <c r="D72" s="31"/>
      <c r="E72" s="31"/>
      <c r="F72" s="31"/>
      <c r="G72" s="31"/>
      <c r="H72" s="31"/>
      <c r="I72" s="31"/>
      <c r="J72" s="31"/>
      <c r="M72" s="31"/>
    </row>
    <row r="73" spans="1:18" x14ac:dyDescent="0.25">
      <c r="B73" s="24"/>
      <c r="C73" s="24"/>
      <c r="D73" s="24"/>
      <c r="E73" s="24"/>
      <c r="F73" s="24"/>
      <c r="G73" s="24"/>
      <c r="H73" s="24"/>
      <c r="I73" s="24"/>
      <c r="J73" s="24"/>
      <c r="L73" s="25"/>
      <c r="M73" s="24"/>
    </row>
    <row r="74" spans="1:18" x14ac:dyDescent="0.25">
      <c r="A74" s="22"/>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C76" s="18"/>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1"/>
      <c r="C80" s="31"/>
      <c r="D80" s="31"/>
      <c r="E80" s="31"/>
      <c r="F80" s="31"/>
      <c r="G80" s="31"/>
      <c r="H80" s="31"/>
      <c r="I80" s="31"/>
      <c r="J80" s="31"/>
      <c r="L80" s="2"/>
      <c r="M80" s="31"/>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19"/>
      <c r="C92" s="19"/>
      <c r="D92" s="19"/>
      <c r="E92" s="19"/>
      <c r="F92" s="19"/>
      <c r="G92" s="19"/>
      <c r="H92" s="19"/>
      <c r="I92" s="19"/>
      <c r="J92" s="19"/>
      <c r="L92" s="19"/>
      <c r="M92" s="19"/>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0"/>
      <c r="C94" s="14"/>
      <c r="D94" s="20"/>
      <c r="E94" s="20"/>
      <c r="F94" s="20"/>
      <c r="G94" s="20"/>
      <c r="H94" s="20"/>
      <c r="I94" s="20"/>
      <c r="J94" s="20"/>
      <c r="L94" s="11"/>
      <c r="M94" s="20"/>
      <c r="N94" s="13"/>
      <c r="O94" s="13"/>
      <c r="P94" s="13"/>
      <c r="Q94" s="13"/>
      <c r="R94" s="13"/>
    </row>
    <row r="95" spans="1:18" x14ac:dyDescent="0.25">
      <c r="A95" s="2"/>
      <c r="B95" s="6"/>
      <c r="C95" s="11"/>
      <c r="D95" s="6"/>
      <c r="E95" s="6"/>
      <c r="F95" s="6"/>
      <c r="G95" s="6"/>
      <c r="H95" s="6"/>
      <c r="I95" s="6"/>
      <c r="J95" s="6"/>
      <c r="L95" s="2"/>
      <c r="M95" s="6"/>
      <c r="O95" s="4"/>
    </row>
    <row r="96" spans="1:18" x14ac:dyDescent="0.25">
      <c r="A96" s="16"/>
      <c r="B96" s="2"/>
      <c r="C96" s="2"/>
      <c r="D96" s="2"/>
      <c r="E96" s="2"/>
      <c r="F96" s="2"/>
      <c r="G96" s="2"/>
      <c r="H96" s="2"/>
      <c r="I96" s="2"/>
      <c r="J96" s="2"/>
      <c r="M96" s="2"/>
    </row>
    <row r="99" spans="12:12" x14ac:dyDescent="0.25">
      <c r="L99" s="2"/>
    </row>
    <row r="138"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topLeftCell="A2" zoomScale="110" zoomScaleNormal="110" workbookViewId="0">
      <pane xSplit="1" topLeftCell="C1" activePane="topRight" state="frozen"/>
      <selection pane="topRight" activeCell="E5" sqref="E5"/>
    </sheetView>
  </sheetViews>
  <sheetFormatPr baseColWidth="10" defaultRowHeight="15" x14ac:dyDescent="0.25"/>
  <cols>
    <col min="1" max="1" width="39" customWidth="1"/>
    <col min="3" max="3" width="25" customWidth="1"/>
    <col min="4" max="4" width="26.85546875" customWidth="1"/>
    <col min="5" max="5" width="35.28515625" customWidth="1"/>
    <col min="6" max="6" width="32.42578125" customWidth="1"/>
    <col min="7" max="7" width="28.5703125" customWidth="1"/>
    <col min="8" max="8" width="29.5703125" customWidth="1"/>
    <col min="9" max="9" width="31.5703125" customWidth="1"/>
    <col min="10" max="10" width="11.5703125" customWidth="1"/>
    <col min="11" max="11" width="32.7109375" customWidth="1"/>
    <col min="12" max="12" width="24" customWidth="1"/>
  </cols>
  <sheetData>
    <row r="1" spans="1:13" x14ac:dyDescent="0.25">
      <c r="C1" s="1" t="s">
        <v>8</v>
      </c>
      <c r="D1" s="1" t="s">
        <v>1</v>
      </c>
      <c r="E1" s="1" t="s">
        <v>2</v>
      </c>
      <c r="F1" s="1" t="s">
        <v>3</v>
      </c>
      <c r="G1" s="1" t="s">
        <v>4</v>
      </c>
      <c r="H1" s="1" t="s">
        <v>5</v>
      </c>
      <c r="I1" s="1" t="s">
        <v>244</v>
      </c>
      <c r="J1" s="1" t="s">
        <v>6</v>
      </c>
      <c r="K1" s="1" t="s">
        <v>190</v>
      </c>
      <c r="L1" s="1" t="s">
        <v>191</v>
      </c>
      <c r="M1" s="1" t="s">
        <v>7</v>
      </c>
    </row>
    <row r="2" spans="1:13" x14ac:dyDescent="0.25">
      <c r="A2" s="1" t="s">
        <v>1047</v>
      </c>
      <c r="B2" s="2"/>
      <c r="C2" t="s">
        <v>1076</v>
      </c>
      <c r="D2" s="32" t="s">
        <v>1048</v>
      </c>
      <c r="E2" s="58" t="s">
        <v>1249</v>
      </c>
      <c r="F2" s="2"/>
      <c r="G2" t="s">
        <v>1084</v>
      </c>
      <c r="H2" t="s">
        <v>1057</v>
      </c>
      <c r="I2" s="2"/>
      <c r="J2" s="2"/>
      <c r="L2" s="2"/>
      <c r="M2" s="2" t="s">
        <v>1068</v>
      </c>
    </row>
    <row r="3" spans="1:13" x14ac:dyDescent="0.25">
      <c r="A3" s="1" t="s">
        <v>1042</v>
      </c>
      <c r="B3" s="2"/>
      <c r="C3" t="s">
        <v>1077</v>
      </c>
      <c r="D3" t="s">
        <v>1049</v>
      </c>
      <c r="E3" s="54" t="s">
        <v>1227</v>
      </c>
      <c r="F3" s="2"/>
      <c r="G3" t="s">
        <v>1085</v>
      </c>
      <c r="H3" t="s">
        <v>1058</v>
      </c>
      <c r="I3" s="2"/>
      <c r="J3" s="2"/>
      <c r="L3" s="2"/>
      <c r="M3" s="2" t="s">
        <v>1069</v>
      </c>
    </row>
    <row r="4" spans="1:13" x14ac:dyDescent="0.25">
      <c r="A4" s="1" t="s">
        <v>1092</v>
      </c>
      <c r="B4" s="2"/>
      <c r="C4" t="s">
        <v>1078</v>
      </c>
      <c r="D4" t="s">
        <v>1050</v>
      </c>
      <c r="E4" s="54"/>
      <c r="F4" s="2"/>
      <c r="G4" t="s">
        <v>1086</v>
      </c>
      <c r="H4" t="s">
        <v>1059</v>
      </c>
      <c r="I4" s="2"/>
      <c r="J4" s="2"/>
      <c r="L4" s="2"/>
      <c r="M4" s="2" t="s">
        <v>1070</v>
      </c>
    </row>
    <row r="5" spans="1:13" x14ac:dyDescent="0.25">
      <c r="A5" s="1" t="s">
        <v>1043</v>
      </c>
      <c r="B5" s="2"/>
      <c r="C5" t="s">
        <v>1079</v>
      </c>
      <c r="D5" t="s">
        <v>1051</v>
      </c>
      <c r="E5" s="54" t="s">
        <v>1218</v>
      </c>
      <c r="F5" s="2"/>
      <c r="G5" t="s">
        <v>1087</v>
      </c>
      <c r="H5" t="s">
        <v>1060</v>
      </c>
      <c r="I5" s="2"/>
      <c r="J5" s="2"/>
      <c r="L5" s="2"/>
      <c r="M5" s="2" t="s">
        <v>1071</v>
      </c>
    </row>
    <row r="6" spans="1:13" x14ac:dyDescent="0.25">
      <c r="A6" s="1" t="s">
        <v>1043</v>
      </c>
      <c r="B6" s="32"/>
      <c r="C6" t="s">
        <v>1080</v>
      </c>
      <c r="D6" t="s">
        <v>1252</v>
      </c>
      <c r="E6" s="58"/>
      <c r="F6" s="32"/>
      <c r="G6" t="s">
        <v>1088</v>
      </c>
      <c r="H6" t="s">
        <v>1061</v>
      </c>
      <c r="I6" s="32"/>
      <c r="J6" s="32"/>
      <c r="L6" s="2"/>
      <c r="M6" s="32" t="s">
        <v>1072</v>
      </c>
    </row>
    <row r="7" spans="1:13" x14ac:dyDescent="0.25">
      <c r="A7" s="1" t="s">
        <v>1044</v>
      </c>
      <c r="B7" s="2"/>
      <c r="D7" t="s">
        <v>1251</v>
      </c>
      <c r="E7" s="54"/>
      <c r="F7" s="2"/>
      <c r="G7" t="s">
        <v>1087</v>
      </c>
      <c r="I7" s="2"/>
      <c r="J7" s="2"/>
      <c r="L7" s="2"/>
      <c r="M7" s="32" t="s">
        <v>1207</v>
      </c>
    </row>
    <row r="8" spans="1:13" x14ac:dyDescent="0.25">
      <c r="A8" s="1" t="s">
        <v>1045</v>
      </c>
      <c r="B8" s="2"/>
      <c r="C8" t="s">
        <v>1081</v>
      </c>
      <c r="E8" s="54" t="s">
        <v>1210</v>
      </c>
      <c r="F8" s="2"/>
      <c r="G8" t="s">
        <v>1089</v>
      </c>
      <c r="H8" t="s">
        <v>1064</v>
      </c>
      <c r="I8" s="2"/>
      <c r="J8" s="2"/>
      <c r="L8" s="2"/>
      <c r="M8" s="32" t="s">
        <v>1253</v>
      </c>
    </row>
    <row r="9" spans="1:13" x14ac:dyDescent="0.25">
      <c r="A9" s="1" t="s">
        <v>1046</v>
      </c>
      <c r="B9" s="32"/>
      <c r="C9" t="s">
        <v>1082</v>
      </c>
      <c r="D9" t="s">
        <v>1054</v>
      </c>
      <c r="E9" s="54" t="s">
        <v>1202</v>
      </c>
      <c r="F9" s="32"/>
      <c r="G9" t="s">
        <v>1090</v>
      </c>
      <c r="H9" t="s">
        <v>1063</v>
      </c>
      <c r="I9" s="32"/>
      <c r="J9" s="32"/>
      <c r="L9" s="2"/>
      <c r="M9" s="32" t="s">
        <v>1074</v>
      </c>
    </row>
    <row r="10" spans="1:13" x14ac:dyDescent="0.25">
      <c r="A10" s="1" t="s">
        <v>1056</v>
      </c>
      <c r="B10" s="2"/>
      <c r="C10" t="s">
        <v>1083</v>
      </c>
      <c r="D10" t="s">
        <v>1055</v>
      </c>
      <c r="E10" s="54" t="s">
        <v>1250</v>
      </c>
      <c r="F10" s="2"/>
      <c r="G10" t="s">
        <v>1091</v>
      </c>
      <c r="H10" t="s">
        <v>1062</v>
      </c>
      <c r="I10" s="2"/>
      <c r="J10" s="2"/>
      <c r="L10" s="6"/>
      <c r="M10" s="32" t="s">
        <v>1075</v>
      </c>
    </row>
    <row r="11" spans="1:13" x14ac:dyDescent="0.25">
      <c r="A11" s="1"/>
      <c r="B11" s="2"/>
      <c r="C11" s="2"/>
      <c r="D11" s="2"/>
      <c r="E11" s="2"/>
      <c r="F11" s="2"/>
      <c r="G11" s="2"/>
      <c r="H11" s="2"/>
      <c r="I11" s="2"/>
      <c r="J11" s="2"/>
      <c r="L11" s="6"/>
      <c r="M11" s="2"/>
    </row>
    <row r="12" spans="1:13" x14ac:dyDescent="0.25">
      <c r="A12" t="s">
        <v>1169</v>
      </c>
      <c r="C12" t="s">
        <v>1096</v>
      </c>
      <c r="D12" t="s">
        <v>1097</v>
      </c>
      <c r="E12" t="s">
        <v>1098</v>
      </c>
      <c r="F12" t="s">
        <v>1099</v>
      </c>
      <c r="G12" t="s">
        <v>1100</v>
      </c>
      <c r="H12" t="s">
        <v>1101</v>
      </c>
      <c r="I12" t="s">
        <v>1097</v>
      </c>
      <c r="J12" t="s">
        <v>1102</v>
      </c>
      <c r="K12" t="s">
        <v>1103</v>
      </c>
      <c r="L12" t="s">
        <v>1104</v>
      </c>
      <c r="M12" t="s">
        <v>1166</v>
      </c>
    </row>
    <row r="13" spans="1:13" x14ac:dyDescent="0.25">
      <c r="A13" t="s">
        <v>1170</v>
      </c>
      <c r="C13" t="s">
        <v>1105</v>
      </c>
      <c r="D13" t="s">
        <v>1106</v>
      </c>
      <c r="E13" t="s">
        <v>1107</v>
      </c>
      <c r="F13" t="s">
        <v>1108</v>
      </c>
      <c r="G13" t="s">
        <v>1109</v>
      </c>
      <c r="I13" t="s">
        <v>1111</v>
      </c>
      <c r="J13" t="s">
        <v>1112</v>
      </c>
      <c r="K13" t="s">
        <v>1113</v>
      </c>
      <c r="L13" t="s">
        <v>1114</v>
      </c>
      <c r="M13" t="s">
        <v>1167</v>
      </c>
    </row>
    <row r="14" spans="1:13" x14ac:dyDescent="0.25">
      <c r="A14" t="s">
        <v>1171</v>
      </c>
      <c r="C14" t="s">
        <v>1115</v>
      </c>
      <c r="D14" t="s">
        <v>1116</v>
      </c>
      <c r="E14" t="s">
        <v>1117</v>
      </c>
      <c r="F14" t="s">
        <v>1118</v>
      </c>
      <c r="G14" t="s">
        <v>1119</v>
      </c>
      <c r="H14" t="s">
        <v>1110</v>
      </c>
      <c r="I14" t="s">
        <v>1121</v>
      </c>
      <c r="J14" t="s">
        <v>1122</v>
      </c>
      <c r="K14" t="s">
        <v>1123</v>
      </c>
      <c r="L14" t="s">
        <v>1124</v>
      </c>
      <c r="M14" t="s">
        <v>1168</v>
      </c>
    </row>
    <row r="15" spans="1:13" x14ac:dyDescent="0.25">
      <c r="A15" t="s">
        <v>1172</v>
      </c>
      <c r="C15" t="s">
        <v>1125</v>
      </c>
      <c r="D15" t="s">
        <v>1051</v>
      </c>
      <c r="E15" t="s">
        <v>1126</v>
      </c>
      <c r="F15" t="s">
        <v>1127</v>
      </c>
      <c r="G15" t="s">
        <v>1088</v>
      </c>
      <c r="H15" t="s">
        <v>1120</v>
      </c>
      <c r="I15" t="s">
        <v>1129</v>
      </c>
      <c r="J15" t="s">
        <v>1130</v>
      </c>
      <c r="K15" t="s">
        <v>1131</v>
      </c>
      <c r="L15" t="s">
        <v>1132</v>
      </c>
      <c r="M15" t="s">
        <v>1093</v>
      </c>
    </row>
    <row r="16" spans="1:13" x14ac:dyDescent="0.25">
      <c r="A16" t="s">
        <v>1173</v>
      </c>
      <c r="C16" t="s">
        <v>1133</v>
      </c>
      <c r="D16" t="s">
        <v>1134</v>
      </c>
      <c r="G16" t="s">
        <v>1135</v>
      </c>
      <c r="H16" t="s">
        <v>1128</v>
      </c>
      <c r="I16" t="s">
        <v>1136</v>
      </c>
      <c r="J16" t="s">
        <v>1137</v>
      </c>
      <c r="K16" t="s">
        <v>1138</v>
      </c>
      <c r="L16" t="s">
        <v>1139</v>
      </c>
    </row>
    <row r="17" spans="1:13" x14ac:dyDescent="0.25">
      <c r="A17" t="s">
        <v>1174</v>
      </c>
      <c r="D17" t="s">
        <v>1140</v>
      </c>
    </row>
    <row r="18" spans="1:13" x14ac:dyDescent="0.25">
      <c r="A18" t="s">
        <v>1175</v>
      </c>
      <c r="C18" t="s">
        <v>1141</v>
      </c>
      <c r="D18" t="s">
        <v>1142</v>
      </c>
      <c r="E18" t="s">
        <v>1143</v>
      </c>
      <c r="F18" t="s">
        <v>1144</v>
      </c>
      <c r="G18" t="s">
        <v>1090</v>
      </c>
      <c r="H18" t="s">
        <v>1093</v>
      </c>
      <c r="I18" t="s">
        <v>1145</v>
      </c>
      <c r="J18" t="s">
        <v>1146</v>
      </c>
      <c r="K18" t="s">
        <v>1147</v>
      </c>
      <c r="L18" t="s">
        <v>1148</v>
      </c>
      <c r="M18" t="s">
        <v>1093</v>
      </c>
    </row>
    <row r="19" spans="1:13" x14ac:dyDescent="0.25">
      <c r="A19" t="s">
        <v>1176</v>
      </c>
      <c r="C19" t="s">
        <v>1149</v>
      </c>
      <c r="D19" t="s">
        <v>1149</v>
      </c>
      <c r="E19" t="s">
        <v>1150</v>
      </c>
      <c r="F19" t="s">
        <v>1151</v>
      </c>
      <c r="G19" t="s">
        <v>1152</v>
      </c>
      <c r="H19" t="s">
        <v>1094</v>
      </c>
      <c r="I19" t="s">
        <v>1153</v>
      </c>
      <c r="J19" t="s">
        <v>1154</v>
      </c>
      <c r="K19" t="s">
        <v>1155</v>
      </c>
      <c r="L19" t="s">
        <v>1156</v>
      </c>
      <c r="M19" t="s">
        <v>1094</v>
      </c>
    </row>
    <row r="20" spans="1:13" x14ac:dyDescent="0.25">
      <c r="A20" t="s">
        <v>1177</v>
      </c>
      <c r="C20" t="s">
        <v>1157</v>
      </c>
      <c r="D20" t="s">
        <v>1158</v>
      </c>
      <c r="E20" t="s">
        <v>1159</v>
      </c>
      <c r="F20" t="s">
        <v>1160</v>
      </c>
      <c r="G20" t="s">
        <v>1161</v>
      </c>
      <c r="H20" t="s">
        <v>1162</v>
      </c>
      <c r="I20" t="s">
        <v>1160</v>
      </c>
      <c r="J20" t="s">
        <v>1163</v>
      </c>
      <c r="K20" t="s">
        <v>1164</v>
      </c>
      <c r="L20" t="s">
        <v>1165</v>
      </c>
      <c r="M20" t="s">
        <v>1095</v>
      </c>
    </row>
    <row r="21" spans="1:13" x14ac:dyDescent="0.25">
      <c r="A21" s="1"/>
      <c r="B21" s="2"/>
      <c r="C21" s="2"/>
      <c r="D21" s="2"/>
      <c r="E21" s="2"/>
      <c r="F21" s="2"/>
      <c r="G21" s="2"/>
      <c r="H21" s="2"/>
      <c r="I21" s="2"/>
      <c r="J21" s="2"/>
      <c r="L21" s="2"/>
      <c r="M21" s="2"/>
    </row>
    <row r="22" spans="1:13" x14ac:dyDescent="0.25">
      <c r="A22" t="s">
        <v>1241</v>
      </c>
      <c r="B22" s="2"/>
      <c r="C22" t="s">
        <v>1240</v>
      </c>
      <c r="D22" t="s">
        <v>1239</v>
      </c>
      <c r="E22" t="s">
        <v>1248</v>
      </c>
      <c r="F22" t="s">
        <v>1237</v>
      </c>
      <c r="G22" t="s">
        <v>1236</v>
      </c>
      <c r="H22" t="s">
        <v>1235</v>
      </c>
      <c r="I22" t="s">
        <v>1234</v>
      </c>
      <c r="J22" t="s">
        <v>1233</v>
      </c>
      <c r="K22" t="s">
        <v>1232</v>
      </c>
      <c r="L22" t="s">
        <v>1231</v>
      </c>
      <c r="M22" t="s">
        <v>1230</v>
      </c>
    </row>
    <row r="23" spans="1:13" x14ac:dyDescent="0.25">
      <c r="A23" t="s">
        <v>1242</v>
      </c>
      <c r="B23" s="2"/>
      <c r="C23" t="s">
        <v>1229</v>
      </c>
      <c r="D23" t="s">
        <v>1228</v>
      </c>
      <c r="E23" t="s">
        <v>1227</v>
      </c>
      <c r="F23" t="s">
        <v>1226</v>
      </c>
      <c r="G23" t="s">
        <v>1225</v>
      </c>
      <c r="H23" t="s">
        <v>1224</v>
      </c>
      <c r="I23" t="s">
        <v>1223</v>
      </c>
      <c r="J23" t="s">
        <v>1222</v>
      </c>
      <c r="K23" t="s">
        <v>1123</v>
      </c>
      <c r="L23" t="s">
        <v>1221</v>
      </c>
      <c r="M23" t="s">
        <v>1220</v>
      </c>
    </row>
    <row r="24" spans="1:13" x14ac:dyDescent="0.25">
      <c r="A24" t="s">
        <v>1243</v>
      </c>
      <c r="B24" s="2"/>
      <c r="C24" t="s">
        <v>1219</v>
      </c>
      <c r="D24" t="s">
        <v>1051</v>
      </c>
      <c r="E24" t="s">
        <v>1218</v>
      </c>
      <c r="F24" t="s">
        <v>1217</v>
      </c>
      <c r="G24" t="s">
        <v>1216</v>
      </c>
      <c r="H24" t="s">
        <v>1120</v>
      </c>
      <c r="I24" t="s">
        <v>1215</v>
      </c>
      <c r="J24" t="s">
        <v>1214</v>
      </c>
      <c r="K24" t="s">
        <v>1131</v>
      </c>
      <c r="L24" t="s">
        <v>1213</v>
      </c>
      <c r="M24" t="s">
        <v>1167</v>
      </c>
    </row>
    <row r="25" spans="1:13" x14ac:dyDescent="0.25">
      <c r="A25" t="s">
        <v>1247</v>
      </c>
      <c r="B25" s="2"/>
      <c r="C25" t="s">
        <v>1212</v>
      </c>
      <c r="D25" t="s">
        <v>1211</v>
      </c>
      <c r="E25" t="s">
        <v>1210</v>
      </c>
      <c r="F25" t="s">
        <v>1209</v>
      </c>
      <c r="G25" t="s">
        <v>1208</v>
      </c>
      <c r="H25" t="s">
        <v>1207</v>
      </c>
      <c r="I25" t="s">
        <v>1206</v>
      </c>
      <c r="J25" t="s">
        <v>1137</v>
      </c>
      <c r="K25" t="s">
        <v>1138</v>
      </c>
      <c r="L25" t="s">
        <v>1205</v>
      </c>
      <c r="M25" t="s">
        <v>1204</v>
      </c>
    </row>
    <row r="26" spans="1:13" x14ac:dyDescent="0.25">
      <c r="A26" t="s">
        <v>1244</v>
      </c>
      <c r="B26" s="2"/>
      <c r="C26" t="s">
        <v>1203</v>
      </c>
      <c r="D26" t="s">
        <v>1199</v>
      </c>
      <c r="E26" t="s">
        <v>1202</v>
      </c>
      <c r="F26" t="s">
        <v>1201</v>
      </c>
      <c r="G26" t="s">
        <v>1200</v>
      </c>
      <c r="H26" t="s">
        <v>1195</v>
      </c>
      <c r="I26" t="s">
        <v>1199</v>
      </c>
      <c r="J26" t="s">
        <v>1198</v>
      </c>
      <c r="K26" t="s">
        <v>1197</v>
      </c>
      <c r="L26" t="s">
        <v>1196</v>
      </c>
      <c r="M26" t="s">
        <v>1195</v>
      </c>
    </row>
    <row r="27" spans="1:13" x14ac:dyDescent="0.25">
      <c r="A27" t="s">
        <v>1245</v>
      </c>
      <c r="B27" s="2"/>
      <c r="C27" t="s">
        <v>1194</v>
      </c>
      <c r="D27" t="s">
        <v>1190</v>
      </c>
      <c r="E27" t="s">
        <v>1193</v>
      </c>
      <c r="F27" t="s">
        <v>1192</v>
      </c>
      <c r="G27" t="s">
        <v>1191</v>
      </c>
      <c r="H27" t="s">
        <v>1187</v>
      </c>
      <c r="I27" t="s">
        <v>1190</v>
      </c>
      <c r="J27" t="s">
        <v>1154</v>
      </c>
      <c r="K27" t="s">
        <v>1189</v>
      </c>
      <c r="L27" t="s">
        <v>1188</v>
      </c>
      <c r="M27" t="s">
        <v>1187</v>
      </c>
    </row>
    <row r="28" spans="1:13" x14ac:dyDescent="0.25">
      <c r="A28" t="s">
        <v>1246</v>
      </c>
      <c r="B28" s="2"/>
      <c r="C28" t="s">
        <v>1186</v>
      </c>
      <c r="D28" t="s">
        <v>1185</v>
      </c>
      <c r="E28" t="s">
        <v>1184</v>
      </c>
      <c r="F28" t="s">
        <v>1183</v>
      </c>
      <c r="G28" t="s">
        <v>1182</v>
      </c>
      <c r="H28" t="s">
        <v>1178</v>
      </c>
      <c r="I28" t="s">
        <v>1181</v>
      </c>
      <c r="J28" t="s">
        <v>1163</v>
      </c>
      <c r="K28" t="s">
        <v>1180</v>
      </c>
      <c r="L28" t="s">
        <v>1179</v>
      </c>
      <c r="M28" t="s">
        <v>1178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41" activePane="bottomLeft" state="frozen"/>
      <selection pane="bottomLeft" activeCell="A71" sqref="A71"/>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1/Figures!C24</f>
        <v>1.0309278350515465</v>
      </c>
      <c r="C7">
        <f>1/Figures!D24</f>
        <v>1.0309278350515465</v>
      </c>
      <c r="D7">
        <f>1/Figures!E24</f>
        <v>1.0309278350515465</v>
      </c>
      <c r="E7">
        <f>1/Figures!F24</f>
        <v>0.24096385542168672</v>
      </c>
      <c r="F7">
        <f>1/Figures!G24</f>
        <v>1.0309278350515465</v>
      </c>
      <c r="G7">
        <f>1/Figures!H24</f>
        <v>1.2360939431396785</v>
      </c>
      <c r="H7">
        <f>1/Figures!I24</f>
        <v>1.0964912280701753</v>
      </c>
      <c r="I7">
        <f>1/Figures!J24</f>
        <v>6.3291139240506328E-3</v>
      </c>
      <c r="J7">
        <f>1/Figures!K24</f>
        <v>9.5238095238095247E-3</v>
      </c>
      <c r="K7">
        <f>1/Figures!L24</f>
        <v>0.26666666666666666</v>
      </c>
      <c r="L7">
        <f>1/Figures!M24</f>
        <v>1</v>
      </c>
      <c r="M7">
        <f>1/Figures!I24</f>
        <v>1.0964912280701753</v>
      </c>
      <c r="N7">
        <f>1/Figures!I24</f>
        <v>1.0964912280701753</v>
      </c>
      <c r="O7">
        <f>1/Figures!I24</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A13" sqref="A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1254</v>
      </c>
      <c r="B12" s="2" t="s">
        <v>1040</v>
      </c>
      <c r="C12" s="2" t="s">
        <v>1040</v>
      </c>
      <c r="D12" s="2" t="s">
        <v>1040</v>
      </c>
      <c r="E12" s="2" t="s">
        <v>1040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2025-01-23T09:32:03Z</dcterms:modified>
</cp:coreProperties>
</file>