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0" yWindow="0" windowWidth="25600" windowHeight="18020" tabRatio="500"/>
  </bookViews>
  <sheets>
    <sheet name="all" sheetId="1" r:id="rId1"/>
    <sheet name="25" sheetId="2" r:id="rId2"/>
    <sheet name="40" sheetId="3" r:id="rId3"/>
    <sheet name="60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" i="1"/>
</calcChain>
</file>

<file path=xl/sharedStrings.xml><?xml version="1.0" encoding="utf-8"?>
<sst xmlns="http://schemas.openxmlformats.org/spreadsheetml/2006/main" count="88" uniqueCount="27">
  <si>
    <t>state</t>
  </si>
  <si>
    <t>25_nosub</t>
  </si>
  <si>
    <t>25_sub</t>
  </si>
  <si>
    <t>40_nosub</t>
  </si>
  <si>
    <t>40_sub</t>
  </si>
  <si>
    <t>60_nosub</t>
  </si>
  <si>
    <t>60_sub</t>
  </si>
  <si>
    <t>CT</t>
  </si>
  <si>
    <t>DC</t>
  </si>
  <si>
    <t>MD</t>
  </si>
  <si>
    <t>ME</t>
  </si>
  <si>
    <t>NY</t>
  </si>
  <si>
    <t>RI</t>
  </si>
  <si>
    <t>VA</t>
  </si>
  <si>
    <t>VT</t>
  </si>
  <si>
    <t>IN</t>
  </si>
  <si>
    <t>MT</t>
  </si>
  <si>
    <t>NE</t>
  </si>
  <si>
    <t>OH</t>
  </si>
  <si>
    <t>SD</t>
  </si>
  <si>
    <t>NM</t>
  </si>
  <si>
    <t>CA</t>
  </si>
  <si>
    <t>CO</t>
  </si>
  <si>
    <t>OR</t>
  </si>
  <si>
    <t>WA</t>
  </si>
  <si>
    <t>sub</t>
  </si>
  <si>
    <t>nosub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</si>
</sst>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rgb="FF000000"/>
      <name val="Arial"/>
    </font>
    <font>
      <sz val="12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164" fontId="2" fillId="0" borderId="0" xfId="0" applyNumberFormat="1" applyFont="1" applyAlignment="1">
      <alignment vertical="top" wrapText="1"/>
    </xf>
    <xf numFmtId="6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workbookViewId="0">
      <selection activeCell="I27" sqref="I27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>
        <f>VLOOKUP(A2,'25'!$A$1:$C$19,2,FALSE)</f>
        <v>258</v>
      </c>
      <c r="C2" s="3">
        <f>VLOOKUP(A2,'25'!$A$1:$C$19,3,FALSE)</f>
        <v>193</v>
      </c>
      <c r="D2" s="3">
        <f>VLOOKUP(A2,'40'!$A$1:$C$19,2,FALSE)</f>
        <v>328</v>
      </c>
      <c r="E2" s="3">
        <f>VLOOKUP(A2,'40'!$A$1:$C$19,3,FALSE)</f>
        <v>193</v>
      </c>
      <c r="F2" s="3">
        <f>VLOOKUP(A2,'60'!$A$1:$C$19,2,FALSE)</f>
        <v>697</v>
      </c>
      <c r="G2" s="3">
        <f>VLOOKUP(A2,'60'!$A$1:$C$19,3,FALSE)</f>
        <v>193</v>
      </c>
    </row>
    <row r="3" spans="1:7">
      <c r="A3" s="2" t="s">
        <v>8</v>
      </c>
      <c r="B3">
        <f>VLOOKUP(A3,'25'!$A$1:$C$19,2,FALSE)</f>
        <v>180</v>
      </c>
      <c r="C3" s="3">
        <f>VLOOKUP(A3,'25'!$A$1:$C$19,3,FALSE)</f>
        <v>180</v>
      </c>
      <c r="D3" s="3">
        <f>VLOOKUP(A3,'40'!$A$1:$C$19,2,FALSE)</f>
        <v>242</v>
      </c>
      <c r="E3" s="3">
        <f>VLOOKUP(A3,'40'!$A$1:$C$19,3,FALSE)</f>
        <v>193</v>
      </c>
      <c r="F3" s="3">
        <f>VLOOKUP(A3,'60'!$A$1:$C$19,2,FALSE)</f>
        <v>521</v>
      </c>
      <c r="G3" s="3">
        <f>VLOOKUP(A3,'60'!$A$1:$C$19,3,FALSE)</f>
        <v>193</v>
      </c>
    </row>
    <row r="4" spans="1:7">
      <c r="A4" s="2" t="s">
        <v>9</v>
      </c>
      <c r="B4">
        <f>VLOOKUP(A4,'25'!$A$1:$C$19,2,FALSE)</f>
        <v>179</v>
      </c>
      <c r="C4" s="3">
        <f>VLOOKUP(A4,'25'!$A$1:$C$19,3,FALSE)</f>
        <v>179</v>
      </c>
      <c r="D4" s="3">
        <f>VLOOKUP(A4,'40'!$A$1:$C$19,2,FALSE)</f>
        <v>228</v>
      </c>
      <c r="E4" s="3">
        <f>VLOOKUP(A4,'40'!$A$1:$C$19,3,FALSE)</f>
        <v>193</v>
      </c>
      <c r="F4" s="3">
        <f>VLOOKUP(A4,'60'!$A$1:$C$19,2,FALSE)</f>
        <v>484</v>
      </c>
      <c r="G4" s="3">
        <f>VLOOKUP(A4,'60'!$A$1:$C$19,3,FALSE)</f>
        <v>193</v>
      </c>
    </row>
    <row r="5" spans="1:7">
      <c r="A5" s="2" t="s">
        <v>10</v>
      </c>
      <c r="B5">
        <f>VLOOKUP(A5,'25'!$A$1:$C$19,2,FALSE)</f>
        <v>232</v>
      </c>
      <c r="C5" s="3">
        <f>VLOOKUP(A5,'25'!$A$1:$C$19,3,FALSE)</f>
        <v>193</v>
      </c>
      <c r="D5" s="3">
        <f>VLOOKUP(A5,'40'!$A$1:$C$19,2,FALSE)</f>
        <v>295</v>
      </c>
      <c r="E5" s="3">
        <f>VLOOKUP(A5,'40'!$A$1:$C$19,3,FALSE)</f>
        <v>193</v>
      </c>
      <c r="F5" s="3">
        <f>VLOOKUP(A5,'60'!$A$1:$C$19,2,FALSE)</f>
        <v>626</v>
      </c>
      <c r="G5" s="3">
        <f>VLOOKUP(A5,'60'!$A$1:$C$19,3,FALSE)</f>
        <v>193</v>
      </c>
    </row>
    <row r="6" spans="1:7">
      <c r="A6" s="2" t="s">
        <v>11</v>
      </c>
      <c r="B6">
        <f>VLOOKUP(A6,'25'!$A$1:$C$19,2,FALSE)</f>
        <v>390</v>
      </c>
      <c r="C6" s="3">
        <f>VLOOKUP(A6,'25'!$A$1:$C$19,3,FALSE)</f>
        <v>193</v>
      </c>
      <c r="D6" s="3">
        <f>VLOOKUP(A6,'40'!$A$1:$C$19,2,FALSE)</f>
        <v>390</v>
      </c>
      <c r="E6" s="3">
        <f>VLOOKUP(A6,'40'!$A$1:$C$19,3,FALSE)</f>
        <v>193</v>
      </c>
      <c r="F6" s="3">
        <f>VLOOKUP(A6,'60'!$A$1:$C$19,2,FALSE)</f>
        <v>390</v>
      </c>
      <c r="G6" s="3">
        <f>VLOOKUP(A6,'60'!$A$1:$C$19,3,FALSE)</f>
        <v>193</v>
      </c>
    </row>
    <row r="7" spans="1:7">
      <c r="A7" s="2" t="s">
        <v>12</v>
      </c>
      <c r="B7">
        <f>VLOOKUP(A7,'25'!$A$1:$C$19,2,FALSE)</f>
        <v>230</v>
      </c>
      <c r="C7" s="3">
        <f>VLOOKUP(A7,'25'!$A$1:$C$19,3,FALSE)</f>
        <v>193</v>
      </c>
      <c r="D7" s="3">
        <f>VLOOKUP(A7,'40'!$A$1:$C$19,2,FALSE)</f>
        <v>293</v>
      </c>
      <c r="E7" s="3">
        <f>VLOOKUP(A7,'40'!$A$1:$C$19,3,FALSE)</f>
        <v>193</v>
      </c>
      <c r="F7" s="3">
        <f>VLOOKUP(A7,'60'!$A$1:$C$19,2,FALSE)</f>
        <v>622</v>
      </c>
      <c r="G7" s="3">
        <f>VLOOKUP(A7,'60'!$A$1:$C$19,3,FALSE)</f>
        <v>193</v>
      </c>
    </row>
    <row r="8" spans="1:7">
      <c r="A8" s="2" t="s">
        <v>13</v>
      </c>
      <c r="B8">
        <f>VLOOKUP(A8,'25'!$A$1:$C$19,2,FALSE)</f>
        <v>199</v>
      </c>
      <c r="C8" s="3">
        <f>VLOOKUP(A8,'25'!$A$1:$C$19,3,FALSE)</f>
        <v>193</v>
      </c>
      <c r="D8" s="3">
        <f>VLOOKUP(A8,'40'!$A$1:$C$19,2,FALSE)</f>
        <v>253</v>
      </c>
      <c r="E8" s="3">
        <f>VLOOKUP(A8,'40'!$A$1:$C$19,3,FALSE)</f>
        <v>193</v>
      </c>
      <c r="F8" s="3">
        <f>VLOOKUP(A8,'60'!$A$1:$C$19,2,FALSE)</f>
        <v>537</v>
      </c>
      <c r="G8" s="3">
        <f>VLOOKUP(A8,'60'!$A$1:$C$19,3,FALSE)</f>
        <v>193</v>
      </c>
    </row>
    <row r="9" spans="1:7">
      <c r="A9" s="2" t="s">
        <v>14</v>
      </c>
      <c r="B9">
        <f>VLOOKUP(A9,'25'!$A$1:$C$19,2,FALSE)</f>
        <v>413</v>
      </c>
      <c r="C9" s="3">
        <f>VLOOKUP(A9,'25'!$A$1:$C$19,3,FALSE)</f>
        <v>193</v>
      </c>
      <c r="D9" s="3">
        <f>VLOOKUP(A9,'40'!$A$1:$C$19,2,FALSE)</f>
        <v>413</v>
      </c>
      <c r="E9" s="3">
        <f>VLOOKUP(A9,'40'!$A$1:$C$19,3,FALSE)</f>
        <v>193</v>
      </c>
      <c r="F9" s="3">
        <f>VLOOKUP(A9,'60'!$A$1:$C$19,2,FALSE)</f>
        <v>413</v>
      </c>
      <c r="G9" s="3">
        <f>VLOOKUP(A9,'60'!$A$1:$C$19,3,FALSE)</f>
        <v>193</v>
      </c>
    </row>
    <row r="10" spans="1:7">
      <c r="A10" s="2" t="s">
        <v>15</v>
      </c>
      <c r="B10">
        <f>VLOOKUP(A10,'25'!$A$1:$C$19,2,FALSE)</f>
        <v>232</v>
      </c>
      <c r="C10" s="3">
        <f>VLOOKUP(A10,'25'!$A$1:$C$19,3,FALSE)</f>
        <v>193</v>
      </c>
      <c r="D10" s="3">
        <f>VLOOKUP(A10,'40'!$A$1:$C$19,2,FALSE)</f>
        <v>295</v>
      </c>
      <c r="E10" s="3">
        <f>VLOOKUP(A10,'40'!$A$1:$C$19,3,FALSE)</f>
        <v>193</v>
      </c>
      <c r="F10" s="3">
        <f>VLOOKUP(A10,'60'!$A$1:$C$19,2,FALSE)</f>
        <v>626</v>
      </c>
      <c r="G10" s="3">
        <f>VLOOKUP(A10,'60'!$A$1:$C$19,3,FALSE)</f>
        <v>193</v>
      </c>
    </row>
    <row r="11" spans="1:7">
      <c r="A11" s="2" t="s">
        <v>16</v>
      </c>
      <c r="B11">
        <f>VLOOKUP(A11,'25'!$A$1:$C$19,2,FALSE)</f>
        <v>203</v>
      </c>
      <c r="C11" s="3">
        <f>VLOOKUP(A11,'25'!$A$1:$C$19,3,FALSE)</f>
        <v>193</v>
      </c>
      <c r="D11" s="3">
        <f>VLOOKUP(A11,'40'!$A$1:$C$19,2,FALSE)</f>
        <v>258</v>
      </c>
      <c r="E11" s="3">
        <f>VLOOKUP(A11,'40'!$A$1:$C$19,3,FALSE)</f>
        <v>193</v>
      </c>
      <c r="F11" s="3">
        <f>VLOOKUP(A11,'60'!$A$1:$C$19,2,FALSE)</f>
        <v>548</v>
      </c>
      <c r="G11" s="3">
        <f>VLOOKUP(A11,'60'!$A$1:$C$19,3,FALSE)</f>
        <v>193</v>
      </c>
    </row>
    <row r="12" spans="1:7">
      <c r="A12" s="2" t="s">
        <v>17</v>
      </c>
      <c r="B12">
        <f>VLOOKUP(A12,'25'!$A$1:$C$19,2,FALSE)</f>
        <v>213</v>
      </c>
      <c r="C12" s="3">
        <f>VLOOKUP(A12,'25'!$A$1:$C$19,3,FALSE)</f>
        <v>193</v>
      </c>
      <c r="D12" s="3">
        <f>VLOOKUP(A12,'40'!$A$1:$C$19,2,FALSE)</f>
        <v>271</v>
      </c>
      <c r="E12" s="3">
        <f>VLOOKUP(A12,'40'!$A$1:$C$19,3,FALSE)</f>
        <v>193</v>
      </c>
      <c r="F12" s="3">
        <f>VLOOKUP(A12,'60'!$A$1:$C$19,2,FALSE)</f>
        <v>576</v>
      </c>
      <c r="G12" s="3">
        <f>VLOOKUP(A12,'60'!$A$1:$C$19,3,FALSE)</f>
        <v>193</v>
      </c>
    </row>
    <row r="13" spans="1:7">
      <c r="A13" s="2" t="s">
        <v>18</v>
      </c>
      <c r="B13">
        <f>VLOOKUP(A13,'25'!$A$1:$C$19,2,FALSE)</f>
        <v>196</v>
      </c>
      <c r="C13" s="3">
        <f>VLOOKUP(A13,'25'!$A$1:$C$19,3,FALSE)</f>
        <v>193</v>
      </c>
      <c r="D13" s="3">
        <f>VLOOKUP(A13,'40'!$A$1:$C$19,2,FALSE)</f>
        <v>249</v>
      </c>
      <c r="E13" s="3">
        <f>VLOOKUP(A13,'40'!$A$1:$C$19,3,FALSE)</f>
        <v>193</v>
      </c>
      <c r="F13" s="3">
        <f>VLOOKUP(A13,'60'!$A$1:$C$19,2,FALSE)</f>
        <v>529</v>
      </c>
      <c r="G13" s="3">
        <f>VLOOKUP(A13,'60'!$A$1:$C$19,3,FALSE)</f>
        <v>193</v>
      </c>
    </row>
    <row r="14" spans="1:7">
      <c r="A14" s="2" t="s">
        <v>19</v>
      </c>
      <c r="B14">
        <f>VLOOKUP(A14,'25'!$A$1:$C$19,2,FALSE)</f>
        <v>207</v>
      </c>
      <c r="C14" s="3">
        <f>VLOOKUP(A14,'25'!$A$1:$C$19,3,FALSE)</f>
        <v>193</v>
      </c>
      <c r="D14" s="3">
        <f>VLOOKUP(A14,'40'!$A$1:$C$19,2,FALSE)</f>
        <v>264</v>
      </c>
      <c r="E14" s="3">
        <f>VLOOKUP(A14,'40'!$A$1:$C$19,3,FALSE)</f>
        <v>193</v>
      </c>
      <c r="F14" s="3">
        <f>VLOOKUP(A14,'60'!$A$1:$C$19,2,FALSE)</f>
        <v>561</v>
      </c>
      <c r="G14" s="3">
        <f>VLOOKUP(A14,'60'!$A$1:$C$19,3,FALSE)</f>
        <v>193</v>
      </c>
    </row>
    <row r="15" spans="1:7">
      <c r="A15" s="2" t="s">
        <v>20</v>
      </c>
      <c r="B15">
        <f>VLOOKUP(A15,'25'!$A$1:$C$19,2,FALSE)</f>
        <v>167</v>
      </c>
      <c r="C15" s="3">
        <f>VLOOKUP(A15,'25'!$A$1:$C$19,3,FALSE)</f>
        <v>167</v>
      </c>
      <c r="D15" s="3">
        <f>VLOOKUP(A15,'40'!$A$1:$C$19,2,FALSE)</f>
        <v>212</v>
      </c>
      <c r="E15" s="3">
        <f>VLOOKUP(A15,'40'!$A$1:$C$19,3,FALSE)</f>
        <v>193</v>
      </c>
      <c r="F15" s="3">
        <f>VLOOKUP(A15,'60'!$A$1:$C$19,2,FALSE)</f>
        <v>450</v>
      </c>
      <c r="G15" s="3">
        <f>VLOOKUP(A15,'60'!$A$1:$C$19,3,FALSE)</f>
        <v>193</v>
      </c>
    </row>
    <row r="16" spans="1:7">
      <c r="A16" s="2" t="s">
        <v>21</v>
      </c>
      <c r="B16">
        <f>VLOOKUP(A16,'25'!$A$1:$C$19,2,FALSE)</f>
        <v>200</v>
      </c>
      <c r="C16" s="3">
        <f>VLOOKUP(A16,'25'!$A$1:$C$19,3,FALSE)</f>
        <v>193</v>
      </c>
      <c r="D16" s="3">
        <f>VLOOKUP(A16,'40'!$A$1:$C$19,2,FALSE)</f>
        <v>255</v>
      </c>
      <c r="E16" s="3">
        <f>VLOOKUP(A16,'40'!$A$1:$C$19,3,FALSE)</f>
        <v>193</v>
      </c>
      <c r="F16" s="3">
        <f>VLOOKUP(A16,'60'!$A$1:$C$19,2,FALSE)</f>
        <v>541</v>
      </c>
      <c r="G16" s="3">
        <f>VLOOKUP(A16,'60'!$A$1:$C$19,3,FALSE)</f>
        <v>193</v>
      </c>
    </row>
    <row r="17" spans="1:7">
      <c r="A17" s="2" t="s">
        <v>22</v>
      </c>
      <c r="B17">
        <f>VLOOKUP(A17,'25'!$A$1:$C$19,2,FALSE)</f>
        <v>196</v>
      </c>
      <c r="C17" s="3">
        <f>VLOOKUP(A17,'25'!$A$1:$C$19,3,FALSE)</f>
        <v>193</v>
      </c>
      <c r="D17" s="3">
        <f>VLOOKUP(A17,'40'!$A$1:$C$19,2,FALSE)</f>
        <v>250</v>
      </c>
      <c r="E17" s="3">
        <f>VLOOKUP(A17,'40'!$A$1:$C$19,3,FALSE)</f>
        <v>193</v>
      </c>
      <c r="F17" s="3">
        <f>VLOOKUP(A17,'60'!$A$1:$C$19,2,FALSE)</f>
        <v>531</v>
      </c>
      <c r="G17" s="3">
        <f>VLOOKUP(A17,'60'!$A$1:$C$19,3,FALSE)</f>
        <v>193</v>
      </c>
    </row>
    <row r="18" spans="1:7">
      <c r="A18" s="2" t="s">
        <v>23</v>
      </c>
      <c r="B18">
        <f>VLOOKUP(A18,'25'!$A$1:$C$19,2,FALSE)</f>
        <v>158</v>
      </c>
      <c r="C18" s="3">
        <f>VLOOKUP(A18,'25'!$A$1:$C$19,3,FALSE)</f>
        <v>158</v>
      </c>
      <c r="D18" s="3">
        <f>VLOOKUP(A18,'40'!$A$1:$C$19,2,FALSE)</f>
        <v>201</v>
      </c>
      <c r="E18" s="3">
        <f>VLOOKUP(A18,'40'!$A$1:$C$19,3,FALSE)</f>
        <v>193</v>
      </c>
      <c r="F18" s="3">
        <f>VLOOKUP(A18,'60'!$A$1:$C$19,2,FALSE)</f>
        <v>427</v>
      </c>
      <c r="G18" s="3">
        <f>VLOOKUP(A18,'60'!$A$1:$C$19,3,FALSE)</f>
        <v>193</v>
      </c>
    </row>
    <row r="19" spans="1:7">
      <c r="A19" s="2" t="s">
        <v>24</v>
      </c>
      <c r="B19">
        <f>VLOOKUP(A19,'25'!$A$1:$C$19,2,FALSE)</f>
        <v>222</v>
      </c>
      <c r="C19" s="3">
        <f>VLOOKUP(A19,'25'!$A$1:$C$19,3,FALSE)</f>
        <v>193</v>
      </c>
      <c r="D19" s="3">
        <f>VLOOKUP(A19,'40'!$A$1:$C$19,2,FALSE)</f>
        <v>283</v>
      </c>
      <c r="E19" s="3">
        <f>VLOOKUP(A19,'40'!$A$1:$C$19,3,FALSE)</f>
        <v>193</v>
      </c>
      <c r="F19" s="3">
        <f>VLOOKUP(A19,'60'!$A$1:$C$19,2,FALSE)</f>
        <v>601</v>
      </c>
      <c r="G19" s="3">
        <f>VLOOKUP(A19,'60'!$A$1:$C$19,3,FALSE)</f>
        <v>193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7" sqref="A7"/>
    </sheetView>
  </sheetViews>
  <sheetFormatPr baseColWidth="10" defaultRowHeight="15" x14ac:dyDescent="0"/>
  <sheetData>
    <row r="1" spans="1:3">
      <c r="A1" t="s">
        <v>0</v>
      </c>
      <c r="B1" t="s">
        <v>26</v>
      </c>
      <c r="C1" t="s">
        <v>25</v>
      </c>
    </row>
    <row r="2" spans="1:3">
      <c r="A2" t="s">
        <v>21</v>
      </c>
      <c r="B2" s="4">
        <v>200</v>
      </c>
      <c r="C2" s="4">
        <v>193</v>
      </c>
    </row>
    <row r="3" spans="1:3">
      <c r="A3" t="s">
        <v>22</v>
      </c>
      <c r="B3" s="4">
        <v>196</v>
      </c>
      <c r="C3" s="4">
        <v>193</v>
      </c>
    </row>
    <row r="4" spans="1:3">
      <c r="A4" t="s">
        <v>7</v>
      </c>
      <c r="B4" s="4">
        <v>258</v>
      </c>
      <c r="C4" s="4">
        <v>193</v>
      </c>
    </row>
    <row r="5" spans="1:3">
      <c r="A5" t="s">
        <v>8</v>
      </c>
      <c r="B5" s="4">
        <v>180</v>
      </c>
      <c r="C5" s="4">
        <v>180</v>
      </c>
    </row>
    <row r="6" spans="1:3">
      <c r="A6" t="s">
        <v>15</v>
      </c>
      <c r="B6" s="4">
        <v>232</v>
      </c>
      <c r="C6" s="4">
        <v>193</v>
      </c>
    </row>
    <row r="7" spans="1:3">
      <c r="A7" t="s">
        <v>9</v>
      </c>
      <c r="B7" s="4">
        <v>179</v>
      </c>
      <c r="C7" s="4">
        <v>179</v>
      </c>
    </row>
    <row r="8" spans="1:3">
      <c r="A8" t="s">
        <v>10</v>
      </c>
      <c r="B8" s="4">
        <v>232</v>
      </c>
      <c r="C8" s="4">
        <v>193</v>
      </c>
    </row>
    <row r="9" spans="1:3">
      <c r="A9" t="s">
        <v>16</v>
      </c>
      <c r="B9" s="4">
        <v>203</v>
      </c>
      <c r="C9" s="4">
        <v>193</v>
      </c>
    </row>
    <row r="10" spans="1:3">
      <c r="A10" t="s">
        <v>17</v>
      </c>
      <c r="B10" s="4">
        <v>213</v>
      </c>
      <c r="C10" s="4">
        <v>193</v>
      </c>
    </row>
    <row r="11" spans="1:3">
      <c r="A11" t="s">
        <v>20</v>
      </c>
      <c r="B11" s="4">
        <v>167</v>
      </c>
      <c r="C11" s="4">
        <v>167</v>
      </c>
    </row>
    <row r="12" spans="1:3">
      <c r="A12" t="s">
        <v>11</v>
      </c>
      <c r="B12" s="4">
        <v>390</v>
      </c>
      <c r="C12" s="4">
        <v>193</v>
      </c>
    </row>
    <row r="13" spans="1:3">
      <c r="A13" t="s">
        <v>18</v>
      </c>
      <c r="B13" s="4">
        <v>196</v>
      </c>
      <c r="C13" s="4">
        <v>193</v>
      </c>
    </row>
    <row r="14" spans="1:3">
      <c r="A14" t="s">
        <v>23</v>
      </c>
      <c r="B14" s="4">
        <v>158</v>
      </c>
      <c r="C14" s="4">
        <v>158</v>
      </c>
    </row>
    <row r="15" spans="1:3">
      <c r="A15" t="s">
        <v>12</v>
      </c>
      <c r="B15" s="4">
        <v>230</v>
      </c>
      <c r="C15" s="4">
        <v>193</v>
      </c>
    </row>
    <row r="16" spans="1:3">
      <c r="A16" t="s">
        <v>19</v>
      </c>
      <c r="B16" s="4">
        <v>207</v>
      </c>
      <c r="C16" s="4">
        <v>193</v>
      </c>
    </row>
    <row r="17" spans="1:3">
      <c r="A17" t="s">
        <v>13</v>
      </c>
      <c r="B17" s="4">
        <v>199</v>
      </c>
      <c r="C17" s="4">
        <v>193</v>
      </c>
    </row>
    <row r="18" spans="1:3">
      <c r="A18" t="s">
        <v>14</v>
      </c>
      <c r="B18" s="4">
        <v>413</v>
      </c>
      <c r="C18" s="4">
        <v>193</v>
      </c>
    </row>
    <row r="19" spans="1:3">
      <c r="A19" t="s">
        <v>24</v>
      </c>
      <c r="B19" s="4">
        <v>222</v>
      </c>
      <c r="C19" s="4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H19" sqref="H19"/>
    </sheetView>
  </sheetViews>
  <sheetFormatPr baseColWidth="10" defaultRowHeight="15" x14ac:dyDescent="0"/>
  <sheetData>
    <row r="1" spans="1:3">
      <c r="A1" t="s">
        <v>0</v>
      </c>
      <c r="B1" t="s">
        <v>26</v>
      </c>
      <c r="C1" t="s">
        <v>25</v>
      </c>
    </row>
    <row r="2" spans="1:3">
      <c r="A2" t="s">
        <v>21</v>
      </c>
      <c r="B2">
        <v>255</v>
      </c>
      <c r="C2">
        <v>193</v>
      </c>
    </row>
    <row r="3" spans="1:3">
      <c r="A3" t="s">
        <v>22</v>
      </c>
      <c r="B3">
        <v>250</v>
      </c>
      <c r="C3">
        <v>193</v>
      </c>
    </row>
    <row r="4" spans="1:3">
      <c r="A4" t="s">
        <v>7</v>
      </c>
      <c r="B4">
        <v>328</v>
      </c>
      <c r="C4">
        <v>193</v>
      </c>
    </row>
    <row r="5" spans="1:3">
      <c r="A5" t="s">
        <v>8</v>
      </c>
      <c r="B5">
        <v>242</v>
      </c>
      <c r="C5">
        <v>193</v>
      </c>
    </row>
    <row r="6" spans="1:3">
      <c r="A6" t="s">
        <v>15</v>
      </c>
      <c r="B6">
        <v>295</v>
      </c>
      <c r="C6">
        <v>193</v>
      </c>
    </row>
    <row r="7" spans="1:3">
      <c r="A7" t="s">
        <v>9</v>
      </c>
      <c r="B7">
        <v>228</v>
      </c>
      <c r="C7">
        <v>193</v>
      </c>
    </row>
    <row r="8" spans="1:3">
      <c r="A8" t="s">
        <v>10</v>
      </c>
      <c r="B8">
        <v>295</v>
      </c>
      <c r="C8">
        <v>193</v>
      </c>
    </row>
    <row r="9" spans="1:3">
      <c r="A9" t="s">
        <v>16</v>
      </c>
      <c r="B9">
        <v>258</v>
      </c>
      <c r="C9">
        <v>193</v>
      </c>
    </row>
    <row r="10" spans="1:3">
      <c r="A10" t="s">
        <v>17</v>
      </c>
      <c r="B10">
        <v>271</v>
      </c>
      <c r="C10">
        <v>193</v>
      </c>
    </row>
    <row r="11" spans="1:3">
      <c r="A11" t="s">
        <v>20</v>
      </c>
      <c r="B11">
        <v>212</v>
      </c>
      <c r="C11">
        <v>193</v>
      </c>
    </row>
    <row r="12" spans="1:3">
      <c r="A12" t="s">
        <v>11</v>
      </c>
      <c r="B12">
        <v>390</v>
      </c>
      <c r="C12">
        <v>193</v>
      </c>
    </row>
    <row r="13" spans="1:3">
      <c r="A13" t="s">
        <v>18</v>
      </c>
      <c r="B13">
        <v>249</v>
      </c>
      <c r="C13">
        <v>193</v>
      </c>
    </row>
    <row r="14" spans="1:3">
      <c r="A14" t="s">
        <v>23</v>
      </c>
      <c r="B14">
        <v>201</v>
      </c>
      <c r="C14">
        <v>193</v>
      </c>
    </row>
    <row r="15" spans="1:3">
      <c r="A15" t="s">
        <v>12</v>
      </c>
      <c r="B15">
        <v>293</v>
      </c>
      <c r="C15">
        <v>193</v>
      </c>
    </row>
    <row r="16" spans="1:3">
      <c r="A16" t="s">
        <v>19</v>
      </c>
      <c r="B16">
        <v>264</v>
      </c>
      <c r="C16">
        <v>193</v>
      </c>
    </row>
    <row r="17" spans="1:3">
      <c r="A17" t="s">
        <v>13</v>
      </c>
      <c r="B17">
        <v>253</v>
      </c>
      <c r="C17">
        <v>193</v>
      </c>
    </row>
    <row r="18" spans="1:3">
      <c r="A18" t="s">
        <v>14</v>
      </c>
      <c r="B18">
        <v>413</v>
      </c>
      <c r="C18">
        <v>193</v>
      </c>
    </row>
    <row r="19" spans="1:3">
      <c r="A19" t="s">
        <v>24</v>
      </c>
      <c r="B19">
        <v>283</v>
      </c>
      <c r="C19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2" sqref="A2"/>
    </sheetView>
  </sheetViews>
  <sheetFormatPr baseColWidth="10" defaultRowHeight="15" x14ac:dyDescent="0"/>
  <sheetData>
    <row r="1" spans="1:3">
      <c r="A1" t="s">
        <v>0</v>
      </c>
      <c r="B1" t="s">
        <v>26</v>
      </c>
      <c r="C1" t="s">
        <v>25</v>
      </c>
    </row>
    <row r="2" spans="1:3">
      <c r="A2" t="s">
        <v>21</v>
      </c>
      <c r="B2" s="4">
        <v>541</v>
      </c>
      <c r="C2" s="4">
        <v>193</v>
      </c>
    </row>
    <row r="3" spans="1:3">
      <c r="A3" t="s">
        <v>22</v>
      </c>
      <c r="B3" s="4">
        <v>531</v>
      </c>
      <c r="C3" s="4">
        <v>193</v>
      </c>
    </row>
    <row r="4" spans="1:3">
      <c r="A4" t="s">
        <v>7</v>
      </c>
      <c r="B4" s="4">
        <v>697</v>
      </c>
      <c r="C4" s="4">
        <v>193</v>
      </c>
    </row>
    <row r="5" spans="1:3">
      <c r="A5" t="s">
        <v>8</v>
      </c>
      <c r="B5" s="4">
        <v>521</v>
      </c>
      <c r="C5" s="4">
        <v>193</v>
      </c>
    </row>
    <row r="6" spans="1:3">
      <c r="A6" t="s">
        <v>15</v>
      </c>
      <c r="B6" s="4">
        <v>626</v>
      </c>
      <c r="C6" s="4">
        <v>193</v>
      </c>
    </row>
    <row r="7" spans="1:3">
      <c r="A7" t="s">
        <v>9</v>
      </c>
      <c r="B7" s="4">
        <v>484</v>
      </c>
      <c r="C7" s="4">
        <v>193</v>
      </c>
    </row>
    <row r="8" spans="1:3">
      <c r="A8" t="s">
        <v>10</v>
      </c>
      <c r="B8" s="4">
        <v>626</v>
      </c>
      <c r="C8" s="4">
        <v>193</v>
      </c>
    </row>
    <row r="9" spans="1:3">
      <c r="A9" t="s">
        <v>16</v>
      </c>
      <c r="B9" s="4">
        <v>548</v>
      </c>
      <c r="C9" s="4">
        <v>193</v>
      </c>
    </row>
    <row r="10" spans="1:3">
      <c r="A10" t="s">
        <v>17</v>
      </c>
      <c r="B10" s="4">
        <v>576</v>
      </c>
      <c r="C10" s="4">
        <v>193</v>
      </c>
    </row>
    <row r="11" spans="1:3">
      <c r="A11" t="s">
        <v>20</v>
      </c>
      <c r="B11" s="4">
        <v>450</v>
      </c>
      <c r="C11" s="4">
        <v>193</v>
      </c>
    </row>
    <row r="12" spans="1:3">
      <c r="A12" t="s">
        <v>11</v>
      </c>
      <c r="B12" s="4">
        <v>390</v>
      </c>
      <c r="C12" s="4">
        <v>193</v>
      </c>
    </row>
    <row r="13" spans="1:3">
      <c r="A13" t="s">
        <v>18</v>
      </c>
      <c r="B13" s="4">
        <v>529</v>
      </c>
      <c r="C13" s="4">
        <v>193</v>
      </c>
    </row>
    <row r="14" spans="1:3">
      <c r="A14" t="s">
        <v>23</v>
      </c>
      <c r="B14" s="4">
        <v>427</v>
      </c>
      <c r="C14" s="4">
        <v>193</v>
      </c>
    </row>
    <row r="15" spans="1:3">
      <c r="A15" t="s">
        <v>12</v>
      </c>
      <c r="B15" s="4">
        <v>622</v>
      </c>
      <c r="C15" s="4">
        <v>193</v>
      </c>
    </row>
    <row r="16" spans="1:3">
      <c r="A16" t="s">
        <v>19</v>
      </c>
      <c r="B16" s="4">
        <v>561</v>
      </c>
      <c r="C16" s="4">
        <v>193</v>
      </c>
    </row>
    <row r="17" spans="1:3">
      <c r="A17" t="s">
        <v>13</v>
      </c>
      <c r="B17" s="4">
        <v>537</v>
      </c>
      <c r="C17" s="4">
        <v>193</v>
      </c>
    </row>
    <row r="18" spans="1:3">
      <c r="A18" t="s">
        <v>14</v>
      </c>
      <c r="B18" s="4">
        <v>413</v>
      </c>
      <c r="C18" s="4">
        <v>193</v>
      </c>
    </row>
    <row r="19" spans="1:3">
      <c r="A19" t="s">
        <v>24</v>
      </c>
      <c r="B19" s="4">
        <v>601</v>
      </c>
      <c r="C19" s="4">
        <v>193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25</vt:lpstr>
      <vt:lpstr>40</vt:lpstr>
      <vt:lpstr>60</vt:lpstr>
    </vt:vector>
  </TitlesOfParts>
  <Company>Bloomberg LP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Systems</dc:creator>
  <cp:lastModifiedBy>Information Systems</cp:lastModifiedBy>
  <dcterms:created xsi:type="dcterms:W3CDTF">2013-09-24T22:21:32Z</dcterms:created>
  <dcterms:modified xsi:type="dcterms:W3CDTF">2013-09-24T22:29:10Z</dcterms:modified>
</cp:coreProperties>
</file>