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C15" i="1"/>
  <c r="D15" i="1"/>
  <c r="E15" i="1"/>
  <c r="F15" i="1"/>
  <c r="G15" i="1"/>
  <c r="H15" i="1"/>
  <c r="B15" i="1"/>
  <c r="H42" i="1"/>
  <c r="D51" i="1"/>
  <c r="C42" i="1"/>
  <c r="G51" i="1"/>
  <c r="B42" i="1"/>
  <c r="B40" i="1"/>
  <c r="B23" i="1"/>
  <c r="B21" i="1"/>
  <c r="H32" i="1"/>
  <c r="G32" i="1"/>
  <c r="E23" i="1"/>
  <c r="D23" i="1"/>
</calcChain>
</file>

<file path=xl/sharedStrings.xml><?xml version="1.0" encoding="utf-8"?>
<sst xmlns="http://schemas.openxmlformats.org/spreadsheetml/2006/main" count="71" uniqueCount="24">
  <si>
    <t>Terriers</t>
  </si>
  <si>
    <t>Non-sporting</t>
  </si>
  <si>
    <t>Herding</t>
  </si>
  <si>
    <t>Sporting</t>
  </si>
  <si>
    <t>1907-1910</t>
  </si>
  <si>
    <t>1911-1920</t>
  </si>
  <si>
    <t>1921-1930</t>
  </si>
  <si>
    <t>1931-1940</t>
  </si>
  <si>
    <t>Working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</si>
  <si>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</si>
  <si>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</si>
  <si>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</si>
  <si>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</si>
  <si>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</si>
  <si>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</si>
  <si>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</si>
  <si>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2011-2013</t>
  </si>
  <si>
    <t>Hound</t>
  </si>
  <si>
    <t>Toy</t>
  </si>
  <si>
    <t>total</t>
  </si>
  <si>
    <t>1907-1920</t>
  </si>
  <si>
    <t>2001-2013</t>
  </si>
  <si>
    <t>Nonsporting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</si>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</sst>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449862282094"/>
          <c:y val="0.0294372294372294"/>
          <c:w val="0.823974675821334"/>
          <c:h val="0.934141595936871"/>
        </c:manualLayout>
      </c:layout>
      <c:area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Terriers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Sheet1!$B$21:$B$32</c:f>
              <c:numCache>
                <c:formatCode>General</c:formatCode>
                <c:ptCount val="12"/>
                <c:pt idx="0">
                  <c:v>10.0</c:v>
                </c:pt>
                <c:pt idx="1">
                  <c:v>8.0</c:v>
                </c:pt>
                <c:pt idx="2">
                  <c:v>6.666666666666666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6.0</c:v>
                </c:pt>
                <c:pt idx="7">
                  <c:v>3.0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Non-sporting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Sheet1!$C$21:$C$32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Herding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Sheet1!$D$21:$D$32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1.111111111111111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Sporting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2.222222222222222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Working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Sheet1!$F$21:$F$32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Hound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Sheet1!$G$21:$G$32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3.333333333333333</c:v>
                </c:pt>
              </c:numCache>
            </c:numRef>
          </c:val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Toy</c:v>
                </c:pt>
              </c:strCache>
            </c:strRef>
          </c:tx>
          <c:cat>
            <c:strRef>
              <c:f>Sheet1!$A$21:$A$32</c:f>
              <c:strCache>
                <c:ptCount val="12"/>
                <c:pt idx="0">
                  <c:v>1907-1910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2011-2013</c:v>
                </c:pt>
              </c:strCache>
            </c:strRef>
          </c:cat>
          <c:val>
            <c:numRef>
              <c:f>Sheet1!$H$21:$H$32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0.0</c:v>
                </c:pt>
                <c:pt idx="11">
                  <c:v>6.666666666666666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38072"/>
        <c:axId val="797641000"/>
      </c:areaChart>
      <c:catAx>
        <c:axId val="79763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7641000"/>
        <c:crosses val="autoZero"/>
        <c:auto val="1"/>
        <c:lblAlgn val="ctr"/>
        <c:lblOffset val="100"/>
        <c:noMultiLvlLbl val="0"/>
      </c:catAx>
      <c:valAx>
        <c:axId val="79764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638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717550</xdr:colOff>
      <xdr:row>15</xdr:row>
      <xdr:rowOff>38100</xdr:rowOff>
    </xdr:from>
    <xdr:to>
      <xdr:col>21</xdr:col>
      <xdr:colOff>533400</xdr:colOff>
      <xdr:row>49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I14" sqref="I14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17</v>
      </c>
      <c r="H1" t="s">
        <v>18</v>
      </c>
    </row>
    <row r="2" spans="1:8">
      <c r="A2" t="s">
        <v>4</v>
      </c>
      <c r="B2">
        <v>4</v>
      </c>
    </row>
    <row r="3" spans="1:8">
      <c r="A3" t="s">
        <v>5</v>
      </c>
      <c r="B3">
        <v>8</v>
      </c>
      <c r="C3">
        <v>1</v>
      </c>
      <c r="D3">
        <v>1</v>
      </c>
    </row>
    <row r="4" spans="1:8">
      <c r="A4" t="s">
        <v>6</v>
      </c>
      <c r="B4">
        <v>6</v>
      </c>
      <c r="D4">
        <v>1</v>
      </c>
      <c r="E4">
        <v>2</v>
      </c>
    </row>
    <row r="5" spans="1:8">
      <c r="A5" t="s">
        <v>7</v>
      </c>
      <c r="B5">
        <v>6</v>
      </c>
      <c r="C5">
        <v>1</v>
      </c>
      <c r="E5">
        <v>2</v>
      </c>
      <c r="F5">
        <v>1</v>
      </c>
    </row>
    <row r="6" spans="1:8">
      <c r="A6" t="s">
        <v>9</v>
      </c>
      <c r="B6">
        <v>6</v>
      </c>
      <c r="C6">
        <v>1</v>
      </c>
      <c r="E6">
        <v>1</v>
      </c>
      <c r="F6">
        <v>2</v>
      </c>
    </row>
    <row r="7" spans="1:8">
      <c r="A7" t="s">
        <v>10</v>
      </c>
      <c r="C7">
        <v>3</v>
      </c>
      <c r="E7">
        <v>1</v>
      </c>
      <c r="F7">
        <v>3</v>
      </c>
      <c r="G7">
        <v>1</v>
      </c>
      <c r="H7">
        <v>2</v>
      </c>
    </row>
    <row r="8" spans="1:8">
      <c r="A8" t="s">
        <v>11</v>
      </c>
      <c r="B8">
        <v>6</v>
      </c>
      <c r="E8">
        <v>1</v>
      </c>
      <c r="F8">
        <v>1</v>
      </c>
      <c r="G8">
        <v>1</v>
      </c>
      <c r="H8">
        <v>1</v>
      </c>
    </row>
    <row r="9" spans="1:8">
      <c r="A9" t="s">
        <v>12</v>
      </c>
      <c r="B9">
        <v>3</v>
      </c>
      <c r="C9">
        <v>1</v>
      </c>
      <c r="D9">
        <v>1</v>
      </c>
      <c r="E9">
        <v>4</v>
      </c>
      <c r="F9">
        <v>1</v>
      </c>
    </row>
    <row r="10" spans="1:8">
      <c r="A10" t="s">
        <v>13</v>
      </c>
      <c r="B10">
        <v>1</v>
      </c>
      <c r="D10">
        <v>1</v>
      </c>
      <c r="E10">
        <v>1</v>
      </c>
      <c r="F10">
        <v>2</v>
      </c>
      <c r="G10">
        <v>1</v>
      </c>
      <c r="H10">
        <v>4</v>
      </c>
    </row>
    <row r="11" spans="1:8">
      <c r="A11" t="s">
        <v>14</v>
      </c>
      <c r="B11">
        <v>4</v>
      </c>
      <c r="C11">
        <v>1</v>
      </c>
      <c r="E11">
        <v>3</v>
      </c>
      <c r="F11">
        <v>1</v>
      </c>
      <c r="H11">
        <v>1</v>
      </c>
    </row>
    <row r="12" spans="1:8">
      <c r="A12" t="s">
        <v>15</v>
      </c>
      <c r="B12">
        <v>3</v>
      </c>
      <c r="C12">
        <v>2</v>
      </c>
      <c r="E12">
        <v>3</v>
      </c>
      <c r="F12">
        <v>1</v>
      </c>
      <c r="G12">
        <v>1</v>
      </c>
    </row>
    <row r="13" spans="1:8">
      <c r="A13" t="s">
        <v>16</v>
      </c>
      <c r="G13">
        <v>1</v>
      </c>
      <c r="H13">
        <v>2</v>
      </c>
    </row>
    <row r="14" spans="1:8">
      <c r="A14" t="s">
        <v>23</v>
      </c>
      <c r="B14" t="s">
        <v>0</v>
      </c>
      <c r="C14" t="s">
        <v>22</v>
      </c>
      <c r="D14" t="s">
        <v>2</v>
      </c>
      <c r="E14" t="s">
        <v>3</v>
      </c>
      <c r="F14" t="s">
        <v>8</v>
      </c>
      <c r="G14" t="s">
        <v>17</v>
      </c>
      <c r="H14" t="s">
        <v>18</v>
      </c>
    </row>
    <row r="15" spans="1:8">
      <c r="A15" t="s">
        <v>20</v>
      </c>
      <c r="B15">
        <f>SUM(B2:B5)</f>
        <v>24</v>
      </c>
      <c r="C15">
        <f t="shared" ref="C15:H15" si="0">SUM(C2:C5)</f>
        <v>2</v>
      </c>
      <c r="D15">
        <f t="shared" si="0"/>
        <v>2</v>
      </c>
      <c r="E15">
        <f t="shared" si="0"/>
        <v>4</v>
      </c>
      <c r="F15">
        <f t="shared" si="0"/>
        <v>1</v>
      </c>
      <c r="G15">
        <f t="shared" si="0"/>
        <v>0</v>
      </c>
      <c r="H15">
        <f t="shared" si="0"/>
        <v>0</v>
      </c>
    </row>
    <row r="16" spans="1:8">
      <c r="A16" t="s">
        <v>21</v>
      </c>
      <c r="B16">
        <f>SUM(B10:B13)</f>
        <v>8</v>
      </c>
      <c r="C16">
        <f t="shared" ref="C16:H16" si="1">SUM(C10:C13)</f>
        <v>3</v>
      </c>
      <c r="D16">
        <f t="shared" si="1"/>
        <v>1</v>
      </c>
      <c r="E16">
        <f t="shared" si="1"/>
        <v>7</v>
      </c>
      <c r="F16">
        <f t="shared" si="1"/>
        <v>4</v>
      </c>
      <c r="G16">
        <f t="shared" si="1"/>
        <v>3</v>
      </c>
      <c r="H16">
        <f t="shared" si="1"/>
        <v>7</v>
      </c>
    </row>
    <row r="20" spans="1:9">
      <c r="B20" t="s">
        <v>0</v>
      </c>
      <c r="C20" t="s">
        <v>1</v>
      </c>
      <c r="D20" t="s">
        <v>2</v>
      </c>
      <c r="E20" t="s">
        <v>3</v>
      </c>
      <c r="F20" t="s">
        <v>8</v>
      </c>
      <c r="G20" t="s">
        <v>17</v>
      </c>
      <c r="H20" t="s">
        <v>18</v>
      </c>
      <c r="I20" t="s">
        <v>19</v>
      </c>
    </row>
    <row r="21" spans="1:9">
      <c r="A21" t="s">
        <v>4</v>
      </c>
      <c r="B21">
        <f>4/4*10</f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</row>
    <row r="22" spans="1:9">
      <c r="A22" t="s">
        <v>5</v>
      </c>
      <c r="B22">
        <v>8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10</v>
      </c>
    </row>
    <row r="23" spans="1:9">
      <c r="A23" t="s">
        <v>6</v>
      </c>
      <c r="B23">
        <f>6/9*10</f>
        <v>6.6666666666666661</v>
      </c>
      <c r="C23">
        <v>0</v>
      </c>
      <c r="D23">
        <f>1/9*10</f>
        <v>1.1111111111111112</v>
      </c>
      <c r="E23">
        <f>2/9*10</f>
        <v>2.2222222222222223</v>
      </c>
      <c r="F23">
        <v>0</v>
      </c>
      <c r="G23">
        <v>0</v>
      </c>
      <c r="H23">
        <v>0</v>
      </c>
      <c r="I23">
        <v>9</v>
      </c>
    </row>
    <row r="24" spans="1:9">
      <c r="A24" t="s">
        <v>7</v>
      </c>
      <c r="B24">
        <v>6</v>
      </c>
      <c r="C24">
        <v>1</v>
      </c>
      <c r="D24">
        <v>0</v>
      </c>
      <c r="E24">
        <v>2</v>
      </c>
      <c r="F24">
        <v>1</v>
      </c>
      <c r="G24">
        <v>0</v>
      </c>
      <c r="H24">
        <v>0</v>
      </c>
      <c r="I24">
        <v>10</v>
      </c>
    </row>
    <row r="25" spans="1:9">
      <c r="A25" t="s">
        <v>9</v>
      </c>
      <c r="B25">
        <v>6</v>
      </c>
      <c r="C25">
        <v>1</v>
      </c>
      <c r="D25">
        <v>0</v>
      </c>
      <c r="E25">
        <v>1</v>
      </c>
      <c r="F25">
        <v>2</v>
      </c>
      <c r="G25">
        <v>0</v>
      </c>
      <c r="H25">
        <v>0</v>
      </c>
      <c r="I25">
        <v>10</v>
      </c>
    </row>
    <row r="26" spans="1:9">
      <c r="A26" t="s">
        <v>10</v>
      </c>
      <c r="B26">
        <v>0</v>
      </c>
      <c r="C26">
        <v>3</v>
      </c>
      <c r="D26">
        <v>0</v>
      </c>
      <c r="E26">
        <v>1</v>
      </c>
      <c r="F26">
        <v>3</v>
      </c>
      <c r="G26">
        <v>1</v>
      </c>
      <c r="H26">
        <v>2</v>
      </c>
      <c r="I26">
        <v>10</v>
      </c>
    </row>
    <row r="27" spans="1:9">
      <c r="A27" t="s">
        <v>11</v>
      </c>
      <c r="B27">
        <v>6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10</v>
      </c>
    </row>
    <row r="28" spans="1:9">
      <c r="A28" t="s">
        <v>12</v>
      </c>
      <c r="B28">
        <v>3</v>
      </c>
      <c r="C28">
        <v>1</v>
      </c>
      <c r="D28">
        <v>1</v>
      </c>
      <c r="E28">
        <v>4</v>
      </c>
      <c r="F28">
        <v>1</v>
      </c>
      <c r="G28">
        <v>0</v>
      </c>
      <c r="H28">
        <v>0</v>
      </c>
      <c r="I28">
        <v>10</v>
      </c>
    </row>
    <row r="29" spans="1:9">
      <c r="A29" t="s">
        <v>13</v>
      </c>
      <c r="B29">
        <v>1</v>
      </c>
      <c r="C29">
        <v>0</v>
      </c>
      <c r="D29">
        <v>1</v>
      </c>
      <c r="E29">
        <v>1</v>
      </c>
      <c r="F29">
        <v>2</v>
      </c>
      <c r="G29">
        <v>1</v>
      </c>
      <c r="H29">
        <v>4</v>
      </c>
      <c r="I29">
        <v>10</v>
      </c>
    </row>
    <row r="30" spans="1:9">
      <c r="A30" t="s">
        <v>14</v>
      </c>
      <c r="B30">
        <v>4</v>
      </c>
      <c r="C30">
        <v>1</v>
      </c>
      <c r="D30">
        <v>0</v>
      </c>
      <c r="E30">
        <v>3</v>
      </c>
      <c r="F30">
        <v>1</v>
      </c>
      <c r="G30">
        <v>0</v>
      </c>
      <c r="H30">
        <v>1</v>
      </c>
      <c r="I30">
        <v>10</v>
      </c>
    </row>
    <row r="31" spans="1:9">
      <c r="A31" t="s">
        <v>15</v>
      </c>
      <c r="B31">
        <v>3</v>
      </c>
      <c r="C31">
        <v>2</v>
      </c>
      <c r="D31">
        <v>0</v>
      </c>
      <c r="E31">
        <v>3</v>
      </c>
      <c r="F31">
        <v>1</v>
      </c>
      <c r="G31">
        <v>1</v>
      </c>
      <c r="H31">
        <v>0</v>
      </c>
      <c r="I31">
        <v>10</v>
      </c>
    </row>
    <row r="32" spans="1:9">
      <c r="A32" t="s">
        <v>16</v>
      </c>
      <c r="B32">
        <v>0</v>
      </c>
      <c r="C32">
        <v>0</v>
      </c>
      <c r="D32">
        <v>0</v>
      </c>
      <c r="E32">
        <v>0</v>
      </c>
      <c r="F32">
        <v>0</v>
      </c>
      <c r="G32">
        <f>1/3*10</f>
        <v>3.333333333333333</v>
      </c>
      <c r="H32">
        <f>2/3*10</f>
        <v>6.6666666666666661</v>
      </c>
      <c r="I32">
        <v>3</v>
      </c>
    </row>
    <row r="33" spans="1:9">
      <c r="A33" t="s">
        <v>19</v>
      </c>
      <c r="B33">
        <v>53.6</v>
      </c>
      <c r="C33">
        <v>10</v>
      </c>
      <c r="D33">
        <v>4.0999999999999996</v>
      </c>
      <c r="E33">
        <v>18.2</v>
      </c>
      <c r="F33">
        <v>12</v>
      </c>
      <c r="G33">
        <v>7.3</v>
      </c>
      <c r="H33">
        <v>14.6</v>
      </c>
    </row>
    <row r="39" spans="1:9">
      <c r="B39" t="s">
        <v>0</v>
      </c>
      <c r="C39" t="s">
        <v>3</v>
      </c>
      <c r="D39" t="s">
        <v>18</v>
      </c>
      <c r="E39" t="s">
        <v>8</v>
      </c>
      <c r="F39" t="s">
        <v>1</v>
      </c>
      <c r="G39" t="s">
        <v>17</v>
      </c>
      <c r="H39" t="s">
        <v>2</v>
      </c>
      <c r="I39" t="s">
        <v>19</v>
      </c>
    </row>
    <row r="40" spans="1:9">
      <c r="A40" t="s">
        <v>4</v>
      </c>
      <c r="B40">
        <f>4/4*10</f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</v>
      </c>
    </row>
    <row r="41" spans="1:9">
      <c r="A41" t="s">
        <v>5</v>
      </c>
      <c r="B41">
        <v>8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10</v>
      </c>
    </row>
    <row r="42" spans="1:9">
      <c r="A42" t="s">
        <v>6</v>
      </c>
      <c r="B42">
        <f>6/9*10</f>
        <v>6.6666666666666661</v>
      </c>
      <c r="C42">
        <f>2/9*10</f>
        <v>2.2222222222222223</v>
      </c>
      <c r="D42">
        <v>0</v>
      </c>
      <c r="E42">
        <v>0</v>
      </c>
      <c r="F42">
        <v>0</v>
      </c>
      <c r="G42">
        <v>0</v>
      </c>
      <c r="H42">
        <f>1/9*10</f>
        <v>1.1111111111111112</v>
      </c>
      <c r="I42">
        <v>9</v>
      </c>
    </row>
    <row r="43" spans="1:9">
      <c r="A43" t="s">
        <v>7</v>
      </c>
      <c r="B43">
        <v>6</v>
      </c>
      <c r="C43">
        <v>2</v>
      </c>
      <c r="D43">
        <v>0</v>
      </c>
      <c r="E43">
        <v>1</v>
      </c>
      <c r="F43">
        <v>1</v>
      </c>
      <c r="G43">
        <v>0</v>
      </c>
      <c r="H43">
        <v>0</v>
      </c>
      <c r="I43">
        <v>10</v>
      </c>
    </row>
    <row r="44" spans="1:9">
      <c r="A44" t="s">
        <v>9</v>
      </c>
      <c r="B44">
        <v>6</v>
      </c>
      <c r="C44">
        <v>1</v>
      </c>
      <c r="D44">
        <v>0</v>
      </c>
      <c r="E44">
        <v>2</v>
      </c>
      <c r="F44">
        <v>1</v>
      </c>
      <c r="G44">
        <v>0</v>
      </c>
      <c r="H44">
        <v>0</v>
      </c>
      <c r="I44">
        <v>10</v>
      </c>
    </row>
    <row r="45" spans="1:9">
      <c r="A45" t="s">
        <v>10</v>
      </c>
      <c r="B45">
        <v>0</v>
      </c>
      <c r="C45">
        <v>1</v>
      </c>
      <c r="D45">
        <v>2</v>
      </c>
      <c r="E45">
        <v>3</v>
      </c>
      <c r="F45">
        <v>3</v>
      </c>
      <c r="G45">
        <v>1</v>
      </c>
      <c r="H45">
        <v>0</v>
      </c>
      <c r="I45">
        <v>10</v>
      </c>
    </row>
    <row r="46" spans="1:9">
      <c r="A46" t="s">
        <v>11</v>
      </c>
      <c r="B46">
        <v>6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10</v>
      </c>
    </row>
    <row r="47" spans="1:9">
      <c r="A47" t="s">
        <v>12</v>
      </c>
      <c r="B47">
        <v>3</v>
      </c>
      <c r="C47">
        <v>4</v>
      </c>
      <c r="D47">
        <v>0</v>
      </c>
      <c r="E47">
        <v>1</v>
      </c>
      <c r="F47">
        <v>1</v>
      </c>
      <c r="G47">
        <v>0</v>
      </c>
      <c r="H47">
        <v>1</v>
      </c>
      <c r="I47">
        <v>10</v>
      </c>
    </row>
    <row r="48" spans="1:9">
      <c r="A48" t="s">
        <v>13</v>
      </c>
      <c r="B48">
        <v>1</v>
      </c>
      <c r="C48">
        <v>1</v>
      </c>
      <c r="D48">
        <v>4</v>
      </c>
      <c r="E48">
        <v>2</v>
      </c>
      <c r="F48">
        <v>0</v>
      </c>
      <c r="G48">
        <v>1</v>
      </c>
      <c r="H48">
        <v>1</v>
      </c>
      <c r="I48">
        <v>10</v>
      </c>
    </row>
    <row r="49" spans="1:9">
      <c r="A49" t="s">
        <v>14</v>
      </c>
      <c r="B49">
        <v>4</v>
      </c>
      <c r="C49">
        <v>3</v>
      </c>
      <c r="D49">
        <v>1</v>
      </c>
      <c r="E49">
        <v>1</v>
      </c>
      <c r="F49">
        <v>1</v>
      </c>
      <c r="G49">
        <v>0</v>
      </c>
      <c r="H49">
        <v>0</v>
      </c>
      <c r="I49">
        <v>10</v>
      </c>
    </row>
    <row r="50" spans="1:9">
      <c r="A50" t="s">
        <v>15</v>
      </c>
      <c r="B50">
        <v>3</v>
      </c>
      <c r="C50">
        <v>3</v>
      </c>
      <c r="D50">
        <v>0</v>
      </c>
      <c r="E50">
        <v>1</v>
      </c>
      <c r="F50">
        <v>2</v>
      </c>
      <c r="G50">
        <v>1</v>
      </c>
      <c r="H50">
        <v>0</v>
      </c>
      <c r="I50">
        <v>10</v>
      </c>
    </row>
    <row r="51" spans="1:9">
      <c r="A51" t="s">
        <v>16</v>
      </c>
      <c r="B51">
        <v>0</v>
      </c>
      <c r="C51">
        <v>0</v>
      </c>
      <c r="D51">
        <f>2/3*10</f>
        <v>6.6666666666666661</v>
      </c>
      <c r="E51">
        <v>0</v>
      </c>
      <c r="F51">
        <v>0</v>
      </c>
      <c r="G51">
        <f>1/3*10</f>
        <v>3.333333333333333</v>
      </c>
      <c r="H51">
        <v>0</v>
      </c>
      <c r="I51">
        <v>3</v>
      </c>
    </row>
    <row r="52" spans="1:9">
      <c r="A52" t="s">
        <v>19</v>
      </c>
      <c r="B52">
        <v>53.6</v>
      </c>
      <c r="C52">
        <v>18.2</v>
      </c>
      <c r="D52">
        <v>14.6</v>
      </c>
      <c r="E52">
        <v>12</v>
      </c>
      <c r="F52">
        <v>10</v>
      </c>
      <c r="G52">
        <v>7.3</v>
      </c>
      <c r="H52">
        <v>4.0999999999999996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LP</dc:creator>
  <cp:lastModifiedBy>Toph Tucker</cp:lastModifiedBy>
  <dcterms:created xsi:type="dcterms:W3CDTF">2014-02-07T21:15:30Z</dcterms:created>
  <dcterms:modified xsi:type="dcterms:W3CDTF">2014-02-17T23:14:01Z</dcterms:modified>
</cp:coreProperties>
</file>