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4"/>
  </bookViews>
  <sheets>
    <sheet name="vars" sheetId="4" r:id="rId1"/>
    <sheet name="market_cap" sheetId="1" r:id="rId2"/>
    <sheet name="ipo" sheetId="6" r:id="rId3"/>
    <sheet name="threshold" sheetId="3" r:id="rId4"/>
    <sheet name="final times" sheetId="2" r:id="rId5"/>
  </sheets>
  <definedNames>
    <definedName name="threshold">vars!$B$1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B2" i="3"/>
  <c r="B3" i="2" a="1"/>
  <c r="B3" i="2"/>
  <c r="E3" i="2"/>
  <c r="B4" i="2" a="1"/>
  <c r="B4" i="2"/>
  <c r="E4" i="2"/>
  <c r="B5" i="2" a="1"/>
  <c r="B5" i="2"/>
  <c r="E5" i="2"/>
  <c r="B6" i="2" a="1"/>
  <c r="B6" i="2"/>
  <c r="E6" i="2"/>
  <c r="B7" i="2" a="1"/>
  <c r="B7" i="2"/>
  <c r="E7" i="2"/>
  <c r="B8" i="2" a="1"/>
  <c r="B8" i="2"/>
  <c r="E8" i="2"/>
  <c r="B9" i="2" a="1"/>
  <c r="B9" i="2"/>
  <c r="E9" i="2"/>
  <c r="B10" i="2" a="1"/>
  <c r="B10" i="2"/>
  <c r="E10" i="2"/>
  <c r="B11" i="2" a="1"/>
  <c r="B11" i="2"/>
  <c r="E11" i="2"/>
  <c r="B12" i="2" a="1"/>
  <c r="B12" i="2"/>
  <c r="E12" i="2"/>
  <c r="B13" i="2" a="1"/>
  <c r="B13" i="2"/>
  <c r="E13" i="2"/>
  <c r="B14" i="2" a="1"/>
  <c r="B14" i="2"/>
  <c r="E14" i="2"/>
  <c r="B15" i="2" a="1"/>
  <c r="B15" i="2"/>
  <c r="E15" i="2"/>
  <c r="B16" i="2" a="1"/>
  <c r="B16" i="2"/>
  <c r="E16" i="2"/>
  <c r="B17" i="2" a="1"/>
  <c r="B17" i="2"/>
  <c r="E17" i="2"/>
  <c r="B18" i="2" a="1"/>
  <c r="B18" i="2"/>
  <c r="E18" i="2"/>
  <c r="B19" i="2" a="1"/>
  <c r="B19" i="2"/>
  <c r="E19" i="2"/>
  <c r="B20" i="2" a="1"/>
  <c r="B20" i="2"/>
  <c r="E20" i="2"/>
  <c r="B21" i="2" a="1"/>
  <c r="B21" i="2"/>
  <c r="E21" i="2"/>
  <c r="B22" i="2" a="1"/>
  <c r="B22" i="2"/>
  <c r="E22" i="2"/>
  <c r="B23" i="2" a="1"/>
  <c r="B23" i="2"/>
  <c r="E23" i="2"/>
  <c r="B24" i="2" a="1"/>
  <c r="B24" i="2"/>
  <c r="E24" i="2"/>
  <c r="B25" i="2" a="1"/>
  <c r="B25" i="2"/>
  <c r="E25" i="2"/>
  <c r="B26" i="2" a="1"/>
  <c r="B26" i="2"/>
  <c r="E26" i="2"/>
  <c r="B27" i="2" a="1"/>
  <c r="B27" i="2"/>
  <c r="E27" i="2"/>
  <c r="B28" i="2" a="1"/>
  <c r="B28" i="2"/>
  <c r="E28" i="2"/>
  <c r="B29" i="2" a="1"/>
  <c r="B29" i="2"/>
  <c r="E29" i="2"/>
  <c r="B2" i="2" a="1"/>
  <c r="B2" i="2"/>
  <c r="E2" i="2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B2" i="6"/>
  <c r="A29" i="6"/>
  <c r="CS1" i="6"/>
  <c r="A28" i="6"/>
  <c r="CR1" i="6"/>
  <c r="CQ1" i="6"/>
  <c r="CP1" i="6"/>
  <c r="CO1" i="6"/>
  <c r="CN1" i="6"/>
  <c r="CM1" i="6"/>
  <c r="CL1" i="6"/>
  <c r="CH1" i="6"/>
  <c r="CG1" i="6"/>
  <c r="CD1" i="6"/>
  <c r="A27" i="6"/>
  <c r="CK1" i="6"/>
  <c r="CJ1" i="6"/>
  <c r="CI1" i="6"/>
  <c r="AS1" i="6"/>
  <c r="AM1" i="6"/>
  <c r="AL1" i="6"/>
  <c r="AK1" i="6"/>
  <c r="AI1" i="6"/>
  <c r="AH1" i="6"/>
  <c r="AG1" i="6"/>
  <c r="AF1" i="6"/>
  <c r="AE1" i="6"/>
  <c r="A26" i="6"/>
  <c r="CF1" i="6"/>
  <c r="CE1" i="6"/>
  <c r="CC1" i="6"/>
  <c r="CB1" i="6"/>
  <c r="BW1" i="6"/>
  <c r="BU1" i="6"/>
  <c r="A25" i="6"/>
  <c r="BT1" i="6"/>
  <c r="BS1" i="6"/>
  <c r="BR1" i="6"/>
  <c r="BF1" i="6"/>
  <c r="AT1" i="6"/>
  <c r="AR1" i="6"/>
  <c r="AQ1" i="6"/>
  <c r="AP1" i="6"/>
  <c r="AO1" i="6"/>
  <c r="AN1" i="6"/>
  <c r="A24" i="6"/>
  <c r="BQ1" i="6"/>
  <c r="BP1" i="6"/>
  <c r="BO1" i="6"/>
  <c r="BM1" i="6"/>
  <c r="BL1" i="6"/>
  <c r="A23" i="6"/>
  <c r="A22" i="6"/>
  <c r="BX1" i="6"/>
  <c r="BV1" i="6"/>
  <c r="A21" i="6"/>
  <c r="A20" i="6"/>
  <c r="BY1" i="6"/>
  <c r="AV1" i="6"/>
  <c r="A19" i="6"/>
  <c r="A18" i="6"/>
  <c r="BN1" i="6"/>
  <c r="BH1" i="6"/>
  <c r="A17" i="6"/>
  <c r="BK1" i="6"/>
  <c r="BJ1" i="6"/>
  <c r="BI1" i="6"/>
  <c r="BG1" i="6"/>
  <c r="A16" i="6"/>
  <c r="CA1" i="6"/>
  <c r="BC1" i="6"/>
  <c r="BB1" i="6"/>
  <c r="BA1" i="6"/>
  <c r="AZ1" i="6"/>
  <c r="AY1" i="6"/>
  <c r="AX1" i="6"/>
  <c r="AW1" i="6"/>
  <c r="A15" i="6"/>
  <c r="BE1" i="6"/>
  <c r="AU1" i="6"/>
  <c r="A14" i="6"/>
  <c r="AJ1" i="6"/>
  <c r="A13" i="6"/>
  <c r="BD1" i="6"/>
  <c r="A12" i="6"/>
  <c r="A11" i="6"/>
  <c r="A10" i="6"/>
  <c r="A9" i="6"/>
  <c r="BZ1" i="6"/>
  <c r="A8" i="6"/>
  <c r="A7" i="6"/>
  <c r="A6" i="6"/>
  <c r="A5" i="6"/>
  <c r="AD1" i="6"/>
  <c r="AC1" i="6"/>
  <c r="A4" i="6"/>
  <c r="A3" i="6"/>
  <c r="A2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A1" i="3"/>
  <c r="C2" i="2" a="1"/>
  <c r="C2" i="2"/>
  <c r="F2" i="2"/>
  <c r="G2" i="2"/>
  <c r="C29" i="2" a="1"/>
  <c r="C29" i="2"/>
  <c r="F29" i="2"/>
  <c r="G29" i="2"/>
  <c r="C28" i="2" a="1"/>
  <c r="C28" i="2"/>
  <c r="F28" i="2"/>
  <c r="G28" i="2"/>
  <c r="C27" i="2" a="1"/>
  <c r="C27" i="2"/>
  <c r="F27" i="2"/>
  <c r="G27" i="2"/>
  <c r="C26" i="2" a="1"/>
  <c r="C26" i="2"/>
  <c r="F26" i="2"/>
  <c r="G26" i="2"/>
  <c r="C25" i="2" a="1"/>
  <c r="C25" i="2"/>
  <c r="F25" i="2"/>
  <c r="G25" i="2"/>
  <c r="C24" i="2" a="1"/>
  <c r="C24" i="2"/>
  <c r="F24" i="2"/>
  <c r="G24" i="2"/>
  <c r="C23" i="2" a="1"/>
  <c r="C23" i="2"/>
  <c r="F23" i="2"/>
  <c r="G23" i="2"/>
  <c r="C22" i="2" a="1"/>
  <c r="C22" i="2"/>
  <c r="F22" i="2"/>
  <c r="G22" i="2"/>
  <c r="C21" i="2" a="1"/>
  <c r="C21" i="2"/>
  <c r="F21" i="2"/>
  <c r="G21" i="2"/>
  <c r="C20" i="2" a="1"/>
  <c r="C20" i="2"/>
  <c r="F20" i="2"/>
  <c r="G20" i="2"/>
  <c r="C19" i="2" a="1"/>
  <c r="C19" i="2"/>
  <c r="F19" i="2"/>
  <c r="G19" i="2"/>
  <c r="C18" i="2" a="1"/>
  <c r="C18" i="2"/>
  <c r="F18" i="2"/>
  <c r="G18" i="2"/>
  <c r="C17" i="2" a="1"/>
  <c r="C17" i="2"/>
  <c r="F17" i="2"/>
  <c r="G17" i="2"/>
  <c r="C16" i="2" a="1"/>
  <c r="C16" i="2"/>
  <c r="F16" i="2"/>
  <c r="G16" i="2"/>
  <c r="C15" i="2" a="1"/>
  <c r="C15" i="2"/>
  <c r="F15" i="2"/>
  <c r="G15" i="2"/>
  <c r="C14" i="2" a="1"/>
  <c r="C14" i="2"/>
  <c r="F14" i="2"/>
  <c r="G14" i="2"/>
  <c r="C13" i="2" a="1"/>
  <c r="C13" i="2"/>
  <c r="F13" i="2"/>
  <c r="G13" i="2"/>
  <c r="C12" i="2" a="1"/>
  <c r="C12" i="2"/>
  <c r="F12" i="2"/>
  <c r="G12" i="2"/>
  <c r="C11" i="2" a="1"/>
  <c r="C11" i="2"/>
  <c r="F11" i="2"/>
  <c r="G11" i="2"/>
  <c r="C10" i="2" a="1"/>
  <c r="C10" i="2"/>
  <c r="F10" i="2"/>
  <c r="G10" i="2"/>
  <c r="C9" i="2" a="1"/>
  <c r="C9" i="2"/>
  <c r="F9" i="2"/>
  <c r="G9" i="2"/>
  <c r="C8" i="2" a="1"/>
  <c r="C8" i="2"/>
  <c r="F8" i="2"/>
  <c r="G8" i="2"/>
  <c r="C7" i="2" a="1"/>
  <c r="C7" i="2"/>
  <c r="F7" i="2"/>
  <c r="G7" i="2"/>
  <c r="C6" i="2" a="1"/>
  <c r="C6" i="2"/>
  <c r="F6" i="2"/>
  <c r="G6" i="2"/>
  <c r="C5" i="2" a="1"/>
  <c r="C5" i="2"/>
  <c r="F5" i="2"/>
  <c r="G5" i="2"/>
  <c r="C4" i="2" a="1"/>
  <c r="C4" i="2"/>
  <c r="F4" i="2"/>
  <c r="G4" i="2"/>
  <c r="C3" i="2" a="1"/>
  <c r="C3" i="2"/>
  <c r="F3" i="2"/>
  <c r="G3" i="2"/>
</calcChain>
</file>

<file path=xl/sharedStrings.xml><?xml version="1.0" encoding="utf-8"?>
<sst xmlns="http://schemas.openxmlformats.org/spreadsheetml/2006/main" count="250" uniqueCount="130">
  <si>
    <t>name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</si>
  <si>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</si>
  <si>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</si>
  <si>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</si>
  <si>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</si>
  <si>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</si>
  <si>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</si>
  <si>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</si>
  <si>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</si>
  <si>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</si>
  <si>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</si>
  <si>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</si>
  <si>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</si>
  <si>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</si>
  <si>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</si>
  <si>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</si>
  <si>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</si>
  <si>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</si>
  <si>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</si>
  <si>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</si>
  <si>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</si>
  <si>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</si>
  <si>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</si>
  <si>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</si>
  <si>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</si>
  <si>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</si>
  <si>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</si>
  <si>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</si>
  <si>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</si>
  <si>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</si>
  <si>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</si>
  <si>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</si>
  <si>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</si>
  <si>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</si>
  <si>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</si>
  <si>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</si>
  <si>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</si>
  <si>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</si>
  <si>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</si>
  <si>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</si>
  <si>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</si>
  <si>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</si>
  <si>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</si>
  <si>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</si>
  <si>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</si>
  <si>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</si>
  <si>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</si>
  <si>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</si>
  <si>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</si>
  <si>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</si>
  <si>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</si>
  <si>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</si>
  <si>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</si>
  <si>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</si>
  <si>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</si>
  <si>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</si>
  <si>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</si>
  <si>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</si>
  <si>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</si>
  <si>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</si>
  <si>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</si>
  <si>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</si>
  <si>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</si>
  <si>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</si>
  <si>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</si>
  <si>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</si>
  <si>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</si>
  <si>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</si>
  <si>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</si>
  <si>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</si>
  <si>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</si>
  <si>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</si>
  <si>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</si>
  <si>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</si>
  <si>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</si>
  <si>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</si>
  <si>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</si>
  <si>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</si>
  <si>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</si>
  <si>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</si>
  <si>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</si>
  <si>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</si>
  <si>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</si>
  <si>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</si>
  <si>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</si>
  <si>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</si>
  <si>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</si>
  <si>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</si>
  <si>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</si>
  <si>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</si>
  <si>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</si>
  <si>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</si>
  <si>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</si>
  <si>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</si>
  <si>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</si>
  <si>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</si>
  <si>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</si>
  <si>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CSCO US Equity</t>
  </si>
  <si>
    <t>AAPL US Equity</t>
  </si>
  <si>
    <t>GE US Equity</t>
  </si>
  <si>
    <t>INTC US Equity</t>
  </si>
  <si>
    <t>MSFT US Equity</t>
  </si>
  <si>
    <t>XOM US Equity</t>
  </si>
  <si>
    <t>WMT US Equity</t>
  </si>
  <si>
    <t>ORCL US Equity</t>
  </si>
  <si>
    <t>C US Equity</t>
  </si>
  <si>
    <t>IBM US Equity</t>
  </si>
  <si>
    <t>PFE US Equity</t>
  </si>
  <si>
    <t>MRK US Equity</t>
  </si>
  <si>
    <t>AIG US Equity</t>
  </si>
  <si>
    <t>JNJ US Equity</t>
  </si>
  <si>
    <t>BAC US Equity</t>
  </si>
  <si>
    <t>PG US Equity</t>
  </si>
  <si>
    <t>JPM US Equity</t>
  </si>
  <si>
    <t>T US Equity</t>
  </si>
  <si>
    <t>CVX US Equity</t>
  </si>
  <si>
    <t>BRK/A US Equity</t>
  </si>
  <si>
    <t>GOOG US Equity</t>
  </si>
  <si>
    <t>MO US Equity</t>
  </si>
  <si>
    <t>KO US Equity</t>
  </si>
  <si>
    <t>WFC US Equity</t>
  </si>
  <si>
    <t>AMZN US Equity</t>
  </si>
  <si>
    <t>FB US Equity</t>
  </si>
  <si>
    <t>ipo</t>
  </si>
  <si>
    <t>threshold</t>
  </si>
  <si>
    <t>days</t>
  </si>
  <si>
    <t>datevalued ipo</t>
  </si>
  <si>
    <t>datevalued threshold</t>
  </si>
  <si>
    <t>final text,</t>
  </si>
  <si>
    <t>values only: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</si>
</sst>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5" fontId="0" fillId="0" borderId="0" xfId="1" applyNumberFormat="1" applyFont="1"/>
    <xf numFmtId="14" fontId="0" fillId="0" borderId="0" xfId="0" applyNumberFormat="1"/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"/>
  <cols>
    <col min="2" max="2" width="18.6640625" bestFit="1" customWidth="1"/>
  </cols>
  <sheetData>
    <row r="1" spans="1:2">
      <c r="A1" t="s">
        <v>124</v>
      </c>
      <c r="B1" s="2">
        <v>140000000000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9"/>
  <sheetViews>
    <sheetView topLeftCell="AR1" workbookViewId="0">
      <selection activeCell="BJ27" sqref="BJ27"/>
    </sheetView>
  </sheetViews>
  <sheetFormatPr baseColWidth="10" defaultRowHeight="15" x14ac:dyDescent="0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t="s">
        <v>97</v>
      </c>
      <c r="C2">
        <v>279938752</v>
      </c>
      <c r="D2">
        <v>344689504</v>
      </c>
      <c r="E2">
        <v>396836000</v>
      </c>
      <c r="F2">
        <v>741266240</v>
      </c>
      <c r="G2">
        <v>849150464</v>
      </c>
      <c r="H2">
        <v>1044508352</v>
      </c>
      <c r="I2">
        <v>1254626944</v>
      </c>
      <c r="J2">
        <v>2171826176</v>
      </c>
      <c r="K2">
        <v>2173611520</v>
      </c>
      <c r="L2">
        <v>3110744320</v>
      </c>
      <c r="M2">
        <v>3550482176</v>
      </c>
      <c r="N2">
        <v>5640905728</v>
      </c>
      <c r="O2">
        <v>5211870720</v>
      </c>
      <c r="P2">
        <v>6541060608</v>
      </c>
      <c r="Q2">
        <v>6244672512</v>
      </c>
      <c r="R2">
        <v>8997843968</v>
      </c>
      <c r="S2">
        <v>7794313216</v>
      </c>
      <c r="T2">
        <v>5411636736</v>
      </c>
      <c r="U2">
        <v>7836959744</v>
      </c>
      <c r="V2">
        <v>9115525120</v>
      </c>
      <c r="W2">
        <v>10779248640</v>
      </c>
      <c r="X2">
        <v>14258768896</v>
      </c>
      <c r="Y2">
        <v>21107376128</v>
      </c>
      <c r="Z2">
        <v>22865649664</v>
      </c>
      <c r="AA2">
        <v>29818920960</v>
      </c>
      <c r="AB2">
        <v>33253496832</v>
      </c>
      <c r="AC2">
        <v>38885363712</v>
      </c>
      <c r="AD2">
        <v>45403398144</v>
      </c>
      <c r="AE2">
        <v>30887280640</v>
      </c>
      <c r="AF2">
        <v>53452701696</v>
      </c>
      <c r="AG2">
        <v>54153502720</v>
      </c>
      <c r="AH2">
        <v>58749353984</v>
      </c>
      <c r="AI2">
        <v>74470203392</v>
      </c>
      <c r="AJ2" s="1">
        <v>103000000000</v>
      </c>
      <c r="AK2">
        <v>92315435008</v>
      </c>
      <c r="AL2" s="1">
        <v>164000000000</v>
      </c>
      <c r="AM2" s="1">
        <v>183000000000</v>
      </c>
      <c r="AN2" s="1">
        <v>212000000000</v>
      </c>
      <c r="AO2" s="1">
        <v>245000000000</v>
      </c>
      <c r="AP2" s="1">
        <v>358000000000</v>
      </c>
      <c r="AQ2" s="1">
        <v>485000000000</v>
      </c>
      <c r="AR2" s="1">
        <v>448000000000</v>
      </c>
      <c r="AS2" s="1">
        <v>364000000000</v>
      </c>
      <c r="AT2" s="1">
        <v>278000000000</v>
      </c>
      <c r="AU2" s="1">
        <v>114000000000</v>
      </c>
      <c r="AV2" s="1">
        <v>140000000000</v>
      </c>
      <c r="AW2" s="1">
        <v>127000000000</v>
      </c>
      <c r="AX2" s="1">
        <v>140000000000</v>
      </c>
      <c r="AY2" s="1">
        <v>102000000000</v>
      </c>
      <c r="AZ2">
        <v>86321463296</v>
      </c>
      <c r="BA2">
        <v>85204738048</v>
      </c>
      <c r="BB2">
        <v>99099000832</v>
      </c>
      <c r="BC2" s="1">
        <v>101000000000</v>
      </c>
      <c r="BD2" s="1">
        <v>134000000000</v>
      </c>
      <c r="BE2" s="1">
        <v>137000000000</v>
      </c>
      <c r="BF2" s="1">
        <v>188000000000</v>
      </c>
      <c r="BG2" s="1">
        <v>142000000000</v>
      </c>
      <c r="BH2" s="1">
        <v>141000000000</v>
      </c>
      <c r="BI2" s="1">
        <v>127000000000</v>
      </c>
      <c r="BJ2" s="1">
        <v>116000000000</v>
      </c>
      <c r="BK2" s="1">
        <v>111000000000</v>
      </c>
      <c r="BL2" s="1">
        <v>121000000000</v>
      </c>
      <c r="BM2" s="1">
        <v>105000000000</v>
      </c>
      <c r="BN2" s="1">
        <v>116000000000</v>
      </c>
      <c r="BO2" s="1">
        <v>129000000000</v>
      </c>
      <c r="BP2" s="1">
        <v>110000000000</v>
      </c>
      <c r="BQ2" s="1">
        <v>144000000000</v>
      </c>
      <c r="BR2" s="1">
        <v>159000000000</v>
      </c>
      <c r="BS2" s="1">
        <v>164000000000</v>
      </c>
      <c r="BT2" s="1">
        <v>177000000000</v>
      </c>
      <c r="BU2" s="1">
        <v>194000000000</v>
      </c>
      <c r="BV2" s="1">
        <v>145000000000</v>
      </c>
      <c r="BW2" s="1">
        <v>151000000000</v>
      </c>
      <c r="BX2" s="1">
        <v>132000000000</v>
      </c>
      <c r="BY2">
        <v>95641837568</v>
      </c>
      <c r="BZ2">
        <v>92861161472</v>
      </c>
      <c r="CA2" s="1">
        <v>106000000000</v>
      </c>
      <c r="CB2" s="1">
        <v>127000000000</v>
      </c>
      <c r="CC2" s="1">
        <v>139000000000</v>
      </c>
      <c r="CD2" s="1">
        <v>132000000000</v>
      </c>
      <c r="CE2" s="1">
        <v>154000000000</v>
      </c>
      <c r="CF2" s="1">
        <v>130000000000</v>
      </c>
      <c r="CG2" s="1">
        <v>127000000000</v>
      </c>
      <c r="CH2" s="1">
        <v>116000000000</v>
      </c>
      <c r="CI2">
        <v>96377520128</v>
      </c>
      <c r="CJ2">
        <v>86796951552</v>
      </c>
      <c r="CK2">
        <v>99685761024</v>
      </c>
      <c r="CL2" s="1">
        <v>105000000000</v>
      </c>
      <c r="CM2" s="1">
        <v>108000000000</v>
      </c>
      <c r="CN2">
        <v>83125616640</v>
      </c>
      <c r="CO2">
        <v>91827191808</v>
      </c>
      <c r="CP2" s="1">
        <v>113000000000</v>
      </c>
      <c r="CQ2" s="1">
        <v>110000000000</v>
      </c>
      <c r="CR2" s="1">
        <v>137000000000</v>
      </c>
      <c r="CS2" s="1">
        <v>116000000000</v>
      </c>
    </row>
    <row r="3" spans="1:97">
      <c r="A3" t="s">
        <v>98</v>
      </c>
      <c r="B3">
        <v>4961617408</v>
      </c>
      <c r="C3">
        <v>5355143168</v>
      </c>
      <c r="D3">
        <v>3345411072</v>
      </c>
      <c r="E3">
        <v>4915502080</v>
      </c>
      <c r="F3">
        <v>8089008128</v>
      </c>
      <c r="G3">
        <v>4875834880</v>
      </c>
      <c r="H3">
        <v>5800913920</v>
      </c>
      <c r="I3">
        <v>6516950016</v>
      </c>
      <c r="J3">
        <v>7330003968</v>
      </c>
      <c r="K3">
        <v>5395662848</v>
      </c>
      <c r="L3">
        <v>5390786560</v>
      </c>
      <c r="M3">
        <v>6952619008</v>
      </c>
      <c r="N3">
        <v>6208684032</v>
      </c>
      <c r="O3">
        <v>4624546816</v>
      </c>
      <c r="P3">
        <v>2903675136</v>
      </c>
      <c r="Q3">
        <v>3407478784</v>
      </c>
      <c r="R3">
        <v>3928154880</v>
      </c>
      <c r="T3">
        <v>4027104768</v>
      </c>
      <c r="U3">
        <v>4645737472</v>
      </c>
      <c r="V3">
        <v>4268528384</v>
      </c>
      <c r="W3">
        <v>5660963328</v>
      </c>
      <c r="X3">
        <v>4578844160</v>
      </c>
      <c r="Y3">
        <v>3924386048</v>
      </c>
      <c r="Z3">
        <v>3038012672</v>
      </c>
      <c r="AA3">
        <v>2599485184</v>
      </c>
      <c r="AB3">
        <v>2777839360</v>
      </c>
      <c r="AC3">
        <v>2881028096</v>
      </c>
      <c r="AD3">
        <v>2354665728</v>
      </c>
      <c r="AE3">
        <v>1858835328</v>
      </c>
      <c r="AF3">
        <v>2726913024</v>
      </c>
      <c r="AG3">
        <v>1704252928</v>
      </c>
      <c r="AH3">
        <v>3582445056</v>
      </c>
      <c r="AI3">
        <v>3752630016</v>
      </c>
      <c r="AJ3">
        <v>5238728704</v>
      </c>
      <c r="AK3">
        <v>5312448000</v>
      </c>
      <c r="AL3">
        <v>4543845376</v>
      </c>
      <c r="AM3">
        <v>6755357696</v>
      </c>
      <c r="AN3">
        <v>10441884672</v>
      </c>
      <c r="AO3">
        <v>16686684160</v>
      </c>
      <c r="AQ3">
        <v>22093975552</v>
      </c>
      <c r="AR3">
        <v>8643679232</v>
      </c>
      <c r="AS3">
        <v>5136441856</v>
      </c>
      <c r="AT3">
        <v>7648159744</v>
      </c>
      <c r="AU3">
        <v>8148520448</v>
      </c>
      <c r="AV3">
        <v>5442800128</v>
      </c>
      <c r="AW3">
        <v>7905655808</v>
      </c>
      <c r="AX3">
        <v>8381191680</v>
      </c>
      <c r="AY3">
        <v>6358910976</v>
      </c>
      <c r="AZ3">
        <v>5283876864</v>
      </c>
      <c r="BA3">
        <v>5065213440</v>
      </c>
      <c r="BB3">
        <v>5325990912</v>
      </c>
      <c r="BC3">
        <v>6873779200</v>
      </c>
      <c r="BD3">
        <v>7587581440</v>
      </c>
      <c r="BE3">
        <v>7662853120</v>
      </c>
      <c r="BF3">
        <v>10081999872</v>
      </c>
      <c r="BG3">
        <v>12980969472</v>
      </c>
      <c r="BH3">
        <v>14596946944</v>
      </c>
      <c r="BI3">
        <v>25895182336</v>
      </c>
      <c r="BJ3">
        <v>34983313408</v>
      </c>
      <c r="BK3">
        <v>31264569344</v>
      </c>
      <c r="BL3">
        <v>44423028736</v>
      </c>
      <c r="BM3">
        <v>60791418880</v>
      </c>
      <c r="BO3">
        <v>53261082624</v>
      </c>
      <c r="BP3">
        <v>65838112768</v>
      </c>
      <c r="BQ3">
        <v>72981053440</v>
      </c>
      <c r="BR3">
        <v>80338632704</v>
      </c>
      <c r="BS3" s="1">
        <v>106000000000</v>
      </c>
      <c r="BT3" s="1">
        <v>134000000000</v>
      </c>
      <c r="BU3" s="1">
        <v>176000000000</v>
      </c>
      <c r="BV3" s="1">
        <v>126000000000</v>
      </c>
      <c r="BW3" s="1">
        <v>151000000000</v>
      </c>
      <c r="BX3" s="1">
        <v>114000000000</v>
      </c>
      <c r="BY3">
        <v>76406505472</v>
      </c>
      <c r="BZ3">
        <v>95300780032</v>
      </c>
      <c r="CA3" s="1">
        <v>128000000000</v>
      </c>
      <c r="CB3" s="1">
        <v>164000000000</v>
      </c>
      <c r="CC3" s="1">
        <v>189000000000</v>
      </c>
      <c r="CD3" s="1">
        <v>210000000000</v>
      </c>
      <c r="CE3" s="1">
        <v>244000000000</v>
      </c>
      <c r="CF3" s="1">
        <v>268000000000</v>
      </c>
      <c r="CG3" s="1">
        <v>298000000000</v>
      </c>
      <c r="CH3" s="1">
        <v>325000000000</v>
      </c>
      <c r="CI3" s="1">
        <v>302000000000</v>
      </c>
      <c r="CJ3" s="1">
        <v>376000000000</v>
      </c>
      <c r="CK3" s="1">
        <v>378000000000</v>
      </c>
      <c r="CL3" s="1">
        <v>561000000000</v>
      </c>
      <c r="CM3" s="1">
        <v>547000000000</v>
      </c>
      <c r="CN3" s="1">
        <v>627000000000</v>
      </c>
      <c r="CO3" s="1">
        <v>478000000000</v>
      </c>
      <c r="CP3" s="1">
        <v>416000000000</v>
      </c>
      <c r="CQ3" s="1">
        <v>360000000000</v>
      </c>
      <c r="CR3" s="1">
        <v>434000000000</v>
      </c>
      <c r="CS3" s="1">
        <v>456000000000</v>
      </c>
    </row>
    <row r="4" spans="1:97">
      <c r="A4" t="s">
        <v>99</v>
      </c>
      <c r="B4">
        <v>57424785408</v>
      </c>
      <c r="C4">
        <v>61536727040</v>
      </c>
      <c r="D4">
        <v>47822168064</v>
      </c>
      <c r="E4">
        <v>50095259648</v>
      </c>
      <c r="F4">
        <v>60615663616</v>
      </c>
      <c r="G4">
        <v>64396353536</v>
      </c>
      <c r="H4">
        <v>60119818240</v>
      </c>
      <c r="I4">
        <v>66105331712</v>
      </c>
      <c r="J4">
        <v>65000394752</v>
      </c>
      <c r="K4">
        <v>66422525952</v>
      </c>
      <c r="L4">
        <v>66828550144</v>
      </c>
      <c r="M4">
        <v>73139183616</v>
      </c>
      <c r="N4">
        <v>76093497344</v>
      </c>
      <c r="O4">
        <v>81784569856</v>
      </c>
      <c r="P4">
        <v>81775140864</v>
      </c>
      <c r="Q4">
        <v>89526648832</v>
      </c>
      <c r="R4">
        <v>85519400960</v>
      </c>
      <c r="S4">
        <v>79839109120</v>
      </c>
      <c r="T4">
        <v>82277392384</v>
      </c>
      <c r="U4">
        <v>87004315648</v>
      </c>
      <c r="V4">
        <v>91469414400</v>
      </c>
      <c r="W4">
        <v>94846820352</v>
      </c>
      <c r="X4" s="1">
        <v>106000000000</v>
      </c>
      <c r="Y4" s="1">
        <v>120000000000</v>
      </c>
      <c r="Z4" s="1">
        <v>129000000000</v>
      </c>
      <c r="AA4" s="1">
        <v>143000000000</v>
      </c>
      <c r="AB4" s="1">
        <v>150000000000</v>
      </c>
      <c r="AC4" s="1">
        <v>163000000000</v>
      </c>
      <c r="AD4" s="1">
        <v>162000000000</v>
      </c>
      <c r="AE4" s="1">
        <v>212000000000</v>
      </c>
      <c r="AF4" s="1">
        <v>223000000000</v>
      </c>
      <c r="AG4" s="1">
        <v>240000000000</v>
      </c>
      <c r="AH4" s="1">
        <v>281000000000</v>
      </c>
      <c r="AI4" s="1">
        <v>296000000000</v>
      </c>
      <c r="AJ4" s="1">
        <v>260000000000</v>
      </c>
      <c r="AK4" s="1">
        <v>334000000000</v>
      </c>
      <c r="AL4" s="1">
        <v>362000000000</v>
      </c>
      <c r="AM4" s="1">
        <v>371000000000</v>
      </c>
      <c r="AN4" s="1">
        <v>389000000000</v>
      </c>
      <c r="AO4" s="1">
        <v>508000000000</v>
      </c>
      <c r="AP4" s="1">
        <v>513000000000</v>
      </c>
      <c r="AQ4" s="1">
        <v>525000000000</v>
      </c>
      <c r="AR4" s="1">
        <v>573000000000</v>
      </c>
      <c r="AS4" s="1">
        <v>476000000000</v>
      </c>
      <c r="AT4" s="1">
        <v>416000000000</v>
      </c>
      <c r="AU4" s="1">
        <v>484000000000</v>
      </c>
      <c r="AV4" s="1">
        <v>369000000000</v>
      </c>
      <c r="AW4" s="1">
        <v>398000000000</v>
      </c>
      <c r="AX4" s="1">
        <v>372000000000</v>
      </c>
      <c r="AY4" s="1">
        <v>289000000000</v>
      </c>
      <c r="AZ4" s="1">
        <v>245000000000</v>
      </c>
      <c r="BA4" s="1">
        <v>243000000000</v>
      </c>
      <c r="BB4" s="1">
        <v>255000000000</v>
      </c>
      <c r="BC4" s="1">
        <v>287000000000</v>
      </c>
      <c r="BD4" s="1">
        <v>299000000000</v>
      </c>
      <c r="BE4" s="1">
        <v>312000000000</v>
      </c>
      <c r="BF4" s="1">
        <v>312000000000</v>
      </c>
      <c r="BG4" s="1">
        <v>342000000000</v>
      </c>
      <c r="BH4" s="1">
        <v>355000000000</v>
      </c>
      <c r="BI4" s="1">
        <v>386000000000</v>
      </c>
      <c r="BJ4" s="1">
        <v>382000000000</v>
      </c>
      <c r="BK4" s="1">
        <v>367000000000</v>
      </c>
      <c r="BL4" s="1">
        <v>356000000000</v>
      </c>
      <c r="BM4" s="1">
        <v>367000000000</v>
      </c>
      <c r="BN4" s="1">
        <v>362000000000</v>
      </c>
      <c r="BO4" s="1">
        <v>340000000000</v>
      </c>
      <c r="BP4" s="1">
        <v>364000000000</v>
      </c>
      <c r="BQ4" s="1">
        <v>382000000000</v>
      </c>
      <c r="BR4" s="1">
        <v>364000000000</v>
      </c>
      <c r="BS4" s="1">
        <v>392000000000</v>
      </c>
      <c r="BT4" s="1">
        <v>418000000000</v>
      </c>
      <c r="BU4" s="1">
        <v>370000000000</v>
      </c>
      <c r="BV4" s="1">
        <v>369000000000</v>
      </c>
      <c r="BW4" s="1">
        <v>266000000000</v>
      </c>
      <c r="BX4" s="1">
        <v>254000000000</v>
      </c>
      <c r="BY4" s="1">
        <v>171000000000</v>
      </c>
      <c r="BZ4" s="1">
        <v>107000000000</v>
      </c>
      <c r="CA4" s="1">
        <v>125000000000</v>
      </c>
      <c r="CB4" s="1">
        <v>175000000000</v>
      </c>
      <c r="CC4" s="1">
        <v>161000000000</v>
      </c>
      <c r="CD4" s="1">
        <v>194000000000</v>
      </c>
      <c r="CE4" s="1">
        <v>154000000000</v>
      </c>
      <c r="CF4" s="1">
        <v>173000000000</v>
      </c>
      <c r="CG4" s="1">
        <v>194000000000</v>
      </c>
      <c r="CH4" s="1">
        <v>213000000000</v>
      </c>
      <c r="CI4" s="1">
        <v>200000000000</v>
      </c>
      <c r="CJ4" s="1">
        <v>161000000000</v>
      </c>
      <c r="CK4" s="1">
        <v>189000000000</v>
      </c>
      <c r="CL4" s="1">
        <v>212000000000</v>
      </c>
      <c r="CM4" s="1">
        <v>220000000000</v>
      </c>
      <c r="CN4" s="1">
        <v>238000000000</v>
      </c>
      <c r="CO4" s="1">
        <v>218000000000</v>
      </c>
      <c r="CP4" s="1">
        <v>239000000000</v>
      </c>
      <c r="CQ4" s="1">
        <v>236000000000</v>
      </c>
      <c r="CR4" s="1">
        <v>242000000000</v>
      </c>
      <c r="CS4" s="1">
        <v>258000000000</v>
      </c>
    </row>
    <row r="5" spans="1:97">
      <c r="A5" t="s">
        <v>100</v>
      </c>
      <c r="B5">
        <v>8164337664</v>
      </c>
      <c r="C5">
        <v>9224690688</v>
      </c>
      <c r="D5">
        <v>6636932608</v>
      </c>
      <c r="E5">
        <v>7561781760</v>
      </c>
      <c r="F5">
        <v>9415029760</v>
      </c>
      <c r="G5">
        <v>9423178752</v>
      </c>
      <c r="H5">
        <v>8606874624</v>
      </c>
      <c r="I5">
        <v>9686342656</v>
      </c>
      <c r="J5">
        <v>11403544576</v>
      </c>
      <c r="K5">
        <v>11436362752</v>
      </c>
      <c r="L5">
        <v>13477971968</v>
      </c>
      <c r="M5">
        <v>18836281344</v>
      </c>
      <c r="N5">
        <v>24046024704</v>
      </c>
      <c r="O5">
        <v>22721214464</v>
      </c>
      <c r="P5">
        <v>28750356480</v>
      </c>
      <c r="Q5">
        <v>25916000256</v>
      </c>
      <c r="S5">
        <v>28323000320</v>
      </c>
      <c r="T5">
        <v>24349300736</v>
      </c>
      <c r="U5">
        <v>26380374016</v>
      </c>
      <c r="W5">
        <v>35146739712</v>
      </c>
      <c r="X5">
        <v>49477300224</v>
      </c>
      <c r="Y5">
        <v>46591750144</v>
      </c>
      <c r="Z5">
        <v>46774001664</v>
      </c>
      <c r="AA5">
        <v>60534530048</v>
      </c>
      <c r="AB5">
        <v>79495618560</v>
      </c>
      <c r="AC5" s="1">
        <v>111000000000</v>
      </c>
      <c r="AD5" s="1">
        <v>114000000000</v>
      </c>
      <c r="AE5" s="1">
        <v>116000000000</v>
      </c>
      <c r="AF5" s="1">
        <v>152000000000</v>
      </c>
      <c r="AG5" s="1">
        <v>115000000000</v>
      </c>
      <c r="AH5" s="1">
        <v>134000000000</v>
      </c>
      <c r="AI5" s="1">
        <v>128000000000</v>
      </c>
      <c r="AJ5" s="1">
        <v>147000000000</v>
      </c>
      <c r="AK5" s="1">
        <v>207000000000</v>
      </c>
      <c r="AL5" s="1">
        <v>194000000000</v>
      </c>
      <c r="AM5" s="1">
        <v>183000000000</v>
      </c>
      <c r="AN5" s="1">
        <v>253000000000</v>
      </c>
      <c r="AO5" s="1">
        <v>277000000000</v>
      </c>
      <c r="AQ5" s="1">
        <v>442000000000</v>
      </c>
      <c r="AR5" s="1">
        <v>280000000000</v>
      </c>
      <c r="AS5" s="1">
        <v>202000000000</v>
      </c>
      <c r="AT5" s="1">
        <v>177000000000</v>
      </c>
      <c r="AU5" s="1">
        <v>197000000000</v>
      </c>
      <c r="AV5" s="1">
        <v>137000000000</v>
      </c>
      <c r="AW5" s="1">
        <v>216000000000</v>
      </c>
      <c r="AX5" s="1">
        <v>203000000000</v>
      </c>
      <c r="AY5" s="1">
        <v>122000000000</v>
      </c>
      <c r="AZ5">
        <v>96857497600</v>
      </c>
      <c r="BA5" s="1">
        <v>108000000000</v>
      </c>
      <c r="BB5" s="1">
        <v>113000000000</v>
      </c>
      <c r="BC5" s="1">
        <v>134000000000</v>
      </c>
      <c r="BD5" s="1">
        <v>178000000000</v>
      </c>
      <c r="BE5" s="1">
        <v>203000000000</v>
      </c>
      <c r="BF5" s="1">
        <v>177000000000</v>
      </c>
      <c r="BG5" s="1">
        <v>178000000000</v>
      </c>
      <c r="BH5" s="1">
        <v>127000000000</v>
      </c>
      <c r="BI5" s="1">
        <v>147000000000</v>
      </c>
      <c r="BK5" s="1">
        <v>142000000000</v>
      </c>
      <c r="BL5" s="1">
        <v>160000000000</v>
      </c>
      <c r="BM5" s="1">
        <v>148000000000</v>
      </c>
      <c r="BO5" s="1">
        <v>113000000000</v>
      </c>
      <c r="BP5" s="1">
        <v>118000000000</v>
      </c>
      <c r="BQ5" s="1">
        <v>117000000000</v>
      </c>
      <c r="BR5" s="1">
        <v>111000000000</v>
      </c>
      <c r="BS5" s="1">
        <v>138000000000</v>
      </c>
      <c r="BT5" s="1">
        <v>151000000000</v>
      </c>
      <c r="BU5" s="1">
        <v>156000000000</v>
      </c>
      <c r="BV5" s="1">
        <v>119000000000</v>
      </c>
      <c r="BW5" s="1">
        <v>121000000000</v>
      </c>
      <c r="BX5" s="1">
        <v>107000000000</v>
      </c>
      <c r="BY5">
        <v>78869159936</v>
      </c>
      <c r="BZ5">
        <v>86120701952</v>
      </c>
      <c r="CA5">
        <v>91175133184</v>
      </c>
      <c r="CB5" s="1">
        <v>107000000000</v>
      </c>
      <c r="CC5" s="1">
        <v>112000000000</v>
      </c>
      <c r="CD5" s="1">
        <v>123000000000</v>
      </c>
      <c r="CE5" s="1">
        <v>112000000000</v>
      </c>
      <c r="CF5" s="1">
        <v>108000000000</v>
      </c>
      <c r="CG5" s="1">
        <v>115000000000</v>
      </c>
      <c r="CI5" s="1">
        <v>105000000000</v>
      </c>
      <c r="CJ5" s="1">
        <v>119000000000</v>
      </c>
      <c r="CK5" s="1">
        <v>121000000000</v>
      </c>
      <c r="CL5" s="1">
        <v>141000000000</v>
      </c>
      <c r="CM5" s="1">
        <v>134000000000</v>
      </c>
      <c r="CN5" s="1">
        <v>113000000000</v>
      </c>
      <c r="CO5" s="1">
        <v>100000000000</v>
      </c>
      <c r="CP5" s="1">
        <v>108000000000</v>
      </c>
      <c r="CQ5" s="1">
        <v>121000000000</v>
      </c>
      <c r="CR5" s="1">
        <v>114000000000</v>
      </c>
      <c r="CS5" s="1">
        <v>124000000000</v>
      </c>
    </row>
    <row r="6" spans="1:97">
      <c r="A6" t="s">
        <v>101</v>
      </c>
      <c r="B6">
        <v>6217837568</v>
      </c>
      <c r="C6">
        <v>8641123328</v>
      </c>
      <c r="D6">
        <v>7163099648</v>
      </c>
      <c r="E6">
        <v>8631175168</v>
      </c>
      <c r="F6">
        <v>12299887616</v>
      </c>
      <c r="G6">
        <v>11869690880</v>
      </c>
      <c r="H6">
        <v>15583900672</v>
      </c>
      <c r="I6">
        <v>19724625920</v>
      </c>
      <c r="J6">
        <v>21282600960</v>
      </c>
      <c r="K6">
        <v>19049730048</v>
      </c>
      <c r="L6">
        <v>22057000960</v>
      </c>
      <c r="M6">
        <v>23819624448</v>
      </c>
      <c r="N6">
        <v>25992499200</v>
      </c>
      <c r="O6">
        <v>24816001024</v>
      </c>
      <c r="P6">
        <v>23347499008</v>
      </c>
      <c r="Q6">
        <v>22897500160</v>
      </c>
      <c r="R6">
        <v>24238499840</v>
      </c>
      <c r="S6">
        <v>29994125312</v>
      </c>
      <c r="T6">
        <v>32608624640</v>
      </c>
      <c r="U6">
        <v>35513626624</v>
      </c>
      <c r="V6">
        <v>41536999424</v>
      </c>
      <c r="W6">
        <v>53140500480</v>
      </c>
      <c r="X6">
        <v>53395001344</v>
      </c>
      <c r="Y6">
        <v>51772502016</v>
      </c>
      <c r="Z6">
        <v>61359374336</v>
      </c>
      <c r="AA6">
        <v>71714627584</v>
      </c>
      <c r="AB6">
        <v>78729371648</v>
      </c>
      <c r="AC6">
        <v>98984747008</v>
      </c>
      <c r="AD6" s="1">
        <v>109000000000</v>
      </c>
      <c r="AE6" s="1">
        <v>152000000000</v>
      </c>
      <c r="AF6" s="1">
        <v>160000000000</v>
      </c>
      <c r="AG6" s="1">
        <v>157000000000</v>
      </c>
      <c r="AH6" s="1">
        <v>220000000000</v>
      </c>
      <c r="AI6" s="1">
        <v>268000000000</v>
      </c>
      <c r="AJ6" s="1">
        <v>274000000000</v>
      </c>
      <c r="AK6" s="1">
        <v>348000000000</v>
      </c>
      <c r="AL6" s="1">
        <v>458000000000</v>
      </c>
      <c r="AM6" s="1">
        <v>461000000000</v>
      </c>
      <c r="AN6" s="1">
        <v>466000000000</v>
      </c>
      <c r="AO6" s="1">
        <v>586000000000</v>
      </c>
      <c r="AP6" s="1">
        <v>557000000000</v>
      </c>
      <c r="AQ6" s="1">
        <v>423000000000</v>
      </c>
      <c r="AR6" s="1">
        <v>321000000000</v>
      </c>
      <c r="AS6" s="1">
        <v>231000000000</v>
      </c>
      <c r="AT6" s="1">
        <v>292000000000</v>
      </c>
      <c r="AU6" s="1">
        <v>393000000000</v>
      </c>
      <c r="AV6" s="1">
        <v>276000000000</v>
      </c>
      <c r="AW6" s="1">
        <v>358000000000</v>
      </c>
      <c r="AX6" s="1">
        <v>327000000000</v>
      </c>
      <c r="AY6" s="1">
        <v>293000000000</v>
      </c>
      <c r="AZ6" s="1">
        <v>234000000000</v>
      </c>
      <c r="BA6" s="1">
        <v>277000000000</v>
      </c>
      <c r="BB6" s="1">
        <v>260000000000</v>
      </c>
      <c r="BC6" s="1">
        <v>276000000000</v>
      </c>
      <c r="BD6" s="1">
        <v>300000000000</v>
      </c>
      <c r="BE6" s="1">
        <v>295000000000</v>
      </c>
      <c r="BF6" s="1">
        <v>269000000000</v>
      </c>
      <c r="BG6" s="1">
        <v>310000000000</v>
      </c>
      <c r="BH6" s="1">
        <v>300000000000</v>
      </c>
      <c r="BI6" s="1">
        <v>291000000000</v>
      </c>
      <c r="BJ6" s="1">
        <v>261000000000</v>
      </c>
      <c r="BK6" s="1">
        <v>266000000000</v>
      </c>
      <c r="BL6" s="1">
        <v>274000000000</v>
      </c>
      <c r="BM6" s="1">
        <v>272000000000</v>
      </c>
      <c r="BN6" s="1">
        <v>278000000000</v>
      </c>
      <c r="BO6" s="1">
        <v>234000000000</v>
      </c>
      <c r="BP6" s="1">
        <v>269000000000</v>
      </c>
      <c r="BQ6" s="1">
        <v>292000000000</v>
      </c>
      <c r="BR6" s="1">
        <v>267000000000</v>
      </c>
      <c r="BS6" s="1">
        <v>276000000000</v>
      </c>
      <c r="BT6" s="1">
        <v>276000000000</v>
      </c>
      <c r="BU6" s="1">
        <v>332000000000</v>
      </c>
      <c r="BV6" s="1">
        <v>264000000000</v>
      </c>
      <c r="BW6" s="1">
        <v>252000000000</v>
      </c>
      <c r="BX6" s="1">
        <v>240000000000</v>
      </c>
      <c r="BY6" s="1">
        <v>173000000000</v>
      </c>
      <c r="BZ6" s="1">
        <v>163000000000</v>
      </c>
      <c r="CA6" s="1">
        <v>212000000000</v>
      </c>
      <c r="CB6" s="1">
        <v>229000000000</v>
      </c>
      <c r="CC6" s="1">
        <v>269000000000</v>
      </c>
      <c r="CD6" s="1">
        <v>257000000000</v>
      </c>
      <c r="CE6" s="1">
        <v>199000000000</v>
      </c>
      <c r="CF6" s="1">
        <v>210000000000</v>
      </c>
      <c r="CG6" s="1">
        <v>235000000000</v>
      </c>
      <c r="CH6" s="1">
        <v>214000000000</v>
      </c>
      <c r="CI6" s="1">
        <v>218000000000</v>
      </c>
      <c r="CJ6" s="1">
        <v>209000000000</v>
      </c>
      <c r="CK6" s="1">
        <v>218000000000</v>
      </c>
      <c r="CL6" s="1">
        <v>271000000000</v>
      </c>
      <c r="CM6" s="1">
        <v>256000000000</v>
      </c>
      <c r="CN6" s="1">
        <v>251000000000</v>
      </c>
      <c r="CO6" s="1">
        <v>224000000000</v>
      </c>
      <c r="CP6" s="1">
        <v>239000000000</v>
      </c>
      <c r="CQ6" s="1">
        <v>288000000000</v>
      </c>
      <c r="CR6" s="1">
        <v>278000000000</v>
      </c>
      <c r="CS6" s="1">
        <v>299000000000</v>
      </c>
    </row>
    <row r="7" spans="1:97">
      <c r="A7" t="s">
        <v>102</v>
      </c>
      <c r="B7">
        <v>57584246784</v>
      </c>
      <c r="C7">
        <v>59703427072</v>
      </c>
      <c r="D7">
        <v>61063069696</v>
      </c>
      <c r="E7">
        <v>64428748800</v>
      </c>
      <c r="F7">
        <v>72817639424</v>
      </c>
      <c r="G7">
        <v>72298086400</v>
      </c>
      <c r="H7">
        <v>74100826112</v>
      </c>
      <c r="I7">
        <v>75606753280</v>
      </c>
      <c r="J7">
        <v>67967852544</v>
      </c>
      <c r="K7">
        <v>76817809408</v>
      </c>
      <c r="L7">
        <v>79300812800</v>
      </c>
      <c r="M7">
        <v>75917246464</v>
      </c>
      <c r="N7">
        <v>82127249408</v>
      </c>
      <c r="O7">
        <v>82127249408</v>
      </c>
      <c r="P7">
        <v>81351000064</v>
      </c>
      <c r="Q7">
        <v>78401249280</v>
      </c>
      <c r="R7">
        <v>78090747904</v>
      </c>
      <c r="S7">
        <v>70450307072</v>
      </c>
      <c r="T7">
        <v>71414996992</v>
      </c>
      <c r="U7">
        <v>75451498496</v>
      </c>
      <c r="V7">
        <v>82748252160</v>
      </c>
      <c r="W7">
        <v>87716249600</v>
      </c>
      <c r="X7">
        <v>89711230976</v>
      </c>
      <c r="Y7">
        <v>99991543808</v>
      </c>
      <c r="Z7" s="1">
        <v>101000000000</v>
      </c>
      <c r="AA7" s="1">
        <v>108000000000</v>
      </c>
      <c r="AB7" s="1">
        <v>103000000000</v>
      </c>
      <c r="AC7" s="1">
        <v>122000000000</v>
      </c>
      <c r="AD7" s="1">
        <v>134000000000</v>
      </c>
      <c r="AE7" s="1">
        <v>152000000000</v>
      </c>
      <c r="AF7" s="1">
        <v>158000000000</v>
      </c>
      <c r="AG7" s="1">
        <v>150000000000</v>
      </c>
      <c r="AH7" s="1">
        <v>165000000000</v>
      </c>
      <c r="AI7" s="1">
        <v>174000000000</v>
      </c>
      <c r="AJ7" s="1">
        <v>172000000000</v>
      </c>
      <c r="AK7" s="1">
        <v>253000000000</v>
      </c>
      <c r="AL7" s="1">
        <v>171000000000</v>
      </c>
      <c r="AM7" s="1">
        <v>187000000000</v>
      </c>
      <c r="AN7" s="1">
        <v>185000000000</v>
      </c>
      <c r="AO7" s="1">
        <v>280000000000</v>
      </c>
      <c r="AP7" s="1">
        <v>272000000000</v>
      </c>
      <c r="AQ7" s="1">
        <v>273000000000</v>
      </c>
      <c r="AR7" s="1">
        <v>310000000000</v>
      </c>
      <c r="AS7" s="1">
        <v>301000000000</v>
      </c>
      <c r="AT7" s="1">
        <v>279000000000</v>
      </c>
      <c r="AU7" s="1">
        <v>299000000000</v>
      </c>
      <c r="AV7" s="1">
        <v>269000000000</v>
      </c>
      <c r="AW7" s="1">
        <v>268000000000</v>
      </c>
      <c r="AX7" s="1">
        <v>297000000000</v>
      </c>
      <c r="AY7" s="1">
        <v>276000000000</v>
      </c>
      <c r="AZ7" s="1">
        <v>215000000000</v>
      </c>
      <c r="BA7" s="1">
        <v>234000000000</v>
      </c>
      <c r="BB7" s="1">
        <v>233000000000</v>
      </c>
      <c r="BC7" s="1">
        <v>239000000000</v>
      </c>
      <c r="BD7" s="1">
        <v>242000000000</v>
      </c>
      <c r="BE7" s="1">
        <v>269000000000</v>
      </c>
      <c r="BF7" s="1">
        <v>272000000000</v>
      </c>
      <c r="BG7" s="1">
        <v>289000000000</v>
      </c>
      <c r="BH7" s="1">
        <v>312000000000</v>
      </c>
      <c r="BI7" s="1">
        <v>328000000000</v>
      </c>
      <c r="BJ7" s="1">
        <v>379000000000</v>
      </c>
      <c r="BK7" s="1">
        <v>362000000000</v>
      </c>
      <c r="BL7" s="1">
        <v>395000000000</v>
      </c>
      <c r="BM7" s="1">
        <v>344000000000</v>
      </c>
      <c r="BN7" s="1">
        <v>368000000000</v>
      </c>
      <c r="BO7" s="1">
        <v>365000000000</v>
      </c>
      <c r="BP7" s="1">
        <v>391000000000</v>
      </c>
      <c r="BQ7" s="1">
        <v>439000000000</v>
      </c>
      <c r="BR7" s="1">
        <v>425000000000</v>
      </c>
      <c r="BS7" s="1">
        <v>465000000000</v>
      </c>
      <c r="BT7" s="1">
        <v>506000000000</v>
      </c>
      <c r="BU7" s="1">
        <v>504000000000</v>
      </c>
      <c r="BV7" s="1">
        <v>447000000000</v>
      </c>
      <c r="BW7" s="1">
        <v>458000000000</v>
      </c>
      <c r="BX7" s="1">
        <v>395000000000</v>
      </c>
      <c r="BY7" s="1">
        <v>397000000000</v>
      </c>
      <c r="BZ7" s="1">
        <v>332000000000</v>
      </c>
      <c r="CA7" s="1">
        <v>336000000000</v>
      </c>
      <c r="CB7" s="1">
        <v>326000000000</v>
      </c>
      <c r="CC7" s="1">
        <v>322000000000</v>
      </c>
      <c r="CD7" s="1">
        <v>315000000000</v>
      </c>
      <c r="CE7" s="1">
        <v>291000000000</v>
      </c>
      <c r="CF7" s="1">
        <v>312000000000</v>
      </c>
      <c r="CG7" s="1">
        <v>364000000000</v>
      </c>
      <c r="CH7" s="1">
        <v>414000000000</v>
      </c>
      <c r="CI7" s="1">
        <v>396000000000</v>
      </c>
      <c r="CJ7" s="1">
        <v>348000000000</v>
      </c>
      <c r="CK7" s="1">
        <v>401000000000</v>
      </c>
      <c r="CL7" s="1">
        <v>406000000000</v>
      </c>
      <c r="CM7" s="1">
        <v>395000000000</v>
      </c>
      <c r="CN7" s="1">
        <v>417000000000</v>
      </c>
      <c r="CO7" s="1">
        <v>390000000000</v>
      </c>
      <c r="CP7" s="1">
        <v>401000000000</v>
      </c>
      <c r="CQ7" s="1">
        <v>398000000000</v>
      </c>
      <c r="CR7" s="1">
        <v>376000000000</v>
      </c>
      <c r="CS7" s="1">
        <v>416000000000</v>
      </c>
    </row>
    <row r="8" spans="1:97">
      <c r="A8" t="s">
        <v>103</v>
      </c>
      <c r="B8">
        <v>24131504128</v>
      </c>
      <c r="C8">
        <v>28098914304</v>
      </c>
      <c r="D8">
        <v>35535732736</v>
      </c>
      <c r="E8">
        <v>30414571520</v>
      </c>
      <c r="F8">
        <v>37695303680</v>
      </c>
      <c r="G8">
        <v>46474883072</v>
      </c>
      <c r="H8">
        <v>54694121472</v>
      </c>
      <c r="I8">
        <v>53122473984</v>
      </c>
      <c r="J8">
        <v>61903880192</v>
      </c>
      <c r="K8">
        <v>60045959168</v>
      </c>
      <c r="L8">
        <v>64221102080</v>
      </c>
      <c r="M8">
        <v>69960040448</v>
      </c>
      <c r="N8">
        <v>74881867776</v>
      </c>
      <c r="O8">
        <v>61525536768</v>
      </c>
      <c r="P8">
        <v>58311749632</v>
      </c>
      <c r="Q8">
        <v>60623491072</v>
      </c>
      <c r="R8">
        <v>60917379072</v>
      </c>
      <c r="S8">
        <v>58075000832</v>
      </c>
      <c r="T8">
        <v>57478246400</v>
      </c>
      <c r="U8">
        <v>53631373312</v>
      </c>
      <c r="V8">
        <v>52543873024</v>
      </c>
      <c r="W8">
        <v>54561943552</v>
      </c>
      <c r="X8">
        <v>61131001856</v>
      </c>
      <c r="Y8">
        <v>49619533824</v>
      </c>
      <c r="Z8">
        <v>46719873024</v>
      </c>
      <c r="AA8">
        <v>54769250304</v>
      </c>
      <c r="AB8">
        <v>55073280000</v>
      </c>
      <c r="AC8">
        <v>60787154944</v>
      </c>
      <c r="AD8">
        <v>54268751872</v>
      </c>
      <c r="AE8">
        <v>63693729792</v>
      </c>
      <c r="AF8">
        <v>84504788992</v>
      </c>
      <c r="AG8">
        <v>78606745600</v>
      </c>
      <c r="AH8">
        <v>89219809280</v>
      </c>
      <c r="AI8" s="1">
        <v>113000000000</v>
      </c>
      <c r="AJ8" s="1">
        <v>142000000000</v>
      </c>
      <c r="AK8" s="1">
        <v>154000000000</v>
      </c>
      <c r="AL8" s="1">
        <v>191000000000</v>
      </c>
      <c r="AM8" s="1">
        <v>205000000000</v>
      </c>
      <c r="AN8" s="1">
        <v>188000000000</v>
      </c>
      <c r="AO8" s="1">
        <v>251000000000</v>
      </c>
      <c r="AP8" s="1">
        <v>244000000000</v>
      </c>
      <c r="AQ8" s="1">
        <v>247000000000</v>
      </c>
      <c r="AR8" s="1">
        <v>247000000000</v>
      </c>
      <c r="AS8" s="1">
        <v>203000000000</v>
      </c>
      <c r="AT8" s="1">
        <v>254000000000</v>
      </c>
      <c r="AU8" s="1">
        <v>231000000000</v>
      </c>
      <c r="AV8" s="1">
        <v>250000000000</v>
      </c>
      <c r="AW8" s="1">
        <v>229000000000</v>
      </c>
      <c r="AX8" s="1">
        <v>267000000000</v>
      </c>
      <c r="AY8" s="1">
        <v>248000000000</v>
      </c>
      <c r="AZ8" s="1">
        <v>218000000000</v>
      </c>
      <c r="BA8" s="1">
        <v>236000000000</v>
      </c>
      <c r="BB8" s="1">
        <v>210000000000</v>
      </c>
      <c r="BC8" s="1">
        <v>247000000000</v>
      </c>
      <c r="BD8" s="1">
        <v>244000000000</v>
      </c>
      <c r="BE8" s="1">
        <v>255000000000</v>
      </c>
      <c r="BF8" s="1">
        <v>232000000000</v>
      </c>
      <c r="BG8" s="1">
        <v>243000000000</v>
      </c>
      <c r="BH8" s="1">
        <v>225000000000</v>
      </c>
      <c r="BI8" s="1">
        <v>228000000000</v>
      </c>
      <c r="BJ8" s="1">
        <v>222000000000</v>
      </c>
      <c r="BK8" s="1">
        <v>197000000000</v>
      </c>
      <c r="BL8" s="1">
        <v>205000000000</v>
      </c>
      <c r="BM8" s="1">
        <v>197000000000</v>
      </c>
      <c r="BN8" s="1">
        <v>192000000000</v>
      </c>
      <c r="BO8" s="1">
        <v>188000000000</v>
      </c>
      <c r="BP8" s="1">
        <v>186000000000</v>
      </c>
      <c r="BQ8" s="1">
        <v>205000000000</v>
      </c>
      <c r="BR8" s="1">
        <v>197000000000</v>
      </c>
      <c r="BS8" s="1">
        <v>197000000000</v>
      </c>
      <c r="BT8" s="1">
        <v>187000000000</v>
      </c>
      <c r="BU8" s="1">
        <v>181000000000</v>
      </c>
      <c r="BV8" s="1">
        <v>202000000000</v>
      </c>
      <c r="BW8" s="1">
        <v>229000000000</v>
      </c>
      <c r="BX8" s="1">
        <v>231000000000</v>
      </c>
      <c r="BY8" s="1">
        <v>219000000000</v>
      </c>
      <c r="BZ8" s="1">
        <v>185000000000</v>
      </c>
      <c r="CA8" s="1">
        <v>196000000000</v>
      </c>
      <c r="CB8" s="1">
        <v>192000000000</v>
      </c>
      <c r="CC8" s="1">
        <v>189000000000</v>
      </c>
      <c r="CD8" s="1">
        <v>202000000000</v>
      </c>
      <c r="CE8" s="1">
        <v>200000000000</v>
      </c>
      <c r="CF8" s="1">
        <v>187000000000</v>
      </c>
      <c r="CG8" s="1">
        <v>194000000000</v>
      </c>
      <c r="CH8" s="1">
        <v>197000000000</v>
      </c>
      <c r="CI8" s="1">
        <v>191000000000</v>
      </c>
      <c r="CJ8" s="1">
        <v>182000000000</v>
      </c>
      <c r="CK8" s="1">
        <v>195000000000</v>
      </c>
      <c r="CL8" s="1">
        <v>210000000000</v>
      </c>
      <c r="CM8" s="1">
        <v>200000000000</v>
      </c>
      <c r="CN8" s="1">
        <v>251000000000</v>
      </c>
      <c r="CO8" s="1">
        <v>252000000000</v>
      </c>
      <c r="CP8" s="1">
        <v>232000000000</v>
      </c>
      <c r="CQ8" s="1">
        <v>255000000000</v>
      </c>
      <c r="CR8" s="1">
        <v>255000000000</v>
      </c>
      <c r="CS8" s="1">
        <v>241000000000</v>
      </c>
    </row>
    <row r="9" spans="1:97">
      <c r="A9" t="s">
        <v>104</v>
      </c>
      <c r="B9">
        <v>2916402176</v>
      </c>
      <c r="C9">
        <v>2589975552</v>
      </c>
      <c r="D9">
        <v>1530547584</v>
      </c>
      <c r="E9">
        <v>1052793024</v>
      </c>
      <c r="F9">
        <v>1235870976</v>
      </c>
      <c r="G9">
        <v>1022227456</v>
      </c>
      <c r="H9">
        <v>1539832448</v>
      </c>
      <c r="I9">
        <v>1867292928</v>
      </c>
      <c r="J9">
        <v>2779739904</v>
      </c>
      <c r="K9">
        <v>2080967936</v>
      </c>
      <c r="L9">
        <v>2456422656</v>
      </c>
      <c r="M9">
        <v>3159967232</v>
      </c>
      <c r="N9">
        <v>4680105984</v>
      </c>
      <c r="O9">
        <v>5938018816</v>
      </c>
      <c r="P9">
        <v>7566434304</v>
      </c>
      <c r="Q9">
        <v>9172166656</v>
      </c>
      <c r="R9">
        <v>9426351104</v>
      </c>
      <c r="S9">
        <v>9807863808</v>
      </c>
      <c r="T9">
        <v>12214984704</v>
      </c>
      <c r="U9">
        <v>11816929280</v>
      </c>
      <c r="V9">
        <v>13584154624</v>
      </c>
      <c r="W9">
        <v>15059155968</v>
      </c>
      <c r="X9">
        <v>17438887936</v>
      </c>
      <c r="Y9">
        <v>19751917568</v>
      </c>
      <c r="Z9">
        <v>22679904256</v>
      </c>
      <c r="AA9">
        <v>21724235776</v>
      </c>
      <c r="AB9">
        <v>23170177024</v>
      </c>
      <c r="AC9">
        <v>32237686784</v>
      </c>
      <c r="AD9">
        <v>25646342144</v>
      </c>
      <c r="AE9">
        <v>30398566400</v>
      </c>
      <c r="AF9">
        <v>37381484544</v>
      </c>
      <c r="AG9">
        <v>32778299392</v>
      </c>
      <c r="AH9">
        <v>23971502080</v>
      </c>
      <c r="AI9">
        <v>22995085312</v>
      </c>
      <c r="AJ9">
        <v>19377356800</v>
      </c>
      <c r="AK9">
        <v>32870135808</v>
      </c>
      <c r="AL9">
        <v>53620555776</v>
      </c>
      <c r="AM9">
        <v>35510013952</v>
      </c>
      <c r="AN9">
        <v>51964026880</v>
      </c>
      <c r="AO9">
        <v>95667503104</v>
      </c>
      <c r="AP9" s="1">
        <v>195000000000</v>
      </c>
      <c r="AQ9" s="1">
        <v>202000000000</v>
      </c>
      <c r="AR9" s="1">
        <v>255000000000</v>
      </c>
      <c r="AS9" s="1">
        <v>148000000000</v>
      </c>
      <c r="AT9" s="1">
        <v>107000000000</v>
      </c>
      <c r="AU9">
        <v>85563121664</v>
      </c>
      <c r="AV9">
        <v>67874377728</v>
      </c>
      <c r="AW9">
        <v>77109657600</v>
      </c>
      <c r="AX9">
        <v>91249451008</v>
      </c>
      <c r="AY9">
        <v>43013521408</v>
      </c>
      <c r="AZ9">
        <v>51364040704</v>
      </c>
      <c r="BA9">
        <v>64018350080</v>
      </c>
      <c r="BB9">
        <v>62694318080</v>
      </c>
      <c r="BC9">
        <v>68081328128</v>
      </c>
      <c r="BD9">
        <v>67023921152</v>
      </c>
      <c r="BE9">
        <v>62816518144</v>
      </c>
      <c r="BF9">
        <v>66859651072</v>
      </c>
      <c r="BG9">
        <v>58949398528</v>
      </c>
      <c r="BH9">
        <v>51126161408</v>
      </c>
      <c r="BI9">
        <v>65024958464</v>
      </c>
      <c r="BJ9">
        <v>66511200256</v>
      </c>
      <c r="BK9">
        <v>65856000000</v>
      </c>
      <c r="BL9">
        <v>66885509120</v>
      </c>
      <c r="BM9">
        <v>64940400640</v>
      </c>
      <c r="BN9">
        <v>65975037952</v>
      </c>
      <c r="BO9">
        <v>74399039488</v>
      </c>
      <c r="BP9">
        <v>81197096960</v>
      </c>
      <c r="BQ9">
        <v>98640896000</v>
      </c>
      <c r="BR9">
        <v>84384481280</v>
      </c>
      <c r="BS9">
        <v>98973663232</v>
      </c>
      <c r="BT9" s="1">
        <v>104000000000</v>
      </c>
      <c r="BU9" s="1">
        <v>103000000000</v>
      </c>
      <c r="BV9">
        <v>96801202176</v>
      </c>
      <c r="BW9" s="1">
        <v>118000000000</v>
      </c>
      <c r="BX9" s="1">
        <v>113000000000</v>
      </c>
      <c r="BY9">
        <v>81190141952</v>
      </c>
      <c r="BZ9">
        <v>77435822080</v>
      </c>
      <c r="CA9">
        <v>98047950848</v>
      </c>
      <c r="CB9" s="1">
        <v>110000000000</v>
      </c>
      <c r="CC9" s="1">
        <v>111000000000</v>
      </c>
      <c r="CD9" s="1">
        <v>124000000000</v>
      </c>
      <c r="CE9" s="1">
        <v>113000000000</v>
      </c>
      <c r="CF9" s="1">
        <v>110000000000</v>
      </c>
      <c r="CG9" s="1">
        <v>137000000000</v>
      </c>
      <c r="CH9" s="1">
        <v>167000000000</v>
      </c>
      <c r="CI9" s="1">
        <v>173000000000</v>
      </c>
      <c r="CJ9" s="1">
        <v>142000000000</v>
      </c>
      <c r="CK9" s="1">
        <v>158000000000</v>
      </c>
      <c r="CL9" s="1">
        <v>146000000000</v>
      </c>
      <c r="CM9" s="1">
        <v>130000000000</v>
      </c>
      <c r="CN9" s="1">
        <v>153000000000</v>
      </c>
      <c r="CO9" s="1">
        <v>153000000000</v>
      </c>
      <c r="CP9" s="1">
        <v>162000000000</v>
      </c>
      <c r="CQ9" s="1">
        <v>157000000000</v>
      </c>
      <c r="CR9" s="1">
        <v>146000000000</v>
      </c>
      <c r="CS9" s="1">
        <v>165000000000</v>
      </c>
    </row>
    <row r="10" spans="1:97">
      <c r="A10" t="s">
        <v>105</v>
      </c>
      <c r="AD10">
        <v>30768707584</v>
      </c>
      <c r="AH10" s="1">
        <v>137000000000</v>
      </c>
      <c r="AI10" s="1">
        <v>138000000000</v>
      </c>
      <c r="AJ10">
        <v>85329567744</v>
      </c>
      <c r="AK10" s="1">
        <v>112000000000</v>
      </c>
      <c r="AL10" s="1">
        <v>162000000000</v>
      </c>
      <c r="AM10" s="1">
        <v>160000000000</v>
      </c>
      <c r="AN10" s="1">
        <v>148000000000</v>
      </c>
      <c r="AO10" s="1">
        <v>210000000000</v>
      </c>
      <c r="AP10" s="1">
        <v>202000000000</v>
      </c>
      <c r="AQ10" s="1">
        <v>203000000000</v>
      </c>
      <c r="AR10" s="1">
        <v>243000000000</v>
      </c>
      <c r="AS10" s="1">
        <v>256000000000</v>
      </c>
      <c r="AT10" s="1">
        <v>226000000000</v>
      </c>
      <c r="AU10" s="1">
        <v>266000000000</v>
      </c>
      <c r="AV10" s="1">
        <v>208000000000</v>
      </c>
      <c r="AW10" s="1">
        <v>260000000000</v>
      </c>
      <c r="AX10" s="1">
        <v>256000000000</v>
      </c>
      <c r="AY10" s="1">
        <v>198000000000</v>
      </c>
      <c r="AZ10" s="1">
        <v>150000000000</v>
      </c>
      <c r="BA10" s="1">
        <v>181000000000</v>
      </c>
      <c r="BB10" s="1">
        <v>177000000000</v>
      </c>
      <c r="BC10" s="1">
        <v>220000000000</v>
      </c>
      <c r="BD10" s="1">
        <v>235000000000</v>
      </c>
      <c r="BE10" s="1">
        <v>250000000000</v>
      </c>
      <c r="BF10" s="1">
        <v>267000000000</v>
      </c>
      <c r="BG10" s="1">
        <v>241000000000</v>
      </c>
      <c r="BH10" s="1">
        <v>229000000000</v>
      </c>
      <c r="BI10" s="1">
        <v>250000000000</v>
      </c>
      <c r="BJ10" s="1">
        <v>234000000000</v>
      </c>
      <c r="BK10" s="1">
        <v>239000000000</v>
      </c>
      <c r="BL10" s="1">
        <v>230000000000</v>
      </c>
      <c r="BM10" s="1">
        <v>242000000000</v>
      </c>
      <c r="BN10" s="1">
        <v>235000000000</v>
      </c>
      <c r="BO10" s="1">
        <v>239000000000</v>
      </c>
      <c r="BP10" s="1">
        <v>244000000000</v>
      </c>
      <c r="BQ10" s="1">
        <v>274000000000</v>
      </c>
      <c r="BR10" s="1">
        <v>254000000000</v>
      </c>
      <c r="BS10" s="1">
        <v>255000000000</v>
      </c>
      <c r="BT10" s="1">
        <v>232000000000</v>
      </c>
      <c r="BU10" s="1">
        <v>147000000000</v>
      </c>
      <c r="BV10" s="1">
        <v>112000000000</v>
      </c>
      <c r="BW10">
        <v>91264786432</v>
      </c>
      <c r="BX10" s="1">
        <v>112000000000</v>
      </c>
      <c r="BY10">
        <v>36569956352</v>
      </c>
      <c r="BZ10">
        <v>13947507712</v>
      </c>
      <c r="CA10">
        <v>16357919744</v>
      </c>
      <c r="CB10" s="1">
        <v>111000000000</v>
      </c>
      <c r="CC10">
        <v>94279614464</v>
      </c>
      <c r="CD10" s="1">
        <v>116000000000</v>
      </c>
      <c r="CE10" s="1">
        <v>109000000000</v>
      </c>
      <c r="CF10" s="1">
        <v>114000000000</v>
      </c>
      <c r="CG10" s="1">
        <v>137000000000</v>
      </c>
      <c r="CH10" s="1">
        <v>129000000000</v>
      </c>
      <c r="CI10" s="1">
        <v>122000000000</v>
      </c>
      <c r="CJ10">
        <v>74890780672</v>
      </c>
      <c r="CK10">
        <v>76927229952</v>
      </c>
      <c r="CL10" s="1">
        <v>107000000000</v>
      </c>
      <c r="CM10">
        <v>80379355136</v>
      </c>
      <c r="CN10">
        <v>95952084992</v>
      </c>
      <c r="CO10" s="1">
        <v>120000000000</v>
      </c>
      <c r="CP10" s="1">
        <v>135000000000</v>
      </c>
      <c r="CQ10" s="1">
        <v>146000000000</v>
      </c>
      <c r="CR10" s="1">
        <v>147000000000</v>
      </c>
      <c r="CS10" s="1">
        <v>151000000000</v>
      </c>
    </row>
    <row r="11" spans="1:97">
      <c r="A11" t="s">
        <v>106</v>
      </c>
      <c r="B11">
        <v>60883271680</v>
      </c>
      <c r="C11">
        <v>67309756416</v>
      </c>
      <c r="D11">
        <v>60745760768</v>
      </c>
      <c r="E11">
        <v>64567181312</v>
      </c>
      <c r="F11">
        <v>65208242176</v>
      </c>
      <c r="G11">
        <v>55568904192</v>
      </c>
      <c r="H11">
        <v>59232985088</v>
      </c>
      <c r="I11">
        <v>50820603904</v>
      </c>
      <c r="J11">
        <v>47655534592</v>
      </c>
      <c r="K11">
        <v>55898075136</v>
      </c>
      <c r="L11">
        <v>46074494976</v>
      </c>
      <c r="M11">
        <v>28786087936</v>
      </c>
      <c r="N11">
        <v>28989696000</v>
      </c>
      <c r="O11">
        <v>28195346432</v>
      </c>
      <c r="P11">
        <v>24293558272</v>
      </c>
      <c r="Q11">
        <v>32848252928</v>
      </c>
      <c r="R11">
        <v>31853256704</v>
      </c>
      <c r="S11">
        <v>34360762368</v>
      </c>
      <c r="T11">
        <v>40881848320</v>
      </c>
      <c r="U11">
        <v>43196760064</v>
      </c>
      <c r="V11">
        <v>47687032832</v>
      </c>
      <c r="W11">
        <v>54597410816</v>
      </c>
      <c r="X11">
        <v>52760768512</v>
      </c>
      <c r="Y11">
        <v>50052849664</v>
      </c>
      <c r="Z11">
        <v>60038402048</v>
      </c>
      <c r="AA11">
        <v>52221906944</v>
      </c>
      <c r="AB11">
        <v>64434479104</v>
      </c>
      <c r="AC11">
        <v>76959121408</v>
      </c>
      <c r="AD11">
        <v>68154920960</v>
      </c>
      <c r="AE11">
        <v>88649056256</v>
      </c>
      <c r="AF11" s="1">
        <v>103000000000</v>
      </c>
      <c r="AG11" s="1">
        <v>100000000000</v>
      </c>
      <c r="AH11">
        <v>98982690816</v>
      </c>
      <c r="AI11" s="1">
        <v>107000000000</v>
      </c>
      <c r="AJ11" s="1">
        <v>119000000000</v>
      </c>
      <c r="AK11" s="1">
        <v>169000000000</v>
      </c>
      <c r="AL11" s="1">
        <v>161000000000</v>
      </c>
      <c r="AM11" s="1">
        <v>234000000000</v>
      </c>
      <c r="AN11" s="1">
        <v>218000000000</v>
      </c>
      <c r="AO11" s="1">
        <v>192000000000</v>
      </c>
      <c r="AP11" s="1">
        <v>210000000000</v>
      </c>
      <c r="AQ11" s="1">
        <v>193000000000</v>
      </c>
      <c r="AR11" s="1">
        <v>198000000000</v>
      </c>
      <c r="AS11" s="1">
        <v>150000000000</v>
      </c>
      <c r="AT11" s="1">
        <v>169000000000</v>
      </c>
      <c r="AU11" s="1">
        <v>196000000000</v>
      </c>
      <c r="AV11" s="1">
        <v>158000000000</v>
      </c>
      <c r="AW11" s="1">
        <v>208000000000</v>
      </c>
      <c r="AX11" s="1">
        <v>178000000000</v>
      </c>
      <c r="AY11" s="1">
        <v>122000000000</v>
      </c>
      <c r="AZ11">
        <v>98549030912</v>
      </c>
      <c r="BA11" s="1">
        <v>133000000000</v>
      </c>
      <c r="BB11" s="1">
        <v>136000000000</v>
      </c>
      <c r="BC11" s="1">
        <v>143000000000</v>
      </c>
      <c r="BD11" s="1">
        <v>152000000000</v>
      </c>
      <c r="BE11" s="1">
        <v>157000000000</v>
      </c>
      <c r="BF11" s="1">
        <v>155000000000</v>
      </c>
      <c r="BG11" s="1">
        <v>148000000000</v>
      </c>
      <c r="BH11" s="1">
        <v>143000000000</v>
      </c>
      <c r="BI11" s="1">
        <v>162000000000</v>
      </c>
      <c r="BJ11" s="1">
        <v>147000000000</v>
      </c>
      <c r="BK11" s="1">
        <v>118000000000</v>
      </c>
      <c r="BL11" s="1">
        <v>127000000000</v>
      </c>
      <c r="BM11" s="1">
        <v>129000000000</v>
      </c>
      <c r="BN11" s="1">
        <v>128000000000</v>
      </c>
      <c r="BO11" s="1">
        <v>117000000000</v>
      </c>
      <c r="BP11" s="1">
        <v>123000000000</v>
      </c>
      <c r="BQ11" s="1">
        <v>146000000000</v>
      </c>
      <c r="BR11" s="1">
        <v>140000000000</v>
      </c>
      <c r="BS11" s="1">
        <v>143000000000</v>
      </c>
      <c r="BT11" s="1">
        <v>162000000000</v>
      </c>
      <c r="BU11" s="1">
        <v>150000000000</v>
      </c>
      <c r="BV11" s="1">
        <v>158000000000</v>
      </c>
      <c r="BW11" s="1">
        <v>161000000000</v>
      </c>
      <c r="BX11" s="1">
        <v>157000000000</v>
      </c>
      <c r="BY11" s="1">
        <v>113000000000</v>
      </c>
      <c r="BZ11" s="1">
        <v>128000000000</v>
      </c>
      <c r="CA11" s="1">
        <v>137000000000</v>
      </c>
      <c r="CB11" s="1">
        <v>157000000000</v>
      </c>
      <c r="CC11" s="1">
        <v>171000000000</v>
      </c>
      <c r="CD11" s="1">
        <v>164000000000</v>
      </c>
      <c r="CE11" s="1">
        <v>156000000000</v>
      </c>
      <c r="CF11" s="1">
        <v>167000000000</v>
      </c>
      <c r="CG11" s="1">
        <v>180000000000</v>
      </c>
      <c r="CH11" s="1">
        <v>198000000000</v>
      </c>
      <c r="CI11" s="1">
        <v>205000000000</v>
      </c>
      <c r="CJ11" s="1">
        <v>206000000000</v>
      </c>
      <c r="CK11" s="1">
        <v>214000000000</v>
      </c>
      <c r="CL11" s="1">
        <v>241000000000</v>
      </c>
      <c r="CM11" s="1">
        <v>224000000000</v>
      </c>
      <c r="CN11" s="1">
        <v>234000000000</v>
      </c>
      <c r="CO11" s="1">
        <v>214000000000</v>
      </c>
      <c r="CP11" s="1">
        <v>237000000000</v>
      </c>
      <c r="CQ11" s="1">
        <v>209000000000</v>
      </c>
      <c r="CR11" s="1">
        <v>201000000000</v>
      </c>
      <c r="CS11" s="1">
        <v>193000000000</v>
      </c>
    </row>
    <row r="12" spans="1:97">
      <c r="A12" t="s">
        <v>107</v>
      </c>
      <c r="C12">
        <v>10007550976</v>
      </c>
      <c r="D12">
        <v>11667673088</v>
      </c>
      <c r="E12">
        <v>13333601280</v>
      </c>
      <c r="F12">
        <v>17677041664</v>
      </c>
      <c r="G12">
        <v>18350409728</v>
      </c>
      <c r="H12">
        <v>21279776768</v>
      </c>
      <c r="I12">
        <v>27690348544</v>
      </c>
      <c r="J12">
        <v>22516367360</v>
      </c>
      <c r="K12">
        <v>24491806720</v>
      </c>
      <c r="L12">
        <v>24560637952</v>
      </c>
      <c r="M12">
        <v>23572707328</v>
      </c>
      <c r="N12">
        <v>19822827520</v>
      </c>
      <c r="O12">
        <v>21276854272</v>
      </c>
      <c r="Q12">
        <v>22143686656</v>
      </c>
      <c r="R12">
        <v>16479989760</v>
      </c>
      <c r="S12">
        <v>19836715008</v>
      </c>
      <c r="T12">
        <v>21759031296</v>
      </c>
      <c r="U12">
        <v>24273958912</v>
      </c>
      <c r="V12">
        <v>27077705728</v>
      </c>
      <c r="W12">
        <v>29213667328</v>
      </c>
      <c r="X12">
        <v>33954719744</v>
      </c>
      <c r="Y12">
        <v>40147759104</v>
      </c>
      <c r="Z12">
        <v>43043160064</v>
      </c>
      <c r="AA12">
        <v>45852012544</v>
      </c>
      <c r="AB12">
        <v>51006189568</v>
      </c>
      <c r="AC12">
        <v>53534998528</v>
      </c>
      <c r="AD12">
        <v>54312951808</v>
      </c>
      <c r="AE12">
        <v>77233930240</v>
      </c>
      <c r="AF12">
        <v>77756956672</v>
      </c>
      <c r="AG12">
        <v>96483876864</v>
      </c>
      <c r="AH12" s="1">
        <v>125000000000</v>
      </c>
      <c r="AI12" s="1">
        <v>146000000000</v>
      </c>
      <c r="AJ12" s="1">
        <v>137000000000</v>
      </c>
      <c r="AK12" s="1">
        <v>176000000000</v>
      </c>
      <c r="AM12" s="1">
        <v>181000000000</v>
      </c>
      <c r="AN12">
        <v>49890058240</v>
      </c>
      <c r="AO12" s="1">
        <v>125000000000</v>
      </c>
      <c r="AQ12" s="1">
        <v>230000000000</v>
      </c>
      <c r="AR12" s="1">
        <v>303000000000</v>
      </c>
      <c r="AS12" s="1">
        <v>290000000000</v>
      </c>
      <c r="AU12" s="1">
        <v>259000000000</v>
      </c>
      <c r="AV12" s="1">
        <v>252000000000</v>
      </c>
      <c r="AW12" s="1">
        <v>250000000000</v>
      </c>
      <c r="AX12" s="1">
        <v>248000000000</v>
      </c>
      <c r="AY12" s="1">
        <v>217000000000</v>
      </c>
      <c r="AZ12" s="1">
        <v>176000000000</v>
      </c>
      <c r="BA12" s="1">
        <v>188000000000</v>
      </c>
      <c r="BB12" s="1">
        <v>251000000000</v>
      </c>
      <c r="BC12" s="1">
        <v>273000000000</v>
      </c>
      <c r="BD12" s="1">
        <v>233000000000</v>
      </c>
      <c r="BE12" s="1">
        <v>270000000000</v>
      </c>
      <c r="BF12" s="1">
        <v>262000000000</v>
      </c>
      <c r="BG12" s="1">
        <v>255000000000</v>
      </c>
      <c r="BH12" s="1">
        <v>223000000000</v>
      </c>
      <c r="BI12" s="1">
        <v>201000000000</v>
      </c>
      <c r="BK12" s="1">
        <v>194000000000</v>
      </c>
      <c r="BL12" s="1">
        <v>200000000000</v>
      </c>
      <c r="BM12" s="1">
        <v>172000000000</v>
      </c>
      <c r="BO12" s="1">
        <v>183000000000</v>
      </c>
      <c r="BP12" s="1">
        <v>171000000000</v>
      </c>
      <c r="BQ12" s="1">
        <v>185000000000</v>
      </c>
      <c r="BS12" s="1">
        <v>177000000000</v>
      </c>
      <c r="BT12" s="1">
        <v>167000000000</v>
      </c>
      <c r="BU12" s="1">
        <v>154000000000</v>
      </c>
      <c r="BV12" s="1">
        <v>139000000000</v>
      </c>
      <c r="BW12" s="1">
        <v>116000000000</v>
      </c>
      <c r="BX12" s="1">
        <v>126000000000</v>
      </c>
      <c r="BY12" s="1">
        <v>119000000000</v>
      </c>
      <c r="BZ12">
        <v>94741626880</v>
      </c>
      <c r="CA12" s="1">
        <v>103000000000</v>
      </c>
      <c r="CB12" s="1">
        <v>132000000000</v>
      </c>
      <c r="CC12" s="1">
        <v>147000000000</v>
      </c>
      <c r="CE12" s="1">
        <v>138000000000</v>
      </c>
      <c r="CF12" s="1">
        <v>114000000000</v>
      </c>
      <c r="CG12" s="1">
        <v>140000000000</v>
      </c>
      <c r="CI12" s="1">
        <v>161000000000</v>
      </c>
      <c r="CJ12" s="1">
        <v>162000000000</v>
      </c>
      <c r="CK12" s="1">
        <v>164000000000</v>
      </c>
      <c r="CM12" s="1">
        <v>170000000000</v>
      </c>
      <c r="CN12" s="1">
        <v>183000000000</v>
      </c>
      <c r="CO12" s="1">
        <v>182000000000</v>
      </c>
      <c r="CP12" s="1">
        <v>205000000000</v>
      </c>
      <c r="CQ12" s="1">
        <v>185000000000</v>
      </c>
      <c r="CR12" s="1">
        <v>187000000000</v>
      </c>
      <c r="CS12" s="1">
        <v>198000000000</v>
      </c>
    </row>
    <row r="13" spans="1:97">
      <c r="A13" t="s">
        <v>108</v>
      </c>
      <c r="B13">
        <v>27232464896</v>
      </c>
      <c r="C13">
        <v>33897822208</v>
      </c>
      <c r="D13">
        <v>29573726208</v>
      </c>
      <c r="E13">
        <v>34780815360</v>
      </c>
      <c r="F13">
        <v>40798326784</v>
      </c>
      <c r="G13">
        <v>44893462528</v>
      </c>
      <c r="H13">
        <v>50296434688</v>
      </c>
      <c r="I13">
        <v>64353751040</v>
      </c>
      <c r="J13">
        <v>56786423808</v>
      </c>
      <c r="K13">
        <v>56272515072</v>
      </c>
      <c r="L13">
        <v>51201122304</v>
      </c>
      <c r="M13">
        <v>49651142656</v>
      </c>
      <c r="N13">
        <v>40345645056</v>
      </c>
      <c r="O13">
        <v>40363536384</v>
      </c>
      <c r="P13">
        <v>34929475584</v>
      </c>
      <c r="Q13">
        <v>43104018432</v>
      </c>
      <c r="R13">
        <v>37370372096</v>
      </c>
      <c r="S13">
        <v>37467357184</v>
      </c>
      <c r="T13">
        <v>44926898176</v>
      </c>
      <c r="U13">
        <v>47573405696</v>
      </c>
      <c r="V13">
        <v>52784242688</v>
      </c>
      <c r="W13">
        <v>60735008768</v>
      </c>
      <c r="X13">
        <v>68985896960</v>
      </c>
      <c r="Y13">
        <v>80643153920</v>
      </c>
      <c r="Z13">
        <v>76116434944</v>
      </c>
      <c r="AA13">
        <v>78122065920</v>
      </c>
      <c r="AB13">
        <v>84756905984</v>
      </c>
      <c r="AC13">
        <v>96075685888</v>
      </c>
      <c r="AD13" s="1">
        <v>102000000000</v>
      </c>
      <c r="AE13" s="1">
        <v>124000000000</v>
      </c>
      <c r="AF13" s="1">
        <v>120000000000</v>
      </c>
      <c r="AG13" s="1">
        <v>127000000000</v>
      </c>
      <c r="AH13" s="1">
        <v>153000000000</v>
      </c>
      <c r="AI13" s="1">
        <v>160000000000</v>
      </c>
      <c r="AJ13" s="1">
        <v>153000000000</v>
      </c>
      <c r="AK13" s="1">
        <v>174000000000</v>
      </c>
      <c r="AL13" s="1">
        <v>189000000000</v>
      </c>
      <c r="AM13" s="1">
        <v>173000000000</v>
      </c>
      <c r="AN13" s="1">
        <v>151000000000</v>
      </c>
      <c r="AO13" s="1">
        <v>156000000000</v>
      </c>
      <c r="AP13" s="1">
        <v>143000000000</v>
      </c>
      <c r="AQ13" s="1">
        <v>176000000000</v>
      </c>
      <c r="AR13" s="1">
        <v>171000000000</v>
      </c>
      <c r="AS13" s="1">
        <v>216000000000</v>
      </c>
      <c r="AT13" s="1">
        <v>174000000000</v>
      </c>
      <c r="AU13" s="1">
        <v>146000000000</v>
      </c>
      <c r="AV13" s="1">
        <v>152000000000</v>
      </c>
      <c r="AW13" s="1">
        <v>134000000000</v>
      </c>
      <c r="AX13" s="1">
        <v>131000000000</v>
      </c>
      <c r="AY13" s="1">
        <v>114000000000</v>
      </c>
      <c r="AZ13" s="1">
        <v>103000000000</v>
      </c>
      <c r="BA13" s="1">
        <v>127000000000</v>
      </c>
      <c r="BB13" s="1">
        <v>123000000000</v>
      </c>
      <c r="BC13" s="1">
        <v>136000000000</v>
      </c>
      <c r="BD13" s="1">
        <v>113000000000</v>
      </c>
      <c r="BE13" s="1">
        <v>103000000000</v>
      </c>
      <c r="BF13">
        <v>98215370752</v>
      </c>
      <c r="BG13" s="1">
        <v>105000000000</v>
      </c>
      <c r="BH13">
        <v>73159352320</v>
      </c>
      <c r="BI13">
        <v>70985654272</v>
      </c>
      <c r="BJ13">
        <v>71388921856</v>
      </c>
      <c r="BK13">
        <v>67700105216</v>
      </c>
      <c r="BL13">
        <v>59581079552</v>
      </c>
      <c r="BM13">
        <v>69406998528</v>
      </c>
      <c r="BN13">
        <v>76965560320</v>
      </c>
      <c r="BO13">
        <v>79339094016</v>
      </c>
      <c r="BP13">
        <v>91030233088</v>
      </c>
      <c r="BQ13">
        <v>94515445760</v>
      </c>
      <c r="BR13">
        <v>95608389632</v>
      </c>
      <c r="BS13" s="1">
        <v>108000000000</v>
      </c>
      <c r="BT13" s="1">
        <v>113000000000</v>
      </c>
      <c r="BU13" s="1">
        <v>126000000000</v>
      </c>
      <c r="BV13">
        <v>81460740096</v>
      </c>
      <c r="BW13">
        <v>80749846528</v>
      </c>
      <c r="BX13">
        <v>66723713024</v>
      </c>
      <c r="BY13">
        <v>64073785344</v>
      </c>
      <c r="BZ13">
        <v>56406904832</v>
      </c>
      <c r="CA13">
        <v>58963853312</v>
      </c>
      <c r="CB13">
        <v>66713305088</v>
      </c>
      <c r="CC13" s="1">
        <v>114000000000</v>
      </c>
      <c r="CD13" s="1">
        <v>116000000000</v>
      </c>
      <c r="CE13" s="1">
        <v>108000000000</v>
      </c>
      <c r="CF13" s="1">
        <v>113000000000</v>
      </c>
      <c r="CG13" s="1">
        <v>111000000000</v>
      </c>
      <c r="CH13" s="1">
        <v>102000000000</v>
      </c>
      <c r="CI13" s="1">
        <v>109000000000</v>
      </c>
      <c r="CJ13">
        <v>99798687744</v>
      </c>
      <c r="CK13" s="1">
        <v>115000000000</v>
      </c>
      <c r="CL13" s="1">
        <v>117000000000</v>
      </c>
      <c r="CM13" s="1">
        <v>127000000000</v>
      </c>
      <c r="CN13" s="1">
        <v>137000000000</v>
      </c>
      <c r="CO13" s="1">
        <v>124000000000</v>
      </c>
      <c r="CP13" s="1">
        <v>133000000000</v>
      </c>
      <c r="CQ13" s="1">
        <v>136000000000</v>
      </c>
      <c r="CR13" s="1">
        <v>139000000000</v>
      </c>
      <c r="CS13" s="1">
        <v>154000000000</v>
      </c>
    </row>
    <row r="14" spans="1:97">
      <c r="A14" t="s">
        <v>109</v>
      </c>
      <c r="B14">
        <v>15226703872</v>
      </c>
      <c r="C14">
        <v>15783719936</v>
      </c>
      <c r="D14">
        <v>13322953728</v>
      </c>
      <c r="E14">
        <v>16308493312</v>
      </c>
      <c r="F14">
        <v>20453955584</v>
      </c>
      <c r="G14">
        <v>17885853696</v>
      </c>
      <c r="H14">
        <v>17517885440</v>
      </c>
      <c r="I14">
        <v>20885012480</v>
      </c>
      <c r="J14">
        <v>18388832256</v>
      </c>
      <c r="K14">
        <v>18741706752</v>
      </c>
      <c r="L14">
        <v>22425677824</v>
      </c>
      <c r="M14">
        <v>24548964352</v>
      </c>
      <c r="N14">
        <v>27043141632</v>
      </c>
      <c r="O14">
        <v>27296528384</v>
      </c>
      <c r="P14">
        <v>31154980864</v>
      </c>
      <c r="Q14">
        <v>27871856640</v>
      </c>
      <c r="R14">
        <v>26657110016</v>
      </c>
      <c r="S14">
        <v>27413174272</v>
      </c>
      <c r="T14">
        <v>28090187776</v>
      </c>
      <c r="U14">
        <v>30952417280</v>
      </c>
      <c r="V14">
        <v>32898084864</v>
      </c>
      <c r="W14">
        <v>36038705152</v>
      </c>
      <c r="X14">
        <v>40297820160</v>
      </c>
      <c r="Y14">
        <v>43862020096</v>
      </c>
      <c r="Z14">
        <v>44311683072</v>
      </c>
      <c r="AA14">
        <v>46307594240</v>
      </c>
      <c r="AB14">
        <v>47295778816</v>
      </c>
      <c r="AC14">
        <v>50816991232</v>
      </c>
      <c r="AD14">
        <v>55114485760</v>
      </c>
      <c r="AE14">
        <v>69832368128</v>
      </c>
      <c r="AF14">
        <v>72385306624</v>
      </c>
      <c r="AG14">
        <v>76072583168</v>
      </c>
      <c r="AH14">
        <v>88110104576</v>
      </c>
      <c r="AI14" s="1">
        <v>102000000000</v>
      </c>
      <c r="AJ14">
        <v>82290565120</v>
      </c>
      <c r="AK14" s="1">
        <v>118000000000</v>
      </c>
      <c r="AL14" s="1">
        <v>149000000000</v>
      </c>
      <c r="AM14" s="1">
        <v>145000000000</v>
      </c>
      <c r="AN14" s="1">
        <v>135000000000</v>
      </c>
      <c r="AO14" s="1">
        <v>167000000000</v>
      </c>
      <c r="AP14" s="1">
        <v>169000000000</v>
      </c>
      <c r="AQ14" s="1">
        <v>181000000000</v>
      </c>
      <c r="AR14" s="1">
        <v>222000000000</v>
      </c>
      <c r="AS14" s="1">
        <v>230000000000</v>
      </c>
      <c r="AT14" s="1">
        <v>188000000000</v>
      </c>
      <c r="AU14" s="1">
        <v>198000000000</v>
      </c>
      <c r="AV14" s="1">
        <v>204000000000</v>
      </c>
      <c r="AW14" s="1">
        <v>208000000000</v>
      </c>
      <c r="AX14" s="1">
        <v>188000000000</v>
      </c>
      <c r="AY14" s="1">
        <v>178000000000</v>
      </c>
      <c r="AZ14" s="1">
        <v>143000000000</v>
      </c>
      <c r="BA14" s="1">
        <v>151000000000</v>
      </c>
      <c r="BB14" s="1">
        <v>129000000000</v>
      </c>
      <c r="BC14" s="1">
        <v>144000000000</v>
      </c>
      <c r="BD14" s="1">
        <v>150000000000</v>
      </c>
      <c r="BE14" s="1">
        <v>173000000000</v>
      </c>
      <c r="BF14" s="1">
        <v>186000000000</v>
      </c>
      <c r="BG14" s="1">
        <v>186000000000</v>
      </c>
      <c r="BH14" s="1">
        <v>177000000000</v>
      </c>
      <c r="BI14" s="1">
        <v>171000000000</v>
      </c>
      <c r="BJ14" s="1">
        <v>144000000000</v>
      </c>
      <c r="BK14" s="1">
        <v>151000000000</v>
      </c>
      <c r="BL14" s="1">
        <v>161000000000</v>
      </c>
      <c r="BM14" s="1">
        <v>177000000000</v>
      </c>
      <c r="BN14" s="1">
        <v>172000000000</v>
      </c>
      <c r="BO14" s="1">
        <v>153000000000</v>
      </c>
      <c r="BP14" s="1">
        <v>172000000000</v>
      </c>
      <c r="BQ14" s="1">
        <v>186000000000</v>
      </c>
      <c r="BR14" s="1">
        <v>175000000000</v>
      </c>
      <c r="BS14" s="1">
        <v>181000000000</v>
      </c>
      <c r="BT14" s="1">
        <v>173000000000</v>
      </c>
      <c r="BU14" s="1">
        <v>147000000000</v>
      </c>
      <c r="BV14" s="1">
        <v>108000000000</v>
      </c>
      <c r="BW14">
        <v>71145988096</v>
      </c>
      <c r="BX14">
        <v>8957416448</v>
      </c>
      <c r="BY14">
        <v>4222780416</v>
      </c>
      <c r="BZ14">
        <v>13948163072</v>
      </c>
      <c r="CA14">
        <v>16180552704</v>
      </c>
      <c r="CB14">
        <v>30765457408</v>
      </c>
      <c r="CC14">
        <v>20924211200</v>
      </c>
      <c r="CD14">
        <v>23823321088</v>
      </c>
      <c r="CE14">
        <v>24038582272</v>
      </c>
      <c r="CF14">
        <v>27292055552</v>
      </c>
      <c r="CG14">
        <v>40525946880</v>
      </c>
      <c r="CH14">
        <v>63136735232</v>
      </c>
      <c r="CI14">
        <v>55648198656</v>
      </c>
      <c r="CJ14">
        <v>41687650304</v>
      </c>
      <c r="CK14">
        <v>44006256640</v>
      </c>
      <c r="CL14">
        <v>55291981824</v>
      </c>
      <c r="CM14">
        <v>55466598400</v>
      </c>
      <c r="CN14">
        <v>48407736320</v>
      </c>
      <c r="CO14">
        <v>52114165760</v>
      </c>
      <c r="CP14">
        <v>57311719424</v>
      </c>
      <c r="CQ14">
        <v>65992757248</v>
      </c>
      <c r="CR14">
        <v>71600078848</v>
      </c>
      <c r="CS14">
        <v>71681800000</v>
      </c>
    </row>
    <row r="15" spans="1:97">
      <c r="A15" t="s">
        <v>110</v>
      </c>
      <c r="B15">
        <v>18901835776</v>
      </c>
      <c r="D15">
        <v>21066866688</v>
      </c>
      <c r="E15">
        <v>23648395264</v>
      </c>
      <c r="F15">
        <v>31933661184</v>
      </c>
      <c r="G15">
        <v>27811844096</v>
      </c>
      <c r="H15">
        <v>29477668864</v>
      </c>
      <c r="I15">
        <v>37897629696</v>
      </c>
      <c r="J15">
        <v>32047208448</v>
      </c>
      <c r="K15">
        <v>29328613376</v>
      </c>
      <c r="L15">
        <v>31217760256</v>
      </c>
      <c r="N15">
        <v>33097498624</v>
      </c>
      <c r="O15">
        <v>26297724928</v>
      </c>
      <c r="P15">
        <v>26114615296</v>
      </c>
      <c r="Q15">
        <v>28853772288</v>
      </c>
      <c r="S15">
        <v>27591477248</v>
      </c>
      <c r="T15">
        <v>33275404288</v>
      </c>
      <c r="U15">
        <v>35204796416</v>
      </c>
      <c r="V15">
        <v>38258499584</v>
      </c>
      <c r="W15">
        <v>43730210816</v>
      </c>
      <c r="X15">
        <v>48014319616</v>
      </c>
      <c r="Y15">
        <v>55376637952</v>
      </c>
      <c r="Z15">
        <v>61469683712</v>
      </c>
      <c r="AA15">
        <v>65994043392</v>
      </c>
      <c r="AB15">
        <v>68632092672</v>
      </c>
      <c r="AC15">
        <v>66291081216</v>
      </c>
      <c r="AD15">
        <v>73440452608</v>
      </c>
      <c r="AE15">
        <v>85813420032</v>
      </c>
      <c r="AF15">
        <v>77072629760</v>
      </c>
      <c r="AG15">
        <v>87265763328</v>
      </c>
      <c r="AH15">
        <v>96162422784</v>
      </c>
      <c r="AI15" s="1">
        <v>103000000000</v>
      </c>
      <c r="AJ15" s="1">
        <v>105000000000</v>
      </c>
      <c r="AL15" s="1">
        <v>117000000000</v>
      </c>
      <c r="AM15" s="1">
        <v>127000000000</v>
      </c>
      <c r="AN15" s="1">
        <v>131000000000</v>
      </c>
      <c r="AO15" s="1">
        <v>144000000000</v>
      </c>
      <c r="AP15" s="1">
        <v>130000000000</v>
      </c>
      <c r="AQ15">
        <v>97670332416</v>
      </c>
      <c r="AR15" s="1">
        <v>142000000000</v>
      </c>
      <c r="AS15" s="1">
        <v>317000000000</v>
      </c>
      <c r="AU15" s="1">
        <v>122000000000</v>
      </c>
      <c r="AV15" s="1">
        <v>169000000000</v>
      </c>
      <c r="AW15" s="1">
        <v>182000000000</v>
      </c>
      <c r="AX15" s="1">
        <v>197000000000</v>
      </c>
      <c r="AY15" s="1">
        <v>156000000000</v>
      </c>
      <c r="AZ15" s="1">
        <v>164000000000</v>
      </c>
      <c r="BA15" s="1">
        <v>158000000000</v>
      </c>
      <c r="BB15" s="1">
        <v>170000000000</v>
      </c>
      <c r="BC15" s="1">
        <v>153000000000</v>
      </c>
      <c r="BD15" s="1">
        <v>146000000000</v>
      </c>
      <c r="BE15" s="1">
        <v>150000000000</v>
      </c>
      <c r="BF15" s="1">
        <v>149000000000</v>
      </c>
      <c r="BG15" s="1">
        <v>165000000000</v>
      </c>
      <c r="BH15" s="1">
        <v>167000000000</v>
      </c>
      <c r="BJ15" s="1">
        <v>188000000000</v>
      </c>
      <c r="BK15" s="1">
        <v>199000000000</v>
      </c>
      <c r="BL15" s="1">
        <v>188000000000</v>
      </c>
      <c r="BN15" s="1">
        <v>179000000000</v>
      </c>
      <c r="BO15" s="1">
        <v>176000000000</v>
      </c>
      <c r="BP15" s="1">
        <v>176000000000</v>
      </c>
      <c r="BQ15" s="1">
        <v>191000000000</v>
      </c>
      <c r="BS15" s="1">
        <v>174000000000</v>
      </c>
      <c r="BT15" s="1">
        <v>189000000000</v>
      </c>
      <c r="BU15" s="1">
        <v>191000000000</v>
      </c>
      <c r="BV15" s="1">
        <v>181000000000</v>
      </c>
      <c r="BW15" s="1">
        <v>178000000000</v>
      </c>
      <c r="BX15" s="1">
        <v>193000000000</v>
      </c>
      <c r="BY15" s="1">
        <v>162000000000</v>
      </c>
      <c r="BZ15" s="1">
        <v>146000000000</v>
      </c>
      <c r="CA15" s="1">
        <v>156000000000</v>
      </c>
      <c r="CB15" s="1">
        <v>167000000000</v>
      </c>
      <c r="CD15" s="1">
        <v>177000000000</v>
      </c>
      <c r="CE15" s="1">
        <v>181000000000</v>
      </c>
      <c r="CF15" s="1">
        <v>163000000000</v>
      </c>
      <c r="CG15" s="1">
        <v>170000000000</v>
      </c>
      <c r="CH15" s="1">
        <v>169000000000</v>
      </c>
      <c r="CI15" s="1">
        <v>165000000000</v>
      </c>
      <c r="CJ15" s="1">
        <v>184000000000</v>
      </c>
      <c r="CK15" s="1">
        <v>174000000000</v>
      </c>
      <c r="CL15" s="1">
        <v>179000000000</v>
      </c>
      <c r="CM15" s="1">
        <v>181000000000</v>
      </c>
      <c r="CN15" s="1">
        <v>190000000000</v>
      </c>
      <c r="CO15" s="1">
        <v>193000000000</v>
      </c>
      <c r="CP15" s="1">
        <v>229000000000</v>
      </c>
      <c r="CQ15" s="1">
        <v>242000000000</v>
      </c>
      <c r="CR15" s="1">
        <v>245000000000</v>
      </c>
      <c r="CS15" s="1">
        <v>254000000000</v>
      </c>
    </row>
    <row r="16" spans="1:97">
      <c r="A16" t="s">
        <v>111</v>
      </c>
      <c r="AH16" s="1">
        <v>126000000000</v>
      </c>
      <c r="AI16" s="1">
        <v>133000000000</v>
      </c>
      <c r="AJ16">
        <v>93199032320</v>
      </c>
      <c r="AK16" s="1">
        <v>104000000000</v>
      </c>
      <c r="AL16" s="1">
        <v>123000000000</v>
      </c>
      <c r="AM16" s="1">
        <v>126000000000</v>
      </c>
      <c r="AN16">
        <v>95227797504</v>
      </c>
      <c r="AO16">
        <v>84178149376</v>
      </c>
      <c r="AP16">
        <v>86928474112</v>
      </c>
      <c r="AQ16">
        <v>70765142016</v>
      </c>
      <c r="AR16">
        <v>85414404096</v>
      </c>
      <c r="AS16">
        <v>74025369600</v>
      </c>
      <c r="AT16">
        <v>87708622848</v>
      </c>
      <c r="AU16">
        <v>96115597312</v>
      </c>
      <c r="AV16">
        <v>92396331008</v>
      </c>
      <c r="AW16">
        <v>98157748224</v>
      </c>
      <c r="AX16" s="1">
        <v>105000000000</v>
      </c>
      <c r="AY16" s="1">
        <v>107000000000</v>
      </c>
      <c r="AZ16">
        <v>95837937664</v>
      </c>
      <c r="BA16" s="1">
        <v>104000000000</v>
      </c>
      <c r="BB16" s="1">
        <v>100000000000</v>
      </c>
      <c r="BC16" s="1">
        <v>118000000000</v>
      </c>
      <c r="BD16" s="1">
        <v>116000000000</v>
      </c>
      <c r="BE16" s="1">
        <v>116000000000</v>
      </c>
      <c r="BF16" s="1">
        <v>117000000000</v>
      </c>
      <c r="BG16" s="1">
        <v>172000000000</v>
      </c>
      <c r="BH16" s="1">
        <v>175000000000</v>
      </c>
      <c r="BI16" s="1">
        <v>190000000000</v>
      </c>
      <c r="BJ16" s="1">
        <v>178000000000</v>
      </c>
      <c r="BK16" s="1">
        <v>183000000000</v>
      </c>
      <c r="BL16" s="1">
        <v>169000000000</v>
      </c>
      <c r="BM16" s="1">
        <v>185000000000</v>
      </c>
      <c r="BN16" s="1">
        <v>209000000000</v>
      </c>
      <c r="BO16" s="1">
        <v>218000000000</v>
      </c>
      <c r="BP16" s="1">
        <v>241000000000</v>
      </c>
      <c r="BQ16" s="1">
        <v>238000000000</v>
      </c>
      <c r="BR16" s="1">
        <v>226000000000</v>
      </c>
      <c r="BS16" s="1">
        <v>217000000000</v>
      </c>
      <c r="BT16" s="1">
        <v>223000000000</v>
      </c>
      <c r="BU16" s="1">
        <v>183000000000</v>
      </c>
      <c r="BV16" s="1">
        <v>169000000000</v>
      </c>
      <c r="BW16" s="1">
        <v>106000000000</v>
      </c>
      <c r="BX16" s="1">
        <v>160000000000</v>
      </c>
      <c r="BY16">
        <v>70645489664</v>
      </c>
      <c r="BZ16">
        <v>43654479872</v>
      </c>
      <c r="CA16" s="1">
        <v>114000000000</v>
      </c>
      <c r="CB16" s="1">
        <v>146000000000</v>
      </c>
      <c r="CC16" s="1">
        <v>130000000000</v>
      </c>
      <c r="CD16" s="1">
        <v>179000000000</v>
      </c>
      <c r="CE16" s="1">
        <v>144000000000</v>
      </c>
      <c r="CF16" s="1">
        <v>131000000000</v>
      </c>
      <c r="CG16" s="1">
        <v>135000000000</v>
      </c>
      <c r="CH16" s="1">
        <v>135000000000</v>
      </c>
      <c r="CI16" s="1">
        <v>111000000000</v>
      </c>
      <c r="CJ16">
        <v>62022721536</v>
      </c>
      <c r="CK16">
        <v>58579816448</v>
      </c>
      <c r="CL16" s="1">
        <v>103000000000</v>
      </c>
      <c r="CM16">
        <v>88154791936</v>
      </c>
      <c r="CN16">
        <v>95163269120</v>
      </c>
      <c r="CO16" s="1">
        <v>125000000000</v>
      </c>
      <c r="CP16" s="1">
        <v>132000000000</v>
      </c>
      <c r="CQ16" s="1">
        <v>138000000000</v>
      </c>
      <c r="CR16" s="1">
        <v>147000000000</v>
      </c>
      <c r="CS16" s="1">
        <v>177000000000</v>
      </c>
    </row>
    <row r="17" spans="1:97">
      <c r="A17" t="s">
        <v>112</v>
      </c>
      <c r="B17">
        <v>23437299712</v>
      </c>
      <c r="C17">
        <v>30170865664</v>
      </c>
      <c r="D17">
        <v>25259640832</v>
      </c>
      <c r="E17">
        <v>30039992320</v>
      </c>
      <c r="F17">
        <v>29340628992</v>
      </c>
      <c r="G17">
        <v>26159636480</v>
      </c>
      <c r="H17">
        <v>28713891840</v>
      </c>
      <c r="I17">
        <v>31780347904</v>
      </c>
      <c r="J17">
        <v>34677067776</v>
      </c>
      <c r="K17">
        <v>31224524800</v>
      </c>
      <c r="L17">
        <v>33546018816</v>
      </c>
      <c r="M17">
        <v>36501303296</v>
      </c>
      <c r="N17">
        <v>33978439680</v>
      </c>
      <c r="O17">
        <v>35451207680</v>
      </c>
      <c r="P17">
        <v>32411910144</v>
      </c>
      <c r="Q17">
        <v>38930829312</v>
      </c>
      <c r="R17">
        <v>36584050688</v>
      </c>
      <c r="S17">
        <v>36527075328</v>
      </c>
      <c r="T17">
        <v>40855408640</v>
      </c>
      <c r="U17">
        <v>42533056512</v>
      </c>
      <c r="V17">
        <v>45528457216</v>
      </c>
      <c r="W17">
        <v>49347506176</v>
      </c>
      <c r="X17">
        <v>52868198400</v>
      </c>
      <c r="Y17">
        <v>56940240896</v>
      </c>
      <c r="Z17">
        <v>58168078336</v>
      </c>
      <c r="AA17">
        <v>62127968256</v>
      </c>
      <c r="AB17">
        <v>66485252096</v>
      </c>
      <c r="AC17">
        <v>73131188224</v>
      </c>
      <c r="AD17">
        <v>77926719488</v>
      </c>
      <c r="AE17">
        <v>95400255488</v>
      </c>
      <c r="AF17">
        <v>92895969280</v>
      </c>
      <c r="AG17" s="1">
        <v>107000000000</v>
      </c>
      <c r="AH17" s="1">
        <v>113000000000</v>
      </c>
      <c r="AI17" s="1">
        <v>122000000000</v>
      </c>
      <c r="AJ17">
        <v>94304641024</v>
      </c>
      <c r="AK17" s="1">
        <v>121000000000</v>
      </c>
      <c r="AL17" s="1">
        <v>130000000000</v>
      </c>
      <c r="AM17" s="1">
        <v>118000000000</v>
      </c>
      <c r="AN17" s="1">
        <v>123000000000</v>
      </c>
      <c r="AO17" s="1">
        <v>144000000000</v>
      </c>
      <c r="AP17">
        <v>74223321088</v>
      </c>
      <c r="AQ17">
        <v>74109820928</v>
      </c>
      <c r="AR17">
        <v>87354597376</v>
      </c>
      <c r="AS17" s="1">
        <v>102000000000</v>
      </c>
      <c r="AT17">
        <v>81117077504</v>
      </c>
      <c r="AU17">
        <v>82665660416</v>
      </c>
      <c r="AV17">
        <v>94314004480</v>
      </c>
      <c r="AW17" s="1">
        <v>103000000000</v>
      </c>
      <c r="AX17" s="1">
        <v>117000000000</v>
      </c>
      <c r="AY17" s="1">
        <v>116000000000</v>
      </c>
      <c r="AZ17" s="1">
        <v>116000000000</v>
      </c>
      <c r="BA17" s="1">
        <v>111000000000</v>
      </c>
      <c r="BB17" s="1">
        <v>115000000000</v>
      </c>
      <c r="BC17" s="1">
        <v>116000000000</v>
      </c>
      <c r="BD17" s="1">
        <v>120000000000</v>
      </c>
      <c r="BE17" s="1">
        <v>129000000000</v>
      </c>
      <c r="BF17" s="1">
        <v>135000000000</v>
      </c>
      <c r="BG17" s="1">
        <v>138000000000</v>
      </c>
      <c r="BH17" s="1">
        <v>161000000000</v>
      </c>
      <c r="BI17" s="1">
        <v>139000000000</v>
      </c>
      <c r="BJ17" s="1">
        <v>132000000000</v>
      </c>
      <c r="BK17" s="1">
        <v>130000000000</v>
      </c>
      <c r="BL17" s="1">
        <v>141000000000</v>
      </c>
      <c r="BM17" s="1">
        <v>190000000000</v>
      </c>
      <c r="BN17" s="1">
        <v>189000000000</v>
      </c>
      <c r="BO17" s="1">
        <v>177000000000</v>
      </c>
      <c r="BP17" s="1">
        <v>196000000000</v>
      </c>
      <c r="BQ17" s="1">
        <v>203000000000</v>
      </c>
      <c r="BR17" s="1">
        <v>199000000000</v>
      </c>
      <c r="BS17" s="1">
        <v>192000000000</v>
      </c>
      <c r="BT17" s="1">
        <v>218000000000</v>
      </c>
      <c r="BU17" s="1">
        <v>226000000000</v>
      </c>
      <c r="BV17" s="1">
        <v>214000000000</v>
      </c>
      <c r="BW17" s="1">
        <v>184000000000</v>
      </c>
      <c r="BX17" s="1">
        <v>208000000000</v>
      </c>
      <c r="BY17" s="1">
        <v>181000000000</v>
      </c>
      <c r="BZ17" s="1">
        <v>137000000000</v>
      </c>
      <c r="CA17" s="1">
        <v>149000000000</v>
      </c>
      <c r="CB17" s="1">
        <v>169000000000</v>
      </c>
      <c r="CC17" s="1">
        <v>176000000000</v>
      </c>
      <c r="CD17" s="1">
        <v>182000000000</v>
      </c>
      <c r="CE17" s="1">
        <v>171000000000</v>
      </c>
      <c r="CF17" s="1">
        <v>168000000000</v>
      </c>
      <c r="CG17" s="1">
        <v>180000000000</v>
      </c>
      <c r="CH17" s="1">
        <v>247000000000</v>
      </c>
      <c r="CI17" s="1">
        <v>176000000000</v>
      </c>
      <c r="CJ17" s="1">
        <v>253000000000</v>
      </c>
      <c r="CK17" s="1">
        <v>267000000000</v>
      </c>
      <c r="CL17" s="1">
        <v>184000000000</v>
      </c>
      <c r="CM17" s="1">
        <v>168000000000</v>
      </c>
      <c r="CN17" s="1">
        <v>190000000000</v>
      </c>
      <c r="CO17" s="1">
        <v>185000000000</v>
      </c>
      <c r="CP17" s="1">
        <v>211000000000</v>
      </c>
      <c r="CQ17" s="1">
        <v>211000000000</v>
      </c>
      <c r="CR17" s="1">
        <v>205000000000</v>
      </c>
      <c r="CS17" s="1">
        <v>214000000000</v>
      </c>
    </row>
    <row r="18" spans="1:97">
      <c r="A18" t="s">
        <v>113</v>
      </c>
      <c r="AL18" s="1">
        <v>104000000000</v>
      </c>
      <c r="AM18" s="1">
        <v>110000000000</v>
      </c>
      <c r="AN18">
        <v>94567661568</v>
      </c>
      <c r="AO18">
        <v>95839649792</v>
      </c>
      <c r="AP18" s="1">
        <v>107000000000</v>
      </c>
      <c r="AQ18">
        <v>84283088896</v>
      </c>
      <c r="AR18">
        <v>87807057920</v>
      </c>
      <c r="AS18">
        <v>87625760768</v>
      </c>
      <c r="AT18">
        <v>89092153344</v>
      </c>
      <c r="AU18">
        <v>88459010048</v>
      </c>
      <c r="AV18">
        <v>67373580288</v>
      </c>
      <c r="AW18">
        <v>71732510720</v>
      </c>
      <c r="AX18">
        <v>70949421056</v>
      </c>
      <c r="AY18">
        <v>67615043584</v>
      </c>
      <c r="AZ18">
        <v>37901418496</v>
      </c>
      <c r="BA18">
        <v>47968944128</v>
      </c>
      <c r="BB18">
        <v>48132202496</v>
      </c>
      <c r="BC18">
        <v>69560131584</v>
      </c>
      <c r="BD18">
        <v>70004703232</v>
      </c>
      <c r="BE18">
        <v>75025432576</v>
      </c>
      <c r="BF18">
        <v>87326728192</v>
      </c>
      <c r="BG18">
        <v>80932569088</v>
      </c>
      <c r="BH18" s="1">
        <v>142000000000</v>
      </c>
      <c r="BI18" s="1">
        <v>139000000000</v>
      </c>
      <c r="BJ18" s="1">
        <v>122000000000</v>
      </c>
      <c r="BK18" s="1">
        <v>124000000000</v>
      </c>
      <c r="BL18" s="1">
        <v>119000000000</v>
      </c>
      <c r="BM18" s="1">
        <v>138000000000</v>
      </c>
      <c r="BN18" s="1">
        <v>145000000000</v>
      </c>
      <c r="BO18" s="1">
        <v>146000000000</v>
      </c>
      <c r="BP18" s="1">
        <v>163000000000</v>
      </c>
      <c r="BQ18" s="1">
        <v>167000000000</v>
      </c>
      <c r="BR18" s="1">
        <v>165000000000</v>
      </c>
      <c r="BS18" s="1">
        <v>165000000000</v>
      </c>
      <c r="BT18" s="1">
        <v>154000000000</v>
      </c>
      <c r="BU18" s="1">
        <v>147000000000</v>
      </c>
      <c r="BV18" s="1">
        <v>146000000000</v>
      </c>
      <c r="BW18" s="1">
        <v>118000000000</v>
      </c>
      <c r="BX18" s="1">
        <v>174000000000</v>
      </c>
      <c r="BY18" s="1">
        <v>118000000000</v>
      </c>
      <c r="BZ18">
        <v>99880517632</v>
      </c>
      <c r="CA18" s="1">
        <v>134000000000</v>
      </c>
      <c r="CB18" s="1">
        <v>173000000000</v>
      </c>
      <c r="CC18" s="1">
        <v>164000000000</v>
      </c>
      <c r="CD18" s="1">
        <v>178000000000</v>
      </c>
      <c r="CE18" s="1">
        <v>146000000000</v>
      </c>
      <c r="CF18" s="1">
        <v>149000000000</v>
      </c>
      <c r="CG18" s="1">
        <v>166000000000</v>
      </c>
      <c r="CH18" s="1">
        <v>184000000000</v>
      </c>
      <c r="CI18" s="1">
        <v>160000000000</v>
      </c>
      <c r="CJ18" s="1">
        <v>114000000000</v>
      </c>
      <c r="CK18" s="1">
        <v>125000000000</v>
      </c>
      <c r="CL18" s="1">
        <v>176000000000</v>
      </c>
      <c r="CM18" s="1">
        <v>136000000000</v>
      </c>
      <c r="CN18" s="1">
        <v>154000000000</v>
      </c>
      <c r="CO18" s="1">
        <v>167000000000</v>
      </c>
      <c r="CP18" s="1">
        <v>180000000000</v>
      </c>
      <c r="CQ18" s="1">
        <v>199000000000</v>
      </c>
      <c r="CR18" s="1">
        <v>194000000000</v>
      </c>
      <c r="CS18" s="1">
        <v>210000000000</v>
      </c>
    </row>
    <row r="19" spans="1:97">
      <c r="A19" t="s">
        <v>114</v>
      </c>
      <c r="Z19">
        <v>32056979456</v>
      </c>
      <c r="AA19">
        <v>30007820288</v>
      </c>
      <c r="AB19">
        <v>29051176960</v>
      </c>
      <c r="AC19">
        <v>47369969664</v>
      </c>
      <c r="AD19">
        <v>47891759104</v>
      </c>
      <c r="AE19">
        <v>56550473728</v>
      </c>
      <c r="AF19">
        <v>56312877056</v>
      </c>
      <c r="AG19">
        <v>71579901952</v>
      </c>
      <c r="AH19">
        <v>79752724480</v>
      </c>
      <c r="AI19">
        <v>73491521536</v>
      </c>
      <c r="AJ19">
        <v>86798213120</v>
      </c>
      <c r="AK19" s="1">
        <v>107000000000</v>
      </c>
      <c r="AL19">
        <v>92668698624</v>
      </c>
      <c r="AM19" s="1">
        <v>114000000000</v>
      </c>
      <c r="AN19" s="1">
        <v>174000000000</v>
      </c>
      <c r="AO19" s="1">
        <v>166000000000</v>
      </c>
      <c r="AP19" s="1">
        <v>143000000000</v>
      </c>
      <c r="AQ19" s="1">
        <v>149000000000</v>
      </c>
      <c r="AR19" s="1">
        <v>169000000000</v>
      </c>
      <c r="AS19" s="1">
        <v>162000000000</v>
      </c>
      <c r="AT19" s="1">
        <v>150000000000</v>
      </c>
      <c r="AU19" s="1">
        <v>135000000000</v>
      </c>
      <c r="AV19" s="1">
        <v>158000000000</v>
      </c>
      <c r="AW19" s="1">
        <v>131000000000</v>
      </c>
      <c r="AX19" s="1">
        <v>125000000000</v>
      </c>
      <c r="AY19" s="1">
        <v>101000000000</v>
      </c>
      <c r="AZ19">
        <v>66736091136</v>
      </c>
      <c r="BA19">
        <v>89950978048</v>
      </c>
      <c r="BB19">
        <v>66647453696</v>
      </c>
      <c r="BC19">
        <v>84917583872</v>
      </c>
      <c r="BD19">
        <v>73662398464</v>
      </c>
      <c r="BE19">
        <v>86167502848</v>
      </c>
      <c r="BF19">
        <v>81273487360</v>
      </c>
      <c r="BG19">
        <v>80355770368</v>
      </c>
      <c r="BH19">
        <v>86034890752</v>
      </c>
      <c r="BI19">
        <v>85064507392</v>
      </c>
      <c r="BJ19">
        <v>78295449600</v>
      </c>
      <c r="BK19">
        <v>78517501952</v>
      </c>
      <c r="BL19">
        <v>78813356032</v>
      </c>
      <c r="BM19">
        <v>94944894976</v>
      </c>
      <c r="BN19" s="1">
        <v>105000000000</v>
      </c>
      <c r="BO19" s="1">
        <v>108000000000</v>
      </c>
      <c r="BP19" s="1">
        <v>125000000000</v>
      </c>
      <c r="BQ19" s="1">
        <v>223000000000</v>
      </c>
      <c r="BR19" s="1">
        <v>244000000000</v>
      </c>
      <c r="BS19" s="1">
        <v>253000000000</v>
      </c>
      <c r="BT19" s="1">
        <v>257000000000</v>
      </c>
      <c r="BU19" s="1">
        <v>251000000000</v>
      </c>
      <c r="BV19" s="1">
        <v>227000000000</v>
      </c>
      <c r="BW19" s="1">
        <v>199000000000</v>
      </c>
      <c r="BX19" s="1">
        <v>165000000000</v>
      </c>
      <c r="BY19" s="1">
        <v>168000000000</v>
      </c>
      <c r="BZ19" s="1">
        <v>149000000000</v>
      </c>
      <c r="CA19" s="1">
        <v>147000000000</v>
      </c>
      <c r="CB19" s="1">
        <v>159000000000</v>
      </c>
      <c r="CC19" s="1">
        <v>165000000000</v>
      </c>
      <c r="CD19" s="1">
        <v>153000000000</v>
      </c>
      <c r="CE19" s="1">
        <v>143000000000</v>
      </c>
      <c r="CF19" s="1">
        <v>169000000000</v>
      </c>
      <c r="CG19" s="1">
        <v>174000000000</v>
      </c>
      <c r="CH19" s="1">
        <v>181000000000</v>
      </c>
      <c r="CI19" s="1">
        <v>186000000000</v>
      </c>
      <c r="CJ19" s="1">
        <v>169000000000</v>
      </c>
      <c r="CK19" s="1">
        <v>169000000000</v>
      </c>
      <c r="CL19" s="1">
        <v>183000000000</v>
      </c>
      <c r="CM19" s="1">
        <v>207000000000</v>
      </c>
      <c r="CN19" s="1">
        <v>215000000000</v>
      </c>
      <c r="CO19" s="1">
        <v>188000000000</v>
      </c>
      <c r="CP19" s="1">
        <v>199000000000</v>
      </c>
      <c r="CQ19" s="1">
        <v>189000000000</v>
      </c>
      <c r="CR19" s="1">
        <v>179000000000</v>
      </c>
      <c r="CS19" s="1">
        <v>177000000000</v>
      </c>
    </row>
    <row r="20" spans="1:97">
      <c r="A20" t="s">
        <v>115</v>
      </c>
      <c r="B20">
        <v>23928750080</v>
      </c>
      <c r="C20">
        <v>24877561856</v>
      </c>
      <c r="D20">
        <v>26144198656</v>
      </c>
      <c r="E20">
        <v>25476849664</v>
      </c>
      <c r="F20">
        <v>27011598336</v>
      </c>
      <c r="G20">
        <v>24666437632</v>
      </c>
      <c r="H20">
        <v>25710299136</v>
      </c>
      <c r="I20">
        <v>23922300928</v>
      </c>
      <c r="J20">
        <v>21843200000</v>
      </c>
      <c r="K20">
        <v>22842718208</v>
      </c>
      <c r="L20">
        <v>25269628928</v>
      </c>
      <c r="M20">
        <v>22599593984</v>
      </c>
      <c r="N20">
        <v>27038900224</v>
      </c>
      <c r="O20">
        <v>28562356224</v>
      </c>
      <c r="P20">
        <v>31829942272</v>
      </c>
      <c r="Q20">
        <v>28380096512</v>
      </c>
      <c r="R20">
        <v>27369887744</v>
      </c>
      <c r="S20">
        <v>27289225216</v>
      </c>
      <c r="T20">
        <v>27125762048</v>
      </c>
      <c r="U20">
        <v>29084387328</v>
      </c>
      <c r="V20">
        <v>31294945280</v>
      </c>
      <c r="W20">
        <v>30238957568</v>
      </c>
      <c r="X20">
        <v>31796408320</v>
      </c>
      <c r="Y20">
        <v>34182021120</v>
      </c>
      <c r="Z20">
        <v>36629811200</v>
      </c>
      <c r="AA20">
        <v>38512132096</v>
      </c>
      <c r="AB20">
        <v>40857927680</v>
      </c>
      <c r="AC20">
        <v>42468270080</v>
      </c>
      <c r="AD20">
        <v>45497499648</v>
      </c>
      <c r="AE20">
        <v>48406159360</v>
      </c>
      <c r="AF20">
        <v>54551515136</v>
      </c>
      <c r="AG20">
        <v>50506690560</v>
      </c>
      <c r="AH20">
        <v>52527935488</v>
      </c>
      <c r="AI20">
        <v>54807961600</v>
      </c>
      <c r="AJ20">
        <v>54842982400</v>
      </c>
      <c r="AK20">
        <v>54160343040</v>
      </c>
      <c r="AL20">
        <v>58158051328</v>
      </c>
      <c r="AM20">
        <v>62354632704</v>
      </c>
      <c r="AN20">
        <v>58243608576</v>
      </c>
      <c r="AO20">
        <v>56855973888</v>
      </c>
      <c r="AP20">
        <v>60266475520</v>
      </c>
      <c r="AQ20">
        <v>55354404864</v>
      </c>
      <c r="AR20">
        <v>54714900480</v>
      </c>
      <c r="AS20">
        <v>89899425792</v>
      </c>
      <c r="AT20">
        <v>56323612672</v>
      </c>
      <c r="AU20">
        <v>58141364224</v>
      </c>
      <c r="AV20">
        <v>54450348032</v>
      </c>
      <c r="AW20">
        <v>95633670144</v>
      </c>
      <c r="AX20">
        <v>96360333312</v>
      </c>
      <c r="AY20">
        <v>94524456960</v>
      </c>
      <c r="AZ20">
        <v>73969868800</v>
      </c>
      <c r="BA20">
        <v>71009746944</v>
      </c>
      <c r="BB20">
        <v>69067857920</v>
      </c>
      <c r="BC20">
        <v>77165125632</v>
      </c>
      <c r="BD20">
        <v>76377120768</v>
      </c>
      <c r="BE20">
        <v>92363694080</v>
      </c>
      <c r="BF20">
        <v>93929250816</v>
      </c>
      <c r="BG20" s="1">
        <v>100000000000</v>
      </c>
      <c r="BH20" s="1">
        <v>114000000000</v>
      </c>
      <c r="BI20" s="1">
        <v>111000000000</v>
      </c>
      <c r="BJ20" s="1">
        <v>122000000000</v>
      </c>
      <c r="BK20" s="1">
        <v>117000000000</v>
      </c>
      <c r="BL20" s="1">
        <v>145000000000</v>
      </c>
      <c r="BM20" s="1">
        <v>127000000000</v>
      </c>
      <c r="BN20" s="1">
        <v>128000000000</v>
      </c>
      <c r="BO20" s="1">
        <v>136000000000</v>
      </c>
      <c r="BP20" s="1">
        <v>141000000000</v>
      </c>
      <c r="BQ20" s="1">
        <v>159000000000</v>
      </c>
      <c r="BR20" s="1">
        <v>159000000000</v>
      </c>
      <c r="BS20" s="1">
        <v>182000000000</v>
      </c>
      <c r="BT20" s="1">
        <v>198000000000</v>
      </c>
      <c r="BU20" s="1">
        <v>195000000000</v>
      </c>
      <c r="BV20" s="1">
        <v>178000000000</v>
      </c>
      <c r="BW20" s="1">
        <v>204000000000</v>
      </c>
      <c r="BX20" s="1">
        <v>168000000000</v>
      </c>
      <c r="BY20" s="1">
        <v>148000000000</v>
      </c>
      <c r="BZ20" s="1">
        <v>135000000000</v>
      </c>
      <c r="CA20" s="1">
        <v>133000000000</v>
      </c>
      <c r="CB20" s="1">
        <v>141000000000</v>
      </c>
      <c r="CC20" s="1">
        <v>155000000000</v>
      </c>
      <c r="CD20" s="1">
        <v>152000000000</v>
      </c>
      <c r="CE20" s="1">
        <v>136000000000</v>
      </c>
      <c r="CF20" s="1">
        <v>163000000000</v>
      </c>
      <c r="CG20" s="1">
        <v>183000000000</v>
      </c>
      <c r="CH20" s="1">
        <v>216000000000</v>
      </c>
      <c r="CI20" s="1">
        <v>206000000000</v>
      </c>
      <c r="CJ20" s="1">
        <v>184000000000</v>
      </c>
      <c r="CK20" s="1">
        <v>211000000000</v>
      </c>
      <c r="CL20" s="1">
        <v>212000000000</v>
      </c>
      <c r="CM20" s="1">
        <v>207000000000</v>
      </c>
      <c r="CN20" s="1">
        <v>228000000000</v>
      </c>
      <c r="CO20" s="1">
        <v>211000000000</v>
      </c>
      <c r="CP20" s="1">
        <v>231000000000</v>
      </c>
      <c r="CQ20" s="1">
        <v>230000000000</v>
      </c>
      <c r="CR20" s="1">
        <v>234000000000</v>
      </c>
      <c r="CS20" s="1">
        <v>224000000000</v>
      </c>
    </row>
    <row r="21" spans="1:97">
      <c r="A21" t="s">
        <v>116</v>
      </c>
      <c r="B21">
        <v>7706850304</v>
      </c>
      <c r="C21">
        <v>8251200000</v>
      </c>
      <c r="D21">
        <v>6732750336</v>
      </c>
      <c r="E21">
        <v>7649550336</v>
      </c>
      <c r="F21">
        <v>9196650496</v>
      </c>
      <c r="G21">
        <v>9626399744</v>
      </c>
      <c r="H21">
        <v>10170749952</v>
      </c>
      <c r="I21">
        <v>10371300352</v>
      </c>
      <c r="J21">
        <v>10256700416</v>
      </c>
      <c r="K21">
        <v>10571850752</v>
      </c>
      <c r="L21">
        <v>10772400128</v>
      </c>
      <c r="M21">
        <v>13500750848</v>
      </c>
      <c r="N21">
        <v>14700749824</v>
      </c>
      <c r="O21">
        <v>17756200960</v>
      </c>
      <c r="P21">
        <v>19226275840</v>
      </c>
      <c r="Q21">
        <v>19214526464</v>
      </c>
      <c r="R21">
        <v>18759649280</v>
      </c>
      <c r="S21">
        <v>18965798912</v>
      </c>
      <c r="T21">
        <v>22323099648</v>
      </c>
      <c r="U21">
        <v>24010799104</v>
      </c>
      <c r="V21">
        <v>26659051520</v>
      </c>
      <c r="W21">
        <v>27975849984</v>
      </c>
      <c r="X21">
        <v>35074199552</v>
      </c>
      <c r="Y21">
        <v>38295298048</v>
      </c>
      <c r="Z21">
        <v>40383049728</v>
      </c>
      <c r="AA21">
        <v>37166231552</v>
      </c>
      <c r="AB21">
        <v>38924873728</v>
      </c>
      <c r="AC21">
        <v>41964224512</v>
      </c>
      <c r="AD21">
        <v>44621672448</v>
      </c>
      <c r="AE21">
        <v>58149101568</v>
      </c>
      <c r="AF21">
        <v>55268552704</v>
      </c>
      <c r="AG21">
        <v>61380763648</v>
      </c>
      <c r="AH21">
        <v>83422601216</v>
      </c>
      <c r="AI21">
        <v>97228382208</v>
      </c>
      <c r="AJ21">
        <v>74321215488</v>
      </c>
      <c r="AK21" s="1">
        <v>106000000000</v>
      </c>
      <c r="AL21" s="1">
        <v>108000000000</v>
      </c>
      <c r="AM21" s="1">
        <v>104000000000</v>
      </c>
      <c r="AN21">
        <v>83724754944</v>
      </c>
      <c r="AO21">
        <v>84915027968</v>
      </c>
      <c r="AP21">
        <v>86525919232</v>
      </c>
      <c r="AQ21">
        <v>81676197888</v>
      </c>
      <c r="AR21">
        <v>97835098112</v>
      </c>
      <c r="AS21" s="1">
        <v>108000000000</v>
      </c>
      <c r="AT21">
        <v>99906347008</v>
      </c>
      <c r="AU21" s="1">
        <v>106000000000</v>
      </c>
      <c r="AV21" s="1">
        <v>107000000000</v>
      </c>
      <c r="AW21" s="1">
        <v>116000000000</v>
      </c>
      <c r="AX21" s="1">
        <v>109000000000</v>
      </c>
      <c r="AY21" s="1">
        <v>103000000000</v>
      </c>
      <c r="AZ21" s="1">
        <v>113000000000</v>
      </c>
      <c r="BA21" s="1">
        <v>112000000000</v>
      </c>
      <c r="BB21">
        <v>98007212032</v>
      </c>
      <c r="BC21" s="1">
        <v>111000000000</v>
      </c>
      <c r="BD21" s="1">
        <v>115000000000</v>
      </c>
      <c r="BE21" s="1">
        <v>129000000000</v>
      </c>
      <c r="BF21" s="1">
        <v>143000000000</v>
      </c>
      <c r="BG21" s="1">
        <v>137000000000</v>
      </c>
      <c r="BH21" s="1">
        <v>133000000000</v>
      </c>
      <c r="BI21" s="1">
        <v>135000000000</v>
      </c>
      <c r="BJ21" s="1">
        <v>134000000000</v>
      </c>
      <c r="BK21" s="1">
        <v>129000000000</v>
      </c>
      <c r="BL21" s="1">
        <v>126000000000</v>
      </c>
      <c r="BM21" s="1">
        <v>137000000000</v>
      </c>
      <c r="BN21" s="1">
        <v>139000000000</v>
      </c>
      <c r="BO21" s="1">
        <v>141000000000</v>
      </c>
      <c r="BP21" s="1">
        <v>148000000000</v>
      </c>
      <c r="BQ21" s="1">
        <v>170000000000</v>
      </c>
      <c r="BR21" s="1">
        <v>168000000000</v>
      </c>
      <c r="BS21" s="1">
        <v>169000000000</v>
      </c>
      <c r="BT21" s="1">
        <v>183000000000</v>
      </c>
      <c r="BU21" s="1">
        <v>219000000000</v>
      </c>
      <c r="BV21" s="1">
        <v>207000000000</v>
      </c>
      <c r="BW21" s="1">
        <v>187000000000</v>
      </c>
      <c r="BX21" s="1">
        <v>203000000000</v>
      </c>
      <c r="BY21" s="1">
        <v>150000000000</v>
      </c>
      <c r="BZ21" s="1">
        <v>133000000000</v>
      </c>
      <c r="CA21" s="1">
        <v>138000000000</v>
      </c>
      <c r="CB21" s="1">
        <v>157000000000</v>
      </c>
      <c r="CC21" s="1">
        <v>154000000000</v>
      </c>
      <c r="CD21" s="1">
        <v>201000000000</v>
      </c>
      <c r="CE21" s="1">
        <v>198000000000</v>
      </c>
      <c r="CF21" s="1">
        <v>205000000000</v>
      </c>
      <c r="CG21" s="1">
        <v>198000000000</v>
      </c>
      <c r="CH21" s="1">
        <v>207000000000</v>
      </c>
      <c r="CI21" s="1">
        <v>192000000000</v>
      </c>
      <c r="CJ21" s="1">
        <v>176000000000</v>
      </c>
      <c r="CK21" s="1">
        <v>189000000000</v>
      </c>
      <c r="CL21" s="1">
        <v>201000000000</v>
      </c>
      <c r="CM21" s="1">
        <v>206000000000</v>
      </c>
      <c r="CN21" s="1">
        <v>219000000000</v>
      </c>
      <c r="CO21" s="1">
        <v>220000000000</v>
      </c>
      <c r="CP21" s="1">
        <v>257000000000</v>
      </c>
      <c r="CQ21" s="1">
        <v>277000000000</v>
      </c>
      <c r="CR21" s="1">
        <v>280000000000</v>
      </c>
      <c r="CS21" s="1">
        <v>278000000000</v>
      </c>
    </row>
    <row r="22" spans="1:97">
      <c r="A22" t="s">
        <v>117</v>
      </c>
      <c r="BH22">
        <v>35434704896</v>
      </c>
      <c r="BI22">
        <v>53470158848</v>
      </c>
      <c r="BJ22">
        <v>50141495296</v>
      </c>
      <c r="BK22">
        <v>82139693056</v>
      </c>
      <c r="BL22">
        <v>93529161728</v>
      </c>
      <c r="BM22" s="1">
        <v>123000000000</v>
      </c>
      <c r="BN22" s="1">
        <v>118000000000</v>
      </c>
      <c r="BO22" s="1">
        <v>128000000000</v>
      </c>
      <c r="BP22" s="1">
        <v>122000000000</v>
      </c>
      <c r="BQ22" s="1">
        <v>142000000000</v>
      </c>
      <c r="BR22" s="1">
        <v>143000000000</v>
      </c>
      <c r="BS22" s="1">
        <v>163000000000</v>
      </c>
      <c r="BT22" s="1">
        <v>177000000000</v>
      </c>
      <c r="BU22" s="1">
        <v>216000000000</v>
      </c>
      <c r="BV22" s="1">
        <v>138000000000</v>
      </c>
      <c r="BW22" s="1">
        <v>165000000000</v>
      </c>
      <c r="BX22" s="1">
        <v>126000000000</v>
      </c>
      <c r="BY22">
        <v>96944824320</v>
      </c>
      <c r="BZ22" s="1">
        <v>110000000000</v>
      </c>
      <c r="CA22" s="1">
        <v>133000000000</v>
      </c>
      <c r="CB22" s="1">
        <v>157000000000</v>
      </c>
      <c r="CC22" s="1">
        <v>197000000000</v>
      </c>
      <c r="CD22" s="1">
        <v>181000000000</v>
      </c>
      <c r="CE22" s="1">
        <v>142000000000</v>
      </c>
      <c r="CF22" s="1">
        <v>168000000000</v>
      </c>
      <c r="CG22" s="1">
        <v>191000000000</v>
      </c>
      <c r="CH22" s="1">
        <v>189000000000</v>
      </c>
      <c r="CI22" s="1">
        <v>163000000000</v>
      </c>
      <c r="CJ22" s="1">
        <v>167000000000</v>
      </c>
      <c r="CK22" s="1">
        <v>210000000000</v>
      </c>
      <c r="CL22" s="1">
        <v>209000000000</v>
      </c>
      <c r="CM22" s="1">
        <v>190000000000</v>
      </c>
      <c r="CN22" s="1">
        <v>248000000000</v>
      </c>
      <c r="CO22" s="1">
        <v>233000000000</v>
      </c>
      <c r="CP22" s="1">
        <v>262000000000</v>
      </c>
      <c r="CQ22" s="1">
        <v>293000000000</v>
      </c>
      <c r="CR22" s="1">
        <v>293000000000</v>
      </c>
      <c r="CS22" s="1">
        <v>374000000000</v>
      </c>
    </row>
    <row r="23" spans="1:97">
      <c r="A23" t="s">
        <v>118</v>
      </c>
      <c r="B23">
        <v>36620038144</v>
      </c>
      <c r="C23">
        <v>42984972288</v>
      </c>
      <c r="D23">
        <v>41861046272</v>
      </c>
      <c r="E23">
        <v>47931834368</v>
      </c>
      <c r="F23">
        <v>63054020608</v>
      </c>
      <c r="G23">
        <v>58820812800</v>
      </c>
      <c r="H23">
        <v>66603110400</v>
      </c>
      <c r="I23">
        <v>73818046464</v>
      </c>
      <c r="J23">
        <v>69356322816</v>
      </c>
      <c r="K23">
        <v>66487730176</v>
      </c>
      <c r="L23">
        <v>76111855616</v>
      </c>
      <c r="M23">
        <v>68853882880</v>
      </c>
      <c r="N23">
        <v>56076222464</v>
      </c>
      <c r="O23">
        <v>42291654656</v>
      </c>
      <c r="P23">
        <v>40218750976</v>
      </c>
      <c r="Q23">
        <v>48788131840</v>
      </c>
      <c r="R23">
        <v>44183625728</v>
      </c>
      <c r="S23">
        <v>44699529216</v>
      </c>
      <c r="T23">
        <v>52639932416</v>
      </c>
      <c r="U23">
        <v>49039392768</v>
      </c>
      <c r="V23">
        <v>55328825344</v>
      </c>
      <c r="W23">
        <v>62573842432</v>
      </c>
      <c r="X23">
        <v>69795143680</v>
      </c>
      <c r="Y23">
        <v>75013087232</v>
      </c>
      <c r="Z23">
        <v>72484306944</v>
      </c>
      <c r="AA23">
        <v>85323988992</v>
      </c>
      <c r="AB23">
        <v>73186099200</v>
      </c>
      <c r="AC23">
        <v>91580620800</v>
      </c>
      <c r="AD23">
        <v>92120219648</v>
      </c>
      <c r="AE23" s="1">
        <v>107000000000</v>
      </c>
      <c r="AF23" s="1">
        <v>101000000000</v>
      </c>
      <c r="AG23" s="1">
        <v>110000000000</v>
      </c>
      <c r="AH23" s="1">
        <v>101000000000</v>
      </c>
      <c r="AI23">
        <v>95722913792</v>
      </c>
      <c r="AJ23" s="1">
        <v>113000000000</v>
      </c>
      <c r="AK23" s="1">
        <v>130000000000</v>
      </c>
      <c r="AL23">
        <v>85026578432</v>
      </c>
      <c r="AM23">
        <v>96372883456</v>
      </c>
      <c r="AN23">
        <v>81305255936</v>
      </c>
      <c r="AO23">
        <v>53785935872</v>
      </c>
      <c r="AP23">
        <v>47662084096</v>
      </c>
      <c r="AQ23">
        <v>60080787456</v>
      </c>
      <c r="AR23">
        <v>65658961920</v>
      </c>
      <c r="AS23">
        <v>97191428096</v>
      </c>
      <c r="AT23" s="1">
        <v>104000000000</v>
      </c>
      <c r="AU23" s="1">
        <v>111000000000</v>
      </c>
      <c r="AV23" s="1">
        <v>105000000000</v>
      </c>
      <c r="AW23">
        <v>98692259840</v>
      </c>
      <c r="AX23" s="1">
        <v>113000000000</v>
      </c>
      <c r="AY23">
        <v>92894035968</v>
      </c>
      <c r="AZ23">
        <v>80692436992</v>
      </c>
      <c r="BA23">
        <v>82651209728</v>
      </c>
      <c r="BB23">
        <v>60655517696</v>
      </c>
      <c r="BC23">
        <v>92199854080</v>
      </c>
      <c r="BD23">
        <v>88925036544</v>
      </c>
      <c r="BE23" s="1">
        <v>111000000000</v>
      </c>
      <c r="BF23" s="1">
        <v>112000000000</v>
      </c>
      <c r="BG23" s="1">
        <v>103000000000</v>
      </c>
      <c r="BH23">
        <v>96544423936</v>
      </c>
      <c r="BI23" s="1">
        <v>126000000000</v>
      </c>
      <c r="BJ23" s="1">
        <v>135000000000</v>
      </c>
      <c r="BK23" s="1">
        <v>134000000000</v>
      </c>
      <c r="BL23" s="1">
        <v>153000000000</v>
      </c>
      <c r="BM23" s="1">
        <v>156000000000</v>
      </c>
      <c r="BN23" s="1">
        <v>148000000000</v>
      </c>
      <c r="BO23" s="1">
        <v>154000000000</v>
      </c>
      <c r="BP23" s="1">
        <v>160000000000</v>
      </c>
      <c r="BQ23" s="1">
        <v>180000000000</v>
      </c>
      <c r="BR23" s="1">
        <v>185000000000</v>
      </c>
      <c r="BS23" s="1">
        <v>148000000000</v>
      </c>
      <c r="BT23" s="1">
        <v>146000000000</v>
      </c>
      <c r="BU23" s="1">
        <v>159000000000</v>
      </c>
      <c r="BV23">
        <v>46817619968</v>
      </c>
      <c r="BW23">
        <v>42344316928</v>
      </c>
      <c r="BX23">
        <v>40875560960</v>
      </c>
      <c r="BY23">
        <v>31044255744</v>
      </c>
      <c r="BZ23">
        <v>33118513152</v>
      </c>
      <c r="CA23">
        <v>33947963392</v>
      </c>
      <c r="CB23">
        <v>36899282944</v>
      </c>
      <c r="CC23">
        <v>40752443392</v>
      </c>
      <c r="CD23">
        <v>42732384256</v>
      </c>
      <c r="CE23">
        <v>41754755072</v>
      </c>
      <c r="CF23">
        <v>50142203904</v>
      </c>
      <c r="CG23">
        <v>51424772096</v>
      </c>
      <c r="CH23">
        <v>54489096192</v>
      </c>
      <c r="CI23">
        <v>54701699072</v>
      </c>
      <c r="CJ23">
        <v>55133069312</v>
      </c>
      <c r="CK23">
        <v>60617031680</v>
      </c>
      <c r="CL23">
        <v>62818312192</v>
      </c>
      <c r="CM23">
        <v>70234783744</v>
      </c>
      <c r="CN23">
        <v>67619143680</v>
      </c>
      <c r="CO23">
        <v>63186235392</v>
      </c>
      <c r="CP23">
        <v>69078130688</v>
      </c>
      <c r="CQ23">
        <v>70148153344</v>
      </c>
      <c r="CR23">
        <v>68709867520</v>
      </c>
      <c r="CS23">
        <v>73820400000</v>
      </c>
    </row>
    <row r="24" spans="1:97">
      <c r="A24" t="s">
        <v>97</v>
      </c>
      <c r="C24">
        <v>279938752</v>
      </c>
      <c r="D24">
        <v>344689504</v>
      </c>
      <c r="E24">
        <v>396836000</v>
      </c>
      <c r="F24">
        <v>741266240</v>
      </c>
      <c r="G24">
        <v>849150464</v>
      </c>
      <c r="H24">
        <v>1044508352</v>
      </c>
      <c r="I24">
        <v>1254626944</v>
      </c>
      <c r="J24">
        <v>2171826176</v>
      </c>
      <c r="K24">
        <v>2173611520</v>
      </c>
      <c r="L24">
        <v>3110744320</v>
      </c>
      <c r="M24">
        <v>3550482176</v>
      </c>
      <c r="N24">
        <v>5640905728</v>
      </c>
      <c r="O24">
        <v>5211870720</v>
      </c>
      <c r="P24">
        <v>6541060608</v>
      </c>
      <c r="Q24">
        <v>6244672512</v>
      </c>
      <c r="R24">
        <v>8997843968</v>
      </c>
      <c r="S24">
        <v>7794313216</v>
      </c>
      <c r="T24">
        <v>5411636736</v>
      </c>
      <c r="U24">
        <v>7836959744</v>
      </c>
      <c r="V24">
        <v>9115525120</v>
      </c>
      <c r="W24">
        <v>10779248640</v>
      </c>
      <c r="X24">
        <v>14258768896</v>
      </c>
      <c r="Y24">
        <v>21107376128</v>
      </c>
      <c r="Z24">
        <v>22865649664</v>
      </c>
      <c r="AA24">
        <v>29818920960</v>
      </c>
      <c r="AB24">
        <v>33253496832</v>
      </c>
      <c r="AC24">
        <v>38885363712</v>
      </c>
      <c r="AD24">
        <v>45403398144</v>
      </c>
      <c r="AE24">
        <v>30887280640</v>
      </c>
      <c r="AF24">
        <v>53452701696</v>
      </c>
      <c r="AG24">
        <v>54153502720</v>
      </c>
      <c r="AH24">
        <v>58749353984</v>
      </c>
      <c r="AI24">
        <v>74470203392</v>
      </c>
      <c r="AJ24" s="1">
        <v>103000000000</v>
      </c>
      <c r="AK24">
        <v>92315435008</v>
      </c>
      <c r="AL24" s="1">
        <v>164000000000</v>
      </c>
      <c r="AM24" s="1">
        <v>183000000000</v>
      </c>
      <c r="AN24" s="1">
        <v>212000000000</v>
      </c>
      <c r="AO24" s="1">
        <v>245000000000</v>
      </c>
      <c r="AP24" s="1">
        <v>358000000000</v>
      </c>
      <c r="AQ24" s="1">
        <v>485000000000</v>
      </c>
      <c r="AR24" s="1">
        <v>448000000000</v>
      </c>
      <c r="AS24" s="1">
        <v>364000000000</v>
      </c>
      <c r="AT24" s="1">
        <v>278000000000</v>
      </c>
      <c r="AU24" s="1">
        <v>114000000000</v>
      </c>
      <c r="AV24" s="1">
        <v>140000000000</v>
      </c>
      <c r="AW24" s="1">
        <v>127000000000</v>
      </c>
      <c r="AX24" s="1">
        <v>140000000000</v>
      </c>
      <c r="AY24" s="1">
        <v>102000000000</v>
      </c>
      <c r="AZ24">
        <v>86321463296</v>
      </c>
      <c r="BA24">
        <v>85204738048</v>
      </c>
      <c r="BB24">
        <v>99099000832</v>
      </c>
      <c r="BC24" s="1">
        <v>101000000000</v>
      </c>
      <c r="BD24" s="1">
        <v>134000000000</v>
      </c>
      <c r="BE24" s="1">
        <v>137000000000</v>
      </c>
      <c r="BF24" s="1">
        <v>188000000000</v>
      </c>
      <c r="BG24" s="1">
        <v>142000000000</v>
      </c>
      <c r="BH24" s="1">
        <v>141000000000</v>
      </c>
      <c r="BI24" s="1">
        <v>127000000000</v>
      </c>
      <c r="BJ24" s="1">
        <v>116000000000</v>
      </c>
      <c r="BK24" s="1">
        <v>111000000000</v>
      </c>
      <c r="BL24" s="1">
        <v>121000000000</v>
      </c>
      <c r="BM24" s="1">
        <v>105000000000</v>
      </c>
      <c r="BN24" s="1">
        <v>116000000000</v>
      </c>
      <c r="BO24" s="1">
        <v>129000000000</v>
      </c>
      <c r="BP24" s="1">
        <v>110000000000</v>
      </c>
      <c r="BQ24" s="1">
        <v>144000000000</v>
      </c>
      <c r="BR24" s="1">
        <v>159000000000</v>
      </c>
      <c r="BS24" s="1">
        <v>164000000000</v>
      </c>
      <c r="BT24" s="1">
        <v>177000000000</v>
      </c>
      <c r="BU24" s="1">
        <v>194000000000</v>
      </c>
      <c r="BV24" s="1">
        <v>145000000000</v>
      </c>
      <c r="BW24" s="1">
        <v>151000000000</v>
      </c>
      <c r="BX24" s="1">
        <v>132000000000</v>
      </c>
      <c r="BY24">
        <v>95641837568</v>
      </c>
      <c r="BZ24">
        <v>92861161472</v>
      </c>
      <c r="CA24" s="1">
        <v>106000000000</v>
      </c>
      <c r="CB24" s="1">
        <v>127000000000</v>
      </c>
      <c r="CC24" s="1">
        <v>139000000000</v>
      </c>
      <c r="CD24" s="1">
        <v>132000000000</v>
      </c>
      <c r="CE24" s="1">
        <v>154000000000</v>
      </c>
      <c r="CF24" s="1">
        <v>130000000000</v>
      </c>
      <c r="CG24" s="1">
        <v>127000000000</v>
      </c>
      <c r="CH24" s="1">
        <v>116000000000</v>
      </c>
      <c r="CI24">
        <v>96377520128</v>
      </c>
      <c r="CJ24">
        <v>86796951552</v>
      </c>
      <c r="CK24">
        <v>99685761024</v>
      </c>
      <c r="CL24" s="1">
        <v>105000000000</v>
      </c>
      <c r="CM24" s="1">
        <v>108000000000</v>
      </c>
      <c r="CN24">
        <v>83125616640</v>
      </c>
      <c r="CO24">
        <v>91827191808</v>
      </c>
      <c r="CP24" s="1">
        <v>113000000000</v>
      </c>
      <c r="CQ24" s="1">
        <v>110000000000</v>
      </c>
      <c r="CR24" s="1">
        <v>137000000000</v>
      </c>
      <c r="CS24" s="1">
        <v>116000000000</v>
      </c>
    </row>
    <row r="25" spans="1:97">
      <c r="A25" t="s">
        <v>98</v>
      </c>
      <c r="B25">
        <v>4961617408</v>
      </c>
      <c r="C25">
        <v>5355143168</v>
      </c>
      <c r="D25">
        <v>3345411072</v>
      </c>
      <c r="E25">
        <v>4915502080</v>
      </c>
      <c r="F25">
        <v>8089008128</v>
      </c>
      <c r="G25">
        <v>4875834880</v>
      </c>
      <c r="H25">
        <v>5800913920</v>
      </c>
      <c r="I25">
        <v>6516950016</v>
      </c>
      <c r="J25">
        <v>7330003968</v>
      </c>
      <c r="K25">
        <v>5395662848</v>
      </c>
      <c r="L25">
        <v>5390786560</v>
      </c>
      <c r="M25">
        <v>6952619008</v>
      </c>
      <c r="N25">
        <v>6208684032</v>
      </c>
      <c r="O25">
        <v>4624546816</v>
      </c>
      <c r="P25">
        <v>2903675136</v>
      </c>
      <c r="Q25">
        <v>3407478784</v>
      </c>
      <c r="R25">
        <v>3928154880</v>
      </c>
      <c r="T25">
        <v>4027104768</v>
      </c>
      <c r="U25">
        <v>4645737472</v>
      </c>
      <c r="V25">
        <v>4268528384</v>
      </c>
      <c r="W25">
        <v>5660963328</v>
      </c>
      <c r="X25">
        <v>4578844160</v>
      </c>
      <c r="Y25">
        <v>3924386048</v>
      </c>
      <c r="Z25">
        <v>3038012672</v>
      </c>
      <c r="AA25">
        <v>2599485184</v>
      </c>
      <c r="AB25">
        <v>2777839360</v>
      </c>
      <c r="AC25">
        <v>2881028096</v>
      </c>
      <c r="AD25">
        <v>2354665728</v>
      </c>
      <c r="AE25">
        <v>1858835328</v>
      </c>
      <c r="AF25">
        <v>2726913024</v>
      </c>
      <c r="AG25">
        <v>1704252928</v>
      </c>
      <c r="AH25">
        <v>3582445056</v>
      </c>
      <c r="AI25">
        <v>3752630016</v>
      </c>
      <c r="AJ25">
        <v>5238728704</v>
      </c>
      <c r="AK25">
        <v>5312448000</v>
      </c>
      <c r="AL25">
        <v>4543845376</v>
      </c>
      <c r="AM25">
        <v>6755357696</v>
      </c>
      <c r="AN25">
        <v>10441884672</v>
      </c>
      <c r="AO25">
        <v>16686684160</v>
      </c>
      <c r="AQ25">
        <v>22093975552</v>
      </c>
      <c r="AR25">
        <v>8643679232</v>
      </c>
      <c r="AS25">
        <v>5136441856</v>
      </c>
      <c r="AT25">
        <v>7648159744</v>
      </c>
      <c r="AU25">
        <v>8148520448</v>
      </c>
      <c r="AV25">
        <v>5442800128</v>
      </c>
      <c r="AW25">
        <v>7905655808</v>
      </c>
      <c r="AX25">
        <v>8381191680</v>
      </c>
      <c r="AY25">
        <v>6358910976</v>
      </c>
      <c r="AZ25">
        <v>5283876864</v>
      </c>
      <c r="BA25">
        <v>5065213440</v>
      </c>
      <c r="BB25">
        <v>5325990912</v>
      </c>
      <c r="BC25">
        <v>6873779200</v>
      </c>
      <c r="BD25">
        <v>7587581440</v>
      </c>
      <c r="BE25">
        <v>7662853120</v>
      </c>
      <c r="BF25">
        <v>10081999872</v>
      </c>
      <c r="BG25">
        <v>12980969472</v>
      </c>
      <c r="BH25">
        <v>14596946944</v>
      </c>
      <c r="BI25">
        <v>25895182336</v>
      </c>
      <c r="BJ25">
        <v>34983313408</v>
      </c>
      <c r="BK25">
        <v>31264569344</v>
      </c>
      <c r="BL25">
        <v>44423028736</v>
      </c>
      <c r="BM25">
        <v>60791418880</v>
      </c>
      <c r="BO25">
        <v>53261082624</v>
      </c>
      <c r="BP25">
        <v>65838112768</v>
      </c>
      <c r="BQ25">
        <v>72981053440</v>
      </c>
      <c r="BR25">
        <v>80338632704</v>
      </c>
      <c r="BS25" s="1">
        <v>106000000000</v>
      </c>
      <c r="BT25" s="1">
        <v>134000000000</v>
      </c>
      <c r="BU25" s="1">
        <v>176000000000</v>
      </c>
      <c r="BV25" s="1">
        <v>126000000000</v>
      </c>
      <c r="BW25" s="1">
        <v>151000000000</v>
      </c>
      <c r="BX25" s="1">
        <v>114000000000</v>
      </c>
      <c r="BY25">
        <v>76406505472</v>
      </c>
      <c r="BZ25">
        <v>95300780032</v>
      </c>
      <c r="CA25" s="1">
        <v>128000000000</v>
      </c>
      <c r="CB25" s="1">
        <v>164000000000</v>
      </c>
      <c r="CC25" s="1">
        <v>189000000000</v>
      </c>
      <c r="CD25" s="1">
        <v>210000000000</v>
      </c>
      <c r="CE25" s="1">
        <v>244000000000</v>
      </c>
      <c r="CF25" s="1">
        <v>268000000000</v>
      </c>
      <c r="CG25" s="1">
        <v>298000000000</v>
      </c>
      <c r="CH25" s="1">
        <v>325000000000</v>
      </c>
      <c r="CI25" s="1">
        <v>302000000000</v>
      </c>
      <c r="CJ25" s="1">
        <v>376000000000</v>
      </c>
      <c r="CK25" s="1">
        <v>378000000000</v>
      </c>
      <c r="CL25" s="1">
        <v>561000000000</v>
      </c>
      <c r="CM25" s="1">
        <v>547000000000</v>
      </c>
      <c r="CN25" s="1">
        <v>627000000000</v>
      </c>
      <c r="CO25" s="1">
        <v>478000000000</v>
      </c>
      <c r="CP25" s="1">
        <v>416000000000</v>
      </c>
      <c r="CQ25" s="1">
        <v>360000000000</v>
      </c>
      <c r="CR25" s="1">
        <v>434000000000</v>
      </c>
      <c r="CS25" s="1">
        <v>456000000000</v>
      </c>
    </row>
    <row r="26" spans="1:97">
      <c r="A26" t="s">
        <v>119</v>
      </c>
      <c r="B26">
        <v>24950390784</v>
      </c>
      <c r="C26">
        <v>29618714624</v>
      </c>
      <c r="D26">
        <v>26371315712</v>
      </c>
      <c r="E26">
        <v>31073122304</v>
      </c>
      <c r="F26">
        <v>36180602880</v>
      </c>
      <c r="G26">
        <v>36319907840</v>
      </c>
      <c r="H26">
        <v>42901323776</v>
      </c>
      <c r="I26">
        <v>53324562432</v>
      </c>
      <c r="J26">
        <v>53960556544</v>
      </c>
      <c r="K26">
        <v>52591747072</v>
      </c>
      <c r="L26">
        <v>53144895488</v>
      </c>
      <c r="M26">
        <v>54721044480</v>
      </c>
      <c r="N26">
        <v>55628607488</v>
      </c>
      <c r="O26">
        <v>55947255808</v>
      </c>
      <c r="P26">
        <v>54884229120</v>
      </c>
      <c r="Q26">
        <v>58223202304</v>
      </c>
      <c r="R26">
        <v>52594102272</v>
      </c>
      <c r="S26">
        <v>52402352128</v>
      </c>
      <c r="T26">
        <v>62616694784</v>
      </c>
      <c r="U26">
        <v>65710546944</v>
      </c>
      <c r="V26">
        <v>71529504768</v>
      </c>
      <c r="W26">
        <v>80456130560</v>
      </c>
      <c r="X26">
        <v>87297835008</v>
      </c>
      <c r="Y26">
        <v>92983197696</v>
      </c>
      <c r="Z26" s="1">
        <v>103000000000</v>
      </c>
      <c r="AA26" s="1">
        <v>122000000000</v>
      </c>
      <c r="AB26" s="1">
        <v>127000000000</v>
      </c>
      <c r="AC26" s="1">
        <v>131000000000</v>
      </c>
      <c r="AD26" s="1">
        <v>138000000000</v>
      </c>
      <c r="AE26" s="1">
        <v>169000000000</v>
      </c>
      <c r="AF26" s="1">
        <v>151000000000</v>
      </c>
      <c r="AG26" s="1">
        <v>165000000000</v>
      </c>
      <c r="AH26" s="1">
        <v>191000000000</v>
      </c>
      <c r="AI26" s="1">
        <v>211000000000</v>
      </c>
      <c r="AJ26" s="1">
        <v>142000000000</v>
      </c>
      <c r="AK26" s="1">
        <v>165000000000</v>
      </c>
      <c r="AL26" s="1">
        <v>151000000000</v>
      </c>
      <c r="AM26" s="1">
        <v>153000000000</v>
      </c>
      <c r="AN26" s="1">
        <v>119000000000</v>
      </c>
      <c r="AO26" s="1">
        <v>144000000000</v>
      </c>
      <c r="AP26" s="1">
        <v>116000000000</v>
      </c>
      <c r="AQ26" s="1">
        <v>142000000000</v>
      </c>
      <c r="AR26" s="1">
        <v>137000000000</v>
      </c>
      <c r="AS26" s="1">
        <v>151000000000</v>
      </c>
      <c r="AT26" s="1">
        <v>112000000000</v>
      </c>
      <c r="AU26" s="1">
        <v>112000000000</v>
      </c>
      <c r="AV26" s="1">
        <v>116000000000</v>
      </c>
      <c r="AW26" s="1">
        <v>117000000000</v>
      </c>
      <c r="AX26" s="1">
        <v>130000000000</v>
      </c>
      <c r="AY26" s="1">
        <v>139000000000</v>
      </c>
      <c r="AZ26" s="1">
        <v>119000000000</v>
      </c>
      <c r="BA26" s="1">
        <v>108000000000</v>
      </c>
      <c r="BB26">
        <v>99714056192</v>
      </c>
      <c r="BC26" s="1">
        <v>114000000000</v>
      </c>
      <c r="BD26" s="1">
        <v>105000000000</v>
      </c>
      <c r="BE26" s="1">
        <v>124000000000</v>
      </c>
      <c r="BF26" s="1">
        <v>122000000000</v>
      </c>
      <c r="BG26" s="1">
        <v>122000000000</v>
      </c>
      <c r="BH26">
        <v>96768008192</v>
      </c>
      <c r="BI26" s="1">
        <v>100000000000</v>
      </c>
      <c r="BJ26" s="1">
        <v>100000000000</v>
      </c>
      <c r="BL26" s="1">
        <v>103000000000</v>
      </c>
      <c r="BM26">
        <v>95494389760</v>
      </c>
      <c r="BN26">
        <v>98687590400</v>
      </c>
      <c r="BO26" s="1">
        <v>101000000000</v>
      </c>
      <c r="BP26" s="1">
        <v>105000000000</v>
      </c>
      <c r="BQ26" s="1">
        <v>112000000000</v>
      </c>
      <c r="BR26" s="1">
        <v>111000000000</v>
      </c>
      <c r="BS26" s="1">
        <v>121000000000</v>
      </c>
      <c r="BT26" s="1">
        <v>133000000000</v>
      </c>
      <c r="BU26" s="1">
        <v>142000000000</v>
      </c>
      <c r="BV26" s="1">
        <v>141000000000</v>
      </c>
      <c r="BW26" s="1">
        <v>120000000000</v>
      </c>
      <c r="BX26" s="1">
        <v>121000000000</v>
      </c>
      <c r="BY26" s="1">
        <v>105000000000</v>
      </c>
      <c r="CA26" s="1">
        <v>104000000000</v>
      </c>
      <c r="CB26" s="1">
        <v>113000000000</v>
      </c>
      <c r="CC26" s="1">
        <v>131000000000</v>
      </c>
      <c r="CE26" s="1">
        <v>128000000000</v>
      </c>
      <c r="CF26" s="1">
        <v>115000000000</v>
      </c>
      <c r="CG26" s="1">
        <v>151000000000</v>
      </c>
      <c r="CI26" s="1">
        <v>154000000000</v>
      </c>
      <c r="CJ26" s="1">
        <v>153000000000</v>
      </c>
      <c r="CK26" s="1">
        <v>158000000000</v>
      </c>
      <c r="CL26" s="1">
        <v>167000000000</v>
      </c>
      <c r="CM26" s="1">
        <v>176000000000</v>
      </c>
      <c r="CN26" s="1">
        <v>170000000000</v>
      </c>
      <c r="CO26" s="1">
        <v>162000000000</v>
      </c>
      <c r="CP26" s="1">
        <v>180000000000</v>
      </c>
      <c r="CQ26" s="1">
        <v>178000000000</v>
      </c>
      <c r="CR26" s="1">
        <v>170000000000</v>
      </c>
      <c r="CS26" s="1">
        <v>171000000000</v>
      </c>
    </row>
    <row r="27" spans="1:97">
      <c r="A27" t="s">
        <v>120</v>
      </c>
      <c r="AH27">
        <v>66934534144</v>
      </c>
      <c r="AI27">
        <v>60419174400</v>
      </c>
      <c r="AJ27">
        <v>58338467840</v>
      </c>
      <c r="AK27">
        <v>65659564032</v>
      </c>
      <c r="AL27">
        <v>57944846336</v>
      </c>
      <c r="AM27">
        <v>70564388864</v>
      </c>
      <c r="AN27">
        <v>65371856896</v>
      </c>
      <c r="AO27">
        <v>68598956032</v>
      </c>
      <c r="AP27">
        <v>69206335488</v>
      </c>
      <c r="AQ27">
        <v>65453400064</v>
      </c>
      <c r="AR27">
        <v>78534197248</v>
      </c>
      <c r="AS27">
        <v>95484338176</v>
      </c>
      <c r="AT27">
        <v>85016272896</v>
      </c>
      <c r="AU27">
        <v>79552552960</v>
      </c>
      <c r="AV27">
        <v>75826503680</v>
      </c>
      <c r="AW27">
        <v>73703170048</v>
      </c>
      <c r="AX27">
        <v>84401725440</v>
      </c>
      <c r="AY27">
        <v>85583773696</v>
      </c>
      <c r="AZ27">
        <v>81798799360</v>
      </c>
      <c r="BA27">
        <v>79018434560</v>
      </c>
      <c r="BB27">
        <v>75354923008</v>
      </c>
      <c r="BC27">
        <v>84590788608</v>
      </c>
      <c r="BD27">
        <v>86368952320</v>
      </c>
      <c r="BE27" s="1">
        <v>100000000000</v>
      </c>
      <c r="BF27">
        <v>96179265536</v>
      </c>
      <c r="BG27">
        <v>96602529792</v>
      </c>
      <c r="BH27" s="1">
        <v>101000000000</v>
      </c>
      <c r="BI27" s="1">
        <v>105000000000</v>
      </c>
      <c r="BJ27" s="1">
        <v>101000000000</v>
      </c>
      <c r="BK27" s="1">
        <v>104000000000</v>
      </c>
      <c r="BL27">
        <v>98349006848</v>
      </c>
      <c r="BM27" s="1">
        <v>105000000000</v>
      </c>
      <c r="BN27" s="1">
        <v>107000000000</v>
      </c>
      <c r="BO27" s="1">
        <v>113000000000</v>
      </c>
      <c r="BP27" s="1">
        <v>122000000000</v>
      </c>
      <c r="BQ27" s="1">
        <v>120000000000</v>
      </c>
      <c r="BR27" s="1">
        <v>115000000000</v>
      </c>
      <c r="BS27" s="1">
        <v>118000000000</v>
      </c>
      <c r="BT27" s="1">
        <v>118000000000</v>
      </c>
      <c r="BU27">
        <v>99512352768</v>
      </c>
      <c r="BV27">
        <v>96098394112</v>
      </c>
      <c r="BW27">
        <v>78659067904</v>
      </c>
      <c r="BX27" s="1">
        <v>125000000000</v>
      </c>
      <c r="BY27" s="1">
        <v>125000000000</v>
      </c>
      <c r="BZ27">
        <v>60682289152</v>
      </c>
      <c r="CA27" s="1">
        <v>113000000000</v>
      </c>
      <c r="CB27" s="1">
        <v>132000000000</v>
      </c>
      <c r="CC27" s="1">
        <v>140000000000</v>
      </c>
      <c r="CD27" s="1">
        <v>162000000000</v>
      </c>
      <c r="CE27" s="1">
        <v>134000000000</v>
      </c>
      <c r="CF27" s="1">
        <v>132000000000</v>
      </c>
      <c r="CG27" s="1">
        <v>163000000000</v>
      </c>
      <c r="CH27" s="1">
        <v>168000000000</v>
      </c>
      <c r="CI27" s="1">
        <v>148000000000</v>
      </c>
      <c r="CJ27" s="1">
        <v>127000000000</v>
      </c>
      <c r="CK27" s="1">
        <v>145000000000</v>
      </c>
      <c r="CL27" s="1">
        <v>181000000000</v>
      </c>
      <c r="CM27" s="1">
        <v>176000000000</v>
      </c>
      <c r="CN27" s="1">
        <v>183000000000</v>
      </c>
      <c r="CO27" s="1">
        <v>180000000000</v>
      </c>
      <c r="CP27" s="1">
        <v>196000000000</v>
      </c>
      <c r="CQ27" s="1">
        <v>219000000000</v>
      </c>
      <c r="CR27" s="1">
        <v>218000000000</v>
      </c>
      <c r="CS27" s="1">
        <v>243000000000</v>
      </c>
    </row>
    <row r="28" spans="1:97">
      <c r="A28" t="s">
        <v>121</v>
      </c>
      <c r="AE28">
        <v>441391488</v>
      </c>
      <c r="AF28">
        <v>1242159104</v>
      </c>
      <c r="AG28">
        <v>1455158016</v>
      </c>
      <c r="AH28">
        <v>2066691584</v>
      </c>
      <c r="AI28">
        <v>4954582528</v>
      </c>
      <c r="AJ28">
        <v>5885493760</v>
      </c>
      <c r="AK28">
        <v>17054841856</v>
      </c>
      <c r="AL28">
        <v>27786070016</v>
      </c>
      <c r="AM28">
        <v>21040144384</v>
      </c>
      <c r="AN28">
        <v>27241660416</v>
      </c>
      <c r="AO28">
        <v>26274924544</v>
      </c>
      <c r="AP28">
        <v>23447252992</v>
      </c>
      <c r="AQ28">
        <v>12905462784</v>
      </c>
      <c r="AR28">
        <v>13687669760</v>
      </c>
      <c r="AS28">
        <v>5557991424</v>
      </c>
      <c r="AT28">
        <v>3671004672</v>
      </c>
      <c r="AU28">
        <v>5125002752</v>
      </c>
      <c r="AV28">
        <v>2219442944</v>
      </c>
      <c r="AW28">
        <v>4038218496</v>
      </c>
      <c r="AX28">
        <v>5364058624</v>
      </c>
      <c r="AY28">
        <v>6179939840</v>
      </c>
      <c r="AZ28">
        <v>6072771072</v>
      </c>
      <c r="BA28">
        <v>7327544320</v>
      </c>
      <c r="BB28">
        <v>10193582080</v>
      </c>
      <c r="BC28">
        <v>14409234432</v>
      </c>
      <c r="BD28">
        <v>19392438272</v>
      </c>
      <c r="BE28">
        <v>21224486912</v>
      </c>
      <c r="BF28">
        <v>17523812352</v>
      </c>
      <c r="BG28">
        <v>22125078528</v>
      </c>
      <c r="BH28">
        <v>16648978432</v>
      </c>
      <c r="BI28">
        <v>18146099200</v>
      </c>
      <c r="BJ28">
        <v>14084970496</v>
      </c>
      <c r="BK28">
        <v>13633080320</v>
      </c>
      <c r="BL28">
        <v>18754199552</v>
      </c>
      <c r="BM28">
        <v>19614400512</v>
      </c>
      <c r="BN28">
        <v>15233009664</v>
      </c>
      <c r="BO28">
        <v>16206919680</v>
      </c>
      <c r="BP28">
        <v>13201319936</v>
      </c>
      <c r="BQ28">
        <v>16336440320</v>
      </c>
      <c r="BR28">
        <v>16274110464</v>
      </c>
      <c r="BS28">
        <v>28253329408</v>
      </c>
      <c r="BT28">
        <v>38657249280</v>
      </c>
      <c r="BU28">
        <v>39927840768</v>
      </c>
      <c r="BV28">
        <v>29732100096</v>
      </c>
      <c r="BW28">
        <v>31238580224</v>
      </c>
      <c r="BX28">
        <v>31214039040</v>
      </c>
      <c r="BY28">
        <v>21947840512</v>
      </c>
      <c r="BZ28">
        <v>31505760256</v>
      </c>
      <c r="CA28">
        <v>36141121536</v>
      </c>
      <c r="CB28">
        <v>40424878080</v>
      </c>
      <c r="CC28">
        <v>59726880768</v>
      </c>
      <c r="CD28">
        <v>60553420800</v>
      </c>
      <c r="CE28">
        <v>48948477952</v>
      </c>
      <c r="CF28">
        <v>70519939072</v>
      </c>
      <c r="CG28">
        <v>81180000256</v>
      </c>
      <c r="CH28">
        <v>81418756096</v>
      </c>
      <c r="CI28">
        <v>92838461440</v>
      </c>
      <c r="CJ28">
        <v>98384650240</v>
      </c>
      <c r="CK28">
        <v>78760501248</v>
      </c>
      <c r="CL28">
        <v>91129503744</v>
      </c>
      <c r="CM28" s="1">
        <v>103000000000</v>
      </c>
      <c r="CN28" s="1">
        <v>115000000000</v>
      </c>
      <c r="CO28" s="1">
        <v>114000000000</v>
      </c>
      <c r="CP28" s="1">
        <v>121000000000</v>
      </c>
      <c r="CQ28" s="1">
        <v>127000000000</v>
      </c>
      <c r="CR28" s="1">
        <v>143000000000</v>
      </c>
      <c r="CS28" s="1">
        <v>180000000000</v>
      </c>
    </row>
    <row r="29" spans="1:97">
      <c r="A29" t="s">
        <v>122</v>
      </c>
      <c r="CL29" s="1">
        <v>1000000</v>
      </c>
      <c r="CM29">
        <v>66605490176</v>
      </c>
      <c r="CN29">
        <v>46915559424</v>
      </c>
      <c r="CO29">
        <v>63141904384</v>
      </c>
      <c r="CP29">
        <v>61673381888</v>
      </c>
      <c r="CQ29">
        <v>60483280896</v>
      </c>
      <c r="CR29" s="1">
        <v>123000000000</v>
      </c>
      <c r="CS29" s="1">
        <v>140000000000</v>
      </c>
    </row>
  </sheetData>
  <conditionalFormatting sqref="B2:CS29">
    <cfRule type="cellIs" dxfId="0" priority="1" operator="greaterThan">
      <formula>150000000000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9"/>
  <sheetViews>
    <sheetView workbookViewId="0">
      <selection activeCell="A2" sqref="A2"/>
    </sheetView>
  </sheetViews>
  <sheetFormatPr baseColWidth="10" defaultRowHeight="15" x14ac:dyDescent="0"/>
  <cols>
    <col min="2" max="2" width="12.1640625" bestFit="1" customWidth="1"/>
  </cols>
  <sheetData>
    <row r="1" spans="1:97">
      <c r="A1" t="str">
        <f>market_cap!A1</f>
        <v>name</v>
      </c>
      <c r="B1" t="str">
        <f>market_cap!B1</f>
        <v>1990-03</v>
      </c>
      <c r="C1" t="str">
        <f>market_cap!C1</f>
        <v>1990-06</v>
      </c>
      <c r="D1" t="str">
        <f>market_cap!D1</f>
        <v>1990-09</v>
      </c>
      <c r="E1" t="str">
        <f>market_cap!E1</f>
        <v>1990-12</v>
      </c>
      <c r="F1" t="str">
        <f>market_cap!F1</f>
        <v>1991-03</v>
      </c>
      <c r="G1" t="str">
        <f>market_cap!G1</f>
        <v>1991-06</v>
      </c>
      <c r="H1" t="str">
        <f>market_cap!H1</f>
        <v>1991-09</v>
      </c>
      <c r="I1" t="str">
        <f>market_cap!I1</f>
        <v>1991-12</v>
      </c>
      <c r="J1" t="str">
        <f>market_cap!J1</f>
        <v>1992-03</v>
      </c>
      <c r="K1" t="str">
        <f>market_cap!K1</f>
        <v>1992-06</v>
      </c>
      <c r="L1" t="str">
        <f>market_cap!L1</f>
        <v>1992-09</v>
      </c>
      <c r="M1" t="str">
        <f>market_cap!M1</f>
        <v>1992-12</v>
      </c>
      <c r="N1" t="str">
        <f>market_cap!N1</f>
        <v>1993-03</v>
      </c>
      <c r="O1" t="str">
        <f>market_cap!O1</f>
        <v>1993-06</v>
      </c>
      <c r="P1" t="str">
        <f>market_cap!P1</f>
        <v>1993-09</v>
      </c>
      <c r="Q1" t="str">
        <f>market_cap!Q1</f>
        <v>1993-12</v>
      </c>
      <c r="R1" t="str">
        <f>market_cap!R1</f>
        <v>1994-03</v>
      </c>
      <c r="S1" t="str">
        <f>market_cap!S1</f>
        <v>1994-06</v>
      </c>
      <c r="T1" t="str">
        <f>market_cap!T1</f>
        <v>1994-09</v>
      </c>
      <c r="U1" t="str">
        <f>market_cap!U1</f>
        <v>1994-12</v>
      </c>
      <c r="V1" t="str">
        <f>market_cap!V1</f>
        <v>1995-03</v>
      </c>
      <c r="W1" t="str">
        <f>market_cap!W1</f>
        <v>1995-06</v>
      </c>
      <c r="X1" t="str">
        <f>market_cap!X1</f>
        <v>1995-09</v>
      </c>
      <c r="Y1" t="str">
        <f>market_cap!Y1</f>
        <v>1995-12</v>
      </c>
      <c r="Z1" t="str">
        <f>market_cap!Z1</f>
        <v>1996-03</v>
      </c>
      <c r="AA1" t="str">
        <f>market_cap!AA1</f>
        <v>1996-06</v>
      </c>
      <c r="AB1" t="str">
        <f>market_cap!AB1</f>
        <v>1996-09</v>
      </c>
      <c r="AC1" t="str">
        <f>market_cap!AC1</f>
        <v>1996-12</v>
      </c>
      <c r="AD1" t="str">
        <f>market_cap!AD1</f>
        <v>1997-03</v>
      </c>
      <c r="AE1" t="str">
        <f>market_cap!AE1</f>
        <v>1997-06</v>
      </c>
      <c r="AF1" t="str">
        <f>market_cap!AF1</f>
        <v>1997-09</v>
      </c>
      <c r="AG1" t="str">
        <f>market_cap!AG1</f>
        <v>1997-12</v>
      </c>
      <c r="AH1" t="str">
        <f>market_cap!AH1</f>
        <v>1998-03</v>
      </c>
      <c r="AI1" t="str">
        <f>market_cap!AI1</f>
        <v>1998-06</v>
      </c>
      <c r="AJ1" t="str">
        <f>market_cap!AJ1</f>
        <v>1998-09</v>
      </c>
      <c r="AK1" t="str">
        <f>market_cap!AK1</f>
        <v>1998-12</v>
      </c>
      <c r="AL1" t="str">
        <f>market_cap!AL1</f>
        <v>1999-03</v>
      </c>
      <c r="AM1" t="str">
        <f>market_cap!AM1</f>
        <v>1999-06</v>
      </c>
      <c r="AN1" t="str">
        <f>market_cap!AN1</f>
        <v>1999-09</v>
      </c>
      <c r="AO1" t="str">
        <f>market_cap!AO1</f>
        <v>1999-12</v>
      </c>
      <c r="AP1" t="str">
        <f>market_cap!AP1</f>
        <v>2000-03</v>
      </c>
      <c r="AQ1" t="str">
        <f>market_cap!AQ1</f>
        <v>2000-06</v>
      </c>
      <c r="AR1" t="str">
        <f>market_cap!AR1</f>
        <v>2000-09</v>
      </c>
      <c r="AS1" t="str">
        <f>market_cap!AS1</f>
        <v>2000-12</v>
      </c>
      <c r="AT1" t="str">
        <f>market_cap!AT1</f>
        <v>2001-03</v>
      </c>
      <c r="AU1" t="str">
        <f>market_cap!AU1</f>
        <v>2001-06</v>
      </c>
      <c r="AV1" t="str">
        <f>market_cap!AV1</f>
        <v>2001-09</v>
      </c>
      <c r="AW1" t="str">
        <f>market_cap!AW1</f>
        <v>2001-12</v>
      </c>
      <c r="AX1" t="str">
        <f>market_cap!AX1</f>
        <v>2002-03</v>
      </c>
      <c r="AY1" t="str">
        <f>market_cap!AY1</f>
        <v>2002-06</v>
      </c>
      <c r="AZ1" t="str">
        <f>market_cap!AZ1</f>
        <v>2002-09</v>
      </c>
      <c r="BA1" t="str">
        <f>market_cap!BA1</f>
        <v>2002-12</v>
      </c>
      <c r="BB1" t="str">
        <f>market_cap!BB1</f>
        <v>2003-03</v>
      </c>
      <c r="BC1" t="str">
        <f>market_cap!BC1</f>
        <v>2003-06</v>
      </c>
      <c r="BD1" t="str">
        <f>market_cap!BD1</f>
        <v>2003-09</v>
      </c>
      <c r="BE1" t="str">
        <f>market_cap!BE1</f>
        <v>2003-12</v>
      </c>
      <c r="BF1" t="str">
        <f>market_cap!BF1</f>
        <v>2004-03</v>
      </c>
      <c r="BG1" t="str">
        <f>market_cap!BG1</f>
        <v>2004-06</v>
      </c>
      <c r="BH1" t="str">
        <f>market_cap!BH1</f>
        <v>2004-09</v>
      </c>
      <c r="BI1" t="str">
        <f>market_cap!BI1</f>
        <v>2004-12</v>
      </c>
      <c r="BJ1" t="str">
        <f>market_cap!BJ1</f>
        <v>2005-03</v>
      </c>
      <c r="BK1" t="str">
        <f>market_cap!BK1</f>
        <v>2005-06</v>
      </c>
      <c r="BL1" t="str">
        <f>market_cap!BL1</f>
        <v>2005-09</v>
      </c>
      <c r="BM1" t="str">
        <f>market_cap!BM1</f>
        <v>2005-12</v>
      </c>
      <c r="BN1" t="str">
        <f>market_cap!BN1</f>
        <v>2006-03</v>
      </c>
      <c r="BO1" t="str">
        <f>market_cap!BO1</f>
        <v>2006-06</v>
      </c>
      <c r="BP1" t="str">
        <f>market_cap!BP1</f>
        <v>2006-09</v>
      </c>
      <c r="BQ1" t="str">
        <f>market_cap!BQ1</f>
        <v>2006-12</v>
      </c>
      <c r="BR1" t="str">
        <f>market_cap!BR1</f>
        <v>2007-03</v>
      </c>
      <c r="BS1" t="str">
        <f>market_cap!BS1</f>
        <v>2007-06</v>
      </c>
      <c r="BT1" t="str">
        <f>market_cap!BT1</f>
        <v>2007-09</v>
      </c>
      <c r="BU1" t="str">
        <f>market_cap!BU1</f>
        <v>2007-12</v>
      </c>
      <c r="BV1" t="str">
        <f>market_cap!BV1</f>
        <v>2008-03</v>
      </c>
      <c r="BW1" t="str">
        <f>market_cap!BW1</f>
        <v>2008-06</v>
      </c>
      <c r="BX1" t="str">
        <f>market_cap!BX1</f>
        <v>2008-09</v>
      </c>
      <c r="BY1" t="str">
        <f>market_cap!BY1</f>
        <v>2008-12</v>
      </c>
      <c r="BZ1" t="str">
        <f>market_cap!BZ1</f>
        <v>2009-03</v>
      </c>
      <c r="CA1" t="str">
        <f>market_cap!CA1</f>
        <v>2009-06</v>
      </c>
      <c r="CB1" t="str">
        <f>market_cap!CB1</f>
        <v>2009-09</v>
      </c>
      <c r="CC1" t="str">
        <f>market_cap!CC1</f>
        <v>2009-12</v>
      </c>
      <c r="CD1" t="str">
        <f>market_cap!CD1</f>
        <v>2010-03</v>
      </c>
      <c r="CE1" t="str">
        <f>market_cap!CE1</f>
        <v>2010-06</v>
      </c>
      <c r="CF1" t="str">
        <f>market_cap!CF1</f>
        <v>2010-09</v>
      </c>
      <c r="CG1" t="str">
        <f>market_cap!CG1</f>
        <v>2010-12</v>
      </c>
      <c r="CH1" t="str">
        <f>market_cap!CH1</f>
        <v>2011-03</v>
      </c>
      <c r="CI1" t="str">
        <f>market_cap!CI1</f>
        <v>2011-06</v>
      </c>
      <c r="CJ1" t="str">
        <f>market_cap!CJ1</f>
        <v>2011-09</v>
      </c>
      <c r="CK1" t="str">
        <f>market_cap!CK1</f>
        <v>2011-12</v>
      </c>
      <c r="CL1" t="str">
        <f>market_cap!CL1</f>
        <v>2012-03</v>
      </c>
      <c r="CM1" t="str">
        <f>market_cap!CM1</f>
        <v>2012-06</v>
      </c>
      <c r="CN1" t="str">
        <f>market_cap!CN1</f>
        <v>2012-09</v>
      </c>
      <c r="CO1" t="str">
        <f>market_cap!CO1</f>
        <v>2012-12</v>
      </c>
      <c r="CP1" t="str">
        <f>market_cap!CP1</f>
        <v>2013-03</v>
      </c>
      <c r="CQ1" t="str">
        <f>market_cap!CQ1</f>
        <v>2013-06</v>
      </c>
      <c r="CR1" t="str">
        <f>market_cap!CR1</f>
        <v>2013-09</v>
      </c>
      <c r="CS1" t="str">
        <f>market_cap!CS1</f>
        <v>2013-12</v>
      </c>
    </row>
    <row r="2" spans="1:97">
      <c r="A2" t="str">
        <f>market_cap!A2</f>
        <v>CSCO US Equity</v>
      </c>
      <c r="B2" t="e">
        <f>IF(market_cap!B2&gt;0,B$1,NA())</f>
        <v>#N/A</v>
      </c>
      <c r="C2" t="str">
        <f>IF(market_cap!C2&gt;0,C$1,NA())</f>
        <v>1990-06</v>
      </c>
      <c r="D2" t="str">
        <f>IF(market_cap!D2&gt;0,D$1,NA())</f>
        <v>1990-09</v>
      </c>
      <c r="E2" t="str">
        <f>IF(market_cap!E2&gt;0,E$1,NA())</f>
        <v>1990-12</v>
      </c>
      <c r="F2" t="str">
        <f>IF(market_cap!F2&gt;0,F$1,NA())</f>
        <v>1991-03</v>
      </c>
      <c r="G2" t="str">
        <f>IF(market_cap!G2&gt;0,G$1,NA())</f>
        <v>1991-06</v>
      </c>
      <c r="H2" t="str">
        <f>IF(market_cap!H2&gt;0,H$1,NA())</f>
        <v>1991-09</v>
      </c>
      <c r="I2" t="str">
        <f>IF(market_cap!I2&gt;0,I$1,NA())</f>
        <v>1991-12</v>
      </c>
      <c r="J2" t="str">
        <f>IF(market_cap!J2&gt;0,J$1,NA())</f>
        <v>1992-03</v>
      </c>
      <c r="K2" t="str">
        <f>IF(market_cap!K2&gt;0,K$1,NA())</f>
        <v>1992-06</v>
      </c>
      <c r="L2" t="str">
        <f>IF(market_cap!L2&gt;0,L$1,NA())</f>
        <v>1992-09</v>
      </c>
      <c r="M2" t="str">
        <f>IF(market_cap!M2&gt;0,M$1,NA())</f>
        <v>1992-12</v>
      </c>
      <c r="N2" t="str">
        <f>IF(market_cap!N2&gt;0,N$1,NA())</f>
        <v>1993-03</v>
      </c>
      <c r="O2" t="str">
        <f>IF(market_cap!O2&gt;0,O$1,NA())</f>
        <v>1993-06</v>
      </c>
      <c r="P2" t="str">
        <f>IF(market_cap!P2&gt;0,P$1,NA())</f>
        <v>1993-09</v>
      </c>
      <c r="Q2" t="str">
        <f>IF(market_cap!Q2&gt;0,Q$1,NA())</f>
        <v>1993-12</v>
      </c>
      <c r="R2" t="str">
        <f>IF(market_cap!R2&gt;0,R$1,NA())</f>
        <v>1994-03</v>
      </c>
      <c r="S2" t="str">
        <f>IF(market_cap!S2&gt;0,S$1,NA())</f>
        <v>1994-06</v>
      </c>
      <c r="T2" t="str">
        <f>IF(market_cap!T2&gt;0,T$1,NA())</f>
        <v>1994-09</v>
      </c>
      <c r="U2" t="str">
        <f>IF(market_cap!U2&gt;0,U$1,NA())</f>
        <v>1994-12</v>
      </c>
      <c r="V2" t="str">
        <f>IF(market_cap!V2&gt;0,V$1,NA())</f>
        <v>1995-03</v>
      </c>
      <c r="W2" t="str">
        <f>IF(market_cap!W2&gt;0,W$1,NA())</f>
        <v>1995-06</v>
      </c>
      <c r="X2" t="str">
        <f>IF(market_cap!X2&gt;0,X$1,NA())</f>
        <v>1995-09</v>
      </c>
      <c r="Y2" t="str">
        <f>IF(market_cap!Y2&gt;0,Y$1,NA())</f>
        <v>1995-12</v>
      </c>
      <c r="Z2" t="str">
        <f>IF(market_cap!Z2&gt;0,Z$1,NA())</f>
        <v>1996-03</v>
      </c>
      <c r="AA2" t="str">
        <f>IF(market_cap!AA2&gt;0,AA$1,NA())</f>
        <v>1996-06</v>
      </c>
      <c r="AB2" t="str">
        <f>IF(market_cap!AB2&gt;0,AB$1,NA())</f>
        <v>1996-09</v>
      </c>
      <c r="AC2" t="str">
        <f>IF(market_cap!AC2&gt;0,AC$1,NA())</f>
        <v>1996-12</v>
      </c>
      <c r="AD2" t="str">
        <f>IF(market_cap!AD2&gt;0,AD$1,NA())</f>
        <v>1997-03</v>
      </c>
      <c r="AE2" t="str">
        <f>IF(market_cap!AE2&gt;0,AE$1,NA())</f>
        <v>1997-06</v>
      </c>
      <c r="AF2" t="str">
        <f>IF(market_cap!AF2&gt;0,AF$1,NA())</f>
        <v>1997-09</v>
      </c>
      <c r="AG2" t="str">
        <f>IF(market_cap!AG2&gt;0,AG$1,NA())</f>
        <v>1997-12</v>
      </c>
      <c r="AH2" t="str">
        <f>IF(market_cap!AH2&gt;0,AH$1,NA())</f>
        <v>1998-03</v>
      </c>
      <c r="AI2" t="str">
        <f>IF(market_cap!AI2&gt;0,AI$1,NA())</f>
        <v>1998-06</v>
      </c>
      <c r="AJ2" t="str">
        <f>IF(market_cap!AJ2&gt;0,AJ$1,NA())</f>
        <v>1998-09</v>
      </c>
      <c r="AK2" t="str">
        <f>IF(market_cap!AK2&gt;0,AK$1,NA())</f>
        <v>1998-12</v>
      </c>
      <c r="AL2" t="str">
        <f>IF(market_cap!AL2&gt;0,AL$1,NA())</f>
        <v>1999-03</v>
      </c>
      <c r="AM2" t="str">
        <f>IF(market_cap!AM2&gt;0,AM$1,NA())</f>
        <v>1999-06</v>
      </c>
      <c r="AN2" t="str">
        <f>IF(market_cap!AN2&gt;0,AN$1,NA())</f>
        <v>1999-09</v>
      </c>
      <c r="AO2" t="str">
        <f>IF(market_cap!AO2&gt;0,AO$1,NA())</f>
        <v>1999-12</v>
      </c>
      <c r="AP2" t="str">
        <f>IF(market_cap!AP2&gt;0,AP$1,NA())</f>
        <v>2000-03</v>
      </c>
      <c r="AQ2" t="str">
        <f>IF(market_cap!AQ2&gt;0,AQ$1,NA())</f>
        <v>2000-06</v>
      </c>
      <c r="AR2" t="str">
        <f>IF(market_cap!AR2&gt;0,AR$1,NA())</f>
        <v>2000-09</v>
      </c>
      <c r="AS2" t="str">
        <f>IF(market_cap!AS2&gt;0,AS$1,NA())</f>
        <v>2000-12</v>
      </c>
      <c r="AT2" t="str">
        <f>IF(market_cap!AT2&gt;0,AT$1,NA())</f>
        <v>2001-03</v>
      </c>
      <c r="AU2" t="str">
        <f>IF(market_cap!AU2&gt;0,AU$1,NA())</f>
        <v>2001-06</v>
      </c>
      <c r="AV2" t="str">
        <f>IF(market_cap!AV2&gt;0,AV$1,NA())</f>
        <v>2001-09</v>
      </c>
      <c r="AW2" t="str">
        <f>IF(market_cap!AW2&gt;0,AW$1,NA())</f>
        <v>2001-12</v>
      </c>
      <c r="AX2" t="str">
        <f>IF(market_cap!AX2&gt;0,AX$1,NA())</f>
        <v>2002-03</v>
      </c>
      <c r="AY2" t="str">
        <f>IF(market_cap!AY2&gt;0,AY$1,NA())</f>
        <v>2002-06</v>
      </c>
      <c r="AZ2" t="str">
        <f>IF(market_cap!AZ2&gt;0,AZ$1,NA())</f>
        <v>2002-09</v>
      </c>
      <c r="BA2" t="str">
        <f>IF(market_cap!BA2&gt;0,BA$1,NA())</f>
        <v>2002-12</v>
      </c>
      <c r="BB2" t="str">
        <f>IF(market_cap!BB2&gt;0,BB$1,NA())</f>
        <v>2003-03</v>
      </c>
      <c r="BC2" t="str">
        <f>IF(market_cap!BC2&gt;0,BC$1,NA())</f>
        <v>2003-06</v>
      </c>
      <c r="BD2" t="str">
        <f>IF(market_cap!BD2&gt;0,BD$1,NA())</f>
        <v>2003-09</v>
      </c>
      <c r="BE2" t="str">
        <f>IF(market_cap!BE2&gt;0,BE$1,NA())</f>
        <v>2003-12</v>
      </c>
      <c r="BF2" t="str">
        <f>IF(market_cap!BF2&gt;0,BF$1,NA())</f>
        <v>2004-03</v>
      </c>
      <c r="BG2" t="str">
        <f>IF(market_cap!BG2&gt;0,BG$1,NA())</f>
        <v>2004-06</v>
      </c>
      <c r="BH2" t="str">
        <f>IF(market_cap!BH2&gt;0,BH$1,NA())</f>
        <v>2004-09</v>
      </c>
      <c r="BI2" t="str">
        <f>IF(market_cap!BI2&gt;0,BI$1,NA())</f>
        <v>2004-12</v>
      </c>
      <c r="BJ2" t="str">
        <f>IF(market_cap!BJ2&gt;0,BJ$1,NA())</f>
        <v>2005-03</v>
      </c>
      <c r="BK2" t="str">
        <f>IF(market_cap!BK2&gt;0,BK$1,NA())</f>
        <v>2005-06</v>
      </c>
      <c r="BL2" t="str">
        <f>IF(market_cap!BL2&gt;0,BL$1,NA())</f>
        <v>2005-09</v>
      </c>
      <c r="BM2" t="str">
        <f>IF(market_cap!BM2&gt;0,BM$1,NA())</f>
        <v>2005-12</v>
      </c>
      <c r="BN2" t="str">
        <f>IF(market_cap!BN2&gt;0,BN$1,NA())</f>
        <v>2006-03</v>
      </c>
      <c r="BO2" t="str">
        <f>IF(market_cap!BO2&gt;0,BO$1,NA())</f>
        <v>2006-06</v>
      </c>
      <c r="BP2" t="str">
        <f>IF(market_cap!BP2&gt;0,BP$1,NA())</f>
        <v>2006-09</v>
      </c>
      <c r="BQ2" t="str">
        <f>IF(market_cap!BQ2&gt;0,BQ$1,NA())</f>
        <v>2006-12</v>
      </c>
      <c r="BR2" t="str">
        <f>IF(market_cap!BR2&gt;0,BR$1,NA())</f>
        <v>2007-03</v>
      </c>
      <c r="BS2" t="str">
        <f>IF(market_cap!BS2&gt;0,BS$1,NA())</f>
        <v>2007-06</v>
      </c>
      <c r="BT2" t="str">
        <f>IF(market_cap!BT2&gt;0,BT$1,NA())</f>
        <v>2007-09</v>
      </c>
      <c r="BU2" t="str">
        <f>IF(market_cap!BU2&gt;0,BU$1,NA())</f>
        <v>2007-12</v>
      </c>
      <c r="BV2" t="str">
        <f>IF(market_cap!BV2&gt;0,BV$1,NA())</f>
        <v>2008-03</v>
      </c>
      <c r="BW2" t="str">
        <f>IF(market_cap!BW2&gt;0,BW$1,NA())</f>
        <v>2008-06</v>
      </c>
      <c r="BX2" t="str">
        <f>IF(market_cap!BX2&gt;0,BX$1,NA())</f>
        <v>2008-09</v>
      </c>
      <c r="BY2" t="str">
        <f>IF(market_cap!BY2&gt;0,BY$1,NA())</f>
        <v>2008-12</v>
      </c>
      <c r="BZ2" t="str">
        <f>IF(market_cap!BZ2&gt;0,BZ$1,NA())</f>
        <v>2009-03</v>
      </c>
      <c r="CA2" t="str">
        <f>IF(market_cap!CA2&gt;0,CA$1,NA())</f>
        <v>2009-06</v>
      </c>
      <c r="CB2" t="str">
        <f>IF(market_cap!CB2&gt;0,CB$1,NA())</f>
        <v>2009-09</v>
      </c>
      <c r="CC2" t="str">
        <f>IF(market_cap!CC2&gt;0,CC$1,NA())</f>
        <v>2009-12</v>
      </c>
      <c r="CD2" t="str">
        <f>IF(market_cap!CD2&gt;0,CD$1,NA())</f>
        <v>2010-03</v>
      </c>
      <c r="CE2" t="str">
        <f>IF(market_cap!CE2&gt;0,CE$1,NA())</f>
        <v>2010-06</v>
      </c>
      <c r="CF2" t="str">
        <f>IF(market_cap!CF2&gt;0,CF$1,NA())</f>
        <v>2010-09</v>
      </c>
      <c r="CG2" t="str">
        <f>IF(market_cap!CG2&gt;0,CG$1,NA())</f>
        <v>2010-12</v>
      </c>
      <c r="CH2" t="str">
        <f>IF(market_cap!CH2&gt;0,CH$1,NA())</f>
        <v>2011-03</v>
      </c>
      <c r="CI2" t="str">
        <f>IF(market_cap!CI2&gt;0,CI$1,NA())</f>
        <v>2011-06</v>
      </c>
      <c r="CJ2" t="str">
        <f>IF(market_cap!CJ2&gt;0,CJ$1,NA())</f>
        <v>2011-09</v>
      </c>
      <c r="CK2" t="str">
        <f>IF(market_cap!CK2&gt;0,CK$1,NA())</f>
        <v>2011-12</v>
      </c>
      <c r="CL2" t="str">
        <f>IF(market_cap!CL2&gt;0,CL$1,NA())</f>
        <v>2012-03</v>
      </c>
      <c r="CM2" t="str">
        <f>IF(market_cap!CM2&gt;0,CM$1,NA())</f>
        <v>2012-06</v>
      </c>
      <c r="CN2" t="str">
        <f>IF(market_cap!CN2&gt;0,CN$1,NA())</f>
        <v>2012-09</v>
      </c>
      <c r="CO2" t="str">
        <f>IF(market_cap!CO2&gt;0,CO$1,NA())</f>
        <v>2012-12</v>
      </c>
      <c r="CP2" t="str">
        <f>IF(market_cap!CP2&gt;0,CP$1,NA())</f>
        <v>2013-03</v>
      </c>
      <c r="CQ2" t="str">
        <f>IF(market_cap!CQ2&gt;0,CQ$1,NA())</f>
        <v>2013-06</v>
      </c>
      <c r="CR2" t="str">
        <f>IF(market_cap!CR2&gt;0,CR$1,NA())</f>
        <v>2013-09</v>
      </c>
      <c r="CS2" t="str">
        <f>IF(market_cap!CS2&gt;0,CS$1,NA())</f>
        <v>2013-12</v>
      </c>
    </row>
    <row r="3" spans="1:97">
      <c r="A3" t="str">
        <f>market_cap!A3</f>
        <v>AAPL US Equity</v>
      </c>
      <c r="B3" t="str">
        <f>IF(market_cap!B3&gt;0,B$1,NA())</f>
        <v>1990-03</v>
      </c>
      <c r="C3" t="str">
        <f>IF(market_cap!C3&gt;0,C$1,NA())</f>
        <v>1990-06</v>
      </c>
      <c r="D3" t="str">
        <f>IF(market_cap!D3&gt;0,D$1,NA())</f>
        <v>1990-09</v>
      </c>
      <c r="E3" t="str">
        <f>IF(market_cap!E3&gt;0,E$1,NA())</f>
        <v>1990-12</v>
      </c>
      <c r="F3" t="str">
        <f>IF(market_cap!F3&gt;0,F$1,NA())</f>
        <v>1991-03</v>
      </c>
      <c r="G3" t="str">
        <f>IF(market_cap!G3&gt;0,G$1,NA())</f>
        <v>1991-06</v>
      </c>
      <c r="H3" t="str">
        <f>IF(market_cap!H3&gt;0,H$1,NA())</f>
        <v>1991-09</v>
      </c>
      <c r="I3" t="str">
        <f>IF(market_cap!I3&gt;0,I$1,NA())</f>
        <v>1991-12</v>
      </c>
      <c r="J3" t="str">
        <f>IF(market_cap!J3&gt;0,J$1,NA())</f>
        <v>1992-03</v>
      </c>
      <c r="K3" t="str">
        <f>IF(market_cap!K3&gt;0,K$1,NA())</f>
        <v>1992-06</v>
      </c>
      <c r="L3" t="str">
        <f>IF(market_cap!L3&gt;0,L$1,NA())</f>
        <v>1992-09</v>
      </c>
      <c r="M3" t="str">
        <f>IF(market_cap!M3&gt;0,M$1,NA())</f>
        <v>1992-12</v>
      </c>
      <c r="N3" t="str">
        <f>IF(market_cap!N3&gt;0,N$1,NA())</f>
        <v>1993-03</v>
      </c>
      <c r="O3" t="str">
        <f>IF(market_cap!O3&gt;0,O$1,NA())</f>
        <v>1993-06</v>
      </c>
      <c r="P3" t="str">
        <f>IF(market_cap!P3&gt;0,P$1,NA())</f>
        <v>1993-09</v>
      </c>
      <c r="Q3" t="str">
        <f>IF(market_cap!Q3&gt;0,Q$1,NA())</f>
        <v>1993-12</v>
      </c>
      <c r="R3" t="str">
        <f>IF(market_cap!R3&gt;0,R$1,NA())</f>
        <v>1994-03</v>
      </c>
      <c r="S3" t="e">
        <f>IF(market_cap!S3&gt;0,S$1,NA())</f>
        <v>#N/A</v>
      </c>
      <c r="T3" t="str">
        <f>IF(market_cap!T3&gt;0,T$1,NA())</f>
        <v>1994-09</v>
      </c>
      <c r="U3" t="str">
        <f>IF(market_cap!U3&gt;0,U$1,NA())</f>
        <v>1994-12</v>
      </c>
      <c r="V3" t="str">
        <f>IF(market_cap!V3&gt;0,V$1,NA())</f>
        <v>1995-03</v>
      </c>
      <c r="W3" t="str">
        <f>IF(market_cap!W3&gt;0,W$1,NA())</f>
        <v>1995-06</v>
      </c>
      <c r="X3" t="str">
        <f>IF(market_cap!X3&gt;0,X$1,NA())</f>
        <v>1995-09</v>
      </c>
      <c r="Y3" t="str">
        <f>IF(market_cap!Y3&gt;0,Y$1,NA())</f>
        <v>1995-12</v>
      </c>
      <c r="Z3" t="str">
        <f>IF(market_cap!Z3&gt;0,Z$1,NA())</f>
        <v>1996-03</v>
      </c>
      <c r="AA3" t="str">
        <f>IF(market_cap!AA3&gt;0,AA$1,NA())</f>
        <v>1996-06</v>
      </c>
      <c r="AB3" t="str">
        <f>IF(market_cap!AB3&gt;0,AB$1,NA())</f>
        <v>1996-09</v>
      </c>
      <c r="AC3" t="str">
        <f>IF(market_cap!AC3&gt;0,AC$1,NA())</f>
        <v>1996-12</v>
      </c>
      <c r="AD3" t="str">
        <f>IF(market_cap!AD3&gt;0,AD$1,NA())</f>
        <v>1997-03</v>
      </c>
      <c r="AE3" t="str">
        <f>IF(market_cap!AE3&gt;0,AE$1,NA())</f>
        <v>1997-06</v>
      </c>
      <c r="AF3" t="str">
        <f>IF(market_cap!AF3&gt;0,AF$1,NA())</f>
        <v>1997-09</v>
      </c>
      <c r="AG3" t="str">
        <f>IF(market_cap!AG3&gt;0,AG$1,NA())</f>
        <v>1997-12</v>
      </c>
      <c r="AH3" t="str">
        <f>IF(market_cap!AH3&gt;0,AH$1,NA())</f>
        <v>1998-03</v>
      </c>
      <c r="AI3" t="str">
        <f>IF(market_cap!AI3&gt;0,AI$1,NA())</f>
        <v>1998-06</v>
      </c>
      <c r="AJ3" t="str">
        <f>IF(market_cap!AJ3&gt;0,AJ$1,NA())</f>
        <v>1998-09</v>
      </c>
      <c r="AK3" t="str">
        <f>IF(market_cap!AK3&gt;0,AK$1,NA())</f>
        <v>1998-12</v>
      </c>
      <c r="AL3" t="str">
        <f>IF(market_cap!AL3&gt;0,AL$1,NA())</f>
        <v>1999-03</v>
      </c>
      <c r="AM3" t="str">
        <f>IF(market_cap!AM3&gt;0,AM$1,NA())</f>
        <v>1999-06</v>
      </c>
      <c r="AN3" t="str">
        <f>IF(market_cap!AN3&gt;0,AN$1,NA())</f>
        <v>1999-09</v>
      </c>
      <c r="AO3" t="str">
        <f>IF(market_cap!AO3&gt;0,AO$1,NA())</f>
        <v>1999-12</v>
      </c>
      <c r="AP3" t="e">
        <f>IF(market_cap!AP3&gt;0,AP$1,NA())</f>
        <v>#N/A</v>
      </c>
      <c r="AQ3" t="str">
        <f>IF(market_cap!AQ3&gt;0,AQ$1,NA())</f>
        <v>2000-06</v>
      </c>
      <c r="AR3" t="str">
        <f>IF(market_cap!AR3&gt;0,AR$1,NA())</f>
        <v>2000-09</v>
      </c>
      <c r="AS3" t="str">
        <f>IF(market_cap!AS3&gt;0,AS$1,NA())</f>
        <v>2000-12</v>
      </c>
      <c r="AT3" t="str">
        <f>IF(market_cap!AT3&gt;0,AT$1,NA())</f>
        <v>2001-03</v>
      </c>
      <c r="AU3" t="str">
        <f>IF(market_cap!AU3&gt;0,AU$1,NA())</f>
        <v>2001-06</v>
      </c>
      <c r="AV3" t="str">
        <f>IF(market_cap!AV3&gt;0,AV$1,NA())</f>
        <v>2001-09</v>
      </c>
      <c r="AW3" t="str">
        <f>IF(market_cap!AW3&gt;0,AW$1,NA())</f>
        <v>2001-12</v>
      </c>
      <c r="AX3" t="str">
        <f>IF(market_cap!AX3&gt;0,AX$1,NA())</f>
        <v>2002-03</v>
      </c>
      <c r="AY3" t="str">
        <f>IF(market_cap!AY3&gt;0,AY$1,NA())</f>
        <v>2002-06</v>
      </c>
      <c r="AZ3" t="str">
        <f>IF(market_cap!AZ3&gt;0,AZ$1,NA())</f>
        <v>2002-09</v>
      </c>
      <c r="BA3" t="str">
        <f>IF(market_cap!BA3&gt;0,BA$1,NA())</f>
        <v>2002-12</v>
      </c>
      <c r="BB3" t="str">
        <f>IF(market_cap!BB3&gt;0,BB$1,NA())</f>
        <v>2003-03</v>
      </c>
      <c r="BC3" t="str">
        <f>IF(market_cap!BC3&gt;0,BC$1,NA())</f>
        <v>2003-06</v>
      </c>
      <c r="BD3" t="str">
        <f>IF(market_cap!BD3&gt;0,BD$1,NA())</f>
        <v>2003-09</v>
      </c>
      <c r="BE3" t="str">
        <f>IF(market_cap!BE3&gt;0,BE$1,NA())</f>
        <v>2003-12</v>
      </c>
      <c r="BF3" t="str">
        <f>IF(market_cap!BF3&gt;0,BF$1,NA())</f>
        <v>2004-03</v>
      </c>
      <c r="BG3" t="str">
        <f>IF(market_cap!BG3&gt;0,BG$1,NA())</f>
        <v>2004-06</v>
      </c>
      <c r="BH3" t="str">
        <f>IF(market_cap!BH3&gt;0,BH$1,NA())</f>
        <v>2004-09</v>
      </c>
      <c r="BI3" t="str">
        <f>IF(market_cap!BI3&gt;0,BI$1,NA())</f>
        <v>2004-12</v>
      </c>
      <c r="BJ3" t="str">
        <f>IF(market_cap!BJ3&gt;0,BJ$1,NA())</f>
        <v>2005-03</v>
      </c>
      <c r="BK3" t="str">
        <f>IF(market_cap!BK3&gt;0,BK$1,NA())</f>
        <v>2005-06</v>
      </c>
      <c r="BL3" t="str">
        <f>IF(market_cap!BL3&gt;0,BL$1,NA())</f>
        <v>2005-09</v>
      </c>
      <c r="BM3" t="str">
        <f>IF(market_cap!BM3&gt;0,BM$1,NA())</f>
        <v>2005-12</v>
      </c>
      <c r="BN3" t="e">
        <f>IF(market_cap!BN3&gt;0,BN$1,NA())</f>
        <v>#N/A</v>
      </c>
      <c r="BO3" t="str">
        <f>IF(market_cap!BO3&gt;0,BO$1,NA())</f>
        <v>2006-06</v>
      </c>
      <c r="BP3" t="str">
        <f>IF(market_cap!BP3&gt;0,BP$1,NA())</f>
        <v>2006-09</v>
      </c>
      <c r="BQ3" t="str">
        <f>IF(market_cap!BQ3&gt;0,BQ$1,NA())</f>
        <v>2006-12</v>
      </c>
      <c r="BR3" t="str">
        <f>IF(market_cap!BR3&gt;0,BR$1,NA())</f>
        <v>2007-03</v>
      </c>
      <c r="BS3" t="str">
        <f>IF(market_cap!BS3&gt;0,BS$1,NA())</f>
        <v>2007-06</v>
      </c>
      <c r="BT3" t="str">
        <f>IF(market_cap!BT3&gt;0,BT$1,NA())</f>
        <v>2007-09</v>
      </c>
      <c r="BU3" t="str">
        <f>IF(market_cap!BU3&gt;0,BU$1,NA())</f>
        <v>2007-12</v>
      </c>
      <c r="BV3" t="str">
        <f>IF(market_cap!BV3&gt;0,BV$1,NA())</f>
        <v>2008-03</v>
      </c>
      <c r="BW3" t="str">
        <f>IF(market_cap!BW3&gt;0,BW$1,NA())</f>
        <v>2008-06</v>
      </c>
      <c r="BX3" t="str">
        <f>IF(market_cap!BX3&gt;0,BX$1,NA())</f>
        <v>2008-09</v>
      </c>
      <c r="BY3" t="str">
        <f>IF(market_cap!BY3&gt;0,BY$1,NA())</f>
        <v>2008-12</v>
      </c>
      <c r="BZ3" t="str">
        <f>IF(market_cap!BZ3&gt;0,BZ$1,NA())</f>
        <v>2009-03</v>
      </c>
      <c r="CA3" t="str">
        <f>IF(market_cap!CA3&gt;0,CA$1,NA())</f>
        <v>2009-06</v>
      </c>
      <c r="CB3" t="str">
        <f>IF(market_cap!CB3&gt;0,CB$1,NA())</f>
        <v>2009-09</v>
      </c>
      <c r="CC3" t="str">
        <f>IF(market_cap!CC3&gt;0,CC$1,NA())</f>
        <v>2009-12</v>
      </c>
      <c r="CD3" t="str">
        <f>IF(market_cap!CD3&gt;0,CD$1,NA())</f>
        <v>2010-03</v>
      </c>
      <c r="CE3" t="str">
        <f>IF(market_cap!CE3&gt;0,CE$1,NA())</f>
        <v>2010-06</v>
      </c>
      <c r="CF3" t="str">
        <f>IF(market_cap!CF3&gt;0,CF$1,NA())</f>
        <v>2010-09</v>
      </c>
      <c r="CG3" t="str">
        <f>IF(market_cap!CG3&gt;0,CG$1,NA())</f>
        <v>2010-12</v>
      </c>
      <c r="CH3" t="str">
        <f>IF(market_cap!CH3&gt;0,CH$1,NA())</f>
        <v>2011-03</v>
      </c>
      <c r="CI3" t="str">
        <f>IF(market_cap!CI3&gt;0,CI$1,NA())</f>
        <v>2011-06</v>
      </c>
      <c r="CJ3" t="str">
        <f>IF(market_cap!CJ3&gt;0,CJ$1,NA())</f>
        <v>2011-09</v>
      </c>
      <c r="CK3" t="str">
        <f>IF(market_cap!CK3&gt;0,CK$1,NA())</f>
        <v>2011-12</v>
      </c>
      <c r="CL3" t="str">
        <f>IF(market_cap!CL3&gt;0,CL$1,NA())</f>
        <v>2012-03</v>
      </c>
      <c r="CM3" t="str">
        <f>IF(market_cap!CM3&gt;0,CM$1,NA())</f>
        <v>2012-06</v>
      </c>
      <c r="CN3" t="str">
        <f>IF(market_cap!CN3&gt;0,CN$1,NA())</f>
        <v>2012-09</v>
      </c>
      <c r="CO3" t="str">
        <f>IF(market_cap!CO3&gt;0,CO$1,NA())</f>
        <v>2012-12</v>
      </c>
      <c r="CP3" t="str">
        <f>IF(market_cap!CP3&gt;0,CP$1,NA())</f>
        <v>2013-03</v>
      </c>
      <c r="CQ3" t="str">
        <f>IF(market_cap!CQ3&gt;0,CQ$1,NA())</f>
        <v>2013-06</v>
      </c>
      <c r="CR3" t="str">
        <f>IF(market_cap!CR3&gt;0,CR$1,NA())</f>
        <v>2013-09</v>
      </c>
      <c r="CS3" t="str">
        <f>IF(market_cap!CS3&gt;0,CS$1,NA())</f>
        <v>2013-12</v>
      </c>
    </row>
    <row r="4" spans="1:97">
      <c r="A4" t="str">
        <f>market_cap!A4</f>
        <v>GE US Equity</v>
      </c>
      <c r="B4" t="str">
        <f>IF(market_cap!B4&gt;0,B$1,NA())</f>
        <v>1990-03</v>
      </c>
      <c r="C4" t="str">
        <f>IF(market_cap!C4&gt;0,C$1,NA())</f>
        <v>1990-06</v>
      </c>
      <c r="D4" t="str">
        <f>IF(market_cap!D4&gt;0,D$1,NA())</f>
        <v>1990-09</v>
      </c>
      <c r="E4" t="str">
        <f>IF(market_cap!E4&gt;0,E$1,NA())</f>
        <v>1990-12</v>
      </c>
      <c r="F4" t="str">
        <f>IF(market_cap!F4&gt;0,F$1,NA())</f>
        <v>1991-03</v>
      </c>
      <c r="G4" t="str">
        <f>IF(market_cap!G4&gt;0,G$1,NA())</f>
        <v>1991-06</v>
      </c>
      <c r="H4" t="str">
        <f>IF(market_cap!H4&gt;0,H$1,NA())</f>
        <v>1991-09</v>
      </c>
      <c r="I4" t="str">
        <f>IF(market_cap!I4&gt;0,I$1,NA())</f>
        <v>1991-12</v>
      </c>
      <c r="J4" t="str">
        <f>IF(market_cap!J4&gt;0,J$1,NA())</f>
        <v>1992-03</v>
      </c>
      <c r="K4" t="str">
        <f>IF(market_cap!K4&gt;0,K$1,NA())</f>
        <v>1992-06</v>
      </c>
      <c r="L4" t="str">
        <f>IF(market_cap!L4&gt;0,L$1,NA())</f>
        <v>1992-09</v>
      </c>
      <c r="M4" t="str">
        <f>IF(market_cap!M4&gt;0,M$1,NA())</f>
        <v>1992-12</v>
      </c>
      <c r="N4" t="str">
        <f>IF(market_cap!N4&gt;0,N$1,NA())</f>
        <v>1993-03</v>
      </c>
      <c r="O4" t="str">
        <f>IF(market_cap!O4&gt;0,O$1,NA())</f>
        <v>1993-06</v>
      </c>
      <c r="P4" t="str">
        <f>IF(market_cap!P4&gt;0,P$1,NA())</f>
        <v>1993-09</v>
      </c>
      <c r="Q4" t="str">
        <f>IF(market_cap!Q4&gt;0,Q$1,NA())</f>
        <v>1993-12</v>
      </c>
      <c r="R4" t="str">
        <f>IF(market_cap!R4&gt;0,R$1,NA())</f>
        <v>1994-03</v>
      </c>
      <c r="S4" t="str">
        <f>IF(market_cap!S4&gt;0,S$1,NA())</f>
        <v>1994-06</v>
      </c>
      <c r="T4" t="str">
        <f>IF(market_cap!T4&gt;0,T$1,NA())</f>
        <v>1994-09</v>
      </c>
      <c r="U4" t="str">
        <f>IF(market_cap!U4&gt;0,U$1,NA())</f>
        <v>1994-12</v>
      </c>
      <c r="V4" t="str">
        <f>IF(market_cap!V4&gt;0,V$1,NA())</f>
        <v>1995-03</v>
      </c>
      <c r="W4" t="str">
        <f>IF(market_cap!W4&gt;0,W$1,NA())</f>
        <v>1995-06</v>
      </c>
      <c r="X4" t="str">
        <f>IF(market_cap!X4&gt;0,X$1,NA())</f>
        <v>1995-09</v>
      </c>
      <c r="Y4" t="str">
        <f>IF(market_cap!Y4&gt;0,Y$1,NA())</f>
        <v>1995-12</v>
      </c>
      <c r="Z4" t="str">
        <f>IF(market_cap!Z4&gt;0,Z$1,NA())</f>
        <v>1996-03</v>
      </c>
      <c r="AA4" t="str">
        <f>IF(market_cap!AA4&gt;0,AA$1,NA())</f>
        <v>1996-06</v>
      </c>
      <c r="AB4" t="str">
        <f>IF(market_cap!AB4&gt;0,AB$1,NA())</f>
        <v>1996-09</v>
      </c>
      <c r="AC4" t="str">
        <f>IF(market_cap!AC4&gt;0,AC$1,NA())</f>
        <v>1996-12</v>
      </c>
      <c r="AD4" t="str">
        <f>IF(market_cap!AD4&gt;0,AD$1,NA())</f>
        <v>1997-03</v>
      </c>
      <c r="AE4" t="str">
        <f>IF(market_cap!AE4&gt;0,AE$1,NA())</f>
        <v>1997-06</v>
      </c>
      <c r="AF4" t="str">
        <f>IF(market_cap!AF4&gt;0,AF$1,NA())</f>
        <v>1997-09</v>
      </c>
      <c r="AG4" t="str">
        <f>IF(market_cap!AG4&gt;0,AG$1,NA())</f>
        <v>1997-12</v>
      </c>
      <c r="AH4" t="str">
        <f>IF(market_cap!AH4&gt;0,AH$1,NA())</f>
        <v>1998-03</v>
      </c>
      <c r="AI4" t="str">
        <f>IF(market_cap!AI4&gt;0,AI$1,NA())</f>
        <v>1998-06</v>
      </c>
      <c r="AJ4" t="str">
        <f>IF(market_cap!AJ4&gt;0,AJ$1,NA())</f>
        <v>1998-09</v>
      </c>
      <c r="AK4" t="str">
        <f>IF(market_cap!AK4&gt;0,AK$1,NA())</f>
        <v>1998-12</v>
      </c>
      <c r="AL4" t="str">
        <f>IF(market_cap!AL4&gt;0,AL$1,NA())</f>
        <v>1999-03</v>
      </c>
      <c r="AM4" t="str">
        <f>IF(market_cap!AM4&gt;0,AM$1,NA())</f>
        <v>1999-06</v>
      </c>
      <c r="AN4" t="str">
        <f>IF(market_cap!AN4&gt;0,AN$1,NA())</f>
        <v>1999-09</v>
      </c>
      <c r="AO4" t="str">
        <f>IF(market_cap!AO4&gt;0,AO$1,NA())</f>
        <v>1999-12</v>
      </c>
      <c r="AP4" t="str">
        <f>IF(market_cap!AP4&gt;0,AP$1,NA())</f>
        <v>2000-03</v>
      </c>
      <c r="AQ4" t="str">
        <f>IF(market_cap!AQ4&gt;0,AQ$1,NA())</f>
        <v>2000-06</v>
      </c>
      <c r="AR4" t="str">
        <f>IF(market_cap!AR4&gt;0,AR$1,NA())</f>
        <v>2000-09</v>
      </c>
      <c r="AS4" t="str">
        <f>IF(market_cap!AS4&gt;0,AS$1,NA())</f>
        <v>2000-12</v>
      </c>
      <c r="AT4" t="str">
        <f>IF(market_cap!AT4&gt;0,AT$1,NA())</f>
        <v>2001-03</v>
      </c>
      <c r="AU4" t="str">
        <f>IF(market_cap!AU4&gt;0,AU$1,NA())</f>
        <v>2001-06</v>
      </c>
      <c r="AV4" t="str">
        <f>IF(market_cap!AV4&gt;0,AV$1,NA())</f>
        <v>2001-09</v>
      </c>
      <c r="AW4" t="str">
        <f>IF(market_cap!AW4&gt;0,AW$1,NA())</f>
        <v>2001-12</v>
      </c>
      <c r="AX4" t="str">
        <f>IF(market_cap!AX4&gt;0,AX$1,NA())</f>
        <v>2002-03</v>
      </c>
      <c r="AY4" t="str">
        <f>IF(market_cap!AY4&gt;0,AY$1,NA())</f>
        <v>2002-06</v>
      </c>
      <c r="AZ4" t="str">
        <f>IF(market_cap!AZ4&gt;0,AZ$1,NA())</f>
        <v>2002-09</v>
      </c>
      <c r="BA4" t="str">
        <f>IF(market_cap!BA4&gt;0,BA$1,NA())</f>
        <v>2002-12</v>
      </c>
      <c r="BB4" t="str">
        <f>IF(market_cap!BB4&gt;0,BB$1,NA())</f>
        <v>2003-03</v>
      </c>
      <c r="BC4" t="str">
        <f>IF(market_cap!BC4&gt;0,BC$1,NA())</f>
        <v>2003-06</v>
      </c>
      <c r="BD4" t="str">
        <f>IF(market_cap!BD4&gt;0,BD$1,NA())</f>
        <v>2003-09</v>
      </c>
      <c r="BE4" t="str">
        <f>IF(market_cap!BE4&gt;0,BE$1,NA())</f>
        <v>2003-12</v>
      </c>
      <c r="BF4" t="str">
        <f>IF(market_cap!BF4&gt;0,BF$1,NA())</f>
        <v>2004-03</v>
      </c>
      <c r="BG4" t="str">
        <f>IF(market_cap!BG4&gt;0,BG$1,NA())</f>
        <v>2004-06</v>
      </c>
      <c r="BH4" t="str">
        <f>IF(market_cap!BH4&gt;0,BH$1,NA())</f>
        <v>2004-09</v>
      </c>
      <c r="BI4" t="str">
        <f>IF(market_cap!BI4&gt;0,BI$1,NA())</f>
        <v>2004-12</v>
      </c>
      <c r="BJ4" t="str">
        <f>IF(market_cap!BJ4&gt;0,BJ$1,NA())</f>
        <v>2005-03</v>
      </c>
      <c r="BK4" t="str">
        <f>IF(market_cap!BK4&gt;0,BK$1,NA())</f>
        <v>2005-06</v>
      </c>
      <c r="BL4" t="str">
        <f>IF(market_cap!BL4&gt;0,BL$1,NA())</f>
        <v>2005-09</v>
      </c>
      <c r="BM4" t="str">
        <f>IF(market_cap!BM4&gt;0,BM$1,NA())</f>
        <v>2005-12</v>
      </c>
      <c r="BN4" t="str">
        <f>IF(market_cap!BN4&gt;0,BN$1,NA())</f>
        <v>2006-03</v>
      </c>
      <c r="BO4" t="str">
        <f>IF(market_cap!BO4&gt;0,BO$1,NA())</f>
        <v>2006-06</v>
      </c>
      <c r="BP4" t="str">
        <f>IF(market_cap!BP4&gt;0,BP$1,NA())</f>
        <v>2006-09</v>
      </c>
      <c r="BQ4" t="str">
        <f>IF(market_cap!BQ4&gt;0,BQ$1,NA())</f>
        <v>2006-12</v>
      </c>
      <c r="BR4" t="str">
        <f>IF(market_cap!BR4&gt;0,BR$1,NA())</f>
        <v>2007-03</v>
      </c>
      <c r="BS4" t="str">
        <f>IF(market_cap!BS4&gt;0,BS$1,NA())</f>
        <v>2007-06</v>
      </c>
      <c r="BT4" t="str">
        <f>IF(market_cap!BT4&gt;0,BT$1,NA())</f>
        <v>2007-09</v>
      </c>
      <c r="BU4" t="str">
        <f>IF(market_cap!BU4&gt;0,BU$1,NA())</f>
        <v>2007-12</v>
      </c>
      <c r="BV4" t="str">
        <f>IF(market_cap!BV4&gt;0,BV$1,NA())</f>
        <v>2008-03</v>
      </c>
      <c r="BW4" t="str">
        <f>IF(market_cap!BW4&gt;0,BW$1,NA())</f>
        <v>2008-06</v>
      </c>
      <c r="BX4" t="str">
        <f>IF(market_cap!BX4&gt;0,BX$1,NA())</f>
        <v>2008-09</v>
      </c>
      <c r="BY4" t="str">
        <f>IF(market_cap!BY4&gt;0,BY$1,NA())</f>
        <v>2008-12</v>
      </c>
      <c r="BZ4" t="str">
        <f>IF(market_cap!BZ4&gt;0,BZ$1,NA())</f>
        <v>2009-03</v>
      </c>
      <c r="CA4" t="str">
        <f>IF(market_cap!CA4&gt;0,CA$1,NA())</f>
        <v>2009-06</v>
      </c>
      <c r="CB4" t="str">
        <f>IF(market_cap!CB4&gt;0,CB$1,NA())</f>
        <v>2009-09</v>
      </c>
      <c r="CC4" t="str">
        <f>IF(market_cap!CC4&gt;0,CC$1,NA())</f>
        <v>2009-12</v>
      </c>
      <c r="CD4" t="str">
        <f>IF(market_cap!CD4&gt;0,CD$1,NA())</f>
        <v>2010-03</v>
      </c>
      <c r="CE4" t="str">
        <f>IF(market_cap!CE4&gt;0,CE$1,NA())</f>
        <v>2010-06</v>
      </c>
      <c r="CF4" t="str">
        <f>IF(market_cap!CF4&gt;0,CF$1,NA())</f>
        <v>2010-09</v>
      </c>
      <c r="CG4" t="str">
        <f>IF(market_cap!CG4&gt;0,CG$1,NA())</f>
        <v>2010-12</v>
      </c>
      <c r="CH4" t="str">
        <f>IF(market_cap!CH4&gt;0,CH$1,NA())</f>
        <v>2011-03</v>
      </c>
      <c r="CI4" t="str">
        <f>IF(market_cap!CI4&gt;0,CI$1,NA())</f>
        <v>2011-06</v>
      </c>
      <c r="CJ4" t="str">
        <f>IF(market_cap!CJ4&gt;0,CJ$1,NA())</f>
        <v>2011-09</v>
      </c>
      <c r="CK4" t="str">
        <f>IF(market_cap!CK4&gt;0,CK$1,NA())</f>
        <v>2011-12</v>
      </c>
      <c r="CL4" t="str">
        <f>IF(market_cap!CL4&gt;0,CL$1,NA())</f>
        <v>2012-03</v>
      </c>
      <c r="CM4" t="str">
        <f>IF(market_cap!CM4&gt;0,CM$1,NA())</f>
        <v>2012-06</v>
      </c>
      <c r="CN4" t="str">
        <f>IF(market_cap!CN4&gt;0,CN$1,NA())</f>
        <v>2012-09</v>
      </c>
      <c r="CO4" t="str">
        <f>IF(market_cap!CO4&gt;0,CO$1,NA())</f>
        <v>2012-12</v>
      </c>
      <c r="CP4" t="str">
        <f>IF(market_cap!CP4&gt;0,CP$1,NA())</f>
        <v>2013-03</v>
      </c>
      <c r="CQ4" t="str">
        <f>IF(market_cap!CQ4&gt;0,CQ$1,NA())</f>
        <v>2013-06</v>
      </c>
      <c r="CR4" t="str">
        <f>IF(market_cap!CR4&gt;0,CR$1,NA())</f>
        <v>2013-09</v>
      </c>
      <c r="CS4" t="str">
        <f>IF(market_cap!CS4&gt;0,CS$1,NA())</f>
        <v>2013-12</v>
      </c>
    </row>
    <row r="5" spans="1:97">
      <c r="A5" t="str">
        <f>market_cap!A5</f>
        <v>INTC US Equity</v>
      </c>
      <c r="B5" t="str">
        <f>IF(market_cap!B5&gt;0,B$1,NA())</f>
        <v>1990-03</v>
      </c>
      <c r="C5" t="str">
        <f>IF(market_cap!C5&gt;0,C$1,NA())</f>
        <v>1990-06</v>
      </c>
      <c r="D5" t="str">
        <f>IF(market_cap!D5&gt;0,D$1,NA())</f>
        <v>1990-09</v>
      </c>
      <c r="E5" t="str">
        <f>IF(market_cap!E5&gt;0,E$1,NA())</f>
        <v>1990-12</v>
      </c>
      <c r="F5" t="str">
        <f>IF(market_cap!F5&gt;0,F$1,NA())</f>
        <v>1991-03</v>
      </c>
      <c r="G5" t="str">
        <f>IF(market_cap!G5&gt;0,G$1,NA())</f>
        <v>1991-06</v>
      </c>
      <c r="H5" t="str">
        <f>IF(market_cap!H5&gt;0,H$1,NA())</f>
        <v>1991-09</v>
      </c>
      <c r="I5" t="str">
        <f>IF(market_cap!I5&gt;0,I$1,NA())</f>
        <v>1991-12</v>
      </c>
      <c r="J5" t="str">
        <f>IF(market_cap!J5&gt;0,J$1,NA())</f>
        <v>1992-03</v>
      </c>
      <c r="K5" t="str">
        <f>IF(market_cap!K5&gt;0,K$1,NA())</f>
        <v>1992-06</v>
      </c>
      <c r="L5" t="str">
        <f>IF(market_cap!L5&gt;0,L$1,NA())</f>
        <v>1992-09</v>
      </c>
      <c r="M5" t="str">
        <f>IF(market_cap!M5&gt;0,M$1,NA())</f>
        <v>1992-12</v>
      </c>
      <c r="N5" t="str">
        <f>IF(market_cap!N5&gt;0,N$1,NA())</f>
        <v>1993-03</v>
      </c>
      <c r="O5" t="str">
        <f>IF(market_cap!O5&gt;0,O$1,NA())</f>
        <v>1993-06</v>
      </c>
      <c r="P5" t="str">
        <f>IF(market_cap!P5&gt;0,P$1,NA())</f>
        <v>1993-09</v>
      </c>
      <c r="Q5" t="str">
        <f>IF(market_cap!Q5&gt;0,Q$1,NA())</f>
        <v>1993-12</v>
      </c>
      <c r="R5" t="e">
        <f>IF(market_cap!R5&gt;0,R$1,NA())</f>
        <v>#N/A</v>
      </c>
      <c r="S5" t="str">
        <f>IF(market_cap!S5&gt;0,S$1,NA())</f>
        <v>1994-06</v>
      </c>
      <c r="T5" t="str">
        <f>IF(market_cap!T5&gt;0,T$1,NA())</f>
        <v>1994-09</v>
      </c>
      <c r="U5" t="str">
        <f>IF(market_cap!U5&gt;0,U$1,NA())</f>
        <v>1994-12</v>
      </c>
      <c r="V5" t="e">
        <f>IF(market_cap!V5&gt;0,V$1,NA())</f>
        <v>#N/A</v>
      </c>
      <c r="W5" t="str">
        <f>IF(market_cap!W5&gt;0,W$1,NA())</f>
        <v>1995-06</v>
      </c>
      <c r="X5" t="str">
        <f>IF(market_cap!X5&gt;0,X$1,NA())</f>
        <v>1995-09</v>
      </c>
      <c r="Y5" t="str">
        <f>IF(market_cap!Y5&gt;0,Y$1,NA())</f>
        <v>1995-12</v>
      </c>
      <c r="Z5" t="str">
        <f>IF(market_cap!Z5&gt;0,Z$1,NA())</f>
        <v>1996-03</v>
      </c>
      <c r="AA5" t="str">
        <f>IF(market_cap!AA5&gt;0,AA$1,NA())</f>
        <v>1996-06</v>
      </c>
      <c r="AB5" t="str">
        <f>IF(market_cap!AB5&gt;0,AB$1,NA())</f>
        <v>1996-09</v>
      </c>
      <c r="AC5" t="str">
        <f>IF(market_cap!AC5&gt;0,AC$1,NA())</f>
        <v>1996-12</v>
      </c>
      <c r="AD5" t="str">
        <f>IF(market_cap!AD5&gt;0,AD$1,NA())</f>
        <v>1997-03</v>
      </c>
      <c r="AE5" t="str">
        <f>IF(market_cap!AE5&gt;0,AE$1,NA())</f>
        <v>1997-06</v>
      </c>
      <c r="AF5" t="str">
        <f>IF(market_cap!AF5&gt;0,AF$1,NA())</f>
        <v>1997-09</v>
      </c>
      <c r="AG5" t="str">
        <f>IF(market_cap!AG5&gt;0,AG$1,NA())</f>
        <v>1997-12</v>
      </c>
      <c r="AH5" t="str">
        <f>IF(market_cap!AH5&gt;0,AH$1,NA())</f>
        <v>1998-03</v>
      </c>
      <c r="AI5" t="str">
        <f>IF(market_cap!AI5&gt;0,AI$1,NA())</f>
        <v>1998-06</v>
      </c>
      <c r="AJ5" t="str">
        <f>IF(market_cap!AJ5&gt;0,AJ$1,NA())</f>
        <v>1998-09</v>
      </c>
      <c r="AK5" t="str">
        <f>IF(market_cap!AK5&gt;0,AK$1,NA())</f>
        <v>1998-12</v>
      </c>
      <c r="AL5" t="str">
        <f>IF(market_cap!AL5&gt;0,AL$1,NA())</f>
        <v>1999-03</v>
      </c>
      <c r="AM5" t="str">
        <f>IF(market_cap!AM5&gt;0,AM$1,NA())</f>
        <v>1999-06</v>
      </c>
      <c r="AN5" t="str">
        <f>IF(market_cap!AN5&gt;0,AN$1,NA())</f>
        <v>1999-09</v>
      </c>
      <c r="AO5" t="str">
        <f>IF(market_cap!AO5&gt;0,AO$1,NA())</f>
        <v>1999-12</v>
      </c>
      <c r="AP5" t="e">
        <f>IF(market_cap!AP5&gt;0,AP$1,NA())</f>
        <v>#N/A</v>
      </c>
      <c r="AQ5" t="str">
        <f>IF(market_cap!AQ5&gt;0,AQ$1,NA())</f>
        <v>2000-06</v>
      </c>
      <c r="AR5" t="str">
        <f>IF(market_cap!AR5&gt;0,AR$1,NA())</f>
        <v>2000-09</v>
      </c>
      <c r="AS5" t="str">
        <f>IF(market_cap!AS5&gt;0,AS$1,NA())</f>
        <v>2000-12</v>
      </c>
      <c r="AT5" t="str">
        <f>IF(market_cap!AT5&gt;0,AT$1,NA())</f>
        <v>2001-03</v>
      </c>
      <c r="AU5" t="str">
        <f>IF(market_cap!AU5&gt;0,AU$1,NA())</f>
        <v>2001-06</v>
      </c>
      <c r="AV5" t="str">
        <f>IF(market_cap!AV5&gt;0,AV$1,NA())</f>
        <v>2001-09</v>
      </c>
      <c r="AW5" t="str">
        <f>IF(market_cap!AW5&gt;0,AW$1,NA())</f>
        <v>2001-12</v>
      </c>
      <c r="AX5" t="str">
        <f>IF(market_cap!AX5&gt;0,AX$1,NA())</f>
        <v>2002-03</v>
      </c>
      <c r="AY5" t="str">
        <f>IF(market_cap!AY5&gt;0,AY$1,NA())</f>
        <v>2002-06</v>
      </c>
      <c r="AZ5" t="str">
        <f>IF(market_cap!AZ5&gt;0,AZ$1,NA())</f>
        <v>2002-09</v>
      </c>
      <c r="BA5" t="str">
        <f>IF(market_cap!BA5&gt;0,BA$1,NA())</f>
        <v>2002-12</v>
      </c>
      <c r="BB5" t="str">
        <f>IF(market_cap!BB5&gt;0,BB$1,NA())</f>
        <v>2003-03</v>
      </c>
      <c r="BC5" t="str">
        <f>IF(market_cap!BC5&gt;0,BC$1,NA())</f>
        <v>2003-06</v>
      </c>
      <c r="BD5" t="str">
        <f>IF(market_cap!BD5&gt;0,BD$1,NA())</f>
        <v>2003-09</v>
      </c>
      <c r="BE5" t="str">
        <f>IF(market_cap!BE5&gt;0,BE$1,NA())</f>
        <v>2003-12</v>
      </c>
      <c r="BF5" t="str">
        <f>IF(market_cap!BF5&gt;0,BF$1,NA())</f>
        <v>2004-03</v>
      </c>
      <c r="BG5" t="str">
        <f>IF(market_cap!BG5&gt;0,BG$1,NA())</f>
        <v>2004-06</v>
      </c>
      <c r="BH5" t="str">
        <f>IF(market_cap!BH5&gt;0,BH$1,NA())</f>
        <v>2004-09</v>
      </c>
      <c r="BI5" t="str">
        <f>IF(market_cap!BI5&gt;0,BI$1,NA())</f>
        <v>2004-12</v>
      </c>
      <c r="BJ5" t="e">
        <f>IF(market_cap!BJ5&gt;0,BJ$1,NA())</f>
        <v>#N/A</v>
      </c>
      <c r="BK5" t="str">
        <f>IF(market_cap!BK5&gt;0,BK$1,NA())</f>
        <v>2005-06</v>
      </c>
      <c r="BL5" t="str">
        <f>IF(market_cap!BL5&gt;0,BL$1,NA())</f>
        <v>2005-09</v>
      </c>
      <c r="BM5" t="str">
        <f>IF(market_cap!BM5&gt;0,BM$1,NA())</f>
        <v>2005-12</v>
      </c>
      <c r="BN5" t="e">
        <f>IF(market_cap!BN5&gt;0,BN$1,NA())</f>
        <v>#N/A</v>
      </c>
      <c r="BO5" t="str">
        <f>IF(market_cap!BO5&gt;0,BO$1,NA())</f>
        <v>2006-06</v>
      </c>
      <c r="BP5" t="str">
        <f>IF(market_cap!BP5&gt;0,BP$1,NA())</f>
        <v>2006-09</v>
      </c>
      <c r="BQ5" t="str">
        <f>IF(market_cap!BQ5&gt;0,BQ$1,NA())</f>
        <v>2006-12</v>
      </c>
      <c r="BR5" t="str">
        <f>IF(market_cap!BR5&gt;0,BR$1,NA())</f>
        <v>2007-03</v>
      </c>
      <c r="BS5" t="str">
        <f>IF(market_cap!BS5&gt;0,BS$1,NA())</f>
        <v>2007-06</v>
      </c>
      <c r="BT5" t="str">
        <f>IF(market_cap!BT5&gt;0,BT$1,NA())</f>
        <v>2007-09</v>
      </c>
      <c r="BU5" t="str">
        <f>IF(market_cap!BU5&gt;0,BU$1,NA())</f>
        <v>2007-12</v>
      </c>
      <c r="BV5" t="str">
        <f>IF(market_cap!BV5&gt;0,BV$1,NA())</f>
        <v>2008-03</v>
      </c>
      <c r="BW5" t="str">
        <f>IF(market_cap!BW5&gt;0,BW$1,NA())</f>
        <v>2008-06</v>
      </c>
      <c r="BX5" t="str">
        <f>IF(market_cap!BX5&gt;0,BX$1,NA())</f>
        <v>2008-09</v>
      </c>
      <c r="BY5" t="str">
        <f>IF(market_cap!BY5&gt;0,BY$1,NA())</f>
        <v>2008-12</v>
      </c>
      <c r="BZ5" t="str">
        <f>IF(market_cap!BZ5&gt;0,BZ$1,NA())</f>
        <v>2009-03</v>
      </c>
      <c r="CA5" t="str">
        <f>IF(market_cap!CA5&gt;0,CA$1,NA())</f>
        <v>2009-06</v>
      </c>
      <c r="CB5" t="str">
        <f>IF(market_cap!CB5&gt;0,CB$1,NA())</f>
        <v>2009-09</v>
      </c>
      <c r="CC5" t="str">
        <f>IF(market_cap!CC5&gt;0,CC$1,NA())</f>
        <v>2009-12</v>
      </c>
      <c r="CD5" t="str">
        <f>IF(market_cap!CD5&gt;0,CD$1,NA())</f>
        <v>2010-03</v>
      </c>
      <c r="CE5" t="str">
        <f>IF(market_cap!CE5&gt;0,CE$1,NA())</f>
        <v>2010-06</v>
      </c>
      <c r="CF5" t="str">
        <f>IF(market_cap!CF5&gt;0,CF$1,NA())</f>
        <v>2010-09</v>
      </c>
      <c r="CG5" t="str">
        <f>IF(market_cap!CG5&gt;0,CG$1,NA())</f>
        <v>2010-12</v>
      </c>
      <c r="CH5" t="e">
        <f>IF(market_cap!CH5&gt;0,CH$1,NA())</f>
        <v>#N/A</v>
      </c>
      <c r="CI5" t="str">
        <f>IF(market_cap!CI5&gt;0,CI$1,NA())</f>
        <v>2011-06</v>
      </c>
      <c r="CJ5" t="str">
        <f>IF(market_cap!CJ5&gt;0,CJ$1,NA())</f>
        <v>2011-09</v>
      </c>
      <c r="CK5" t="str">
        <f>IF(market_cap!CK5&gt;0,CK$1,NA())</f>
        <v>2011-12</v>
      </c>
      <c r="CL5" t="str">
        <f>IF(market_cap!CL5&gt;0,CL$1,NA())</f>
        <v>2012-03</v>
      </c>
      <c r="CM5" t="str">
        <f>IF(market_cap!CM5&gt;0,CM$1,NA())</f>
        <v>2012-06</v>
      </c>
      <c r="CN5" t="str">
        <f>IF(market_cap!CN5&gt;0,CN$1,NA())</f>
        <v>2012-09</v>
      </c>
      <c r="CO5" t="str">
        <f>IF(market_cap!CO5&gt;0,CO$1,NA())</f>
        <v>2012-12</v>
      </c>
      <c r="CP5" t="str">
        <f>IF(market_cap!CP5&gt;0,CP$1,NA())</f>
        <v>2013-03</v>
      </c>
      <c r="CQ5" t="str">
        <f>IF(market_cap!CQ5&gt;0,CQ$1,NA())</f>
        <v>2013-06</v>
      </c>
      <c r="CR5" t="str">
        <f>IF(market_cap!CR5&gt;0,CR$1,NA())</f>
        <v>2013-09</v>
      </c>
      <c r="CS5" t="str">
        <f>IF(market_cap!CS5&gt;0,CS$1,NA())</f>
        <v>2013-12</v>
      </c>
    </row>
    <row r="6" spans="1:97">
      <c r="A6" t="str">
        <f>market_cap!A6</f>
        <v>MSFT US Equity</v>
      </c>
      <c r="B6" t="str">
        <f>IF(market_cap!B6&gt;0,B$1,NA())</f>
        <v>1990-03</v>
      </c>
      <c r="C6" t="str">
        <f>IF(market_cap!C6&gt;0,C$1,NA())</f>
        <v>1990-06</v>
      </c>
      <c r="D6" t="str">
        <f>IF(market_cap!D6&gt;0,D$1,NA())</f>
        <v>1990-09</v>
      </c>
      <c r="E6" t="str">
        <f>IF(market_cap!E6&gt;0,E$1,NA())</f>
        <v>1990-12</v>
      </c>
      <c r="F6" t="str">
        <f>IF(market_cap!F6&gt;0,F$1,NA())</f>
        <v>1991-03</v>
      </c>
      <c r="G6" t="str">
        <f>IF(market_cap!G6&gt;0,G$1,NA())</f>
        <v>1991-06</v>
      </c>
      <c r="H6" t="str">
        <f>IF(market_cap!H6&gt;0,H$1,NA())</f>
        <v>1991-09</v>
      </c>
      <c r="I6" t="str">
        <f>IF(market_cap!I6&gt;0,I$1,NA())</f>
        <v>1991-12</v>
      </c>
      <c r="J6" t="str">
        <f>IF(market_cap!J6&gt;0,J$1,NA())</f>
        <v>1992-03</v>
      </c>
      <c r="K6" t="str">
        <f>IF(market_cap!K6&gt;0,K$1,NA())</f>
        <v>1992-06</v>
      </c>
      <c r="L6" t="str">
        <f>IF(market_cap!L6&gt;0,L$1,NA())</f>
        <v>1992-09</v>
      </c>
      <c r="M6" t="str">
        <f>IF(market_cap!M6&gt;0,M$1,NA())</f>
        <v>1992-12</v>
      </c>
      <c r="N6" t="str">
        <f>IF(market_cap!N6&gt;0,N$1,NA())</f>
        <v>1993-03</v>
      </c>
      <c r="O6" t="str">
        <f>IF(market_cap!O6&gt;0,O$1,NA())</f>
        <v>1993-06</v>
      </c>
      <c r="P6" t="str">
        <f>IF(market_cap!P6&gt;0,P$1,NA())</f>
        <v>1993-09</v>
      </c>
      <c r="Q6" t="str">
        <f>IF(market_cap!Q6&gt;0,Q$1,NA())</f>
        <v>1993-12</v>
      </c>
      <c r="R6" t="str">
        <f>IF(market_cap!R6&gt;0,R$1,NA())</f>
        <v>1994-03</v>
      </c>
      <c r="S6" t="str">
        <f>IF(market_cap!S6&gt;0,S$1,NA())</f>
        <v>1994-06</v>
      </c>
      <c r="T6" t="str">
        <f>IF(market_cap!T6&gt;0,T$1,NA())</f>
        <v>1994-09</v>
      </c>
      <c r="U6" t="str">
        <f>IF(market_cap!U6&gt;0,U$1,NA())</f>
        <v>1994-12</v>
      </c>
      <c r="V6" t="str">
        <f>IF(market_cap!V6&gt;0,V$1,NA())</f>
        <v>1995-03</v>
      </c>
      <c r="W6" t="str">
        <f>IF(market_cap!W6&gt;0,W$1,NA())</f>
        <v>1995-06</v>
      </c>
      <c r="X6" t="str">
        <f>IF(market_cap!X6&gt;0,X$1,NA())</f>
        <v>1995-09</v>
      </c>
      <c r="Y6" t="str">
        <f>IF(market_cap!Y6&gt;0,Y$1,NA())</f>
        <v>1995-12</v>
      </c>
      <c r="Z6" t="str">
        <f>IF(market_cap!Z6&gt;0,Z$1,NA())</f>
        <v>1996-03</v>
      </c>
      <c r="AA6" t="str">
        <f>IF(market_cap!AA6&gt;0,AA$1,NA())</f>
        <v>1996-06</v>
      </c>
      <c r="AB6" t="str">
        <f>IF(market_cap!AB6&gt;0,AB$1,NA())</f>
        <v>1996-09</v>
      </c>
      <c r="AC6" t="str">
        <f>IF(market_cap!AC6&gt;0,AC$1,NA())</f>
        <v>1996-12</v>
      </c>
      <c r="AD6" t="str">
        <f>IF(market_cap!AD6&gt;0,AD$1,NA())</f>
        <v>1997-03</v>
      </c>
      <c r="AE6" t="str">
        <f>IF(market_cap!AE6&gt;0,AE$1,NA())</f>
        <v>1997-06</v>
      </c>
      <c r="AF6" t="str">
        <f>IF(market_cap!AF6&gt;0,AF$1,NA())</f>
        <v>1997-09</v>
      </c>
      <c r="AG6" t="str">
        <f>IF(market_cap!AG6&gt;0,AG$1,NA())</f>
        <v>1997-12</v>
      </c>
      <c r="AH6" t="str">
        <f>IF(market_cap!AH6&gt;0,AH$1,NA())</f>
        <v>1998-03</v>
      </c>
      <c r="AI6" t="str">
        <f>IF(market_cap!AI6&gt;0,AI$1,NA())</f>
        <v>1998-06</v>
      </c>
      <c r="AJ6" t="str">
        <f>IF(market_cap!AJ6&gt;0,AJ$1,NA())</f>
        <v>1998-09</v>
      </c>
      <c r="AK6" t="str">
        <f>IF(market_cap!AK6&gt;0,AK$1,NA())</f>
        <v>1998-12</v>
      </c>
      <c r="AL6" t="str">
        <f>IF(market_cap!AL6&gt;0,AL$1,NA())</f>
        <v>1999-03</v>
      </c>
      <c r="AM6" t="str">
        <f>IF(market_cap!AM6&gt;0,AM$1,NA())</f>
        <v>1999-06</v>
      </c>
      <c r="AN6" t="str">
        <f>IF(market_cap!AN6&gt;0,AN$1,NA())</f>
        <v>1999-09</v>
      </c>
      <c r="AO6" t="str">
        <f>IF(market_cap!AO6&gt;0,AO$1,NA())</f>
        <v>1999-12</v>
      </c>
      <c r="AP6" t="str">
        <f>IF(market_cap!AP6&gt;0,AP$1,NA())</f>
        <v>2000-03</v>
      </c>
      <c r="AQ6" t="str">
        <f>IF(market_cap!AQ6&gt;0,AQ$1,NA())</f>
        <v>2000-06</v>
      </c>
      <c r="AR6" t="str">
        <f>IF(market_cap!AR6&gt;0,AR$1,NA())</f>
        <v>2000-09</v>
      </c>
      <c r="AS6" t="str">
        <f>IF(market_cap!AS6&gt;0,AS$1,NA())</f>
        <v>2000-12</v>
      </c>
      <c r="AT6" t="str">
        <f>IF(market_cap!AT6&gt;0,AT$1,NA())</f>
        <v>2001-03</v>
      </c>
      <c r="AU6" t="str">
        <f>IF(market_cap!AU6&gt;0,AU$1,NA())</f>
        <v>2001-06</v>
      </c>
      <c r="AV6" t="str">
        <f>IF(market_cap!AV6&gt;0,AV$1,NA())</f>
        <v>2001-09</v>
      </c>
      <c r="AW6" t="str">
        <f>IF(market_cap!AW6&gt;0,AW$1,NA())</f>
        <v>2001-12</v>
      </c>
      <c r="AX6" t="str">
        <f>IF(market_cap!AX6&gt;0,AX$1,NA())</f>
        <v>2002-03</v>
      </c>
      <c r="AY6" t="str">
        <f>IF(market_cap!AY6&gt;0,AY$1,NA())</f>
        <v>2002-06</v>
      </c>
      <c r="AZ6" t="str">
        <f>IF(market_cap!AZ6&gt;0,AZ$1,NA())</f>
        <v>2002-09</v>
      </c>
      <c r="BA6" t="str">
        <f>IF(market_cap!BA6&gt;0,BA$1,NA())</f>
        <v>2002-12</v>
      </c>
      <c r="BB6" t="str">
        <f>IF(market_cap!BB6&gt;0,BB$1,NA())</f>
        <v>2003-03</v>
      </c>
      <c r="BC6" t="str">
        <f>IF(market_cap!BC6&gt;0,BC$1,NA())</f>
        <v>2003-06</v>
      </c>
      <c r="BD6" t="str">
        <f>IF(market_cap!BD6&gt;0,BD$1,NA())</f>
        <v>2003-09</v>
      </c>
      <c r="BE6" t="str">
        <f>IF(market_cap!BE6&gt;0,BE$1,NA())</f>
        <v>2003-12</v>
      </c>
      <c r="BF6" t="str">
        <f>IF(market_cap!BF6&gt;0,BF$1,NA())</f>
        <v>2004-03</v>
      </c>
      <c r="BG6" t="str">
        <f>IF(market_cap!BG6&gt;0,BG$1,NA())</f>
        <v>2004-06</v>
      </c>
      <c r="BH6" t="str">
        <f>IF(market_cap!BH6&gt;0,BH$1,NA())</f>
        <v>2004-09</v>
      </c>
      <c r="BI6" t="str">
        <f>IF(market_cap!BI6&gt;0,BI$1,NA())</f>
        <v>2004-12</v>
      </c>
      <c r="BJ6" t="str">
        <f>IF(market_cap!BJ6&gt;0,BJ$1,NA())</f>
        <v>2005-03</v>
      </c>
      <c r="BK6" t="str">
        <f>IF(market_cap!BK6&gt;0,BK$1,NA())</f>
        <v>2005-06</v>
      </c>
      <c r="BL6" t="str">
        <f>IF(market_cap!BL6&gt;0,BL$1,NA())</f>
        <v>2005-09</v>
      </c>
      <c r="BM6" t="str">
        <f>IF(market_cap!BM6&gt;0,BM$1,NA())</f>
        <v>2005-12</v>
      </c>
      <c r="BN6" t="str">
        <f>IF(market_cap!BN6&gt;0,BN$1,NA())</f>
        <v>2006-03</v>
      </c>
      <c r="BO6" t="str">
        <f>IF(market_cap!BO6&gt;0,BO$1,NA())</f>
        <v>2006-06</v>
      </c>
      <c r="BP6" t="str">
        <f>IF(market_cap!BP6&gt;0,BP$1,NA())</f>
        <v>2006-09</v>
      </c>
      <c r="BQ6" t="str">
        <f>IF(market_cap!BQ6&gt;0,BQ$1,NA())</f>
        <v>2006-12</v>
      </c>
      <c r="BR6" t="str">
        <f>IF(market_cap!BR6&gt;0,BR$1,NA())</f>
        <v>2007-03</v>
      </c>
      <c r="BS6" t="str">
        <f>IF(market_cap!BS6&gt;0,BS$1,NA())</f>
        <v>2007-06</v>
      </c>
      <c r="BT6" t="str">
        <f>IF(market_cap!BT6&gt;0,BT$1,NA())</f>
        <v>2007-09</v>
      </c>
      <c r="BU6" t="str">
        <f>IF(market_cap!BU6&gt;0,BU$1,NA())</f>
        <v>2007-12</v>
      </c>
      <c r="BV6" t="str">
        <f>IF(market_cap!BV6&gt;0,BV$1,NA())</f>
        <v>2008-03</v>
      </c>
      <c r="BW6" t="str">
        <f>IF(market_cap!BW6&gt;0,BW$1,NA())</f>
        <v>2008-06</v>
      </c>
      <c r="BX6" t="str">
        <f>IF(market_cap!BX6&gt;0,BX$1,NA())</f>
        <v>2008-09</v>
      </c>
      <c r="BY6" t="str">
        <f>IF(market_cap!BY6&gt;0,BY$1,NA())</f>
        <v>2008-12</v>
      </c>
      <c r="BZ6" t="str">
        <f>IF(market_cap!BZ6&gt;0,BZ$1,NA())</f>
        <v>2009-03</v>
      </c>
      <c r="CA6" t="str">
        <f>IF(market_cap!CA6&gt;0,CA$1,NA())</f>
        <v>2009-06</v>
      </c>
      <c r="CB6" t="str">
        <f>IF(market_cap!CB6&gt;0,CB$1,NA())</f>
        <v>2009-09</v>
      </c>
      <c r="CC6" t="str">
        <f>IF(market_cap!CC6&gt;0,CC$1,NA())</f>
        <v>2009-12</v>
      </c>
      <c r="CD6" t="str">
        <f>IF(market_cap!CD6&gt;0,CD$1,NA())</f>
        <v>2010-03</v>
      </c>
      <c r="CE6" t="str">
        <f>IF(market_cap!CE6&gt;0,CE$1,NA())</f>
        <v>2010-06</v>
      </c>
      <c r="CF6" t="str">
        <f>IF(market_cap!CF6&gt;0,CF$1,NA())</f>
        <v>2010-09</v>
      </c>
      <c r="CG6" t="str">
        <f>IF(market_cap!CG6&gt;0,CG$1,NA())</f>
        <v>2010-12</v>
      </c>
      <c r="CH6" t="str">
        <f>IF(market_cap!CH6&gt;0,CH$1,NA())</f>
        <v>2011-03</v>
      </c>
      <c r="CI6" t="str">
        <f>IF(market_cap!CI6&gt;0,CI$1,NA())</f>
        <v>2011-06</v>
      </c>
      <c r="CJ6" t="str">
        <f>IF(market_cap!CJ6&gt;0,CJ$1,NA())</f>
        <v>2011-09</v>
      </c>
      <c r="CK6" t="str">
        <f>IF(market_cap!CK6&gt;0,CK$1,NA())</f>
        <v>2011-12</v>
      </c>
      <c r="CL6" t="str">
        <f>IF(market_cap!CL6&gt;0,CL$1,NA())</f>
        <v>2012-03</v>
      </c>
      <c r="CM6" t="str">
        <f>IF(market_cap!CM6&gt;0,CM$1,NA())</f>
        <v>2012-06</v>
      </c>
      <c r="CN6" t="str">
        <f>IF(market_cap!CN6&gt;0,CN$1,NA())</f>
        <v>2012-09</v>
      </c>
      <c r="CO6" t="str">
        <f>IF(market_cap!CO6&gt;0,CO$1,NA())</f>
        <v>2012-12</v>
      </c>
      <c r="CP6" t="str">
        <f>IF(market_cap!CP6&gt;0,CP$1,NA())</f>
        <v>2013-03</v>
      </c>
      <c r="CQ6" t="str">
        <f>IF(market_cap!CQ6&gt;0,CQ$1,NA())</f>
        <v>2013-06</v>
      </c>
      <c r="CR6" t="str">
        <f>IF(market_cap!CR6&gt;0,CR$1,NA())</f>
        <v>2013-09</v>
      </c>
      <c r="CS6" t="str">
        <f>IF(market_cap!CS6&gt;0,CS$1,NA())</f>
        <v>2013-12</v>
      </c>
    </row>
    <row r="7" spans="1:97">
      <c r="A7" t="str">
        <f>market_cap!A7</f>
        <v>XOM US Equity</v>
      </c>
      <c r="B7" t="str">
        <f>IF(market_cap!B7&gt;0,B$1,NA())</f>
        <v>1990-03</v>
      </c>
      <c r="C7" t="str">
        <f>IF(market_cap!C7&gt;0,C$1,NA())</f>
        <v>1990-06</v>
      </c>
      <c r="D7" t="str">
        <f>IF(market_cap!D7&gt;0,D$1,NA())</f>
        <v>1990-09</v>
      </c>
      <c r="E7" t="str">
        <f>IF(market_cap!E7&gt;0,E$1,NA())</f>
        <v>1990-12</v>
      </c>
      <c r="F7" t="str">
        <f>IF(market_cap!F7&gt;0,F$1,NA())</f>
        <v>1991-03</v>
      </c>
      <c r="G7" t="str">
        <f>IF(market_cap!G7&gt;0,G$1,NA())</f>
        <v>1991-06</v>
      </c>
      <c r="H7" t="str">
        <f>IF(market_cap!H7&gt;0,H$1,NA())</f>
        <v>1991-09</v>
      </c>
      <c r="I7" t="str">
        <f>IF(market_cap!I7&gt;0,I$1,NA())</f>
        <v>1991-12</v>
      </c>
      <c r="J7" t="str">
        <f>IF(market_cap!J7&gt;0,J$1,NA())</f>
        <v>1992-03</v>
      </c>
      <c r="K7" t="str">
        <f>IF(market_cap!K7&gt;0,K$1,NA())</f>
        <v>1992-06</v>
      </c>
      <c r="L7" t="str">
        <f>IF(market_cap!L7&gt;0,L$1,NA())</f>
        <v>1992-09</v>
      </c>
      <c r="M7" t="str">
        <f>IF(market_cap!M7&gt;0,M$1,NA())</f>
        <v>1992-12</v>
      </c>
      <c r="N7" t="str">
        <f>IF(market_cap!N7&gt;0,N$1,NA())</f>
        <v>1993-03</v>
      </c>
      <c r="O7" t="str">
        <f>IF(market_cap!O7&gt;0,O$1,NA())</f>
        <v>1993-06</v>
      </c>
      <c r="P7" t="str">
        <f>IF(market_cap!P7&gt;0,P$1,NA())</f>
        <v>1993-09</v>
      </c>
      <c r="Q7" t="str">
        <f>IF(market_cap!Q7&gt;0,Q$1,NA())</f>
        <v>1993-12</v>
      </c>
      <c r="R7" t="str">
        <f>IF(market_cap!R7&gt;0,R$1,NA())</f>
        <v>1994-03</v>
      </c>
      <c r="S7" t="str">
        <f>IF(market_cap!S7&gt;0,S$1,NA())</f>
        <v>1994-06</v>
      </c>
      <c r="T7" t="str">
        <f>IF(market_cap!T7&gt;0,T$1,NA())</f>
        <v>1994-09</v>
      </c>
      <c r="U7" t="str">
        <f>IF(market_cap!U7&gt;0,U$1,NA())</f>
        <v>1994-12</v>
      </c>
      <c r="V7" t="str">
        <f>IF(market_cap!V7&gt;0,V$1,NA())</f>
        <v>1995-03</v>
      </c>
      <c r="W7" t="str">
        <f>IF(market_cap!W7&gt;0,W$1,NA())</f>
        <v>1995-06</v>
      </c>
      <c r="X7" t="str">
        <f>IF(market_cap!X7&gt;0,X$1,NA())</f>
        <v>1995-09</v>
      </c>
      <c r="Y7" t="str">
        <f>IF(market_cap!Y7&gt;0,Y$1,NA())</f>
        <v>1995-12</v>
      </c>
      <c r="Z7" t="str">
        <f>IF(market_cap!Z7&gt;0,Z$1,NA())</f>
        <v>1996-03</v>
      </c>
      <c r="AA7" t="str">
        <f>IF(market_cap!AA7&gt;0,AA$1,NA())</f>
        <v>1996-06</v>
      </c>
      <c r="AB7" t="str">
        <f>IF(market_cap!AB7&gt;0,AB$1,NA())</f>
        <v>1996-09</v>
      </c>
      <c r="AC7" t="str">
        <f>IF(market_cap!AC7&gt;0,AC$1,NA())</f>
        <v>1996-12</v>
      </c>
      <c r="AD7" t="str">
        <f>IF(market_cap!AD7&gt;0,AD$1,NA())</f>
        <v>1997-03</v>
      </c>
      <c r="AE7" t="str">
        <f>IF(market_cap!AE7&gt;0,AE$1,NA())</f>
        <v>1997-06</v>
      </c>
      <c r="AF7" t="str">
        <f>IF(market_cap!AF7&gt;0,AF$1,NA())</f>
        <v>1997-09</v>
      </c>
      <c r="AG7" t="str">
        <f>IF(market_cap!AG7&gt;0,AG$1,NA())</f>
        <v>1997-12</v>
      </c>
      <c r="AH7" t="str">
        <f>IF(market_cap!AH7&gt;0,AH$1,NA())</f>
        <v>1998-03</v>
      </c>
      <c r="AI7" t="str">
        <f>IF(market_cap!AI7&gt;0,AI$1,NA())</f>
        <v>1998-06</v>
      </c>
      <c r="AJ7" t="str">
        <f>IF(market_cap!AJ7&gt;0,AJ$1,NA())</f>
        <v>1998-09</v>
      </c>
      <c r="AK7" t="str">
        <f>IF(market_cap!AK7&gt;0,AK$1,NA())</f>
        <v>1998-12</v>
      </c>
      <c r="AL7" t="str">
        <f>IF(market_cap!AL7&gt;0,AL$1,NA())</f>
        <v>1999-03</v>
      </c>
      <c r="AM7" t="str">
        <f>IF(market_cap!AM7&gt;0,AM$1,NA())</f>
        <v>1999-06</v>
      </c>
      <c r="AN7" t="str">
        <f>IF(market_cap!AN7&gt;0,AN$1,NA())</f>
        <v>1999-09</v>
      </c>
      <c r="AO7" t="str">
        <f>IF(market_cap!AO7&gt;0,AO$1,NA())</f>
        <v>1999-12</v>
      </c>
      <c r="AP7" t="str">
        <f>IF(market_cap!AP7&gt;0,AP$1,NA())</f>
        <v>2000-03</v>
      </c>
      <c r="AQ7" t="str">
        <f>IF(market_cap!AQ7&gt;0,AQ$1,NA())</f>
        <v>2000-06</v>
      </c>
      <c r="AR7" t="str">
        <f>IF(market_cap!AR7&gt;0,AR$1,NA())</f>
        <v>2000-09</v>
      </c>
      <c r="AS7" t="str">
        <f>IF(market_cap!AS7&gt;0,AS$1,NA())</f>
        <v>2000-12</v>
      </c>
      <c r="AT7" t="str">
        <f>IF(market_cap!AT7&gt;0,AT$1,NA())</f>
        <v>2001-03</v>
      </c>
      <c r="AU7" t="str">
        <f>IF(market_cap!AU7&gt;0,AU$1,NA())</f>
        <v>2001-06</v>
      </c>
      <c r="AV7" t="str">
        <f>IF(market_cap!AV7&gt;0,AV$1,NA())</f>
        <v>2001-09</v>
      </c>
      <c r="AW7" t="str">
        <f>IF(market_cap!AW7&gt;0,AW$1,NA())</f>
        <v>2001-12</v>
      </c>
      <c r="AX7" t="str">
        <f>IF(market_cap!AX7&gt;0,AX$1,NA())</f>
        <v>2002-03</v>
      </c>
      <c r="AY7" t="str">
        <f>IF(market_cap!AY7&gt;0,AY$1,NA())</f>
        <v>2002-06</v>
      </c>
      <c r="AZ7" t="str">
        <f>IF(market_cap!AZ7&gt;0,AZ$1,NA())</f>
        <v>2002-09</v>
      </c>
      <c r="BA7" t="str">
        <f>IF(market_cap!BA7&gt;0,BA$1,NA())</f>
        <v>2002-12</v>
      </c>
      <c r="BB7" t="str">
        <f>IF(market_cap!BB7&gt;0,BB$1,NA())</f>
        <v>2003-03</v>
      </c>
      <c r="BC7" t="str">
        <f>IF(market_cap!BC7&gt;0,BC$1,NA())</f>
        <v>2003-06</v>
      </c>
      <c r="BD7" t="str">
        <f>IF(market_cap!BD7&gt;0,BD$1,NA())</f>
        <v>2003-09</v>
      </c>
      <c r="BE7" t="str">
        <f>IF(market_cap!BE7&gt;0,BE$1,NA())</f>
        <v>2003-12</v>
      </c>
      <c r="BF7" t="str">
        <f>IF(market_cap!BF7&gt;0,BF$1,NA())</f>
        <v>2004-03</v>
      </c>
      <c r="BG7" t="str">
        <f>IF(market_cap!BG7&gt;0,BG$1,NA())</f>
        <v>2004-06</v>
      </c>
      <c r="BH7" t="str">
        <f>IF(market_cap!BH7&gt;0,BH$1,NA())</f>
        <v>2004-09</v>
      </c>
      <c r="BI7" t="str">
        <f>IF(market_cap!BI7&gt;0,BI$1,NA())</f>
        <v>2004-12</v>
      </c>
      <c r="BJ7" t="str">
        <f>IF(market_cap!BJ7&gt;0,BJ$1,NA())</f>
        <v>2005-03</v>
      </c>
      <c r="BK7" t="str">
        <f>IF(market_cap!BK7&gt;0,BK$1,NA())</f>
        <v>2005-06</v>
      </c>
      <c r="BL7" t="str">
        <f>IF(market_cap!BL7&gt;0,BL$1,NA())</f>
        <v>2005-09</v>
      </c>
      <c r="BM7" t="str">
        <f>IF(market_cap!BM7&gt;0,BM$1,NA())</f>
        <v>2005-12</v>
      </c>
      <c r="BN7" t="str">
        <f>IF(market_cap!BN7&gt;0,BN$1,NA())</f>
        <v>2006-03</v>
      </c>
      <c r="BO7" t="str">
        <f>IF(market_cap!BO7&gt;0,BO$1,NA())</f>
        <v>2006-06</v>
      </c>
      <c r="BP7" t="str">
        <f>IF(market_cap!BP7&gt;0,BP$1,NA())</f>
        <v>2006-09</v>
      </c>
      <c r="BQ7" t="str">
        <f>IF(market_cap!BQ7&gt;0,BQ$1,NA())</f>
        <v>2006-12</v>
      </c>
      <c r="BR7" t="str">
        <f>IF(market_cap!BR7&gt;0,BR$1,NA())</f>
        <v>2007-03</v>
      </c>
      <c r="BS7" t="str">
        <f>IF(market_cap!BS7&gt;0,BS$1,NA())</f>
        <v>2007-06</v>
      </c>
      <c r="BT7" t="str">
        <f>IF(market_cap!BT7&gt;0,BT$1,NA())</f>
        <v>2007-09</v>
      </c>
      <c r="BU7" t="str">
        <f>IF(market_cap!BU7&gt;0,BU$1,NA())</f>
        <v>2007-12</v>
      </c>
      <c r="BV7" t="str">
        <f>IF(market_cap!BV7&gt;0,BV$1,NA())</f>
        <v>2008-03</v>
      </c>
      <c r="BW7" t="str">
        <f>IF(market_cap!BW7&gt;0,BW$1,NA())</f>
        <v>2008-06</v>
      </c>
      <c r="BX7" t="str">
        <f>IF(market_cap!BX7&gt;0,BX$1,NA())</f>
        <v>2008-09</v>
      </c>
      <c r="BY7" t="str">
        <f>IF(market_cap!BY7&gt;0,BY$1,NA())</f>
        <v>2008-12</v>
      </c>
      <c r="BZ7" t="str">
        <f>IF(market_cap!BZ7&gt;0,BZ$1,NA())</f>
        <v>2009-03</v>
      </c>
      <c r="CA7" t="str">
        <f>IF(market_cap!CA7&gt;0,CA$1,NA())</f>
        <v>2009-06</v>
      </c>
      <c r="CB7" t="str">
        <f>IF(market_cap!CB7&gt;0,CB$1,NA())</f>
        <v>2009-09</v>
      </c>
      <c r="CC7" t="str">
        <f>IF(market_cap!CC7&gt;0,CC$1,NA())</f>
        <v>2009-12</v>
      </c>
      <c r="CD7" t="str">
        <f>IF(market_cap!CD7&gt;0,CD$1,NA())</f>
        <v>2010-03</v>
      </c>
      <c r="CE7" t="str">
        <f>IF(market_cap!CE7&gt;0,CE$1,NA())</f>
        <v>2010-06</v>
      </c>
      <c r="CF7" t="str">
        <f>IF(market_cap!CF7&gt;0,CF$1,NA())</f>
        <v>2010-09</v>
      </c>
      <c r="CG7" t="str">
        <f>IF(market_cap!CG7&gt;0,CG$1,NA())</f>
        <v>2010-12</v>
      </c>
      <c r="CH7" t="str">
        <f>IF(market_cap!CH7&gt;0,CH$1,NA())</f>
        <v>2011-03</v>
      </c>
      <c r="CI7" t="str">
        <f>IF(market_cap!CI7&gt;0,CI$1,NA())</f>
        <v>2011-06</v>
      </c>
      <c r="CJ7" t="str">
        <f>IF(market_cap!CJ7&gt;0,CJ$1,NA())</f>
        <v>2011-09</v>
      </c>
      <c r="CK7" t="str">
        <f>IF(market_cap!CK7&gt;0,CK$1,NA())</f>
        <v>2011-12</v>
      </c>
      <c r="CL7" t="str">
        <f>IF(market_cap!CL7&gt;0,CL$1,NA())</f>
        <v>2012-03</v>
      </c>
      <c r="CM7" t="str">
        <f>IF(market_cap!CM7&gt;0,CM$1,NA())</f>
        <v>2012-06</v>
      </c>
      <c r="CN7" t="str">
        <f>IF(market_cap!CN7&gt;0,CN$1,NA())</f>
        <v>2012-09</v>
      </c>
      <c r="CO7" t="str">
        <f>IF(market_cap!CO7&gt;0,CO$1,NA())</f>
        <v>2012-12</v>
      </c>
      <c r="CP7" t="str">
        <f>IF(market_cap!CP7&gt;0,CP$1,NA())</f>
        <v>2013-03</v>
      </c>
      <c r="CQ7" t="str">
        <f>IF(market_cap!CQ7&gt;0,CQ$1,NA())</f>
        <v>2013-06</v>
      </c>
      <c r="CR7" t="str">
        <f>IF(market_cap!CR7&gt;0,CR$1,NA())</f>
        <v>2013-09</v>
      </c>
      <c r="CS7" t="str">
        <f>IF(market_cap!CS7&gt;0,CS$1,NA())</f>
        <v>2013-12</v>
      </c>
    </row>
    <row r="8" spans="1:97">
      <c r="A8" t="str">
        <f>market_cap!A8</f>
        <v>WMT US Equity</v>
      </c>
      <c r="B8" t="str">
        <f>IF(market_cap!B8&gt;0,B$1,NA())</f>
        <v>1990-03</v>
      </c>
      <c r="C8" t="str">
        <f>IF(market_cap!C8&gt;0,C$1,NA())</f>
        <v>1990-06</v>
      </c>
      <c r="D8" t="str">
        <f>IF(market_cap!D8&gt;0,D$1,NA())</f>
        <v>1990-09</v>
      </c>
      <c r="E8" t="str">
        <f>IF(market_cap!E8&gt;0,E$1,NA())</f>
        <v>1990-12</v>
      </c>
      <c r="F8" t="str">
        <f>IF(market_cap!F8&gt;0,F$1,NA())</f>
        <v>1991-03</v>
      </c>
      <c r="G8" t="str">
        <f>IF(market_cap!G8&gt;0,G$1,NA())</f>
        <v>1991-06</v>
      </c>
      <c r="H8" t="str">
        <f>IF(market_cap!H8&gt;0,H$1,NA())</f>
        <v>1991-09</v>
      </c>
      <c r="I8" t="str">
        <f>IF(market_cap!I8&gt;0,I$1,NA())</f>
        <v>1991-12</v>
      </c>
      <c r="J8" t="str">
        <f>IF(market_cap!J8&gt;0,J$1,NA())</f>
        <v>1992-03</v>
      </c>
      <c r="K8" t="str">
        <f>IF(market_cap!K8&gt;0,K$1,NA())</f>
        <v>1992-06</v>
      </c>
      <c r="L8" t="str">
        <f>IF(market_cap!L8&gt;0,L$1,NA())</f>
        <v>1992-09</v>
      </c>
      <c r="M8" t="str">
        <f>IF(market_cap!M8&gt;0,M$1,NA())</f>
        <v>1992-12</v>
      </c>
      <c r="N8" t="str">
        <f>IF(market_cap!N8&gt;0,N$1,NA())</f>
        <v>1993-03</v>
      </c>
      <c r="O8" t="str">
        <f>IF(market_cap!O8&gt;0,O$1,NA())</f>
        <v>1993-06</v>
      </c>
      <c r="P8" t="str">
        <f>IF(market_cap!P8&gt;0,P$1,NA())</f>
        <v>1993-09</v>
      </c>
      <c r="Q8" t="str">
        <f>IF(market_cap!Q8&gt;0,Q$1,NA())</f>
        <v>1993-12</v>
      </c>
      <c r="R8" t="str">
        <f>IF(market_cap!R8&gt;0,R$1,NA())</f>
        <v>1994-03</v>
      </c>
      <c r="S8" t="str">
        <f>IF(market_cap!S8&gt;0,S$1,NA())</f>
        <v>1994-06</v>
      </c>
      <c r="T8" t="str">
        <f>IF(market_cap!T8&gt;0,T$1,NA())</f>
        <v>1994-09</v>
      </c>
      <c r="U8" t="str">
        <f>IF(market_cap!U8&gt;0,U$1,NA())</f>
        <v>1994-12</v>
      </c>
      <c r="V8" t="str">
        <f>IF(market_cap!V8&gt;0,V$1,NA())</f>
        <v>1995-03</v>
      </c>
      <c r="W8" t="str">
        <f>IF(market_cap!W8&gt;0,W$1,NA())</f>
        <v>1995-06</v>
      </c>
      <c r="X8" t="str">
        <f>IF(market_cap!X8&gt;0,X$1,NA())</f>
        <v>1995-09</v>
      </c>
      <c r="Y8" t="str">
        <f>IF(market_cap!Y8&gt;0,Y$1,NA())</f>
        <v>1995-12</v>
      </c>
      <c r="Z8" t="str">
        <f>IF(market_cap!Z8&gt;0,Z$1,NA())</f>
        <v>1996-03</v>
      </c>
      <c r="AA8" t="str">
        <f>IF(market_cap!AA8&gt;0,AA$1,NA())</f>
        <v>1996-06</v>
      </c>
      <c r="AB8" t="str">
        <f>IF(market_cap!AB8&gt;0,AB$1,NA())</f>
        <v>1996-09</v>
      </c>
      <c r="AC8" t="str">
        <f>IF(market_cap!AC8&gt;0,AC$1,NA())</f>
        <v>1996-12</v>
      </c>
      <c r="AD8" t="str">
        <f>IF(market_cap!AD8&gt;0,AD$1,NA())</f>
        <v>1997-03</v>
      </c>
      <c r="AE8" t="str">
        <f>IF(market_cap!AE8&gt;0,AE$1,NA())</f>
        <v>1997-06</v>
      </c>
      <c r="AF8" t="str">
        <f>IF(market_cap!AF8&gt;0,AF$1,NA())</f>
        <v>1997-09</v>
      </c>
      <c r="AG8" t="str">
        <f>IF(market_cap!AG8&gt;0,AG$1,NA())</f>
        <v>1997-12</v>
      </c>
      <c r="AH8" t="str">
        <f>IF(market_cap!AH8&gt;0,AH$1,NA())</f>
        <v>1998-03</v>
      </c>
      <c r="AI8" t="str">
        <f>IF(market_cap!AI8&gt;0,AI$1,NA())</f>
        <v>1998-06</v>
      </c>
      <c r="AJ8" t="str">
        <f>IF(market_cap!AJ8&gt;0,AJ$1,NA())</f>
        <v>1998-09</v>
      </c>
      <c r="AK8" t="str">
        <f>IF(market_cap!AK8&gt;0,AK$1,NA())</f>
        <v>1998-12</v>
      </c>
      <c r="AL8" t="str">
        <f>IF(market_cap!AL8&gt;0,AL$1,NA())</f>
        <v>1999-03</v>
      </c>
      <c r="AM8" t="str">
        <f>IF(market_cap!AM8&gt;0,AM$1,NA())</f>
        <v>1999-06</v>
      </c>
      <c r="AN8" t="str">
        <f>IF(market_cap!AN8&gt;0,AN$1,NA())</f>
        <v>1999-09</v>
      </c>
      <c r="AO8" t="str">
        <f>IF(market_cap!AO8&gt;0,AO$1,NA())</f>
        <v>1999-12</v>
      </c>
      <c r="AP8" t="str">
        <f>IF(market_cap!AP8&gt;0,AP$1,NA())</f>
        <v>2000-03</v>
      </c>
      <c r="AQ8" t="str">
        <f>IF(market_cap!AQ8&gt;0,AQ$1,NA())</f>
        <v>2000-06</v>
      </c>
      <c r="AR8" t="str">
        <f>IF(market_cap!AR8&gt;0,AR$1,NA())</f>
        <v>2000-09</v>
      </c>
      <c r="AS8" t="str">
        <f>IF(market_cap!AS8&gt;0,AS$1,NA())</f>
        <v>2000-12</v>
      </c>
      <c r="AT8" t="str">
        <f>IF(market_cap!AT8&gt;0,AT$1,NA())</f>
        <v>2001-03</v>
      </c>
      <c r="AU8" t="str">
        <f>IF(market_cap!AU8&gt;0,AU$1,NA())</f>
        <v>2001-06</v>
      </c>
      <c r="AV8" t="str">
        <f>IF(market_cap!AV8&gt;0,AV$1,NA())</f>
        <v>2001-09</v>
      </c>
      <c r="AW8" t="str">
        <f>IF(market_cap!AW8&gt;0,AW$1,NA())</f>
        <v>2001-12</v>
      </c>
      <c r="AX8" t="str">
        <f>IF(market_cap!AX8&gt;0,AX$1,NA())</f>
        <v>2002-03</v>
      </c>
      <c r="AY8" t="str">
        <f>IF(market_cap!AY8&gt;0,AY$1,NA())</f>
        <v>2002-06</v>
      </c>
      <c r="AZ8" t="str">
        <f>IF(market_cap!AZ8&gt;0,AZ$1,NA())</f>
        <v>2002-09</v>
      </c>
      <c r="BA8" t="str">
        <f>IF(market_cap!BA8&gt;0,BA$1,NA())</f>
        <v>2002-12</v>
      </c>
      <c r="BB8" t="str">
        <f>IF(market_cap!BB8&gt;0,BB$1,NA())</f>
        <v>2003-03</v>
      </c>
      <c r="BC8" t="str">
        <f>IF(market_cap!BC8&gt;0,BC$1,NA())</f>
        <v>2003-06</v>
      </c>
      <c r="BD8" t="str">
        <f>IF(market_cap!BD8&gt;0,BD$1,NA())</f>
        <v>2003-09</v>
      </c>
      <c r="BE8" t="str">
        <f>IF(market_cap!BE8&gt;0,BE$1,NA())</f>
        <v>2003-12</v>
      </c>
      <c r="BF8" t="str">
        <f>IF(market_cap!BF8&gt;0,BF$1,NA())</f>
        <v>2004-03</v>
      </c>
      <c r="BG8" t="str">
        <f>IF(market_cap!BG8&gt;0,BG$1,NA())</f>
        <v>2004-06</v>
      </c>
      <c r="BH8" t="str">
        <f>IF(market_cap!BH8&gt;0,BH$1,NA())</f>
        <v>2004-09</v>
      </c>
      <c r="BI8" t="str">
        <f>IF(market_cap!BI8&gt;0,BI$1,NA())</f>
        <v>2004-12</v>
      </c>
      <c r="BJ8" t="str">
        <f>IF(market_cap!BJ8&gt;0,BJ$1,NA())</f>
        <v>2005-03</v>
      </c>
      <c r="BK8" t="str">
        <f>IF(market_cap!BK8&gt;0,BK$1,NA())</f>
        <v>2005-06</v>
      </c>
      <c r="BL8" t="str">
        <f>IF(market_cap!BL8&gt;0,BL$1,NA())</f>
        <v>2005-09</v>
      </c>
      <c r="BM8" t="str">
        <f>IF(market_cap!BM8&gt;0,BM$1,NA())</f>
        <v>2005-12</v>
      </c>
      <c r="BN8" t="str">
        <f>IF(market_cap!BN8&gt;0,BN$1,NA())</f>
        <v>2006-03</v>
      </c>
      <c r="BO8" t="str">
        <f>IF(market_cap!BO8&gt;0,BO$1,NA())</f>
        <v>2006-06</v>
      </c>
      <c r="BP8" t="str">
        <f>IF(market_cap!BP8&gt;0,BP$1,NA())</f>
        <v>2006-09</v>
      </c>
      <c r="BQ8" t="str">
        <f>IF(market_cap!BQ8&gt;0,BQ$1,NA())</f>
        <v>2006-12</v>
      </c>
      <c r="BR8" t="str">
        <f>IF(market_cap!BR8&gt;0,BR$1,NA())</f>
        <v>2007-03</v>
      </c>
      <c r="BS8" t="str">
        <f>IF(market_cap!BS8&gt;0,BS$1,NA())</f>
        <v>2007-06</v>
      </c>
      <c r="BT8" t="str">
        <f>IF(market_cap!BT8&gt;0,BT$1,NA())</f>
        <v>2007-09</v>
      </c>
      <c r="BU8" t="str">
        <f>IF(market_cap!BU8&gt;0,BU$1,NA())</f>
        <v>2007-12</v>
      </c>
      <c r="BV8" t="str">
        <f>IF(market_cap!BV8&gt;0,BV$1,NA())</f>
        <v>2008-03</v>
      </c>
      <c r="BW8" t="str">
        <f>IF(market_cap!BW8&gt;0,BW$1,NA())</f>
        <v>2008-06</v>
      </c>
      <c r="BX8" t="str">
        <f>IF(market_cap!BX8&gt;0,BX$1,NA())</f>
        <v>2008-09</v>
      </c>
      <c r="BY8" t="str">
        <f>IF(market_cap!BY8&gt;0,BY$1,NA())</f>
        <v>2008-12</v>
      </c>
      <c r="BZ8" t="str">
        <f>IF(market_cap!BZ8&gt;0,BZ$1,NA())</f>
        <v>2009-03</v>
      </c>
      <c r="CA8" t="str">
        <f>IF(market_cap!CA8&gt;0,CA$1,NA())</f>
        <v>2009-06</v>
      </c>
      <c r="CB8" t="str">
        <f>IF(market_cap!CB8&gt;0,CB$1,NA())</f>
        <v>2009-09</v>
      </c>
      <c r="CC8" t="str">
        <f>IF(market_cap!CC8&gt;0,CC$1,NA())</f>
        <v>2009-12</v>
      </c>
      <c r="CD8" t="str">
        <f>IF(market_cap!CD8&gt;0,CD$1,NA())</f>
        <v>2010-03</v>
      </c>
      <c r="CE8" t="str">
        <f>IF(market_cap!CE8&gt;0,CE$1,NA())</f>
        <v>2010-06</v>
      </c>
      <c r="CF8" t="str">
        <f>IF(market_cap!CF8&gt;0,CF$1,NA())</f>
        <v>2010-09</v>
      </c>
      <c r="CG8" t="str">
        <f>IF(market_cap!CG8&gt;0,CG$1,NA())</f>
        <v>2010-12</v>
      </c>
      <c r="CH8" t="str">
        <f>IF(market_cap!CH8&gt;0,CH$1,NA())</f>
        <v>2011-03</v>
      </c>
      <c r="CI8" t="str">
        <f>IF(market_cap!CI8&gt;0,CI$1,NA())</f>
        <v>2011-06</v>
      </c>
      <c r="CJ8" t="str">
        <f>IF(market_cap!CJ8&gt;0,CJ$1,NA())</f>
        <v>2011-09</v>
      </c>
      <c r="CK8" t="str">
        <f>IF(market_cap!CK8&gt;0,CK$1,NA())</f>
        <v>2011-12</v>
      </c>
      <c r="CL8" t="str">
        <f>IF(market_cap!CL8&gt;0,CL$1,NA())</f>
        <v>2012-03</v>
      </c>
      <c r="CM8" t="str">
        <f>IF(market_cap!CM8&gt;0,CM$1,NA())</f>
        <v>2012-06</v>
      </c>
      <c r="CN8" t="str">
        <f>IF(market_cap!CN8&gt;0,CN$1,NA())</f>
        <v>2012-09</v>
      </c>
      <c r="CO8" t="str">
        <f>IF(market_cap!CO8&gt;0,CO$1,NA())</f>
        <v>2012-12</v>
      </c>
      <c r="CP8" t="str">
        <f>IF(market_cap!CP8&gt;0,CP$1,NA())</f>
        <v>2013-03</v>
      </c>
      <c r="CQ8" t="str">
        <f>IF(market_cap!CQ8&gt;0,CQ$1,NA())</f>
        <v>2013-06</v>
      </c>
      <c r="CR8" t="str">
        <f>IF(market_cap!CR8&gt;0,CR$1,NA())</f>
        <v>2013-09</v>
      </c>
      <c r="CS8" t="str">
        <f>IF(market_cap!CS8&gt;0,CS$1,NA())</f>
        <v>2013-12</v>
      </c>
    </row>
    <row r="9" spans="1:97">
      <c r="A9" t="str">
        <f>market_cap!A9</f>
        <v>ORCL US Equity</v>
      </c>
      <c r="B9" t="str">
        <f>IF(market_cap!B9&gt;0,B$1,NA())</f>
        <v>1990-03</v>
      </c>
      <c r="C9" t="str">
        <f>IF(market_cap!C9&gt;0,C$1,NA())</f>
        <v>1990-06</v>
      </c>
      <c r="D9" t="str">
        <f>IF(market_cap!D9&gt;0,D$1,NA())</f>
        <v>1990-09</v>
      </c>
      <c r="E9" t="str">
        <f>IF(market_cap!E9&gt;0,E$1,NA())</f>
        <v>1990-12</v>
      </c>
      <c r="F9" t="str">
        <f>IF(market_cap!F9&gt;0,F$1,NA())</f>
        <v>1991-03</v>
      </c>
      <c r="G9" t="str">
        <f>IF(market_cap!G9&gt;0,G$1,NA())</f>
        <v>1991-06</v>
      </c>
      <c r="H9" t="str">
        <f>IF(market_cap!H9&gt;0,H$1,NA())</f>
        <v>1991-09</v>
      </c>
      <c r="I9" t="str">
        <f>IF(market_cap!I9&gt;0,I$1,NA())</f>
        <v>1991-12</v>
      </c>
      <c r="J9" t="str">
        <f>IF(market_cap!J9&gt;0,J$1,NA())</f>
        <v>1992-03</v>
      </c>
      <c r="K9" t="str">
        <f>IF(market_cap!K9&gt;0,K$1,NA())</f>
        <v>1992-06</v>
      </c>
      <c r="L9" t="str">
        <f>IF(market_cap!L9&gt;0,L$1,NA())</f>
        <v>1992-09</v>
      </c>
      <c r="M9" t="str">
        <f>IF(market_cap!M9&gt;0,M$1,NA())</f>
        <v>1992-12</v>
      </c>
      <c r="N9" t="str">
        <f>IF(market_cap!N9&gt;0,N$1,NA())</f>
        <v>1993-03</v>
      </c>
      <c r="O9" t="str">
        <f>IF(market_cap!O9&gt;0,O$1,NA())</f>
        <v>1993-06</v>
      </c>
      <c r="P9" t="str">
        <f>IF(market_cap!P9&gt;0,P$1,NA())</f>
        <v>1993-09</v>
      </c>
      <c r="Q9" t="str">
        <f>IF(market_cap!Q9&gt;0,Q$1,NA())</f>
        <v>1993-12</v>
      </c>
      <c r="R9" t="str">
        <f>IF(market_cap!R9&gt;0,R$1,NA())</f>
        <v>1994-03</v>
      </c>
      <c r="S9" t="str">
        <f>IF(market_cap!S9&gt;0,S$1,NA())</f>
        <v>1994-06</v>
      </c>
      <c r="T9" t="str">
        <f>IF(market_cap!T9&gt;0,T$1,NA())</f>
        <v>1994-09</v>
      </c>
      <c r="U9" t="str">
        <f>IF(market_cap!U9&gt;0,U$1,NA())</f>
        <v>1994-12</v>
      </c>
      <c r="V9" t="str">
        <f>IF(market_cap!V9&gt;0,V$1,NA())</f>
        <v>1995-03</v>
      </c>
      <c r="W9" t="str">
        <f>IF(market_cap!W9&gt;0,W$1,NA())</f>
        <v>1995-06</v>
      </c>
      <c r="X9" t="str">
        <f>IF(market_cap!X9&gt;0,X$1,NA())</f>
        <v>1995-09</v>
      </c>
      <c r="Y9" t="str">
        <f>IF(market_cap!Y9&gt;0,Y$1,NA())</f>
        <v>1995-12</v>
      </c>
      <c r="Z9" t="str">
        <f>IF(market_cap!Z9&gt;0,Z$1,NA())</f>
        <v>1996-03</v>
      </c>
      <c r="AA9" t="str">
        <f>IF(market_cap!AA9&gt;0,AA$1,NA())</f>
        <v>1996-06</v>
      </c>
      <c r="AB9" t="str">
        <f>IF(market_cap!AB9&gt;0,AB$1,NA())</f>
        <v>1996-09</v>
      </c>
      <c r="AC9" t="str">
        <f>IF(market_cap!AC9&gt;0,AC$1,NA())</f>
        <v>1996-12</v>
      </c>
      <c r="AD9" t="str">
        <f>IF(market_cap!AD9&gt;0,AD$1,NA())</f>
        <v>1997-03</v>
      </c>
      <c r="AE9" t="str">
        <f>IF(market_cap!AE9&gt;0,AE$1,NA())</f>
        <v>1997-06</v>
      </c>
      <c r="AF9" t="str">
        <f>IF(market_cap!AF9&gt;0,AF$1,NA())</f>
        <v>1997-09</v>
      </c>
      <c r="AG9" t="str">
        <f>IF(market_cap!AG9&gt;0,AG$1,NA())</f>
        <v>1997-12</v>
      </c>
      <c r="AH9" t="str">
        <f>IF(market_cap!AH9&gt;0,AH$1,NA())</f>
        <v>1998-03</v>
      </c>
      <c r="AI9" t="str">
        <f>IF(market_cap!AI9&gt;0,AI$1,NA())</f>
        <v>1998-06</v>
      </c>
      <c r="AJ9" t="str">
        <f>IF(market_cap!AJ9&gt;0,AJ$1,NA())</f>
        <v>1998-09</v>
      </c>
      <c r="AK9" t="str">
        <f>IF(market_cap!AK9&gt;0,AK$1,NA())</f>
        <v>1998-12</v>
      </c>
      <c r="AL9" t="str">
        <f>IF(market_cap!AL9&gt;0,AL$1,NA())</f>
        <v>1999-03</v>
      </c>
      <c r="AM9" t="str">
        <f>IF(market_cap!AM9&gt;0,AM$1,NA())</f>
        <v>1999-06</v>
      </c>
      <c r="AN9" t="str">
        <f>IF(market_cap!AN9&gt;0,AN$1,NA())</f>
        <v>1999-09</v>
      </c>
      <c r="AO9" t="str">
        <f>IF(market_cap!AO9&gt;0,AO$1,NA())</f>
        <v>1999-12</v>
      </c>
      <c r="AP9" t="str">
        <f>IF(market_cap!AP9&gt;0,AP$1,NA())</f>
        <v>2000-03</v>
      </c>
      <c r="AQ9" t="str">
        <f>IF(market_cap!AQ9&gt;0,AQ$1,NA())</f>
        <v>2000-06</v>
      </c>
      <c r="AR9" t="str">
        <f>IF(market_cap!AR9&gt;0,AR$1,NA())</f>
        <v>2000-09</v>
      </c>
      <c r="AS9" t="str">
        <f>IF(market_cap!AS9&gt;0,AS$1,NA())</f>
        <v>2000-12</v>
      </c>
      <c r="AT9" t="str">
        <f>IF(market_cap!AT9&gt;0,AT$1,NA())</f>
        <v>2001-03</v>
      </c>
      <c r="AU9" t="str">
        <f>IF(market_cap!AU9&gt;0,AU$1,NA())</f>
        <v>2001-06</v>
      </c>
      <c r="AV9" t="str">
        <f>IF(market_cap!AV9&gt;0,AV$1,NA())</f>
        <v>2001-09</v>
      </c>
      <c r="AW9" t="str">
        <f>IF(market_cap!AW9&gt;0,AW$1,NA())</f>
        <v>2001-12</v>
      </c>
      <c r="AX9" t="str">
        <f>IF(market_cap!AX9&gt;0,AX$1,NA())</f>
        <v>2002-03</v>
      </c>
      <c r="AY9" t="str">
        <f>IF(market_cap!AY9&gt;0,AY$1,NA())</f>
        <v>2002-06</v>
      </c>
      <c r="AZ9" t="str">
        <f>IF(market_cap!AZ9&gt;0,AZ$1,NA())</f>
        <v>2002-09</v>
      </c>
      <c r="BA9" t="str">
        <f>IF(market_cap!BA9&gt;0,BA$1,NA())</f>
        <v>2002-12</v>
      </c>
      <c r="BB9" t="str">
        <f>IF(market_cap!BB9&gt;0,BB$1,NA())</f>
        <v>2003-03</v>
      </c>
      <c r="BC9" t="str">
        <f>IF(market_cap!BC9&gt;0,BC$1,NA())</f>
        <v>2003-06</v>
      </c>
      <c r="BD9" t="str">
        <f>IF(market_cap!BD9&gt;0,BD$1,NA())</f>
        <v>2003-09</v>
      </c>
      <c r="BE9" t="str">
        <f>IF(market_cap!BE9&gt;0,BE$1,NA())</f>
        <v>2003-12</v>
      </c>
      <c r="BF9" t="str">
        <f>IF(market_cap!BF9&gt;0,BF$1,NA())</f>
        <v>2004-03</v>
      </c>
      <c r="BG9" t="str">
        <f>IF(market_cap!BG9&gt;0,BG$1,NA())</f>
        <v>2004-06</v>
      </c>
      <c r="BH9" t="str">
        <f>IF(market_cap!BH9&gt;0,BH$1,NA())</f>
        <v>2004-09</v>
      </c>
      <c r="BI9" t="str">
        <f>IF(market_cap!BI9&gt;0,BI$1,NA())</f>
        <v>2004-12</v>
      </c>
      <c r="BJ9" t="str">
        <f>IF(market_cap!BJ9&gt;0,BJ$1,NA())</f>
        <v>2005-03</v>
      </c>
      <c r="BK9" t="str">
        <f>IF(market_cap!BK9&gt;0,BK$1,NA())</f>
        <v>2005-06</v>
      </c>
      <c r="BL9" t="str">
        <f>IF(market_cap!BL9&gt;0,BL$1,NA())</f>
        <v>2005-09</v>
      </c>
      <c r="BM9" t="str">
        <f>IF(market_cap!BM9&gt;0,BM$1,NA())</f>
        <v>2005-12</v>
      </c>
      <c r="BN9" t="str">
        <f>IF(market_cap!BN9&gt;0,BN$1,NA())</f>
        <v>2006-03</v>
      </c>
      <c r="BO9" t="str">
        <f>IF(market_cap!BO9&gt;0,BO$1,NA())</f>
        <v>2006-06</v>
      </c>
      <c r="BP9" t="str">
        <f>IF(market_cap!BP9&gt;0,BP$1,NA())</f>
        <v>2006-09</v>
      </c>
      <c r="BQ9" t="str">
        <f>IF(market_cap!BQ9&gt;0,BQ$1,NA())</f>
        <v>2006-12</v>
      </c>
      <c r="BR9" t="str">
        <f>IF(market_cap!BR9&gt;0,BR$1,NA())</f>
        <v>2007-03</v>
      </c>
      <c r="BS9" t="str">
        <f>IF(market_cap!BS9&gt;0,BS$1,NA())</f>
        <v>2007-06</v>
      </c>
      <c r="BT9" t="str">
        <f>IF(market_cap!BT9&gt;0,BT$1,NA())</f>
        <v>2007-09</v>
      </c>
      <c r="BU9" t="str">
        <f>IF(market_cap!BU9&gt;0,BU$1,NA())</f>
        <v>2007-12</v>
      </c>
      <c r="BV9" t="str">
        <f>IF(market_cap!BV9&gt;0,BV$1,NA())</f>
        <v>2008-03</v>
      </c>
      <c r="BW9" t="str">
        <f>IF(market_cap!BW9&gt;0,BW$1,NA())</f>
        <v>2008-06</v>
      </c>
      <c r="BX9" t="str">
        <f>IF(market_cap!BX9&gt;0,BX$1,NA())</f>
        <v>2008-09</v>
      </c>
      <c r="BY9" t="str">
        <f>IF(market_cap!BY9&gt;0,BY$1,NA())</f>
        <v>2008-12</v>
      </c>
      <c r="BZ9" t="str">
        <f>IF(market_cap!BZ9&gt;0,BZ$1,NA())</f>
        <v>2009-03</v>
      </c>
      <c r="CA9" t="str">
        <f>IF(market_cap!CA9&gt;0,CA$1,NA())</f>
        <v>2009-06</v>
      </c>
      <c r="CB9" t="str">
        <f>IF(market_cap!CB9&gt;0,CB$1,NA())</f>
        <v>2009-09</v>
      </c>
      <c r="CC9" t="str">
        <f>IF(market_cap!CC9&gt;0,CC$1,NA())</f>
        <v>2009-12</v>
      </c>
      <c r="CD9" t="str">
        <f>IF(market_cap!CD9&gt;0,CD$1,NA())</f>
        <v>2010-03</v>
      </c>
      <c r="CE9" t="str">
        <f>IF(market_cap!CE9&gt;0,CE$1,NA())</f>
        <v>2010-06</v>
      </c>
      <c r="CF9" t="str">
        <f>IF(market_cap!CF9&gt;0,CF$1,NA())</f>
        <v>2010-09</v>
      </c>
      <c r="CG9" t="str">
        <f>IF(market_cap!CG9&gt;0,CG$1,NA())</f>
        <v>2010-12</v>
      </c>
      <c r="CH9" t="str">
        <f>IF(market_cap!CH9&gt;0,CH$1,NA())</f>
        <v>2011-03</v>
      </c>
      <c r="CI9" t="str">
        <f>IF(market_cap!CI9&gt;0,CI$1,NA())</f>
        <v>2011-06</v>
      </c>
      <c r="CJ9" t="str">
        <f>IF(market_cap!CJ9&gt;0,CJ$1,NA())</f>
        <v>2011-09</v>
      </c>
      <c r="CK9" t="str">
        <f>IF(market_cap!CK9&gt;0,CK$1,NA())</f>
        <v>2011-12</v>
      </c>
      <c r="CL9" t="str">
        <f>IF(market_cap!CL9&gt;0,CL$1,NA())</f>
        <v>2012-03</v>
      </c>
      <c r="CM9" t="str">
        <f>IF(market_cap!CM9&gt;0,CM$1,NA())</f>
        <v>2012-06</v>
      </c>
      <c r="CN9" t="str">
        <f>IF(market_cap!CN9&gt;0,CN$1,NA())</f>
        <v>2012-09</v>
      </c>
      <c r="CO9" t="str">
        <f>IF(market_cap!CO9&gt;0,CO$1,NA())</f>
        <v>2012-12</v>
      </c>
      <c r="CP9" t="str">
        <f>IF(market_cap!CP9&gt;0,CP$1,NA())</f>
        <v>2013-03</v>
      </c>
      <c r="CQ9" t="str">
        <f>IF(market_cap!CQ9&gt;0,CQ$1,NA())</f>
        <v>2013-06</v>
      </c>
      <c r="CR9" t="str">
        <f>IF(market_cap!CR9&gt;0,CR$1,NA())</f>
        <v>2013-09</v>
      </c>
      <c r="CS9" t="str">
        <f>IF(market_cap!CS9&gt;0,CS$1,NA())</f>
        <v>2013-12</v>
      </c>
    </row>
    <row r="10" spans="1:97">
      <c r="A10" t="str">
        <f>market_cap!A10</f>
        <v>C US Equity</v>
      </c>
      <c r="B10" t="e">
        <f>IF(market_cap!B10&gt;0,B$1,NA())</f>
        <v>#N/A</v>
      </c>
      <c r="C10" t="e">
        <f>IF(market_cap!C10&gt;0,C$1,NA())</f>
        <v>#N/A</v>
      </c>
      <c r="D10" t="e">
        <f>IF(market_cap!D10&gt;0,D$1,NA())</f>
        <v>#N/A</v>
      </c>
      <c r="E10" t="e">
        <f>IF(market_cap!E10&gt;0,E$1,NA())</f>
        <v>#N/A</v>
      </c>
      <c r="F10" t="e">
        <f>IF(market_cap!F10&gt;0,F$1,NA())</f>
        <v>#N/A</v>
      </c>
      <c r="G10" t="e">
        <f>IF(market_cap!G10&gt;0,G$1,NA())</f>
        <v>#N/A</v>
      </c>
      <c r="H10" t="e">
        <f>IF(market_cap!H10&gt;0,H$1,NA())</f>
        <v>#N/A</v>
      </c>
      <c r="I10" t="e">
        <f>IF(market_cap!I10&gt;0,I$1,NA())</f>
        <v>#N/A</v>
      </c>
      <c r="J10" t="e">
        <f>IF(market_cap!J10&gt;0,J$1,NA())</f>
        <v>#N/A</v>
      </c>
      <c r="K10" t="e">
        <f>IF(market_cap!K10&gt;0,K$1,NA())</f>
        <v>#N/A</v>
      </c>
      <c r="L10" t="e">
        <f>IF(market_cap!L10&gt;0,L$1,NA())</f>
        <v>#N/A</v>
      </c>
      <c r="M10" t="e">
        <f>IF(market_cap!M10&gt;0,M$1,NA())</f>
        <v>#N/A</v>
      </c>
      <c r="N10" t="e">
        <f>IF(market_cap!N10&gt;0,N$1,NA())</f>
        <v>#N/A</v>
      </c>
      <c r="O10" t="e">
        <f>IF(market_cap!O10&gt;0,O$1,NA())</f>
        <v>#N/A</v>
      </c>
      <c r="P10" t="e">
        <f>IF(market_cap!P10&gt;0,P$1,NA())</f>
        <v>#N/A</v>
      </c>
      <c r="Q10" t="e">
        <f>IF(market_cap!Q10&gt;0,Q$1,NA())</f>
        <v>#N/A</v>
      </c>
      <c r="R10" t="e">
        <f>IF(market_cap!R10&gt;0,R$1,NA())</f>
        <v>#N/A</v>
      </c>
      <c r="S10" t="e">
        <f>IF(market_cap!S10&gt;0,S$1,NA())</f>
        <v>#N/A</v>
      </c>
      <c r="T10" t="e">
        <f>IF(market_cap!T10&gt;0,T$1,NA())</f>
        <v>#N/A</v>
      </c>
      <c r="U10" t="e">
        <f>IF(market_cap!U10&gt;0,U$1,NA())</f>
        <v>#N/A</v>
      </c>
      <c r="V10" t="e">
        <f>IF(market_cap!V10&gt;0,V$1,NA())</f>
        <v>#N/A</v>
      </c>
      <c r="W10" t="e">
        <f>IF(market_cap!W10&gt;0,W$1,NA())</f>
        <v>#N/A</v>
      </c>
      <c r="X10" t="e">
        <f>IF(market_cap!X10&gt;0,X$1,NA())</f>
        <v>#N/A</v>
      </c>
      <c r="Y10" t="e">
        <f>IF(market_cap!Y10&gt;0,Y$1,NA())</f>
        <v>#N/A</v>
      </c>
      <c r="Z10" t="e">
        <f>IF(market_cap!Z10&gt;0,Z$1,NA())</f>
        <v>#N/A</v>
      </c>
      <c r="AA10" t="e">
        <f>IF(market_cap!AA10&gt;0,AA$1,NA())</f>
        <v>#N/A</v>
      </c>
      <c r="AB10" t="e">
        <f>IF(market_cap!AB10&gt;0,AB$1,NA())</f>
        <v>#N/A</v>
      </c>
      <c r="AC10" t="e">
        <f>IF(market_cap!AC10&gt;0,AC$1,NA())</f>
        <v>#N/A</v>
      </c>
      <c r="AD10" t="str">
        <f>IF(market_cap!AD10&gt;0,AD$1,NA())</f>
        <v>1997-03</v>
      </c>
      <c r="AE10" t="e">
        <f>IF(market_cap!AE10&gt;0,AE$1,NA())</f>
        <v>#N/A</v>
      </c>
      <c r="AF10" t="e">
        <f>IF(market_cap!AF10&gt;0,AF$1,NA())</f>
        <v>#N/A</v>
      </c>
      <c r="AG10" t="e">
        <f>IF(market_cap!AG10&gt;0,AG$1,NA())</f>
        <v>#N/A</v>
      </c>
      <c r="AH10" t="str">
        <f>IF(market_cap!AH10&gt;0,AH$1,NA())</f>
        <v>1998-03</v>
      </c>
      <c r="AI10" t="str">
        <f>IF(market_cap!AI10&gt;0,AI$1,NA())</f>
        <v>1998-06</v>
      </c>
      <c r="AJ10" t="str">
        <f>IF(market_cap!AJ10&gt;0,AJ$1,NA())</f>
        <v>1998-09</v>
      </c>
      <c r="AK10" t="str">
        <f>IF(market_cap!AK10&gt;0,AK$1,NA())</f>
        <v>1998-12</v>
      </c>
      <c r="AL10" t="str">
        <f>IF(market_cap!AL10&gt;0,AL$1,NA())</f>
        <v>1999-03</v>
      </c>
      <c r="AM10" t="str">
        <f>IF(market_cap!AM10&gt;0,AM$1,NA())</f>
        <v>1999-06</v>
      </c>
      <c r="AN10" t="str">
        <f>IF(market_cap!AN10&gt;0,AN$1,NA())</f>
        <v>1999-09</v>
      </c>
      <c r="AO10" t="str">
        <f>IF(market_cap!AO10&gt;0,AO$1,NA())</f>
        <v>1999-12</v>
      </c>
      <c r="AP10" t="str">
        <f>IF(market_cap!AP10&gt;0,AP$1,NA())</f>
        <v>2000-03</v>
      </c>
      <c r="AQ10" t="str">
        <f>IF(market_cap!AQ10&gt;0,AQ$1,NA())</f>
        <v>2000-06</v>
      </c>
      <c r="AR10" t="str">
        <f>IF(market_cap!AR10&gt;0,AR$1,NA())</f>
        <v>2000-09</v>
      </c>
      <c r="AS10" t="str">
        <f>IF(market_cap!AS10&gt;0,AS$1,NA())</f>
        <v>2000-12</v>
      </c>
      <c r="AT10" t="str">
        <f>IF(market_cap!AT10&gt;0,AT$1,NA())</f>
        <v>2001-03</v>
      </c>
      <c r="AU10" t="str">
        <f>IF(market_cap!AU10&gt;0,AU$1,NA())</f>
        <v>2001-06</v>
      </c>
      <c r="AV10" t="str">
        <f>IF(market_cap!AV10&gt;0,AV$1,NA())</f>
        <v>2001-09</v>
      </c>
      <c r="AW10" t="str">
        <f>IF(market_cap!AW10&gt;0,AW$1,NA())</f>
        <v>2001-12</v>
      </c>
      <c r="AX10" t="str">
        <f>IF(market_cap!AX10&gt;0,AX$1,NA())</f>
        <v>2002-03</v>
      </c>
      <c r="AY10" t="str">
        <f>IF(market_cap!AY10&gt;0,AY$1,NA())</f>
        <v>2002-06</v>
      </c>
      <c r="AZ10" t="str">
        <f>IF(market_cap!AZ10&gt;0,AZ$1,NA())</f>
        <v>2002-09</v>
      </c>
      <c r="BA10" t="str">
        <f>IF(market_cap!BA10&gt;0,BA$1,NA())</f>
        <v>2002-12</v>
      </c>
      <c r="BB10" t="str">
        <f>IF(market_cap!BB10&gt;0,BB$1,NA())</f>
        <v>2003-03</v>
      </c>
      <c r="BC10" t="str">
        <f>IF(market_cap!BC10&gt;0,BC$1,NA())</f>
        <v>2003-06</v>
      </c>
      <c r="BD10" t="str">
        <f>IF(market_cap!BD10&gt;0,BD$1,NA())</f>
        <v>2003-09</v>
      </c>
      <c r="BE10" t="str">
        <f>IF(market_cap!BE10&gt;0,BE$1,NA())</f>
        <v>2003-12</v>
      </c>
      <c r="BF10" t="str">
        <f>IF(market_cap!BF10&gt;0,BF$1,NA())</f>
        <v>2004-03</v>
      </c>
      <c r="BG10" t="str">
        <f>IF(market_cap!BG10&gt;0,BG$1,NA())</f>
        <v>2004-06</v>
      </c>
      <c r="BH10" t="str">
        <f>IF(market_cap!BH10&gt;0,BH$1,NA())</f>
        <v>2004-09</v>
      </c>
      <c r="BI10" t="str">
        <f>IF(market_cap!BI10&gt;0,BI$1,NA())</f>
        <v>2004-12</v>
      </c>
      <c r="BJ10" t="str">
        <f>IF(market_cap!BJ10&gt;0,BJ$1,NA())</f>
        <v>2005-03</v>
      </c>
      <c r="BK10" t="str">
        <f>IF(market_cap!BK10&gt;0,BK$1,NA())</f>
        <v>2005-06</v>
      </c>
      <c r="BL10" t="str">
        <f>IF(market_cap!BL10&gt;0,BL$1,NA())</f>
        <v>2005-09</v>
      </c>
      <c r="BM10" t="str">
        <f>IF(market_cap!BM10&gt;0,BM$1,NA())</f>
        <v>2005-12</v>
      </c>
      <c r="BN10" t="str">
        <f>IF(market_cap!BN10&gt;0,BN$1,NA())</f>
        <v>2006-03</v>
      </c>
      <c r="BO10" t="str">
        <f>IF(market_cap!BO10&gt;0,BO$1,NA())</f>
        <v>2006-06</v>
      </c>
      <c r="BP10" t="str">
        <f>IF(market_cap!BP10&gt;0,BP$1,NA())</f>
        <v>2006-09</v>
      </c>
      <c r="BQ10" t="str">
        <f>IF(market_cap!BQ10&gt;0,BQ$1,NA())</f>
        <v>2006-12</v>
      </c>
      <c r="BR10" t="str">
        <f>IF(market_cap!BR10&gt;0,BR$1,NA())</f>
        <v>2007-03</v>
      </c>
      <c r="BS10" t="str">
        <f>IF(market_cap!BS10&gt;0,BS$1,NA())</f>
        <v>2007-06</v>
      </c>
      <c r="BT10" t="str">
        <f>IF(market_cap!BT10&gt;0,BT$1,NA())</f>
        <v>2007-09</v>
      </c>
      <c r="BU10" t="str">
        <f>IF(market_cap!BU10&gt;0,BU$1,NA())</f>
        <v>2007-12</v>
      </c>
      <c r="BV10" t="str">
        <f>IF(market_cap!BV10&gt;0,BV$1,NA())</f>
        <v>2008-03</v>
      </c>
      <c r="BW10" t="str">
        <f>IF(market_cap!BW10&gt;0,BW$1,NA())</f>
        <v>2008-06</v>
      </c>
      <c r="BX10" t="str">
        <f>IF(market_cap!BX10&gt;0,BX$1,NA())</f>
        <v>2008-09</v>
      </c>
      <c r="BY10" t="str">
        <f>IF(market_cap!BY10&gt;0,BY$1,NA())</f>
        <v>2008-12</v>
      </c>
      <c r="BZ10" t="str">
        <f>IF(market_cap!BZ10&gt;0,BZ$1,NA())</f>
        <v>2009-03</v>
      </c>
      <c r="CA10" t="str">
        <f>IF(market_cap!CA10&gt;0,CA$1,NA())</f>
        <v>2009-06</v>
      </c>
      <c r="CB10" t="str">
        <f>IF(market_cap!CB10&gt;0,CB$1,NA())</f>
        <v>2009-09</v>
      </c>
      <c r="CC10" t="str">
        <f>IF(market_cap!CC10&gt;0,CC$1,NA())</f>
        <v>2009-12</v>
      </c>
      <c r="CD10" t="str">
        <f>IF(market_cap!CD10&gt;0,CD$1,NA())</f>
        <v>2010-03</v>
      </c>
      <c r="CE10" t="str">
        <f>IF(market_cap!CE10&gt;0,CE$1,NA())</f>
        <v>2010-06</v>
      </c>
      <c r="CF10" t="str">
        <f>IF(market_cap!CF10&gt;0,CF$1,NA())</f>
        <v>2010-09</v>
      </c>
      <c r="CG10" t="str">
        <f>IF(market_cap!CG10&gt;0,CG$1,NA())</f>
        <v>2010-12</v>
      </c>
      <c r="CH10" t="str">
        <f>IF(market_cap!CH10&gt;0,CH$1,NA())</f>
        <v>2011-03</v>
      </c>
      <c r="CI10" t="str">
        <f>IF(market_cap!CI10&gt;0,CI$1,NA())</f>
        <v>2011-06</v>
      </c>
      <c r="CJ10" t="str">
        <f>IF(market_cap!CJ10&gt;0,CJ$1,NA())</f>
        <v>2011-09</v>
      </c>
      <c r="CK10" t="str">
        <f>IF(market_cap!CK10&gt;0,CK$1,NA())</f>
        <v>2011-12</v>
      </c>
      <c r="CL10" t="str">
        <f>IF(market_cap!CL10&gt;0,CL$1,NA())</f>
        <v>2012-03</v>
      </c>
      <c r="CM10" t="str">
        <f>IF(market_cap!CM10&gt;0,CM$1,NA())</f>
        <v>2012-06</v>
      </c>
      <c r="CN10" t="str">
        <f>IF(market_cap!CN10&gt;0,CN$1,NA())</f>
        <v>2012-09</v>
      </c>
      <c r="CO10" t="str">
        <f>IF(market_cap!CO10&gt;0,CO$1,NA())</f>
        <v>2012-12</v>
      </c>
      <c r="CP10" t="str">
        <f>IF(market_cap!CP10&gt;0,CP$1,NA())</f>
        <v>2013-03</v>
      </c>
      <c r="CQ10" t="str">
        <f>IF(market_cap!CQ10&gt;0,CQ$1,NA())</f>
        <v>2013-06</v>
      </c>
      <c r="CR10" t="str">
        <f>IF(market_cap!CR10&gt;0,CR$1,NA())</f>
        <v>2013-09</v>
      </c>
      <c r="CS10" t="str">
        <f>IF(market_cap!CS10&gt;0,CS$1,NA())</f>
        <v>2013-12</v>
      </c>
    </row>
    <row r="11" spans="1:97">
      <c r="A11" t="str">
        <f>market_cap!A11</f>
        <v>IBM US Equity</v>
      </c>
      <c r="B11" t="str">
        <f>IF(market_cap!B11&gt;0,B$1,NA())</f>
        <v>1990-03</v>
      </c>
      <c r="C11" t="str">
        <f>IF(market_cap!C11&gt;0,C$1,NA())</f>
        <v>1990-06</v>
      </c>
      <c r="D11" t="str">
        <f>IF(market_cap!D11&gt;0,D$1,NA())</f>
        <v>1990-09</v>
      </c>
      <c r="E11" t="str">
        <f>IF(market_cap!E11&gt;0,E$1,NA())</f>
        <v>1990-12</v>
      </c>
      <c r="F11" t="str">
        <f>IF(market_cap!F11&gt;0,F$1,NA())</f>
        <v>1991-03</v>
      </c>
      <c r="G11" t="str">
        <f>IF(market_cap!G11&gt;0,G$1,NA())</f>
        <v>1991-06</v>
      </c>
      <c r="H11" t="str">
        <f>IF(market_cap!H11&gt;0,H$1,NA())</f>
        <v>1991-09</v>
      </c>
      <c r="I11" t="str">
        <f>IF(market_cap!I11&gt;0,I$1,NA())</f>
        <v>1991-12</v>
      </c>
      <c r="J11" t="str">
        <f>IF(market_cap!J11&gt;0,J$1,NA())</f>
        <v>1992-03</v>
      </c>
      <c r="K11" t="str">
        <f>IF(market_cap!K11&gt;0,K$1,NA())</f>
        <v>1992-06</v>
      </c>
      <c r="L11" t="str">
        <f>IF(market_cap!L11&gt;0,L$1,NA())</f>
        <v>1992-09</v>
      </c>
      <c r="M11" t="str">
        <f>IF(market_cap!M11&gt;0,M$1,NA())</f>
        <v>1992-12</v>
      </c>
      <c r="N11" t="str">
        <f>IF(market_cap!N11&gt;0,N$1,NA())</f>
        <v>1993-03</v>
      </c>
      <c r="O11" t="str">
        <f>IF(market_cap!O11&gt;0,O$1,NA())</f>
        <v>1993-06</v>
      </c>
      <c r="P11" t="str">
        <f>IF(market_cap!P11&gt;0,P$1,NA())</f>
        <v>1993-09</v>
      </c>
      <c r="Q11" t="str">
        <f>IF(market_cap!Q11&gt;0,Q$1,NA())</f>
        <v>1993-12</v>
      </c>
      <c r="R11" t="str">
        <f>IF(market_cap!R11&gt;0,R$1,NA())</f>
        <v>1994-03</v>
      </c>
      <c r="S11" t="str">
        <f>IF(market_cap!S11&gt;0,S$1,NA())</f>
        <v>1994-06</v>
      </c>
      <c r="T11" t="str">
        <f>IF(market_cap!T11&gt;0,T$1,NA())</f>
        <v>1994-09</v>
      </c>
      <c r="U11" t="str">
        <f>IF(market_cap!U11&gt;0,U$1,NA())</f>
        <v>1994-12</v>
      </c>
      <c r="V11" t="str">
        <f>IF(market_cap!V11&gt;0,V$1,NA())</f>
        <v>1995-03</v>
      </c>
      <c r="W11" t="str">
        <f>IF(market_cap!W11&gt;0,W$1,NA())</f>
        <v>1995-06</v>
      </c>
      <c r="X11" t="str">
        <f>IF(market_cap!X11&gt;0,X$1,NA())</f>
        <v>1995-09</v>
      </c>
      <c r="Y11" t="str">
        <f>IF(market_cap!Y11&gt;0,Y$1,NA())</f>
        <v>1995-12</v>
      </c>
      <c r="Z11" t="str">
        <f>IF(market_cap!Z11&gt;0,Z$1,NA())</f>
        <v>1996-03</v>
      </c>
      <c r="AA11" t="str">
        <f>IF(market_cap!AA11&gt;0,AA$1,NA())</f>
        <v>1996-06</v>
      </c>
      <c r="AB11" t="str">
        <f>IF(market_cap!AB11&gt;0,AB$1,NA())</f>
        <v>1996-09</v>
      </c>
      <c r="AC11" t="str">
        <f>IF(market_cap!AC11&gt;0,AC$1,NA())</f>
        <v>1996-12</v>
      </c>
      <c r="AD11" t="str">
        <f>IF(market_cap!AD11&gt;0,AD$1,NA())</f>
        <v>1997-03</v>
      </c>
      <c r="AE11" t="str">
        <f>IF(market_cap!AE11&gt;0,AE$1,NA())</f>
        <v>1997-06</v>
      </c>
      <c r="AF11" t="str">
        <f>IF(market_cap!AF11&gt;0,AF$1,NA())</f>
        <v>1997-09</v>
      </c>
      <c r="AG11" t="str">
        <f>IF(market_cap!AG11&gt;0,AG$1,NA())</f>
        <v>1997-12</v>
      </c>
      <c r="AH11" t="str">
        <f>IF(market_cap!AH11&gt;0,AH$1,NA())</f>
        <v>1998-03</v>
      </c>
      <c r="AI11" t="str">
        <f>IF(market_cap!AI11&gt;0,AI$1,NA())</f>
        <v>1998-06</v>
      </c>
      <c r="AJ11" t="str">
        <f>IF(market_cap!AJ11&gt;0,AJ$1,NA())</f>
        <v>1998-09</v>
      </c>
      <c r="AK11" t="str">
        <f>IF(market_cap!AK11&gt;0,AK$1,NA())</f>
        <v>1998-12</v>
      </c>
      <c r="AL11" t="str">
        <f>IF(market_cap!AL11&gt;0,AL$1,NA())</f>
        <v>1999-03</v>
      </c>
      <c r="AM11" t="str">
        <f>IF(market_cap!AM11&gt;0,AM$1,NA())</f>
        <v>1999-06</v>
      </c>
      <c r="AN11" t="str">
        <f>IF(market_cap!AN11&gt;0,AN$1,NA())</f>
        <v>1999-09</v>
      </c>
      <c r="AO11" t="str">
        <f>IF(market_cap!AO11&gt;0,AO$1,NA())</f>
        <v>1999-12</v>
      </c>
      <c r="AP11" t="str">
        <f>IF(market_cap!AP11&gt;0,AP$1,NA())</f>
        <v>2000-03</v>
      </c>
      <c r="AQ11" t="str">
        <f>IF(market_cap!AQ11&gt;0,AQ$1,NA())</f>
        <v>2000-06</v>
      </c>
      <c r="AR11" t="str">
        <f>IF(market_cap!AR11&gt;0,AR$1,NA())</f>
        <v>2000-09</v>
      </c>
      <c r="AS11" t="str">
        <f>IF(market_cap!AS11&gt;0,AS$1,NA())</f>
        <v>2000-12</v>
      </c>
      <c r="AT11" t="str">
        <f>IF(market_cap!AT11&gt;0,AT$1,NA())</f>
        <v>2001-03</v>
      </c>
      <c r="AU11" t="str">
        <f>IF(market_cap!AU11&gt;0,AU$1,NA())</f>
        <v>2001-06</v>
      </c>
      <c r="AV11" t="str">
        <f>IF(market_cap!AV11&gt;0,AV$1,NA())</f>
        <v>2001-09</v>
      </c>
      <c r="AW11" t="str">
        <f>IF(market_cap!AW11&gt;0,AW$1,NA())</f>
        <v>2001-12</v>
      </c>
      <c r="AX11" t="str">
        <f>IF(market_cap!AX11&gt;0,AX$1,NA())</f>
        <v>2002-03</v>
      </c>
      <c r="AY11" t="str">
        <f>IF(market_cap!AY11&gt;0,AY$1,NA())</f>
        <v>2002-06</v>
      </c>
      <c r="AZ11" t="str">
        <f>IF(market_cap!AZ11&gt;0,AZ$1,NA())</f>
        <v>2002-09</v>
      </c>
      <c r="BA11" t="str">
        <f>IF(market_cap!BA11&gt;0,BA$1,NA())</f>
        <v>2002-12</v>
      </c>
      <c r="BB11" t="str">
        <f>IF(market_cap!BB11&gt;0,BB$1,NA())</f>
        <v>2003-03</v>
      </c>
      <c r="BC11" t="str">
        <f>IF(market_cap!BC11&gt;0,BC$1,NA())</f>
        <v>2003-06</v>
      </c>
      <c r="BD11" t="str">
        <f>IF(market_cap!BD11&gt;0,BD$1,NA())</f>
        <v>2003-09</v>
      </c>
      <c r="BE11" t="str">
        <f>IF(market_cap!BE11&gt;0,BE$1,NA())</f>
        <v>2003-12</v>
      </c>
      <c r="BF11" t="str">
        <f>IF(market_cap!BF11&gt;0,BF$1,NA())</f>
        <v>2004-03</v>
      </c>
      <c r="BG11" t="str">
        <f>IF(market_cap!BG11&gt;0,BG$1,NA())</f>
        <v>2004-06</v>
      </c>
      <c r="BH11" t="str">
        <f>IF(market_cap!BH11&gt;0,BH$1,NA())</f>
        <v>2004-09</v>
      </c>
      <c r="BI11" t="str">
        <f>IF(market_cap!BI11&gt;0,BI$1,NA())</f>
        <v>2004-12</v>
      </c>
      <c r="BJ11" t="str">
        <f>IF(market_cap!BJ11&gt;0,BJ$1,NA())</f>
        <v>2005-03</v>
      </c>
      <c r="BK11" t="str">
        <f>IF(market_cap!BK11&gt;0,BK$1,NA())</f>
        <v>2005-06</v>
      </c>
      <c r="BL11" t="str">
        <f>IF(market_cap!BL11&gt;0,BL$1,NA())</f>
        <v>2005-09</v>
      </c>
      <c r="BM11" t="str">
        <f>IF(market_cap!BM11&gt;0,BM$1,NA())</f>
        <v>2005-12</v>
      </c>
      <c r="BN11" t="str">
        <f>IF(market_cap!BN11&gt;0,BN$1,NA())</f>
        <v>2006-03</v>
      </c>
      <c r="BO11" t="str">
        <f>IF(market_cap!BO11&gt;0,BO$1,NA())</f>
        <v>2006-06</v>
      </c>
      <c r="BP11" t="str">
        <f>IF(market_cap!BP11&gt;0,BP$1,NA())</f>
        <v>2006-09</v>
      </c>
      <c r="BQ11" t="str">
        <f>IF(market_cap!BQ11&gt;0,BQ$1,NA())</f>
        <v>2006-12</v>
      </c>
      <c r="BR11" t="str">
        <f>IF(market_cap!BR11&gt;0,BR$1,NA())</f>
        <v>2007-03</v>
      </c>
      <c r="BS11" t="str">
        <f>IF(market_cap!BS11&gt;0,BS$1,NA())</f>
        <v>2007-06</v>
      </c>
      <c r="BT11" t="str">
        <f>IF(market_cap!BT11&gt;0,BT$1,NA())</f>
        <v>2007-09</v>
      </c>
      <c r="BU11" t="str">
        <f>IF(market_cap!BU11&gt;0,BU$1,NA())</f>
        <v>2007-12</v>
      </c>
      <c r="BV11" t="str">
        <f>IF(market_cap!BV11&gt;0,BV$1,NA())</f>
        <v>2008-03</v>
      </c>
      <c r="BW11" t="str">
        <f>IF(market_cap!BW11&gt;0,BW$1,NA())</f>
        <v>2008-06</v>
      </c>
      <c r="BX11" t="str">
        <f>IF(market_cap!BX11&gt;0,BX$1,NA())</f>
        <v>2008-09</v>
      </c>
      <c r="BY11" t="str">
        <f>IF(market_cap!BY11&gt;0,BY$1,NA())</f>
        <v>2008-12</v>
      </c>
      <c r="BZ11" t="str">
        <f>IF(market_cap!BZ11&gt;0,BZ$1,NA())</f>
        <v>2009-03</v>
      </c>
      <c r="CA11" t="str">
        <f>IF(market_cap!CA11&gt;0,CA$1,NA())</f>
        <v>2009-06</v>
      </c>
      <c r="CB11" t="str">
        <f>IF(market_cap!CB11&gt;0,CB$1,NA())</f>
        <v>2009-09</v>
      </c>
      <c r="CC11" t="str">
        <f>IF(market_cap!CC11&gt;0,CC$1,NA())</f>
        <v>2009-12</v>
      </c>
      <c r="CD11" t="str">
        <f>IF(market_cap!CD11&gt;0,CD$1,NA())</f>
        <v>2010-03</v>
      </c>
      <c r="CE11" t="str">
        <f>IF(market_cap!CE11&gt;0,CE$1,NA())</f>
        <v>2010-06</v>
      </c>
      <c r="CF11" t="str">
        <f>IF(market_cap!CF11&gt;0,CF$1,NA())</f>
        <v>2010-09</v>
      </c>
      <c r="CG11" t="str">
        <f>IF(market_cap!CG11&gt;0,CG$1,NA())</f>
        <v>2010-12</v>
      </c>
      <c r="CH11" t="str">
        <f>IF(market_cap!CH11&gt;0,CH$1,NA())</f>
        <v>2011-03</v>
      </c>
      <c r="CI11" t="str">
        <f>IF(market_cap!CI11&gt;0,CI$1,NA())</f>
        <v>2011-06</v>
      </c>
      <c r="CJ11" t="str">
        <f>IF(market_cap!CJ11&gt;0,CJ$1,NA())</f>
        <v>2011-09</v>
      </c>
      <c r="CK11" t="str">
        <f>IF(market_cap!CK11&gt;0,CK$1,NA())</f>
        <v>2011-12</v>
      </c>
      <c r="CL11" t="str">
        <f>IF(market_cap!CL11&gt;0,CL$1,NA())</f>
        <v>2012-03</v>
      </c>
      <c r="CM11" t="str">
        <f>IF(market_cap!CM11&gt;0,CM$1,NA())</f>
        <v>2012-06</v>
      </c>
      <c r="CN11" t="str">
        <f>IF(market_cap!CN11&gt;0,CN$1,NA())</f>
        <v>2012-09</v>
      </c>
      <c r="CO11" t="str">
        <f>IF(market_cap!CO11&gt;0,CO$1,NA())</f>
        <v>2012-12</v>
      </c>
      <c r="CP11" t="str">
        <f>IF(market_cap!CP11&gt;0,CP$1,NA())</f>
        <v>2013-03</v>
      </c>
      <c r="CQ11" t="str">
        <f>IF(market_cap!CQ11&gt;0,CQ$1,NA())</f>
        <v>2013-06</v>
      </c>
      <c r="CR11" t="str">
        <f>IF(market_cap!CR11&gt;0,CR$1,NA())</f>
        <v>2013-09</v>
      </c>
      <c r="CS11" t="str">
        <f>IF(market_cap!CS11&gt;0,CS$1,NA())</f>
        <v>2013-12</v>
      </c>
    </row>
    <row r="12" spans="1:97">
      <c r="A12" t="str">
        <f>market_cap!A12</f>
        <v>PFE US Equity</v>
      </c>
      <c r="B12" t="e">
        <f>IF(market_cap!B12&gt;0,B$1,NA())</f>
        <v>#N/A</v>
      </c>
      <c r="C12" t="str">
        <f>IF(market_cap!C12&gt;0,C$1,NA())</f>
        <v>1990-06</v>
      </c>
      <c r="D12" t="str">
        <f>IF(market_cap!D12&gt;0,D$1,NA())</f>
        <v>1990-09</v>
      </c>
      <c r="E12" t="str">
        <f>IF(market_cap!E12&gt;0,E$1,NA())</f>
        <v>1990-12</v>
      </c>
      <c r="F12" t="str">
        <f>IF(market_cap!F12&gt;0,F$1,NA())</f>
        <v>1991-03</v>
      </c>
      <c r="G12" t="str">
        <f>IF(market_cap!G12&gt;0,G$1,NA())</f>
        <v>1991-06</v>
      </c>
      <c r="H12" t="str">
        <f>IF(market_cap!H12&gt;0,H$1,NA())</f>
        <v>1991-09</v>
      </c>
      <c r="I12" t="str">
        <f>IF(market_cap!I12&gt;0,I$1,NA())</f>
        <v>1991-12</v>
      </c>
      <c r="J12" t="str">
        <f>IF(market_cap!J12&gt;0,J$1,NA())</f>
        <v>1992-03</v>
      </c>
      <c r="K12" t="str">
        <f>IF(market_cap!K12&gt;0,K$1,NA())</f>
        <v>1992-06</v>
      </c>
      <c r="L12" t="str">
        <f>IF(market_cap!L12&gt;0,L$1,NA())</f>
        <v>1992-09</v>
      </c>
      <c r="M12" t="str">
        <f>IF(market_cap!M12&gt;0,M$1,NA())</f>
        <v>1992-12</v>
      </c>
      <c r="N12" t="str">
        <f>IF(market_cap!N12&gt;0,N$1,NA())</f>
        <v>1993-03</v>
      </c>
      <c r="O12" t="str">
        <f>IF(market_cap!O12&gt;0,O$1,NA())</f>
        <v>1993-06</v>
      </c>
      <c r="P12" t="e">
        <f>IF(market_cap!P12&gt;0,P$1,NA())</f>
        <v>#N/A</v>
      </c>
      <c r="Q12" t="str">
        <f>IF(market_cap!Q12&gt;0,Q$1,NA())</f>
        <v>1993-12</v>
      </c>
      <c r="R12" t="str">
        <f>IF(market_cap!R12&gt;0,R$1,NA())</f>
        <v>1994-03</v>
      </c>
      <c r="S12" t="str">
        <f>IF(market_cap!S12&gt;0,S$1,NA())</f>
        <v>1994-06</v>
      </c>
      <c r="T12" t="str">
        <f>IF(market_cap!T12&gt;0,T$1,NA())</f>
        <v>1994-09</v>
      </c>
      <c r="U12" t="str">
        <f>IF(market_cap!U12&gt;0,U$1,NA())</f>
        <v>1994-12</v>
      </c>
      <c r="V12" t="str">
        <f>IF(market_cap!V12&gt;0,V$1,NA())</f>
        <v>1995-03</v>
      </c>
      <c r="W12" t="str">
        <f>IF(market_cap!W12&gt;0,W$1,NA())</f>
        <v>1995-06</v>
      </c>
      <c r="X12" t="str">
        <f>IF(market_cap!X12&gt;0,X$1,NA())</f>
        <v>1995-09</v>
      </c>
      <c r="Y12" t="str">
        <f>IF(market_cap!Y12&gt;0,Y$1,NA())</f>
        <v>1995-12</v>
      </c>
      <c r="Z12" t="str">
        <f>IF(market_cap!Z12&gt;0,Z$1,NA())</f>
        <v>1996-03</v>
      </c>
      <c r="AA12" t="str">
        <f>IF(market_cap!AA12&gt;0,AA$1,NA())</f>
        <v>1996-06</v>
      </c>
      <c r="AB12" t="str">
        <f>IF(market_cap!AB12&gt;0,AB$1,NA())</f>
        <v>1996-09</v>
      </c>
      <c r="AC12" t="str">
        <f>IF(market_cap!AC12&gt;0,AC$1,NA())</f>
        <v>1996-12</v>
      </c>
      <c r="AD12" t="str">
        <f>IF(market_cap!AD12&gt;0,AD$1,NA())</f>
        <v>1997-03</v>
      </c>
      <c r="AE12" t="str">
        <f>IF(market_cap!AE12&gt;0,AE$1,NA())</f>
        <v>1997-06</v>
      </c>
      <c r="AF12" t="str">
        <f>IF(market_cap!AF12&gt;0,AF$1,NA())</f>
        <v>1997-09</v>
      </c>
      <c r="AG12" t="str">
        <f>IF(market_cap!AG12&gt;0,AG$1,NA())</f>
        <v>1997-12</v>
      </c>
      <c r="AH12" t="str">
        <f>IF(market_cap!AH12&gt;0,AH$1,NA())</f>
        <v>1998-03</v>
      </c>
      <c r="AI12" t="str">
        <f>IF(market_cap!AI12&gt;0,AI$1,NA())</f>
        <v>1998-06</v>
      </c>
      <c r="AJ12" t="str">
        <f>IF(market_cap!AJ12&gt;0,AJ$1,NA())</f>
        <v>1998-09</v>
      </c>
      <c r="AK12" t="str">
        <f>IF(market_cap!AK12&gt;0,AK$1,NA())</f>
        <v>1998-12</v>
      </c>
      <c r="AL12" t="e">
        <f>IF(market_cap!AL12&gt;0,AL$1,NA())</f>
        <v>#N/A</v>
      </c>
      <c r="AM12" t="str">
        <f>IF(market_cap!AM12&gt;0,AM$1,NA())</f>
        <v>1999-06</v>
      </c>
      <c r="AN12" t="str">
        <f>IF(market_cap!AN12&gt;0,AN$1,NA())</f>
        <v>1999-09</v>
      </c>
      <c r="AO12" t="str">
        <f>IF(market_cap!AO12&gt;0,AO$1,NA())</f>
        <v>1999-12</v>
      </c>
      <c r="AP12" t="e">
        <f>IF(market_cap!AP12&gt;0,AP$1,NA())</f>
        <v>#N/A</v>
      </c>
      <c r="AQ12" t="str">
        <f>IF(market_cap!AQ12&gt;0,AQ$1,NA())</f>
        <v>2000-06</v>
      </c>
      <c r="AR12" t="str">
        <f>IF(market_cap!AR12&gt;0,AR$1,NA())</f>
        <v>2000-09</v>
      </c>
      <c r="AS12" t="str">
        <f>IF(market_cap!AS12&gt;0,AS$1,NA())</f>
        <v>2000-12</v>
      </c>
      <c r="AT12" t="e">
        <f>IF(market_cap!AT12&gt;0,AT$1,NA())</f>
        <v>#N/A</v>
      </c>
      <c r="AU12" t="str">
        <f>IF(market_cap!AU12&gt;0,AU$1,NA())</f>
        <v>2001-06</v>
      </c>
      <c r="AV12" t="str">
        <f>IF(market_cap!AV12&gt;0,AV$1,NA())</f>
        <v>2001-09</v>
      </c>
      <c r="AW12" t="str">
        <f>IF(market_cap!AW12&gt;0,AW$1,NA())</f>
        <v>2001-12</v>
      </c>
      <c r="AX12" t="str">
        <f>IF(market_cap!AX12&gt;0,AX$1,NA())</f>
        <v>2002-03</v>
      </c>
      <c r="AY12" t="str">
        <f>IF(market_cap!AY12&gt;0,AY$1,NA())</f>
        <v>2002-06</v>
      </c>
      <c r="AZ12" t="str">
        <f>IF(market_cap!AZ12&gt;0,AZ$1,NA())</f>
        <v>2002-09</v>
      </c>
      <c r="BA12" t="str">
        <f>IF(market_cap!BA12&gt;0,BA$1,NA())</f>
        <v>2002-12</v>
      </c>
      <c r="BB12" t="str">
        <f>IF(market_cap!BB12&gt;0,BB$1,NA())</f>
        <v>2003-03</v>
      </c>
      <c r="BC12" t="str">
        <f>IF(market_cap!BC12&gt;0,BC$1,NA())</f>
        <v>2003-06</v>
      </c>
      <c r="BD12" t="str">
        <f>IF(market_cap!BD12&gt;0,BD$1,NA())</f>
        <v>2003-09</v>
      </c>
      <c r="BE12" t="str">
        <f>IF(market_cap!BE12&gt;0,BE$1,NA())</f>
        <v>2003-12</v>
      </c>
      <c r="BF12" t="str">
        <f>IF(market_cap!BF12&gt;0,BF$1,NA())</f>
        <v>2004-03</v>
      </c>
      <c r="BG12" t="str">
        <f>IF(market_cap!BG12&gt;0,BG$1,NA())</f>
        <v>2004-06</v>
      </c>
      <c r="BH12" t="str">
        <f>IF(market_cap!BH12&gt;0,BH$1,NA())</f>
        <v>2004-09</v>
      </c>
      <c r="BI12" t="str">
        <f>IF(market_cap!BI12&gt;0,BI$1,NA())</f>
        <v>2004-12</v>
      </c>
      <c r="BJ12" t="e">
        <f>IF(market_cap!BJ12&gt;0,BJ$1,NA())</f>
        <v>#N/A</v>
      </c>
      <c r="BK12" t="str">
        <f>IF(market_cap!BK12&gt;0,BK$1,NA())</f>
        <v>2005-06</v>
      </c>
      <c r="BL12" t="str">
        <f>IF(market_cap!BL12&gt;0,BL$1,NA())</f>
        <v>2005-09</v>
      </c>
      <c r="BM12" t="str">
        <f>IF(market_cap!BM12&gt;0,BM$1,NA())</f>
        <v>2005-12</v>
      </c>
      <c r="BN12" t="e">
        <f>IF(market_cap!BN12&gt;0,BN$1,NA())</f>
        <v>#N/A</v>
      </c>
      <c r="BO12" t="str">
        <f>IF(market_cap!BO12&gt;0,BO$1,NA())</f>
        <v>2006-06</v>
      </c>
      <c r="BP12" t="str">
        <f>IF(market_cap!BP12&gt;0,BP$1,NA())</f>
        <v>2006-09</v>
      </c>
      <c r="BQ12" t="str">
        <f>IF(market_cap!BQ12&gt;0,BQ$1,NA())</f>
        <v>2006-12</v>
      </c>
      <c r="BR12" t="e">
        <f>IF(market_cap!BR12&gt;0,BR$1,NA())</f>
        <v>#N/A</v>
      </c>
      <c r="BS12" t="str">
        <f>IF(market_cap!BS12&gt;0,BS$1,NA())</f>
        <v>2007-06</v>
      </c>
      <c r="BT12" t="str">
        <f>IF(market_cap!BT12&gt;0,BT$1,NA())</f>
        <v>2007-09</v>
      </c>
      <c r="BU12" t="str">
        <f>IF(market_cap!BU12&gt;0,BU$1,NA())</f>
        <v>2007-12</v>
      </c>
      <c r="BV12" t="str">
        <f>IF(market_cap!BV12&gt;0,BV$1,NA())</f>
        <v>2008-03</v>
      </c>
      <c r="BW12" t="str">
        <f>IF(market_cap!BW12&gt;0,BW$1,NA())</f>
        <v>2008-06</v>
      </c>
      <c r="BX12" t="str">
        <f>IF(market_cap!BX12&gt;0,BX$1,NA())</f>
        <v>2008-09</v>
      </c>
      <c r="BY12" t="str">
        <f>IF(market_cap!BY12&gt;0,BY$1,NA())</f>
        <v>2008-12</v>
      </c>
      <c r="BZ12" t="str">
        <f>IF(market_cap!BZ12&gt;0,BZ$1,NA())</f>
        <v>2009-03</v>
      </c>
      <c r="CA12" t="str">
        <f>IF(market_cap!CA12&gt;0,CA$1,NA())</f>
        <v>2009-06</v>
      </c>
      <c r="CB12" t="str">
        <f>IF(market_cap!CB12&gt;0,CB$1,NA())</f>
        <v>2009-09</v>
      </c>
      <c r="CC12" t="str">
        <f>IF(market_cap!CC12&gt;0,CC$1,NA())</f>
        <v>2009-12</v>
      </c>
      <c r="CD12" t="e">
        <f>IF(market_cap!CD12&gt;0,CD$1,NA())</f>
        <v>#N/A</v>
      </c>
      <c r="CE12" t="str">
        <f>IF(market_cap!CE12&gt;0,CE$1,NA())</f>
        <v>2010-06</v>
      </c>
      <c r="CF12" t="str">
        <f>IF(market_cap!CF12&gt;0,CF$1,NA())</f>
        <v>2010-09</v>
      </c>
      <c r="CG12" t="str">
        <f>IF(market_cap!CG12&gt;0,CG$1,NA())</f>
        <v>2010-12</v>
      </c>
      <c r="CH12" t="e">
        <f>IF(market_cap!CH12&gt;0,CH$1,NA())</f>
        <v>#N/A</v>
      </c>
      <c r="CI12" t="str">
        <f>IF(market_cap!CI12&gt;0,CI$1,NA())</f>
        <v>2011-06</v>
      </c>
      <c r="CJ12" t="str">
        <f>IF(market_cap!CJ12&gt;0,CJ$1,NA())</f>
        <v>2011-09</v>
      </c>
      <c r="CK12" t="str">
        <f>IF(market_cap!CK12&gt;0,CK$1,NA())</f>
        <v>2011-12</v>
      </c>
      <c r="CL12" t="e">
        <f>IF(market_cap!CL12&gt;0,CL$1,NA())</f>
        <v>#N/A</v>
      </c>
      <c r="CM12" t="str">
        <f>IF(market_cap!CM12&gt;0,CM$1,NA())</f>
        <v>2012-06</v>
      </c>
      <c r="CN12" t="str">
        <f>IF(market_cap!CN12&gt;0,CN$1,NA())</f>
        <v>2012-09</v>
      </c>
      <c r="CO12" t="str">
        <f>IF(market_cap!CO12&gt;0,CO$1,NA())</f>
        <v>2012-12</v>
      </c>
      <c r="CP12" t="str">
        <f>IF(market_cap!CP12&gt;0,CP$1,NA())</f>
        <v>2013-03</v>
      </c>
      <c r="CQ12" t="str">
        <f>IF(market_cap!CQ12&gt;0,CQ$1,NA())</f>
        <v>2013-06</v>
      </c>
      <c r="CR12" t="str">
        <f>IF(market_cap!CR12&gt;0,CR$1,NA())</f>
        <v>2013-09</v>
      </c>
      <c r="CS12" t="str">
        <f>IF(market_cap!CS12&gt;0,CS$1,NA())</f>
        <v>2013-12</v>
      </c>
    </row>
    <row r="13" spans="1:97">
      <c r="A13" t="str">
        <f>market_cap!A13</f>
        <v>MRK US Equity</v>
      </c>
      <c r="B13" t="str">
        <f>IF(market_cap!B13&gt;0,B$1,NA())</f>
        <v>1990-03</v>
      </c>
      <c r="C13" t="str">
        <f>IF(market_cap!C13&gt;0,C$1,NA())</f>
        <v>1990-06</v>
      </c>
      <c r="D13" t="str">
        <f>IF(market_cap!D13&gt;0,D$1,NA())</f>
        <v>1990-09</v>
      </c>
      <c r="E13" t="str">
        <f>IF(market_cap!E13&gt;0,E$1,NA())</f>
        <v>1990-12</v>
      </c>
      <c r="F13" t="str">
        <f>IF(market_cap!F13&gt;0,F$1,NA())</f>
        <v>1991-03</v>
      </c>
      <c r="G13" t="str">
        <f>IF(market_cap!G13&gt;0,G$1,NA())</f>
        <v>1991-06</v>
      </c>
      <c r="H13" t="str">
        <f>IF(market_cap!H13&gt;0,H$1,NA())</f>
        <v>1991-09</v>
      </c>
      <c r="I13" t="str">
        <f>IF(market_cap!I13&gt;0,I$1,NA())</f>
        <v>1991-12</v>
      </c>
      <c r="J13" t="str">
        <f>IF(market_cap!J13&gt;0,J$1,NA())</f>
        <v>1992-03</v>
      </c>
      <c r="K13" t="str">
        <f>IF(market_cap!K13&gt;0,K$1,NA())</f>
        <v>1992-06</v>
      </c>
      <c r="L13" t="str">
        <f>IF(market_cap!L13&gt;0,L$1,NA())</f>
        <v>1992-09</v>
      </c>
      <c r="M13" t="str">
        <f>IF(market_cap!M13&gt;0,M$1,NA())</f>
        <v>1992-12</v>
      </c>
      <c r="N13" t="str">
        <f>IF(market_cap!N13&gt;0,N$1,NA())</f>
        <v>1993-03</v>
      </c>
      <c r="O13" t="str">
        <f>IF(market_cap!O13&gt;0,O$1,NA())</f>
        <v>1993-06</v>
      </c>
      <c r="P13" t="str">
        <f>IF(market_cap!P13&gt;0,P$1,NA())</f>
        <v>1993-09</v>
      </c>
      <c r="Q13" t="str">
        <f>IF(market_cap!Q13&gt;0,Q$1,NA())</f>
        <v>1993-12</v>
      </c>
      <c r="R13" t="str">
        <f>IF(market_cap!R13&gt;0,R$1,NA())</f>
        <v>1994-03</v>
      </c>
      <c r="S13" t="str">
        <f>IF(market_cap!S13&gt;0,S$1,NA())</f>
        <v>1994-06</v>
      </c>
      <c r="T13" t="str">
        <f>IF(market_cap!T13&gt;0,T$1,NA())</f>
        <v>1994-09</v>
      </c>
      <c r="U13" t="str">
        <f>IF(market_cap!U13&gt;0,U$1,NA())</f>
        <v>1994-12</v>
      </c>
      <c r="V13" t="str">
        <f>IF(market_cap!V13&gt;0,V$1,NA())</f>
        <v>1995-03</v>
      </c>
      <c r="W13" t="str">
        <f>IF(market_cap!W13&gt;0,W$1,NA())</f>
        <v>1995-06</v>
      </c>
      <c r="X13" t="str">
        <f>IF(market_cap!X13&gt;0,X$1,NA())</f>
        <v>1995-09</v>
      </c>
      <c r="Y13" t="str">
        <f>IF(market_cap!Y13&gt;0,Y$1,NA())</f>
        <v>1995-12</v>
      </c>
      <c r="Z13" t="str">
        <f>IF(market_cap!Z13&gt;0,Z$1,NA())</f>
        <v>1996-03</v>
      </c>
      <c r="AA13" t="str">
        <f>IF(market_cap!AA13&gt;0,AA$1,NA())</f>
        <v>1996-06</v>
      </c>
      <c r="AB13" t="str">
        <f>IF(market_cap!AB13&gt;0,AB$1,NA())</f>
        <v>1996-09</v>
      </c>
      <c r="AC13" t="str">
        <f>IF(market_cap!AC13&gt;0,AC$1,NA())</f>
        <v>1996-12</v>
      </c>
      <c r="AD13" t="str">
        <f>IF(market_cap!AD13&gt;0,AD$1,NA())</f>
        <v>1997-03</v>
      </c>
      <c r="AE13" t="str">
        <f>IF(market_cap!AE13&gt;0,AE$1,NA())</f>
        <v>1997-06</v>
      </c>
      <c r="AF13" t="str">
        <f>IF(market_cap!AF13&gt;0,AF$1,NA())</f>
        <v>1997-09</v>
      </c>
      <c r="AG13" t="str">
        <f>IF(market_cap!AG13&gt;0,AG$1,NA())</f>
        <v>1997-12</v>
      </c>
      <c r="AH13" t="str">
        <f>IF(market_cap!AH13&gt;0,AH$1,NA())</f>
        <v>1998-03</v>
      </c>
      <c r="AI13" t="str">
        <f>IF(market_cap!AI13&gt;0,AI$1,NA())</f>
        <v>1998-06</v>
      </c>
      <c r="AJ13" t="str">
        <f>IF(market_cap!AJ13&gt;0,AJ$1,NA())</f>
        <v>1998-09</v>
      </c>
      <c r="AK13" t="str">
        <f>IF(market_cap!AK13&gt;0,AK$1,NA())</f>
        <v>1998-12</v>
      </c>
      <c r="AL13" t="str">
        <f>IF(market_cap!AL13&gt;0,AL$1,NA())</f>
        <v>1999-03</v>
      </c>
      <c r="AM13" t="str">
        <f>IF(market_cap!AM13&gt;0,AM$1,NA())</f>
        <v>1999-06</v>
      </c>
      <c r="AN13" t="str">
        <f>IF(market_cap!AN13&gt;0,AN$1,NA())</f>
        <v>1999-09</v>
      </c>
      <c r="AO13" t="str">
        <f>IF(market_cap!AO13&gt;0,AO$1,NA())</f>
        <v>1999-12</v>
      </c>
      <c r="AP13" t="str">
        <f>IF(market_cap!AP13&gt;0,AP$1,NA())</f>
        <v>2000-03</v>
      </c>
      <c r="AQ13" t="str">
        <f>IF(market_cap!AQ13&gt;0,AQ$1,NA())</f>
        <v>2000-06</v>
      </c>
      <c r="AR13" t="str">
        <f>IF(market_cap!AR13&gt;0,AR$1,NA())</f>
        <v>2000-09</v>
      </c>
      <c r="AS13" t="str">
        <f>IF(market_cap!AS13&gt;0,AS$1,NA())</f>
        <v>2000-12</v>
      </c>
      <c r="AT13" t="str">
        <f>IF(market_cap!AT13&gt;0,AT$1,NA())</f>
        <v>2001-03</v>
      </c>
      <c r="AU13" t="str">
        <f>IF(market_cap!AU13&gt;0,AU$1,NA())</f>
        <v>2001-06</v>
      </c>
      <c r="AV13" t="str">
        <f>IF(market_cap!AV13&gt;0,AV$1,NA())</f>
        <v>2001-09</v>
      </c>
      <c r="AW13" t="str">
        <f>IF(market_cap!AW13&gt;0,AW$1,NA())</f>
        <v>2001-12</v>
      </c>
      <c r="AX13" t="str">
        <f>IF(market_cap!AX13&gt;0,AX$1,NA())</f>
        <v>2002-03</v>
      </c>
      <c r="AY13" t="str">
        <f>IF(market_cap!AY13&gt;0,AY$1,NA())</f>
        <v>2002-06</v>
      </c>
      <c r="AZ13" t="str">
        <f>IF(market_cap!AZ13&gt;0,AZ$1,NA())</f>
        <v>2002-09</v>
      </c>
      <c r="BA13" t="str">
        <f>IF(market_cap!BA13&gt;0,BA$1,NA())</f>
        <v>2002-12</v>
      </c>
      <c r="BB13" t="str">
        <f>IF(market_cap!BB13&gt;0,BB$1,NA())</f>
        <v>2003-03</v>
      </c>
      <c r="BC13" t="str">
        <f>IF(market_cap!BC13&gt;0,BC$1,NA())</f>
        <v>2003-06</v>
      </c>
      <c r="BD13" t="str">
        <f>IF(market_cap!BD13&gt;0,BD$1,NA())</f>
        <v>2003-09</v>
      </c>
      <c r="BE13" t="str">
        <f>IF(market_cap!BE13&gt;0,BE$1,NA())</f>
        <v>2003-12</v>
      </c>
      <c r="BF13" t="str">
        <f>IF(market_cap!BF13&gt;0,BF$1,NA())</f>
        <v>2004-03</v>
      </c>
      <c r="BG13" t="str">
        <f>IF(market_cap!BG13&gt;0,BG$1,NA())</f>
        <v>2004-06</v>
      </c>
      <c r="BH13" t="str">
        <f>IF(market_cap!BH13&gt;0,BH$1,NA())</f>
        <v>2004-09</v>
      </c>
      <c r="BI13" t="str">
        <f>IF(market_cap!BI13&gt;0,BI$1,NA())</f>
        <v>2004-12</v>
      </c>
      <c r="BJ13" t="str">
        <f>IF(market_cap!BJ13&gt;0,BJ$1,NA())</f>
        <v>2005-03</v>
      </c>
      <c r="BK13" t="str">
        <f>IF(market_cap!BK13&gt;0,BK$1,NA())</f>
        <v>2005-06</v>
      </c>
      <c r="BL13" t="str">
        <f>IF(market_cap!BL13&gt;0,BL$1,NA())</f>
        <v>2005-09</v>
      </c>
      <c r="BM13" t="str">
        <f>IF(market_cap!BM13&gt;0,BM$1,NA())</f>
        <v>2005-12</v>
      </c>
      <c r="BN13" t="str">
        <f>IF(market_cap!BN13&gt;0,BN$1,NA())</f>
        <v>2006-03</v>
      </c>
      <c r="BO13" t="str">
        <f>IF(market_cap!BO13&gt;0,BO$1,NA())</f>
        <v>2006-06</v>
      </c>
      <c r="BP13" t="str">
        <f>IF(market_cap!BP13&gt;0,BP$1,NA())</f>
        <v>2006-09</v>
      </c>
      <c r="BQ13" t="str">
        <f>IF(market_cap!BQ13&gt;0,BQ$1,NA())</f>
        <v>2006-12</v>
      </c>
      <c r="BR13" t="str">
        <f>IF(market_cap!BR13&gt;0,BR$1,NA())</f>
        <v>2007-03</v>
      </c>
      <c r="BS13" t="str">
        <f>IF(market_cap!BS13&gt;0,BS$1,NA())</f>
        <v>2007-06</v>
      </c>
      <c r="BT13" t="str">
        <f>IF(market_cap!BT13&gt;0,BT$1,NA())</f>
        <v>2007-09</v>
      </c>
      <c r="BU13" t="str">
        <f>IF(market_cap!BU13&gt;0,BU$1,NA())</f>
        <v>2007-12</v>
      </c>
      <c r="BV13" t="str">
        <f>IF(market_cap!BV13&gt;0,BV$1,NA())</f>
        <v>2008-03</v>
      </c>
      <c r="BW13" t="str">
        <f>IF(market_cap!BW13&gt;0,BW$1,NA())</f>
        <v>2008-06</v>
      </c>
      <c r="BX13" t="str">
        <f>IF(market_cap!BX13&gt;0,BX$1,NA())</f>
        <v>2008-09</v>
      </c>
      <c r="BY13" t="str">
        <f>IF(market_cap!BY13&gt;0,BY$1,NA())</f>
        <v>2008-12</v>
      </c>
      <c r="BZ13" t="str">
        <f>IF(market_cap!BZ13&gt;0,BZ$1,NA())</f>
        <v>2009-03</v>
      </c>
      <c r="CA13" t="str">
        <f>IF(market_cap!CA13&gt;0,CA$1,NA())</f>
        <v>2009-06</v>
      </c>
      <c r="CB13" t="str">
        <f>IF(market_cap!CB13&gt;0,CB$1,NA())</f>
        <v>2009-09</v>
      </c>
      <c r="CC13" t="str">
        <f>IF(market_cap!CC13&gt;0,CC$1,NA())</f>
        <v>2009-12</v>
      </c>
      <c r="CD13" t="str">
        <f>IF(market_cap!CD13&gt;0,CD$1,NA())</f>
        <v>2010-03</v>
      </c>
      <c r="CE13" t="str">
        <f>IF(market_cap!CE13&gt;0,CE$1,NA())</f>
        <v>2010-06</v>
      </c>
      <c r="CF13" t="str">
        <f>IF(market_cap!CF13&gt;0,CF$1,NA())</f>
        <v>2010-09</v>
      </c>
      <c r="CG13" t="str">
        <f>IF(market_cap!CG13&gt;0,CG$1,NA())</f>
        <v>2010-12</v>
      </c>
      <c r="CH13" t="str">
        <f>IF(market_cap!CH13&gt;0,CH$1,NA())</f>
        <v>2011-03</v>
      </c>
      <c r="CI13" t="str">
        <f>IF(market_cap!CI13&gt;0,CI$1,NA())</f>
        <v>2011-06</v>
      </c>
      <c r="CJ13" t="str">
        <f>IF(market_cap!CJ13&gt;0,CJ$1,NA())</f>
        <v>2011-09</v>
      </c>
      <c r="CK13" t="str">
        <f>IF(market_cap!CK13&gt;0,CK$1,NA())</f>
        <v>2011-12</v>
      </c>
      <c r="CL13" t="str">
        <f>IF(market_cap!CL13&gt;0,CL$1,NA())</f>
        <v>2012-03</v>
      </c>
      <c r="CM13" t="str">
        <f>IF(market_cap!CM13&gt;0,CM$1,NA())</f>
        <v>2012-06</v>
      </c>
      <c r="CN13" t="str">
        <f>IF(market_cap!CN13&gt;0,CN$1,NA())</f>
        <v>2012-09</v>
      </c>
      <c r="CO13" t="str">
        <f>IF(market_cap!CO13&gt;0,CO$1,NA())</f>
        <v>2012-12</v>
      </c>
      <c r="CP13" t="str">
        <f>IF(market_cap!CP13&gt;0,CP$1,NA())</f>
        <v>2013-03</v>
      </c>
      <c r="CQ13" t="str">
        <f>IF(market_cap!CQ13&gt;0,CQ$1,NA())</f>
        <v>2013-06</v>
      </c>
      <c r="CR13" t="str">
        <f>IF(market_cap!CR13&gt;0,CR$1,NA())</f>
        <v>2013-09</v>
      </c>
      <c r="CS13" t="str">
        <f>IF(market_cap!CS13&gt;0,CS$1,NA())</f>
        <v>2013-12</v>
      </c>
    </row>
    <row r="14" spans="1:97">
      <c r="A14" t="str">
        <f>market_cap!A14</f>
        <v>AIG US Equity</v>
      </c>
      <c r="B14" t="str">
        <f>IF(market_cap!B14&gt;0,B$1,NA())</f>
        <v>1990-03</v>
      </c>
      <c r="C14" t="str">
        <f>IF(market_cap!C14&gt;0,C$1,NA())</f>
        <v>1990-06</v>
      </c>
      <c r="D14" t="str">
        <f>IF(market_cap!D14&gt;0,D$1,NA())</f>
        <v>1990-09</v>
      </c>
      <c r="E14" t="str">
        <f>IF(market_cap!E14&gt;0,E$1,NA())</f>
        <v>1990-12</v>
      </c>
      <c r="F14" t="str">
        <f>IF(market_cap!F14&gt;0,F$1,NA())</f>
        <v>1991-03</v>
      </c>
      <c r="G14" t="str">
        <f>IF(market_cap!G14&gt;0,G$1,NA())</f>
        <v>1991-06</v>
      </c>
      <c r="H14" t="str">
        <f>IF(market_cap!H14&gt;0,H$1,NA())</f>
        <v>1991-09</v>
      </c>
      <c r="I14" t="str">
        <f>IF(market_cap!I14&gt;0,I$1,NA())</f>
        <v>1991-12</v>
      </c>
      <c r="J14" t="str">
        <f>IF(market_cap!J14&gt;0,J$1,NA())</f>
        <v>1992-03</v>
      </c>
      <c r="K14" t="str">
        <f>IF(market_cap!K14&gt;0,K$1,NA())</f>
        <v>1992-06</v>
      </c>
      <c r="L14" t="str">
        <f>IF(market_cap!L14&gt;0,L$1,NA())</f>
        <v>1992-09</v>
      </c>
      <c r="M14" t="str">
        <f>IF(market_cap!M14&gt;0,M$1,NA())</f>
        <v>1992-12</v>
      </c>
      <c r="N14" t="str">
        <f>IF(market_cap!N14&gt;0,N$1,NA())</f>
        <v>1993-03</v>
      </c>
      <c r="O14" t="str">
        <f>IF(market_cap!O14&gt;0,O$1,NA())</f>
        <v>1993-06</v>
      </c>
      <c r="P14" t="str">
        <f>IF(market_cap!P14&gt;0,P$1,NA())</f>
        <v>1993-09</v>
      </c>
      <c r="Q14" t="str">
        <f>IF(market_cap!Q14&gt;0,Q$1,NA())</f>
        <v>1993-12</v>
      </c>
      <c r="R14" t="str">
        <f>IF(market_cap!R14&gt;0,R$1,NA())</f>
        <v>1994-03</v>
      </c>
      <c r="S14" t="str">
        <f>IF(market_cap!S14&gt;0,S$1,NA())</f>
        <v>1994-06</v>
      </c>
      <c r="T14" t="str">
        <f>IF(market_cap!T14&gt;0,T$1,NA())</f>
        <v>1994-09</v>
      </c>
      <c r="U14" t="str">
        <f>IF(market_cap!U14&gt;0,U$1,NA())</f>
        <v>1994-12</v>
      </c>
      <c r="V14" t="str">
        <f>IF(market_cap!V14&gt;0,V$1,NA())</f>
        <v>1995-03</v>
      </c>
      <c r="W14" t="str">
        <f>IF(market_cap!W14&gt;0,W$1,NA())</f>
        <v>1995-06</v>
      </c>
      <c r="X14" t="str">
        <f>IF(market_cap!X14&gt;0,X$1,NA())</f>
        <v>1995-09</v>
      </c>
      <c r="Y14" t="str">
        <f>IF(market_cap!Y14&gt;0,Y$1,NA())</f>
        <v>1995-12</v>
      </c>
      <c r="Z14" t="str">
        <f>IF(market_cap!Z14&gt;0,Z$1,NA())</f>
        <v>1996-03</v>
      </c>
      <c r="AA14" t="str">
        <f>IF(market_cap!AA14&gt;0,AA$1,NA())</f>
        <v>1996-06</v>
      </c>
      <c r="AB14" t="str">
        <f>IF(market_cap!AB14&gt;0,AB$1,NA())</f>
        <v>1996-09</v>
      </c>
      <c r="AC14" t="str">
        <f>IF(market_cap!AC14&gt;0,AC$1,NA())</f>
        <v>1996-12</v>
      </c>
      <c r="AD14" t="str">
        <f>IF(market_cap!AD14&gt;0,AD$1,NA())</f>
        <v>1997-03</v>
      </c>
      <c r="AE14" t="str">
        <f>IF(market_cap!AE14&gt;0,AE$1,NA())</f>
        <v>1997-06</v>
      </c>
      <c r="AF14" t="str">
        <f>IF(market_cap!AF14&gt;0,AF$1,NA())</f>
        <v>1997-09</v>
      </c>
      <c r="AG14" t="str">
        <f>IF(market_cap!AG14&gt;0,AG$1,NA())</f>
        <v>1997-12</v>
      </c>
      <c r="AH14" t="str">
        <f>IF(market_cap!AH14&gt;0,AH$1,NA())</f>
        <v>1998-03</v>
      </c>
      <c r="AI14" t="str">
        <f>IF(market_cap!AI14&gt;0,AI$1,NA())</f>
        <v>1998-06</v>
      </c>
      <c r="AJ14" t="str">
        <f>IF(market_cap!AJ14&gt;0,AJ$1,NA())</f>
        <v>1998-09</v>
      </c>
      <c r="AK14" t="str">
        <f>IF(market_cap!AK14&gt;0,AK$1,NA())</f>
        <v>1998-12</v>
      </c>
      <c r="AL14" t="str">
        <f>IF(market_cap!AL14&gt;0,AL$1,NA())</f>
        <v>1999-03</v>
      </c>
      <c r="AM14" t="str">
        <f>IF(market_cap!AM14&gt;0,AM$1,NA())</f>
        <v>1999-06</v>
      </c>
      <c r="AN14" t="str">
        <f>IF(market_cap!AN14&gt;0,AN$1,NA())</f>
        <v>1999-09</v>
      </c>
      <c r="AO14" t="str">
        <f>IF(market_cap!AO14&gt;0,AO$1,NA())</f>
        <v>1999-12</v>
      </c>
      <c r="AP14" t="str">
        <f>IF(market_cap!AP14&gt;0,AP$1,NA())</f>
        <v>2000-03</v>
      </c>
      <c r="AQ14" t="str">
        <f>IF(market_cap!AQ14&gt;0,AQ$1,NA())</f>
        <v>2000-06</v>
      </c>
      <c r="AR14" t="str">
        <f>IF(market_cap!AR14&gt;0,AR$1,NA())</f>
        <v>2000-09</v>
      </c>
      <c r="AS14" t="str">
        <f>IF(market_cap!AS14&gt;0,AS$1,NA())</f>
        <v>2000-12</v>
      </c>
      <c r="AT14" t="str">
        <f>IF(market_cap!AT14&gt;0,AT$1,NA())</f>
        <v>2001-03</v>
      </c>
      <c r="AU14" t="str">
        <f>IF(market_cap!AU14&gt;0,AU$1,NA())</f>
        <v>2001-06</v>
      </c>
      <c r="AV14" t="str">
        <f>IF(market_cap!AV14&gt;0,AV$1,NA())</f>
        <v>2001-09</v>
      </c>
      <c r="AW14" t="str">
        <f>IF(market_cap!AW14&gt;0,AW$1,NA())</f>
        <v>2001-12</v>
      </c>
      <c r="AX14" t="str">
        <f>IF(market_cap!AX14&gt;0,AX$1,NA())</f>
        <v>2002-03</v>
      </c>
      <c r="AY14" t="str">
        <f>IF(market_cap!AY14&gt;0,AY$1,NA())</f>
        <v>2002-06</v>
      </c>
      <c r="AZ14" t="str">
        <f>IF(market_cap!AZ14&gt;0,AZ$1,NA())</f>
        <v>2002-09</v>
      </c>
      <c r="BA14" t="str">
        <f>IF(market_cap!BA14&gt;0,BA$1,NA())</f>
        <v>2002-12</v>
      </c>
      <c r="BB14" t="str">
        <f>IF(market_cap!BB14&gt;0,BB$1,NA())</f>
        <v>2003-03</v>
      </c>
      <c r="BC14" t="str">
        <f>IF(market_cap!BC14&gt;0,BC$1,NA())</f>
        <v>2003-06</v>
      </c>
      <c r="BD14" t="str">
        <f>IF(market_cap!BD14&gt;0,BD$1,NA())</f>
        <v>2003-09</v>
      </c>
      <c r="BE14" t="str">
        <f>IF(market_cap!BE14&gt;0,BE$1,NA())</f>
        <v>2003-12</v>
      </c>
      <c r="BF14" t="str">
        <f>IF(market_cap!BF14&gt;0,BF$1,NA())</f>
        <v>2004-03</v>
      </c>
      <c r="BG14" t="str">
        <f>IF(market_cap!BG14&gt;0,BG$1,NA())</f>
        <v>2004-06</v>
      </c>
      <c r="BH14" t="str">
        <f>IF(market_cap!BH14&gt;0,BH$1,NA())</f>
        <v>2004-09</v>
      </c>
      <c r="BI14" t="str">
        <f>IF(market_cap!BI14&gt;0,BI$1,NA())</f>
        <v>2004-12</v>
      </c>
      <c r="BJ14" t="str">
        <f>IF(market_cap!BJ14&gt;0,BJ$1,NA())</f>
        <v>2005-03</v>
      </c>
      <c r="BK14" t="str">
        <f>IF(market_cap!BK14&gt;0,BK$1,NA())</f>
        <v>2005-06</v>
      </c>
      <c r="BL14" t="str">
        <f>IF(market_cap!BL14&gt;0,BL$1,NA())</f>
        <v>2005-09</v>
      </c>
      <c r="BM14" t="str">
        <f>IF(market_cap!BM14&gt;0,BM$1,NA())</f>
        <v>2005-12</v>
      </c>
      <c r="BN14" t="str">
        <f>IF(market_cap!BN14&gt;0,BN$1,NA())</f>
        <v>2006-03</v>
      </c>
      <c r="BO14" t="str">
        <f>IF(market_cap!BO14&gt;0,BO$1,NA())</f>
        <v>2006-06</v>
      </c>
      <c r="BP14" t="str">
        <f>IF(market_cap!BP14&gt;0,BP$1,NA())</f>
        <v>2006-09</v>
      </c>
      <c r="BQ14" t="str">
        <f>IF(market_cap!BQ14&gt;0,BQ$1,NA())</f>
        <v>2006-12</v>
      </c>
      <c r="BR14" t="str">
        <f>IF(market_cap!BR14&gt;0,BR$1,NA())</f>
        <v>2007-03</v>
      </c>
      <c r="BS14" t="str">
        <f>IF(market_cap!BS14&gt;0,BS$1,NA())</f>
        <v>2007-06</v>
      </c>
      <c r="BT14" t="str">
        <f>IF(market_cap!BT14&gt;0,BT$1,NA())</f>
        <v>2007-09</v>
      </c>
      <c r="BU14" t="str">
        <f>IF(market_cap!BU14&gt;0,BU$1,NA())</f>
        <v>2007-12</v>
      </c>
      <c r="BV14" t="str">
        <f>IF(market_cap!BV14&gt;0,BV$1,NA())</f>
        <v>2008-03</v>
      </c>
      <c r="BW14" t="str">
        <f>IF(market_cap!BW14&gt;0,BW$1,NA())</f>
        <v>2008-06</v>
      </c>
      <c r="BX14" t="str">
        <f>IF(market_cap!BX14&gt;0,BX$1,NA())</f>
        <v>2008-09</v>
      </c>
      <c r="BY14" t="str">
        <f>IF(market_cap!BY14&gt;0,BY$1,NA())</f>
        <v>2008-12</v>
      </c>
      <c r="BZ14" t="str">
        <f>IF(market_cap!BZ14&gt;0,BZ$1,NA())</f>
        <v>2009-03</v>
      </c>
      <c r="CA14" t="str">
        <f>IF(market_cap!CA14&gt;0,CA$1,NA())</f>
        <v>2009-06</v>
      </c>
      <c r="CB14" t="str">
        <f>IF(market_cap!CB14&gt;0,CB$1,NA())</f>
        <v>2009-09</v>
      </c>
      <c r="CC14" t="str">
        <f>IF(market_cap!CC14&gt;0,CC$1,NA())</f>
        <v>2009-12</v>
      </c>
      <c r="CD14" t="str">
        <f>IF(market_cap!CD14&gt;0,CD$1,NA())</f>
        <v>2010-03</v>
      </c>
      <c r="CE14" t="str">
        <f>IF(market_cap!CE14&gt;0,CE$1,NA())</f>
        <v>2010-06</v>
      </c>
      <c r="CF14" t="str">
        <f>IF(market_cap!CF14&gt;0,CF$1,NA())</f>
        <v>2010-09</v>
      </c>
      <c r="CG14" t="str">
        <f>IF(market_cap!CG14&gt;0,CG$1,NA())</f>
        <v>2010-12</v>
      </c>
      <c r="CH14" t="str">
        <f>IF(market_cap!CH14&gt;0,CH$1,NA())</f>
        <v>2011-03</v>
      </c>
      <c r="CI14" t="str">
        <f>IF(market_cap!CI14&gt;0,CI$1,NA())</f>
        <v>2011-06</v>
      </c>
      <c r="CJ14" t="str">
        <f>IF(market_cap!CJ14&gt;0,CJ$1,NA())</f>
        <v>2011-09</v>
      </c>
      <c r="CK14" t="str">
        <f>IF(market_cap!CK14&gt;0,CK$1,NA())</f>
        <v>2011-12</v>
      </c>
      <c r="CL14" t="str">
        <f>IF(market_cap!CL14&gt;0,CL$1,NA())</f>
        <v>2012-03</v>
      </c>
      <c r="CM14" t="str">
        <f>IF(market_cap!CM14&gt;0,CM$1,NA())</f>
        <v>2012-06</v>
      </c>
      <c r="CN14" t="str">
        <f>IF(market_cap!CN14&gt;0,CN$1,NA())</f>
        <v>2012-09</v>
      </c>
      <c r="CO14" t="str">
        <f>IF(market_cap!CO14&gt;0,CO$1,NA())</f>
        <v>2012-12</v>
      </c>
      <c r="CP14" t="str">
        <f>IF(market_cap!CP14&gt;0,CP$1,NA())</f>
        <v>2013-03</v>
      </c>
      <c r="CQ14" t="str">
        <f>IF(market_cap!CQ14&gt;0,CQ$1,NA())</f>
        <v>2013-06</v>
      </c>
      <c r="CR14" t="str">
        <f>IF(market_cap!CR14&gt;0,CR$1,NA())</f>
        <v>2013-09</v>
      </c>
      <c r="CS14" t="str">
        <f>IF(market_cap!CS14&gt;0,CS$1,NA())</f>
        <v>2013-12</v>
      </c>
    </row>
    <row r="15" spans="1:97">
      <c r="A15" t="str">
        <f>market_cap!A15</f>
        <v>JNJ US Equity</v>
      </c>
      <c r="B15" t="str">
        <f>IF(market_cap!B15&gt;0,B$1,NA())</f>
        <v>1990-03</v>
      </c>
      <c r="C15" t="e">
        <f>IF(market_cap!C15&gt;0,C$1,NA())</f>
        <v>#N/A</v>
      </c>
      <c r="D15" t="str">
        <f>IF(market_cap!D15&gt;0,D$1,NA())</f>
        <v>1990-09</v>
      </c>
      <c r="E15" t="str">
        <f>IF(market_cap!E15&gt;0,E$1,NA())</f>
        <v>1990-12</v>
      </c>
      <c r="F15" t="str">
        <f>IF(market_cap!F15&gt;0,F$1,NA())</f>
        <v>1991-03</v>
      </c>
      <c r="G15" t="str">
        <f>IF(market_cap!G15&gt;0,G$1,NA())</f>
        <v>1991-06</v>
      </c>
      <c r="H15" t="str">
        <f>IF(market_cap!H15&gt;0,H$1,NA())</f>
        <v>1991-09</v>
      </c>
      <c r="I15" t="str">
        <f>IF(market_cap!I15&gt;0,I$1,NA())</f>
        <v>1991-12</v>
      </c>
      <c r="J15" t="str">
        <f>IF(market_cap!J15&gt;0,J$1,NA())</f>
        <v>1992-03</v>
      </c>
      <c r="K15" t="str">
        <f>IF(market_cap!K15&gt;0,K$1,NA())</f>
        <v>1992-06</v>
      </c>
      <c r="L15" t="str">
        <f>IF(market_cap!L15&gt;0,L$1,NA())</f>
        <v>1992-09</v>
      </c>
      <c r="M15" t="e">
        <f>IF(market_cap!M15&gt;0,M$1,NA())</f>
        <v>#N/A</v>
      </c>
      <c r="N15" t="str">
        <f>IF(market_cap!N15&gt;0,N$1,NA())</f>
        <v>1993-03</v>
      </c>
      <c r="O15" t="str">
        <f>IF(market_cap!O15&gt;0,O$1,NA())</f>
        <v>1993-06</v>
      </c>
      <c r="P15" t="str">
        <f>IF(market_cap!P15&gt;0,P$1,NA())</f>
        <v>1993-09</v>
      </c>
      <c r="Q15" t="str">
        <f>IF(market_cap!Q15&gt;0,Q$1,NA())</f>
        <v>1993-12</v>
      </c>
      <c r="R15" t="e">
        <f>IF(market_cap!R15&gt;0,R$1,NA())</f>
        <v>#N/A</v>
      </c>
      <c r="S15" t="str">
        <f>IF(market_cap!S15&gt;0,S$1,NA())</f>
        <v>1994-06</v>
      </c>
      <c r="T15" t="str">
        <f>IF(market_cap!T15&gt;0,T$1,NA())</f>
        <v>1994-09</v>
      </c>
      <c r="U15" t="str">
        <f>IF(market_cap!U15&gt;0,U$1,NA())</f>
        <v>1994-12</v>
      </c>
      <c r="V15" t="str">
        <f>IF(market_cap!V15&gt;0,V$1,NA())</f>
        <v>1995-03</v>
      </c>
      <c r="W15" t="str">
        <f>IF(market_cap!W15&gt;0,W$1,NA())</f>
        <v>1995-06</v>
      </c>
      <c r="X15" t="str">
        <f>IF(market_cap!X15&gt;0,X$1,NA())</f>
        <v>1995-09</v>
      </c>
      <c r="Y15" t="str">
        <f>IF(market_cap!Y15&gt;0,Y$1,NA())</f>
        <v>1995-12</v>
      </c>
      <c r="Z15" t="str">
        <f>IF(market_cap!Z15&gt;0,Z$1,NA())</f>
        <v>1996-03</v>
      </c>
      <c r="AA15" t="str">
        <f>IF(market_cap!AA15&gt;0,AA$1,NA())</f>
        <v>1996-06</v>
      </c>
      <c r="AB15" t="str">
        <f>IF(market_cap!AB15&gt;0,AB$1,NA())</f>
        <v>1996-09</v>
      </c>
      <c r="AC15" t="str">
        <f>IF(market_cap!AC15&gt;0,AC$1,NA())</f>
        <v>1996-12</v>
      </c>
      <c r="AD15" t="str">
        <f>IF(market_cap!AD15&gt;0,AD$1,NA())</f>
        <v>1997-03</v>
      </c>
      <c r="AE15" t="str">
        <f>IF(market_cap!AE15&gt;0,AE$1,NA())</f>
        <v>1997-06</v>
      </c>
      <c r="AF15" t="str">
        <f>IF(market_cap!AF15&gt;0,AF$1,NA())</f>
        <v>1997-09</v>
      </c>
      <c r="AG15" t="str">
        <f>IF(market_cap!AG15&gt;0,AG$1,NA())</f>
        <v>1997-12</v>
      </c>
      <c r="AH15" t="str">
        <f>IF(market_cap!AH15&gt;0,AH$1,NA())</f>
        <v>1998-03</v>
      </c>
      <c r="AI15" t="str">
        <f>IF(market_cap!AI15&gt;0,AI$1,NA())</f>
        <v>1998-06</v>
      </c>
      <c r="AJ15" t="str">
        <f>IF(market_cap!AJ15&gt;0,AJ$1,NA())</f>
        <v>1998-09</v>
      </c>
      <c r="AK15" t="e">
        <f>IF(market_cap!AK15&gt;0,AK$1,NA())</f>
        <v>#N/A</v>
      </c>
      <c r="AL15" t="str">
        <f>IF(market_cap!AL15&gt;0,AL$1,NA())</f>
        <v>1999-03</v>
      </c>
      <c r="AM15" t="str">
        <f>IF(market_cap!AM15&gt;0,AM$1,NA())</f>
        <v>1999-06</v>
      </c>
      <c r="AN15" t="str">
        <f>IF(market_cap!AN15&gt;0,AN$1,NA())</f>
        <v>1999-09</v>
      </c>
      <c r="AO15" t="str">
        <f>IF(market_cap!AO15&gt;0,AO$1,NA())</f>
        <v>1999-12</v>
      </c>
      <c r="AP15" t="str">
        <f>IF(market_cap!AP15&gt;0,AP$1,NA())</f>
        <v>2000-03</v>
      </c>
      <c r="AQ15" t="str">
        <f>IF(market_cap!AQ15&gt;0,AQ$1,NA())</f>
        <v>2000-06</v>
      </c>
      <c r="AR15" t="str">
        <f>IF(market_cap!AR15&gt;0,AR$1,NA())</f>
        <v>2000-09</v>
      </c>
      <c r="AS15" t="str">
        <f>IF(market_cap!AS15&gt;0,AS$1,NA())</f>
        <v>2000-12</v>
      </c>
      <c r="AT15" t="e">
        <f>IF(market_cap!AT15&gt;0,AT$1,NA())</f>
        <v>#N/A</v>
      </c>
      <c r="AU15" t="str">
        <f>IF(market_cap!AU15&gt;0,AU$1,NA())</f>
        <v>2001-06</v>
      </c>
      <c r="AV15" t="str">
        <f>IF(market_cap!AV15&gt;0,AV$1,NA())</f>
        <v>2001-09</v>
      </c>
      <c r="AW15" t="str">
        <f>IF(market_cap!AW15&gt;0,AW$1,NA())</f>
        <v>2001-12</v>
      </c>
      <c r="AX15" t="str">
        <f>IF(market_cap!AX15&gt;0,AX$1,NA())</f>
        <v>2002-03</v>
      </c>
      <c r="AY15" t="str">
        <f>IF(market_cap!AY15&gt;0,AY$1,NA())</f>
        <v>2002-06</v>
      </c>
      <c r="AZ15" t="str">
        <f>IF(market_cap!AZ15&gt;0,AZ$1,NA())</f>
        <v>2002-09</v>
      </c>
      <c r="BA15" t="str">
        <f>IF(market_cap!BA15&gt;0,BA$1,NA())</f>
        <v>2002-12</v>
      </c>
      <c r="BB15" t="str">
        <f>IF(market_cap!BB15&gt;0,BB$1,NA())</f>
        <v>2003-03</v>
      </c>
      <c r="BC15" t="str">
        <f>IF(market_cap!BC15&gt;0,BC$1,NA())</f>
        <v>2003-06</v>
      </c>
      <c r="BD15" t="str">
        <f>IF(market_cap!BD15&gt;0,BD$1,NA())</f>
        <v>2003-09</v>
      </c>
      <c r="BE15" t="str">
        <f>IF(market_cap!BE15&gt;0,BE$1,NA())</f>
        <v>2003-12</v>
      </c>
      <c r="BF15" t="str">
        <f>IF(market_cap!BF15&gt;0,BF$1,NA())</f>
        <v>2004-03</v>
      </c>
      <c r="BG15" t="str">
        <f>IF(market_cap!BG15&gt;0,BG$1,NA())</f>
        <v>2004-06</v>
      </c>
      <c r="BH15" t="str">
        <f>IF(market_cap!BH15&gt;0,BH$1,NA())</f>
        <v>2004-09</v>
      </c>
      <c r="BI15" t="e">
        <f>IF(market_cap!BI15&gt;0,BI$1,NA())</f>
        <v>#N/A</v>
      </c>
      <c r="BJ15" t="str">
        <f>IF(market_cap!BJ15&gt;0,BJ$1,NA())</f>
        <v>2005-03</v>
      </c>
      <c r="BK15" t="str">
        <f>IF(market_cap!BK15&gt;0,BK$1,NA())</f>
        <v>2005-06</v>
      </c>
      <c r="BL15" t="str">
        <f>IF(market_cap!BL15&gt;0,BL$1,NA())</f>
        <v>2005-09</v>
      </c>
      <c r="BM15" t="e">
        <f>IF(market_cap!BM15&gt;0,BM$1,NA())</f>
        <v>#N/A</v>
      </c>
      <c r="BN15" t="str">
        <f>IF(market_cap!BN15&gt;0,BN$1,NA())</f>
        <v>2006-03</v>
      </c>
      <c r="BO15" t="str">
        <f>IF(market_cap!BO15&gt;0,BO$1,NA())</f>
        <v>2006-06</v>
      </c>
      <c r="BP15" t="str">
        <f>IF(market_cap!BP15&gt;0,BP$1,NA())</f>
        <v>2006-09</v>
      </c>
      <c r="BQ15" t="str">
        <f>IF(market_cap!BQ15&gt;0,BQ$1,NA())</f>
        <v>2006-12</v>
      </c>
      <c r="BR15" t="e">
        <f>IF(market_cap!BR15&gt;0,BR$1,NA())</f>
        <v>#N/A</v>
      </c>
      <c r="BS15" t="str">
        <f>IF(market_cap!BS15&gt;0,BS$1,NA())</f>
        <v>2007-06</v>
      </c>
      <c r="BT15" t="str">
        <f>IF(market_cap!BT15&gt;0,BT$1,NA())</f>
        <v>2007-09</v>
      </c>
      <c r="BU15" t="str">
        <f>IF(market_cap!BU15&gt;0,BU$1,NA())</f>
        <v>2007-12</v>
      </c>
      <c r="BV15" t="str">
        <f>IF(market_cap!BV15&gt;0,BV$1,NA())</f>
        <v>2008-03</v>
      </c>
      <c r="BW15" t="str">
        <f>IF(market_cap!BW15&gt;0,BW$1,NA())</f>
        <v>2008-06</v>
      </c>
      <c r="BX15" t="str">
        <f>IF(market_cap!BX15&gt;0,BX$1,NA())</f>
        <v>2008-09</v>
      </c>
      <c r="BY15" t="str">
        <f>IF(market_cap!BY15&gt;0,BY$1,NA())</f>
        <v>2008-12</v>
      </c>
      <c r="BZ15" t="str">
        <f>IF(market_cap!BZ15&gt;0,BZ$1,NA())</f>
        <v>2009-03</v>
      </c>
      <c r="CA15" t="str">
        <f>IF(market_cap!CA15&gt;0,CA$1,NA())</f>
        <v>2009-06</v>
      </c>
      <c r="CB15" t="str">
        <f>IF(market_cap!CB15&gt;0,CB$1,NA())</f>
        <v>2009-09</v>
      </c>
      <c r="CC15" t="e">
        <f>IF(market_cap!CC15&gt;0,CC$1,NA())</f>
        <v>#N/A</v>
      </c>
      <c r="CD15" t="str">
        <f>IF(market_cap!CD15&gt;0,CD$1,NA())</f>
        <v>2010-03</v>
      </c>
      <c r="CE15" t="str">
        <f>IF(market_cap!CE15&gt;0,CE$1,NA())</f>
        <v>2010-06</v>
      </c>
      <c r="CF15" t="str">
        <f>IF(market_cap!CF15&gt;0,CF$1,NA())</f>
        <v>2010-09</v>
      </c>
      <c r="CG15" t="str">
        <f>IF(market_cap!CG15&gt;0,CG$1,NA())</f>
        <v>2010-12</v>
      </c>
      <c r="CH15" t="str">
        <f>IF(market_cap!CH15&gt;0,CH$1,NA())</f>
        <v>2011-03</v>
      </c>
      <c r="CI15" t="str">
        <f>IF(market_cap!CI15&gt;0,CI$1,NA())</f>
        <v>2011-06</v>
      </c>
      <c r="CJ15" t="str">
        <f>IF(market_cap!CJ15&gt;0,CJ$1,NA())</f>
        <v>2011-09</v>
      </c>
      <c r="CK15" t="str">
        <f>IF(market_cap!CK15&gt;0,CK$1,NA())</f>
        <v>2011-12</v>
      </c>
      <c r="CL15" t="str">
        <f>IF(market_cap!CL15&gt;0,CL$1,NA())</f>
        <v>2012-03</v>
      </c>
      <c r="CM15" t="str">
        <f>IF(market_cap!CM15&gt;0,CM$1,NA())</f>
        <v>2012-06</v>
      </c>
      <c r="CN15" t="str">
        <f>IF(market_cap!CN15&gt;0,CN$1,NA())</f>
        <v>2012-09</v>
      </c>
      <c r="CO15" t="str">
        <f>IF(market_cap!CO15&gt;0,CO$1,NA())</f>
        <v>2012-12</v>
      </c>
      <c r="CP15" t="str">
        <f>IF(market_cap!CP15&gt;0,CP$1,NA())</f>
        <v>2013-03</v>
      </c>
      <c r="CQ15" t="str">
        <f>IF(market_cap!CQ15&gt;0,CQ$1,NA())</f>
        <v>2013-06</v>
      </c>
      <c r="CR15" t="str">
        <f>IF(market_cap!CR15&gt;0,CR$1,NA())</f>
        <v>2013-09</v>
      </c>
      <c r="CS15" t="str">
        <f>IF(market_cap!CS15&gt;0,CS$1,NA())</f>
        <v>2013-12</v>
      </c>
    </row>
    <row r="16" spans="1:97">
      <c r="A16" t="str">
        <f>market_cap!A16</f>
        <v>BAC US Equity</v>
      </c>
      <c r="B16" t="e">
        <f>IF(market_cap!B16&gt;0,B$1,NA())</f>
        <v>#N/A</v>
      </c>
      <c r="C16" t="e">
        <f>IF(market_cap!C16&gt;0,C$1,NA())</f>
        <v>#N/A</v>
      </c>
      <c r="D16" t="e">
        <f>IF(market_cap!D16&gt;0,D$1,NA())</f>
        <v>#N/A</v>
      </c>
      <c r="E16" t="e">
        <f>IF(market_cap!E16&gt;0,E$1,NA())</f>
        <v>#N/A</v>
      </c>
      <c r="F16" t="e">
        <f>IF(market_cap!F16&gt;0,F$1,NA())</f>
        <v>#N/A</v>
      </c>
      <c r="G16" t="e">
        <f>IF(market_cap!G16&gt;0,G$1,NA())</f>
        <v>#N/A</v>
      </c>
      <c r="H16" t="e">
        <f>IF(market_cap!H16&gt;0,H$1,NA())</f>
        <v>#N/A</v>
      </c>
      <c r="I16" t="e">
        <f>IF(market_cap!I16&gt;0,I$1,NA())</f>
        <v>#N/A</v>
      </c>
      <c r="J16" t="e">
        <f>IF(market_cap!J16&gt;0,J$1,NA())</f>
        <v>#N/A</v>
      </c>
      <c r="K16" t="e">
        <f>IF(market_cap!K16&gt;0,K$1,NA())</f>
        <v>#N/A</v>
      </c>
      <c r="L16" t="e">
        <f>IF(market_cap!L16&gt;0,L$1,NA())</f>
        <v>#N/A</v>
      </c>
      <c r="M16" t="e">
        <f>IF(market_cap!M16&gt;0,M$1,NA())</f>
        <v>#N/A</v>
      </c>
      <c r="N16" t="e">
        <f>IF(market_cap!N16&gt;0,N$1,NA())</f>
        <v>#N/A</v>
      </c>
      <c r="O16" t="e">
        <f>IF(market_cap!O16&gt;0,O$1,NA())</f>
        <v>#N/A</v>
      </c>
      <c r="P16" t="e">
        <f>IF(market_cap!P16&gt;0,P$1,NA())</f>
        <v>#N/A</v>
      </c>
      <c r="Q16" t="e">
        <f>IF(market_cap!Q16&gt;0,Q$1,NA())</f>
        <v>#N/A</v>
      </c>
      <c r="R16" t="e">
        <f>IF(market_cap!R16&gt;0,R$1,NA())</f>
        <v>#N/A</v>
      </c>
      <c r="S16" t="e">
        <f>IF(market_cap!S16&gt;0,S$1,NA())</f>
        <v>#N/A</v>
      </c>
      <c r="T16" t="e">
        <f>IF(market_cap!T16&gt;0,T$1,NA())</f>
        <v>#N/A</v>
      </c>
      <c r="U16" t="e">
        <f>IF(market_cap!U16&gt;0,U$1,NA())</f>
        <v>#N/A</v>
      </c>
      <c r="V16" t="e">
        <f>IF(market_cap!V16&gt;0,V$1,NA())</f>
        <v>#N/A</v>
      </c>
      <c r="W16" t="e">
        <f>IF(market_cap!W16&gt;0,W$1,NA())</f>
        <v>#N/A</v>
      </c>
      <c r="X16" t="e">
        <f>IF(market_cap!X16&gt;0,X$1,NA())</f>
        <v>#N/A</v>
      </c>
      <c r="Y16" t="e">
        <f>IF(market_cap!Y16&gt;0,Y$1,NA())</f>
        <v>#N/A</v>
      </c>
      <c r="Z16" t="e">
        <f>IF(market_cap!Z16&gt;0,Z$1,NA())</f>
        <v>#N/A</v>
      </c>
      <c r="AA16" t="e">
        <f>IF(market_cap!AA16&gt;0,AA$1,NA())</f>
        <v>#N/A</v>
      </c>
      <c r="AB16" t="e">
        <f>IF(market_cap!AB16&gt;0,AB$1,NA())</f>
        <v>#N/A</v>
      </c>
      <c r="AC16" t="e">
        <f>IF(market_cap!AC16&gt;0,AC$1,NA())</f>
        <v>#N/A</v>
      </c>
      <c r="AD16" t="e">
        <f>IF(market_cap!AD16&gt;0,AD$1,NA())</f>
        <v>#N/A</v>
      </c>
      <c r="AE16" t="e">
        <f>IF(market_cap!AE16&gt;0,AE$1,NA())</f>
        <v>#N/A</v>
      </c>
      <c r="AF16" t="e">
        <f>IF(market_cap!AF16&gt;0,AF$1,NA())</f>
        <v>#N/A</v>
      </c>
      <c r="AG16" t="e">
        <f>IF(market_cap!AG16&gt;0,AG$1,NA())</f>
        <v>#N/A</v>
      </c>
      <c r="AH16" t="str">
        <f>IF(market_cap!AH16&gt;0,AH$1,NA())</f>
        <v>1998-03</v>
      </c>
      <c r="AI16" t="str">
        <f>IF(market_cap!AI16&gt;0,AI$1,NA())</f>
        <v>1998-06</v>
      </c>
      <c r="AJ16" t="str">
        <f>IF(market_cap!AJ16&gt;0,AJ$1,NA())</f>
        <v>1998-09</v>
      </c>
      <c r="AK16" t="str">
        <f>IF(market_cap!AK16&gt;0,AK$1,NA())</f>
        <v>1998-12</v>
      </c>
      <c r="AL16" t="str">
        <f>IF(market_cap!AL16&gt;0,AL$1,NA())</f>
        <v>1999-03</v>
      </c>
      <c r="AM16" t="str">
        <f>IF(market_cap!AM16&gt;0,AM$1,NA())</f>
        <v>1999-06</v>
      </c>
      <c r="AN16" t="str">
        <f>IF(market_cap!AN16&gt;0,AN$1,NA())</f>
        <v>1999-09</v>
      </c>
      <c r="AO16" t="str">
        <f>IF(market_cap!AO16&gt;0,AO$1,NA())</f>
        <v>1999-12</v>
      </c>
      <c r="AP16" t="str">
        <f>IF(market_cap!AP16&gt;0,AP$1,NA())</f>
        <v>2000-03</v>
      </c>
      <c r="AQ16" t="str">
        <f>IF(market_cap!AQ16&gt;0,AQ$1,NA())</f>
        <v>2000-06</v>
      </c>
      <c r="AR16" t="str">
        <f>IF(market_cap!AR16&gt;0,AR$1,NA())</f>
        <v>2000-09</v>
      </c>
      <c r="AS16" t="str">
        <f>IF(market_cap!AS16&gt;0,AS$1,NA())</f>
        <v>2000-12</v>
      </c>
      <c r="AT16" t="str">
        <f>IF(market_cap!AT16&gt;0,AT$1,NA())</f>
        <v>2001-03</v>
      </c>
      <c r="AU16" t="str">
        <f>IF(market_cap!AU16&gt;0,AU$1,NA())</f>
        <v>2001-06</v>
      </c>
      <c r="AV16" t="str">
        <f>IF(market_cap!AV16&gt;0,AV$1,NA())</f>
        <v>2001-09</v>
      </c>
      <c r="AW16" t="str">
        <f>IF(market_cap!AW16&gt;0,AW$1,NA())</f>
        <v>2001-12</v>
      </c>
      <c r="AX16" t="str">
        <f>IF(market_cap!AX16&gt;0,AX$1,NA())</f>
        <v>2002-03</v>
      </c>
      <c r="AY16" t="str">
        <f>IF(market_cap!AY16&gt;0,AY$1,NA())</f>
        <v>2002-06</v>
      </c>
      <c r="AZ16" t="str">
        <f>IF(market_cap!AZ16&gt;0,AZ$1,NA())</f>
        <v>2002-09</v>
      </c>
      <c r="BA16" t="str">
        <f>IF(market_cap!BA16&gt;0,BA$1,NA())</f>
        <v>2002-12</v>
      </c>
      <c r="BB16" t="str">
        <f>IF(market_cap!BB16&gt;0,BB$1,NA())</f>
        <v>2003-03</v>
      </c>
      <c r="BC16" t="str">
        <f>IF(market_cap!BC16&gt;0,BC$1,NA())</f>
        <v>2003-06</v>
      </c>
      <c r="BD16" t="str">
        <f>IF(market_cap!BD16&gt;0,BD$1,NA())</f>
        <v>2003-09</v>
      </c>
      <c r="BE16" t="str">
        <f>IF(market_cap!BE16&gt;0,BE$1,NA())</f>
        <v>2003-12</v>
      </c>
      <c r="BF16" t="str">
        <f>IF(market_cap!BF16&gt;0,BF$1,NA())</f>
        <v>2004-03</v>
      </c>
      <c r="BG16" t="str">
        <f>IF(market_cap!BG16&gt;0,BG$1,NA())</f>
        <v>2004-06</v>
      </c>
      <c r="BH16" t="str">
        <f>IF(market_cap!BH16&gt;0,BH$1,NA())</f>
        <v>2004-09</v>
      </c>
      <c r="BI16" t="str">
        <f>IF(market_cap!BI16&gt;0,BI$1,NA())</f>
        <v>2004-12</v>
      </c>
      <c r="BJ16" t="str">
        <f>IF(market_cap!BJ16&gt;0,BJ$1,NA())</f>
        <v>2005-03</v>
      </c>
      <c r="BK16" t="str">
        <f>IF(market_cap!BK16&gt;0,BK$1,NA())</f>
        <v>2005-06</v>
      </c>
      <c r="BL16" t="str">
        <f>IF(market_cap!BL16&gt;0,BL$1,NA())</f>
        <v>2005-09</v>
      </c>
      <c r="BM16" t="str">
        <f>IF(market_cap!BM16&gt;0,BM$1,NA())</f>
        <v>2005-12</v>
      </c>
      <c r="BN16" t="str">
        <f>IF(market_cap!BN16&gt;0,BN$1,NA())</f>
        <v>2006-03</v>
      </c>
      <c r="BO16" t="str">
        <f>IF(market_cap!BO16&gt;0,BO$1,NA())</f>
        <v>2006-06</v>
      </c>
      <c r="BP16" t="str">
        <f>IF(market_cap!BP16&gt;0,BP$1,NA())</f>
        <v>2006-09</v>
      </c>
      <c r="BQ16" t="str">
        <f>IF(market_cap!BQ16&gt;0,BQ$1,NA())</f>
        <v>2006-12</v>
      </c>
      <c r="BR16" t="str">
        <f>IF(market_cap!BR16&gt;0,BR$1,NA())</f>
        <v>2007-03</v>
      </c>
      <c r="BS16" t="str">
        <f>IF(market_cap!BS16&gt;0,BS$1,NA())</f>
        <v>2007-06</v>
      </c>
      <c r="BT16" t="str">
        <f>IF(market_cap!BT16&gt;0,BT$1,NA())</f>
        <v>2007-09</v>
      </c>
      <c r="BU16" t="str">
        <f>IF(market_cap!BU16&gt;0,BU$1,NA())</f>
        <v>2007-12</v>
      </c>
      <c r="BV16" t="str">
        <f>IF(market_cap!BV16&gt;0,BV$1,NA())</f>
        <v>2008-03</v>
      </c>
      <c r="BW16" t="str">
        <f>IF(market_cap!BW16&gt;0,BW$1,NA())</f>
        <v>2008-06</v>
      </c>
      <c r="BX16" t="str">
        <f>IF(market_cap!BX16&gt;0,BX$1,NA())</f>
        <v>2008-09</v>
      </c>
      <c r="BY16" t="str">
        <f>IF(market_cap!BY16&gt;0,BY$1,NA())</f>
        <v>2008-12</v>
      </c>
      <c r="BZ16" t="str">
        <f>IF(market_cap!BZ16&gt;0,BZ$1,NA())</f>
        <v>2009-03</v>
      </c>
      <c r="CA16" t="str">
        <f>IF(market_cap!CA16&gt;0,CA$1,NA())</f>
        <v>2009-06</v>
      </c>
      <c r="CB16" t="str">
        <f>IF(market_cap!CB16&gt;0,CB$1,NA())</f>
        <v>2009-09</v>
      </c>
      <c r="CC16" t="str">
        <f>IF(market_cap!CC16&gt;0,CC$1,NA())</f>
        <v>2009-12</v>
      </c>
      <c r="CD16" t="str">
        <f>IF(market_cap!CD16&gt;0,CD$1,NA())</f>
        <v>2010-03</v>
      </c>
      <c r="CE16" t="str">
        <f>IF(market_cap!CE16&gt;0,CE$1,NA())</f>
        <v>2010-06</v>
      </c>
      <c r="CF16" t="str">
        <f>IF(market_cap!CF16&gt;0,CF$1,NA())</f>
        <v>2010-09</v>
      </c>
      <c r="CG16" t="str">
        <f>IF(market_cap!CG16&gt;0,CG$1,NA())</f>
        <v>2010-12</v>
      </c>
      <c r="CH16" t="str">
        <f>IF(market_cap!CH16&gt;0,CH$1,NA())</f>
        <v>2011-03</v>
      </c>
      <c r="CI16" t="str">
        <f>IF(market_cap!CI16&gt;0,CI$1,NA())</f>
        <v>2011-06</v>
      </c>
      <c r="CJ16" t="str">
        <f>IF(market_cap!CJ16&gt;0,CJ$1,NA())</f>
        <v>2011-09</v>
      </c>
      <c r="CK16" t="str">
        <f>IF(market_cap!CK16&gt;0,CK$1,NA())</f>
        <v>2011-12</v>
      </c>
      <c r="CL16" t="str">
        <f>IF(market_cap!CL16&gt;0,CL$1,NA())</f>
        <v>2012-03</v>
      </c>
      <c r="CM16" t="str">
        <f>IF(market_cap!CM16&gt;0,CM$1,NA())</f>
        <v>2012-06</v>
      </c>
      <c r="CN16" t="str">
        <f>IF(market_cap!CN16&gt;0,CN$1,NA())</f>
        <v>2012-09</v>
      </c>
      <c r="CO16" t="str">
        <f>IF(market_cap!CO16&gt;0,CO$1,NA())</f>
        <v>2012-12</v>
      </c>
      <c r="CP16" t="str">
        <f>IF(market_cap!CP16&gt;0,CP$1,NA())</f>
        <v>2013-03</v>
      </c>
      <c r="CQ16" t="str">
        <f>IF(market_cap!CQ16&gt;0,CQ$1,NA())</f>
        <v>2013-06</v>
      </c>
      <c r="CR16" t="str">
        <f>IF(market_cap!CR16&gt;0,CR$1,NA())</f>
        <v>2013-09</v>
      </c>
      <c r="CS16" t="str">
        <f>IF(market_cap!CS16&gt;0,CS$1,NA())</f>
        <v>2013-12</v>
      </c>
    </row>
    <row r="17" spans="1:97">
      <c r="A17" t="str">
        <f>market_cap!A17</f>
        <v>PG US Equity</v>
      </c>
      <c r="B17" t="str">
        <f>IF(market_cap!B17&gt;0,B$1,NA())</f>
        <v>1990-03</v>
      </c>
      <c r="C17" t="str">
        <f>IF(market_cap!C17&gt;0,C$1,NA())</f>
        <v>1990-06</v>
      </c>
      <c r="D17" t="str">
        <f>IF(market_cap!D17&gt;0,D$1,NA())</f>
        <v>1990-09</v>
      </c>
      <c r="E17" t="str">
        <f>IF(market_cap!E17&gt;0,E$1,NA())</f>
        <v>1990-12</v>
      </c>
      <c r="F17" t="str">
        <f>IF(market_cap!F17&gt;0,F$1,NA())</f>
        <v>1991-03</v>
      </c>
      <c r="G17" t="str">
        <f>IF(market_cap!G17&gt;0,G$1,NA())</f>
        <v>1991-06</v>
      </c>
      <c r="H17" t="str">
        <f>IF(market_cap!H17&gt;0,H$1,NA())</f>
        <v>1991-09</v>
      </c>
      <c r="I17" t="str">
        <f>IF(market_cap!I17&gt;0,I$1,NA())</f>
        <v>1991-12</v>
      </c>
      <c r="J17" t="str">
        <f>IF(market_cap!J17&gt;0,J$1,NA())</f>
        <v>1992-03</v>
      </c>
      <c r="K17" t="str">
        <f>IF(market_cap!K17&gt;0,K$1,NA())</f>
        <v>1992-06</v>
      </c>
      <c r="L17" t="str">
        <f>IF(market_cap!L17&gt;0,L$1,NA())</f>
        <v>1992-09</v>
      </c>
      <c r="M17" t="str">
        <f>IF(market_cap!M17&gt;0,M$1,NA())</f>
        <v>1992-12</v>
      </c>
      <c r="N17" t="str">
        <f>IF(market_cap!N17&gt;0,N$1,NA())</f>
        <v>1993-03</v>
      </c>
      <c r="O17" t="str">
        <f>IF(market_cap!O17&gt;0,O$1,NA())</f>
        <v>1993-06</v>
      </c>
      <c r="P17" t="str">
        <f>IF(market_cap!P17&gt;0,P$1,NA())</f>
        <v>1993-09</v>
      </c>
      <c r="Q17" t="str">
        <f>IF(market_cap!Q17&gt;0,Q$1,NA())</f>
        <v>1993-12</v>
      </c>
      <c r="R17" t="str">
        <f>IF(market_cap!R17&gt;0,R$1,NA())</f>
        <v>1994-03</v>
      </c>
      <c r="S17" t="str">
        <f>IF(market_cap!S17&gt;0,S$1,NA())</f>
        <v>1994-06</v>
      </c>
      <c r="T17" t="str">
        <f>IF(market_cap!T17&gt;0,T$1,NA())</f>
        <v>1994-09</v>
      </c>
      <c r="U17" t="str">
        <f>IF(market_cap!U17&gt;0,U$1,NA())</f>
        <v>1994-12</v>
      </c>
      <c r="V17" t="str">
        <f>IF(market_cap!V17&gt;0,V$1,NA())</f>
        <v>1995-03</v>
      </c>
      <c r="W17" t="str">
        <f>IF(market_cap!W17&gt;0,W$1,NA())</f>
        <v>1995-06</v>
      </c>
      <c r="X17" t="str">
        <f>IF(market_cap!X17&gt;0,X$1,NA())</f>
        <v>1995-09</v>
      </c>
      <c r="Y17" t="str">
        <f>IF(market_cap!Y17&gt;0,Y$1,NA())</f>
        <v>1995-12</v>
      </c>
      <c r="Z17" t="str">
        <f>IF(market_cap!Z17&gt;0,Z$1,NA())</f>
        <v>1996-03</v>
      </c>
      <c r="AA17" t="str">
        <f>IF(market_cap!AA17&gt;0,AA$1,NA())</f>
        <v>1996-06</v>
      </c>
      <c r="AB17" t="str">
        <f>IF(market_cap!AB17&gt;0,AB$1,NA())</f>
        <v>1996-09</v>
      </c>
      <c r="AC17" t="str">
        <f>IF(market_cap!AC17&gt;0,AC$1,NA())</f>
        <v>1996-12</v>
      </c>
      <c r="AD17" t="str">
        <f>IF(market_cap!AD17&gt;0,AD$1,NA())</f>
        <v>1997-03</v>
      </c>
      <c r="AE17" t="str">
        <f>IF(market_cap!AE17&gt;0,AE$1,NA())</f>
        <v>1997-06</v>
      </c>
      <c r="AF17" t="str">
        <f>IF(market_cap!AF17&gt;0,AF$1,NA())</f>
        <v>1997-09</v>
      </c>
      <c r="AG17" t="str">
        <f>IF(market_cap!AG17&gt;0,AG$1,NA())</f>
        <v>1997-12</v>
      </c>
      <c r="AH17" t="str">
        <f>IF(market_cap!AH17&gt;0,AH$1,NA())</f>
        <v>1998-03</v>
      </c>
      <c r="AI17" t="str">
        <f>IF(market_cap!AI17&gt;0,AI$1,NA())</f>
        <v>1998-06</v>
      </c>
      <c r="AJ17" t="str">
        <f>IF(market_cap!AJ17&gt;0,AJ$1,NA())</f>
        <v>1998-09</v>
      </c>
      <c r="AK17" t="str">
        <f>IF(market_cap!AK17&gt;0,AK$1,NA())</f>
        <v>1998-12</v>
      </c>
      <c r="AL17" t="str">
        <f>IF(market_cap!AL17&gt;0,AL$1,NA())</f>
        <v>1999-03</v>
      </c>
      <c r="AM17" t="str">
        <f>IF(market_cap!AM17&gt;0,AM$1,NA())</f>
        <v>1999-06</v>
      </c>
      <c r="AN17" t="str">
        <f>IF(market_cap!AN17&gt;0,AN$1,NA())</f>
        <v>1999-09</v>
      </c>
      <c r="AO17" t="str">
        <f>IF(market_cap!AO17&gt;0,AO$1,NA())</f>
        <v>1999-12</v>
      </c>
      <c r="AP17" t="str">
        <f>IF(market_cap!AP17&gt;0,AP$1,NA())</f>
        <v>2000-03</v>
      </c>
      <c r="AQ17" t="str">
        <f>IF(market_cap!AQ17&gt;0,AQ$1,NA())</f>
        <v>2000-06</v>
      </c>
      <c r="AR17" t="str">
        <f>IF(market_cap!AR17&gt;0,AR$1,NA())</f>
        <v>2000-09</v>
      </c>
      <c r="AS17" t="str">
        <f>IF(market_cap!AS17&gt;0,AS$1,NA())</f>
        <v>2000-12</v>
      </c>
      <c r="AT17" t="str">
        <f>IF(market_cap!AT17&gt;0,AT$1,NA())</f>
        <v>2001-03</v>
      </c>
      <c r="AU17" t="str">
        <f>IF(market_cap!AU17&gt;0,AU$1,NA())</f>
        <v>2001-06</v>
      </c>
      <c r="AV17" t="str">
        <f>IF(market_cap!AV17&gt;0,AV$1,NA())</f>
        <v>2001-09</v>
      </c>
      <c r="AW17" t="str">
        <f>IF(market_cap!AW17&gt;0,AW$1,NA())</f>
        <v>2001-12</v>
      </c>
      <c r="AX17" t="str">
        <f>IF(market_cap!AX17&gt;0,AX$1,NA())</f>
        <v>2002-03</v>
      </c>
      <c r="AY17" t="str">
        <f>IF(market_cap!AY17&gt;0,AY$1,NA())</f>
        <v>2002-06</v>
      </c>
      <c r="AZ17" t="str">
        <f>IF(market_cap!AZ17&gt;0,AZ$1,NA())</f>
        <v>2002-09</v>
      </c>
      <c r="BA17" t="str">
        <f>IF(market_cap!BA17&gt;0,BA$1,NA())</f>
        <v>2002-12</v>
      </c>
      <c r="BB17" t="str">
        <f>IF(market_cap!BB17&gt;0,BB$1,NA())</f>
        <v>2003-03</v>
      </c>
      <c r="BC17" t="str">
        <f>IF(market_cap!BC17&gt;0,BC$1,NA())</f>
        <v>2003-06</v>
      </c>
      <c r="BD17" t="str">
        <f>IF(market_cap!BD17&gt;0,BD$1,NA())</f>
        <v>2003-09</v>
      </c>
      <c r="BE17" t="str">
        <f>IF(market_cap!BE17&gt;0,BE$1,NA())</f>
        <v>2003-12</v>
      </c>
      <c r="BF17" t="str">
        <f>IF(market_cap!BF17&gt;0,BF$1,NA())</f>
        <v>2004-03</v>
      </c>
      <c r="BG17" t="str">
        <f>IF(market_cap!BG17&gt;0,BG$1,NA())</f>
        <v>2004-06</v>
      </c>
      <c r="BH17" t="str">
        <f>IF(market_cap!BH17&gt;0,BH$1,NA())</f>
        <v>2004-09</v>
      </c>
      <c r="BI17" t="str">
        <f>IF(market_cap!BI17&gt;0,BI$1,NA())</f>
        <v>2004-12</v>
      </c>
      <c r="BJ17" t="str">
        <f>IF(market_cap!BJ17&gt;0,BJ$1,NA())</f>
        <v>2005-03</v>
      </c>
      <c r="BK17" t="str">
        <f>IF(market_cap!BK17&gt;0,BK$1,NA())</f>
        <v>2005-06</v>
      </c>
      <c r="BL17" t="str">
        <f>IF(market_cap!BL17&gt;0,BL$1,NA())</f>
        <v>2005-09</v>
      </c>
      <c r="BM17" t="str">
        <f>IF(market_cap!BM17&gt;0,BM$1,NA())</f>
        <v>2005-12</v>
      </c>
      <c r="BN17" t="str">
        <f>IF(market_cap!BN17&gt;0,BN$1,NA())</f>
        <v>2006-03</v>
      </c>
      <c r="BO17" t="str">
        <f>IF(market_cap!BO17&gt;0,BO$1,NA())</f>
        <v>2006-06</v>
      </c>
      <c r="BP17" t="str">
        <f>IF(market_cap!BP17&gt;0,BP$1,NA())</f>
        <v>2006-09</v>
      </c>
      <c r="BQ17" t="str">
        <f>IF(market_cap!BQ17&gt;0,BQ$1,NA())</f>
        <v>2006-12</v>
      </c>
      <c r="BR17" t="str">
        <f>IF(market_cap!BR17&gt;0,BR$1,NA())</f>
        <v>2007-03</v>
      </c>
      <c r="BS17" t="str">
        <f>IF(market_cap!BS17&gt;0,BS$1,NA())</f>
        <v>2007-06</v>
      </c>
      <c r="BT17" t="str">
        <f>IF(market_cap!BT17&gt;0,BT$1,NA())</f>
        <v>2007-09</v>
      </c>
      <c r="BU17" t="str">
        <f>IF(market_cap!BU17&gt;0,BU$1,NA())</f>
        <v>2007-12</v>
      </c>
      <c r="BV17" t="str">
        <f>IF(market_cap!BV17&gt;0,BV$1,NA())</f>
        <v>2008-03</v>
      </c>
      <c r="BW17" t="str">
        <f>IF(market_cap!BW17&gt;0,BW$1,NA())</f>
        <v>2008-06</v>
      </c>
      <c r="BX17" t="str">
        <f>IF(market_cap!BX17&gt;0,BX$1,NA())</f>
        <v>2008-09</v>
      </c>
      <c r="BY17" t="str">
        <f>IF(market_cap!BY17&gt;0,BY$1,NA())</f>
        <v>2008-12</v>
      </c>
      <c r="BZ17" t="str">
        <f>IF(market_cap!BZ17&gt;0,BZ$1,NA())</f>
        <v>2009-03</v>
      </c>
      <c r="CA17" t="str">
        <f>IF(market_cap!CA17&gt;0,CA$1,NA())</f>
        <v>2009-06</v>
      </c>
      <c r="CB17" t="str">
        <f>IF(market_cap!CB17&gt;0,CB$1,NA())</f>
        <v>2009-09</v>
      </c>
      <c r="CC17" t="str">
        <f>IF(market_cap!CC17&gt;0,CC$1,NA())</f>
        <v>2009-12</v>
      </c>
      <c r="CD17" t="str">
        <f>IF(market_cap!CD17&gt;0,CD$1,NA())</f>
        <v>2010-03</v>
      </c>
      <c r="CE17" t="str">
        <f>IF(market_cap!CE17&gt;0,CE$1,NA())</f>
        <v>2010-06</v>
      </c>
      <c r="CF17" t="str">
        <f>IF(market_cap!CF17&gt;0,CF$1,NA())</f>
        <v>2010-09</v>
      </c>
      <c r="CG17" t="str">
        <f>IF(market_cap!CG17&gt;0,CG$1,NA())</f>
        <v>2010-12</v>
      </c>
      <c r="CH17" t="str">
        <f>IF(market_cap!CH17&gt;0,CH$1,NA())</f>
        <v>2011-03</v>
      </c>
      <c r="CI17" t="str">
        <f>IF(market_cap!CI17&gt;0,CI$1,NA())</f>
        <v>2011-06</v>
      </c>
      <c r="CJ17" t="str">
        <f>IF(market_cap!CJ17&gt;0,CJ$1,NA())</f>
        <v>2011-09</v>
      </c>
      <c r="CK17" t="str">
        <f>IF(market_cap!CK17&gt;0,CK$1,NA())</f>
        <v>2011-12</v>
      </c>
      <c r="CL17" t="str">
        <f>IF(market_cap!CL17&gt;0,CL$1,NA())</f>
        <v>2012-03</v>
      </c>
      <c r="CM17" t="str">
        <f>IF(market_cap!CM17&gt;0,CM$1,NA())</f>
        <v>2012-06</v>
      </c>
      <c r="CN17" t="str">
        <f>IF(market_cap!CN17&gt;0,CN$1,NA())</f>
        <v>2012-09</v>
      </c>
      <c r="CO17" t="str">
        <f>IF(market_cap!CO17&gt;0,CO$1,NA())</f>
        <v>2012-12</v>
      </c>
      <c r="CP17" t="str">
        <f>IF(market_cap!CP17&gt;0,CP$1,NA())</f>
        <v>2013-03</v>
      </c>
      <c r="CQ17" t="str">
        <f>IF(market_cap!CQ17&gt;0,CQ$1,NA())</f>
        <v>2013-06</v>
      </c>
      <c r="CR17" t="str">
        <f>IF(market_cap!CR17&gt;0,CR$1,NA())</f>
        <v>2013-09</v>
      </c>
      <c r="CS17" t="str">
        <f>IF(market_cap!CS17&gt;0,CS$1,NA())</f>
        <v>2013-12</v>
      </c>
    </row>
    <row r="18" spans="1:97">
      <c r="A18" t="str">
        <f>market_cap!A18</f>
        <v>JPM US Equity</v>
      </c>
      <c r="B18" t="e">
        <f>IF(market_cap!B18&gt;0,B$1,NA())</f>
        <v>#N/A</v>
      </c>
      <c r="C18" t="e">
        <f>IF(market_cap!C18&gt;0,C$1,NA())</f>
        <v>#N/A</v>
      </c>
      <c r="D18" t="e">
        <f>IF(market_cap!D18&gt;0,D$1,NA())</f>
        <v>#N/A</v>
      </c>
      <c r="E18" t="e">
        <f>IF(market_cap!E18&gt;0,E$1,NA())</f>
        <v>#N/A</v>
      </c>
      <c r="F18" t="e">
        <f>IF(market_cap!F18&gt;0,F$1,NA())</f>
        <v>#N/A</v>
      </c>
      <c r="G18" t="e">
        <f>IF(market_cap!G18&gt;0,G$1,NA())</f>
        <v>#N/A</v>
      </c>
      <c r="H18" t="e">
        <f>IF(market_cap!H18&gt;0,H$1,NA())</f>
        <v>#N/A</v>
      </c>
      <c r="I18" t="e">
        <f>IF(market_cap!I18&gt;0,I$1,NA())</f>
        <v>#N/A</v>
      </c>
      <c r="J18" t="e">
        <f>IF(market_cap!J18&gt;0,J$1,NA())</f>
        <v>#N/A</v>
      </c>
      <c r="K18" t="e">
        <f>IF(market_cap!K18&gt;0,K$1,NA())</f>
        <v>#N/A</v>
      </c>
      <c r="L18" t="e">
        <f>IF(market_cap!L18&gt;0,L$1,NA())</f>
        <v>#N/A</v>
      </c>
      <c r="M18" t="e">
        <f>IF(market_cap!M18&gt;0,M$1,NA())</f>
        <v>#N/A</v>
      </c>
      <c r="N18" t="e">
        <f>IF(market_cap!N18&gt;0,N$1,NA())</f>
        <v>#N/A</v>
      </c>
      <c r="O18" t="e">
        <f>IF(market_cap!O18&gt;0,O$1,NA())</f>
        <v>#N/A</v>
      </c>
      <c r="P18" t="e">
        <f>IF(market_cap!P18&gt;0,P$1,NA())</f>
        <v>#N/A</v>
      </c>
      <c r="Q18" t="e">
        <f>IF(market_cap!Q18&gt;0,Q$1,NA())</f>
        <v>#N/A</v>
      </c>
      <c r="R18" t="e">
        <f>IF(market_cap!R18&gt;0,R$1,NA())</f>
        <v>#N/A</v>
      </c>
      <c r="S18" t="e">
        <f>IF(market_cap!S18&gt;0,S$1,NA())</f>
        <v>#N/A</v>
      </c>
      <c r="T18" t="e">
        <f>IF(market_cap!T18&gt;0,T$1,NA())</f>
        <v>#N/A</v>
      </c>
      <c r="U18" t="e">
        <f>IF(market_cap!U18&gt;0,U$1,NA())</f>
        <v>#N/A</v>
      </c>
      <c r="V18" t="e">
        <f>IF(market_cap!V18&gt;0,V$1,NA())</f>
        <v>#N/A</v>
      </c>
      <c r="W18" t="e">
        <f>IF(market_cap!W18&gt;0,W$1,NA())</f>
        <v>#N/A</v>
      </c>
      <c r="X18" t="e">
        <f>IF(market_cap!X18&gt;0,X$1,NA())</f>
        <v>#N/A</v>
      </c>
      <c r="Y18" t="e">
        <f>IF(market_cap!Y18&gt;0,Y$1,NA())</f>
        <v>#N/A</v>
      </c>
      <c r="Z18" t="e">
        <f>IF(market_cap!Z18&gt;0,Z$1,NA())</f>
        <v>#N/A</v>
      </c>
      <c r="AA18" t="e">
        <f>IF(market_cap!AA18&gt;0,AA$1,NA())</f>
        <v>#N/A</v>
      </c>
      <c r="AB18" t="e">
        <f>IF(market_cap!AB18&gt;0,AB$1,NA())</f>
        <v>#N/A</v>
      </c>
      <c r="AC18" t="e">
        <f>IF(market_cap!AC18&gt;0,AC$1,NA())</f>
        <v>#N/A</v>
      </c>
      <c r="AD18" t="e">
        <f>IF(market_cap!AD18&gt;0,AD$1,NA())</f>
        <v>#N/A</v>
      </c>
      <c r="AE18" t="e">
        <f>IF(market_cap!AE18&gt;0,AE$1,NA())</f>
        <v>#N/A</v>
      </c>
      <c r="AF18" t="e">
        <f>IF(market_cap!AF18&gt;0,AF$1,NA())</f>
        <v>#N/A</v>
      </c>
      <c r="AG18" t="e">
        <f>IF(market_cap!AG18&gt;0,AG$1,NA())</f>
        <v>#N/A</v>
      </c>
      <c r="AH18" t="e">
        <f>IF(market_cap!AH18&gt;0,AH$1,NA())</f>
        <v>#N/A</v>
      </c>
      <c r="AI18" t="e">
        <f>IF(market_cap!AI18&gt;0,AI$1,NA())</f>
        <v>#N/A</v>
      </c>
      <c r="AJ18" t="e">
        <f>IF(market_cap!AJ18&gt;0,AJ$1,NA())</f>
        <v>#N/A</v>
      </c>
      <c r="AK18" t="e">
        <f>IF(market_cap!AK18&gt;0,AK$1,NA())</f>
        <v>#N/A</v>
      </c>
      <c r="AL18" t="str">
        <f>IF(market_cap!AL18&gt;0,AL$1,NA())</f>
        <v>1999-03</v>
      </c>
      <c r="AM18" t="str">
        <f>IF(market_cap!AM18&gt;0,AM$1,NA())</f>
        <v>1999-06</v>
      </c>
      <c r="AN18" t="str">
        <f>IF(market_cap!AN18&gt;0,AN$1,NA())</f>
        <v>1999-09</v>
      </c>
      <c r="AO18" t="str">
        <f>IF(market_cap!AO18&gt;0,AO$1,NA())</f>
        <v>1999-12</v>
      </c>
      <c r="AP18" t="str">
        <f>IF(market_cap!AP18&gt;0,AP$1,NA())</f>
        <v>2000-03</v>
      </c>
      <c r="AQ18" t="str">
        <f>IF(market_cap!AQ18&gt;0,AQ$1,NA())</f>
        <v>2000-06</v>
      </c>
      <c r="AR18" t="str">
        <f>IF(market_cap!AR18&gt;0,AR$1,NA())</f>
        <v>2000-09</v>
      </c>
      <c r="AS18" t="str">
        <f>IF(market_cap!AS18&gt;0,AS$1,NA())</f>
        <v>2000-12</v>
      </c>
      <c r="AT18" t="str">
        <f>IF(market_cap!AT18&gt;0,AT$1,NA())</f>
        <v>2001-03</v>
      </c>
      <c r="AU18" t="str">
        <f>IF(market_cap!AU18&gt;0,AU$1,NA())</f>
        <v>2001-06</v>
      </c>
      <c r="AV18" t="str">
        <f>IF(market_cap!AV18&gt;0,AV$1,NA())</f>
        <v>2001-09</v>
      </c>
      <c r="AW18" t="str">
        <f>IF(market_cap!AW18&gt;0,AW$1,NA())</f>
        <v>2001-12</v>
      </c>
      <c r="AX18" t="str">
        <f>IF(market_cap!AX18&gt;0,AX$1,NA())</f>
        <v>2002-03</v>
      </c>
      <c r="AY18" t="str">
        <f>IF(market_cap!AY18&gt;0,AY$1,NA())</f>
        <v>2002-06</v>
      </c>
      <c r="AZ18" t="str">
        <f>IF(market_cap!AZ18&gt;0,AZ$1,NA())</f>
        <v>2002-09</v>
      </c>
      <c r="BA18" t="str">
        <f>IF(market_cap!BA18&gt;0,BA$1,NA())</f>
        <v>2002-12</v>
      </c>
      <c r="BB18" t="str">
        <f>IF(market_cap!BB18&gt;0,BB$1,NA())</f>
        <v>2003-03</v>
      </c>
      <c r="BC18" t="str">
        <f>IF(market_cap!BC18&gt;0,BC$1,NA())</f>
        <v>2003-06</v>
      </c>
      <c r="BD18" t="str">
        <f>IF(market_cap!BD18&gt;0,BD$1,NA())</f>
        <v>2003-09</v>
      </c>
      <c r="BE18" t="str">
        <f>IF(market_cap!BE18&gt;0,BE$1,NA())</f>
        <v>2003-12</v>
      </c>
      <c r="BF18" t="str">
        <f>IF(market_cap!BF18&gt;0,BF$1,NA())</f>
        <v>2004-03</v>
      </c>
      <c r="BG18" t="str">
        <f>IF(market_cap!BG18&gt;0,BG$1,NA())</f>
        <v>2004-06</v>
      </c>
      <c r="BH18" t="str">
        <f>IF(market_cap!BH18&gt;0,BH$1,NA())</f>
        <v>2004-09</v>
      </c>
      <c r="BI18" t="str">
        <f>IF(market_cap!BI18&gt;0,BI$1,NA())</f>
        <v>2004-12</v>
      </c>
      <c r="BJ18" t="str">
        <f>IF(market_cap!BJ18&gt;0,BJ$1,NA())</f>
        <v>2005-03</v>
      </c>
      <c r="BK18" t="str">
        <f>IF(market_cap!BK18&gt;0,BK$1,NA())</f>
        <v>2005-06</v>
      </c>
      <c r="BL18" t="str">
        <f>IF(market_cap!BL18&gt;0,BL$1,NA())</f>
        <v>2005-09</v>
      </c>
      <c r="BM18" t="str">
        <f>IF(market_cap!BM18&gt;0,BM$1,NA())</f>
        <v>2005-12</v>
      </c>
      <c r="BN18" t="str">
        <f>IF(market_cap!BN18&gt;0,BN$1,NA())</f>
        <v>2006-03</v>
      </c>
      <c r="BO18" t="str">
        <f>IF(market_cap!BO18&gt;0,BO$1,NA())</f>
        <v>2006-06</v>
      </c>
      <c r="BP18" t="str">
        <f>IF(market_cap!BP18&gt;0,BP$1,NA())</f>
        <v>2006-09</v>
      </c>
      <c r="BQ18" t="str">
        <f>IF(market_cap!BQ18&gt;0,BQ$1,NA())</f>
        <v>2006-12</v>
      </c>
      <c r="BR18" t="str">
        <f>IF(market_cap!BR18&gt;0,BR$1,NA())</f>
        <v>2007-03</v>
      </c>
      <c r="BS18" t="str">
        <f>IF(market_cap!BS18&gt;0,BS$1,NA())</f>
        <v>2007-06</v>
      </c>
      <c r="BT18" t="str">
        <f>IF(market_cap!BT18&gt;0,BT$1,NA())</f>
        <v>2007-09</v>
      </c>
      <c r="BU18" t="str">
        <f>IF(market_cap!BU18&gt;0,BU$1,NA())</f>
        <v>2007-12</v>
      </c>
      <c r="BV18" t="str">
        <f>IF(market_cap!BV18&gt;0,BV$1,NA())</f>
        <v>2008-03</v>
      </c>
      <c r="BW18" t="str">
        <f>IF(market_cap!BW18&gt;0,BW$1,NA())</f>
        <v>2008-06</v>
      </c>
      <c r="BX18" t="str">
        <f>IF(market_cap!BX18&gt;0,BX$1,NA())</f>
        <v>2008-09</v>
      </c>
      <c r="BY18" t="str">
        <f>IF(market_cap!BY18&gt;0,BY$1,NA())</f>
        <v>2008-12</v>
      </c>
      <c r="BZ18" t="str">
        <f>IF(market_cap!BZ18&gt;0,BZ$1,NA())</f>
        <v>2009-03</v>
      </c>
      <c r="CA18" t="str">
        <f>IF(market_cap!CA18&gt;0,CA$1,NA())</f>
        <v>2009-06</v>
      </c>
      <c r="CB18" t="str">
        <f>IF(market_cap!CB18&gt;0,CB$1,NA())</f>
        <v>2009-09</v>
      </c>
      <c r="CC18" t="str">
        <f>IF(market_cap!CC18&gt;0,CC$1,NA())</f>
        <v>2009-12</v>
      </c>
      <c r="CD18" t="str">
        <f>IF(market_cap!CD18&gt;0,CD$1,NA())</f>
        <v>2010-03</v>
      </c>
      <c r="CE18" t="str">
        <f>IF(market_cap!CE18&gt;0,CE$1,NA())</f>
        <v>2010-06</v>
      </c>
      <c r="CF18" t="str">
        <f>IF(market_cap!CF18&gt;0,CF$1,NA())</f>
        <v>2010-09</v>
      </c>
      <c r="CG18" t="str">
        <f>IF(market_cap!CG18&gt;0,CG$1,NA())</f>
        <v>2010-12</v>
      </c>
      <c r="CH18" t="str">
        <f>IF(market_cap!CH18&gt;0,CH$1,NA())</f>
        <v>2011-03</v>
      </c>
      <c r="CI18" t="str">
        <f>IF(market_cap!CI18&gt;0,CI$1,NA())</f>
        <v>2011-06</v>
      </c>
      <c r="CJ18" t="str">
        <f>IF(market_cap!CJ18&gt;0,CJ$1,NA())</f>
        <v>2011-09</v>
      </c>
      <c r="CK18" t="str">
        <f>IF(market_cap!CK18&gt;0,CK$1,NA())</f>
        <v>2011-12</v>
      </c>
      <c r="CL18" t="str">
        <f>IF(market_cap!CL18&gt;0,CL$1,NA())</f>
        <v>2012-03</v>
      </c>
      <c r="CM18" t="str">
        <f>IF(market_cap!CM18&gt;0,CM$1,NA())</f>
        <v>2012-06</v>
      </c>
      <c r="CN18" t="str">
        <f>IF(market_cap!CN18&gt;0,CN$1,NA())</f>
        <v>2012-09</v>
      </c>
      <c r="CO18" t="str">
        <f>IF(market_cap!CO18&gt;0,CO$1,NA())</f>
        <v>2012-12</v>
      </c>
      <c r="CP18" t="str">
        <f>IF(market_cap!CP18&gt;0,CP$1,NA())</f>
        <v>2013-03</v>
      </c>
      <c r="CQ18" t="str">
        <f>IF(market_cap!CQ18&gt;0,CQ$1,NA())</f>
        <v>2013-06</v>
      </c>
      <c r="CR18" t="str">
        <f>IF(market_cap!CR18&gt;0,CR$1,NA())</f>
        <v>2013-09</v>
      </c>
      <c r="CS18" t="str">
        <f>IF(market_cap!CS18&gt;0,CS$1,NA())</f>
        <v>2013-12</v>
      </c>
    </row>
    <row r="19" spans="1:97">
      <c r="A19" t="str">
        <f>market_cap!A19</f>
        <v>T US Equity</v>
      </c>
      <c r="B19" t="e">
        <f>IF(market_cap!B19&gt;0,B$1,NA())</f>
        <v>#N/A</v>
      </c>
      <c r="C19" t="e">
        <f>IF(market_cap!C19&gt;0,C$1,NA())</f>
        <v>#N/A</v>
      </c>
      <c r="D19" t="e">
        <f>IF(market_cap!D19&gt;0,D$1,NA())</f>
        <v>#N/A</v>
      </c>
      <c r="E19" t="e">
        <f>IF(market_cap!E19&gt;0,E$1,NA())</f>
        <v>#N/A</v>
      </c>
      <c r="F19" t="e">
        <f>IF(market_cap!F19&gt;0,F$1,NA())</f>
        <v>#N/A</v>
      </c>
      <c r="G19" t="e">
        <f>IF(market_cap!G19&gt;0,G$1,NA())</f>
        <v>#N/A</v>
      </c>
      <c r="H19" t="e">
        <f>IF(market_cap!H19&gt;0,H$1,NA())</f>
        <v>#N/A</v>
      </c>
      <c r="I19" t="e">
        <f>IF(market_cap!I19&gt;0,I$1,NA())</f>
        <v>#N/A</v>
      </c>
      <c r="J19" t="e">
        <f>IF(market_cap!J19&gt;0,J$1,NA())</f>
        <v>#N/A</v>
      </c>
      <c r="K19" t="e">
        <f>IF(market_cap!K19&gt;0,K$1,NA())</f>
        <v>#N/A</v>
      </c>
      <c r="L19" t="e">
        <f>IF(market_cap!L19&gt;0,L$1,NA())</f>
        <v>#N/A</v>
      </c>
      <c r="M19" t="e">
        <f>IF(market_cap!M19&gt;0,M$1,NA())</f>
        <v>#N/A</v>
      </c>
      <c r="N19" t="e">
        <f>IF(market_cap!N19&gt;0,N$1,NA())</f>
        <v>#N/A</v>
      </c>
      <c r="O19" t="e">
        <f>IF(market_cap!O19&gt;0,O$1,NA())</f>
        <v>#N/A</v>
      </c>
      <c r="P19" t="e">
        <f>IF(market_cap!P19&gt;0,P$1,NA())</f>
        <v>#N/A</v>
      </c>
      <c r="Q19" t="e">
        <f>IF(market_cap!Q19&gt;0,Q$1,NA())</f>
        <v>#N/A</v>
      </c>
      <c r="R19" t="e">
        <f>IF(market_cap!R19&gt;0,R$1,NA())</f>
        <v>#N/A</v>
      </c>
      <c r="S19" t="e">
        <f>IF(market_cap!S19&gt;0,S$1,NA())</f>
        <v>#N/A</v>
      </c>
      <c r="T19" t="e">
        <f>IF(market_cap!T19&gt;0,T$1,NA())</f>
        <v>#N/A</v>
      </c>
      <c r="U19" t="e">
        <f>IF(market_cap!U19&gt;0,U$1,NA())</f>
        <v>#N/A</v>
      </c>
      <c r="V19" t="e">
        <f>IF(market_cap!V19&gt;0,V$1,NA())</f>
        <v>#N/A</v>
      </c>
      <c r="W19" t="e">
        <f>IF(market_cap!W19&gt;0,W$1,NA())</f>
        <v>#N/A</v>
      </c>
      <c r="X19" t="e">
        <f>IF(market_cap!X19&gt;0,X$1,NA())</f>
        <v>#N/A</v>
      </c>
      <c r="Y19" t="e">
        <f>IF(market_cap!Y19&gt;0,Y$1,NA())</f>
        <v>#N/A</v>
      </c>
      <c r="Z19" t="str">
        <f>IF(market_cap!Z19&gt;0,Z$1,NA())</f>
        <v>1996-03</v>
      </c>
      <c r="AA19" t="str">
        <f>IF(market_cap!AA19&gt;0,AA$1,NA())</f>
        <v>1996-06</v>
      </c>
      <c r="AB19" t="str">
        <f>IF(market_cap!AB19&gt;0,AB$1,NA())</f>
        <v>1996-09</v>
      </c>
      <c r="AC19" t="str">
        <f>IF(market_cap!AC19&gt;0,AC$1,NA())</f>
        <v>1996-12</v>
      </c>
      <c r="AD19" t="str">
        <f>IF(market_cap!AD19&gt;0,AD$1,NA())</f>
        <v>1997-03</v>
      </c>
      <c r="AE19" t="str">
        <f>IF(market_cap!AE19&gt;0,AE$1,NA())</f>
        <v>1997-06</v>
      </c>
      <c r="AF19" t="str">
        <f>IF(market_cap!AF19&gt;0,AF$1,NA())</f>
        <v>1997-09</v>
      </c>
      <c r="AG19" t="str">
        <f>IF(market_cap!AG19&gt;0,AG$1,NA())</f>
        <v>1997-12</v>
      </c>
      <c r="AH19" t="str">
        <f>IF(market_cap!AH19&gt;0,AH$1,NA())</f>
        <v>1998-03</v>
      </c>
      <c r="AI19" t="str">
        <f>IF(market_cap!AI19&gt;0,AI$1,NA())</f>
        <v>1998-06</v>
      </c>
      <c r="AJ19" t="str">
        <f>IF(market_cap!AJ19&gt;0,AJ$1,NA())</f>
        <v>1998-09</v>
      </c>
      <c r="AK19" t="str">
        <f>IF(market_cap!AK19&gt;0,AK$1,NA())</f>
        <v>1998-12</v>
      </c>
      <c r="AL19" t="str">
        <f>IF(market_cap!AL19&gt;0,AL$1,NA())</f>
        <v>1999-03</v>
      </c>
      <c r="AM19" t="str">
        <f>IF(market_cap!AM19&gt;0,AM$1,NA())</f>
        <v>1999-06</v>
      </c>
      <c r="AN19" t="str">
        <f>IF(market_cap!AN19&gt;0,AN$1,NA())</f>
        <v>1999-09</v>
      </c>
      <c r="AO19" t="str">
        <f>IF(market_cap!AO19&gt;0,AO$1,NA())</f>
        <v>1999-12</v>
      </c>
      <c r="AP19" t="str">
        <f>IF(market_cap!AP19&gt;0,AP$1,NA())</f>
        <v>2000-03</v>
      </c>
      <c r="AQ19" t="str">
        <f>IF(market_cap!AQ19&gt;0,AQ$1,NA())</f>
        <v>2000-06</v>
      </c>
      <c r="AR19" t="str">
        <f>IF(market_cap!AR19&gt;0,AR$1,NA())</f>
        <v>2000-09</v>
      </c>
      <c r="AS19" t="str">
        <f>IF(market_cap!AS19&gt;0,AS$1,NA())</f>
        <v>2000-12</v>
      </c>
      <c r="AT19" t="str">
        <f>IF(market_cap!AT19&gt;0,AT$1,NA())</f>
        <v>2001-03</v>
      </c>
      <c r="AU19" t="str">
        <f>IF(market_cap!AU19&gt;0,AU$1,NA())</f>
        <v>2001-06</v>
      </c>
      <c r="AV19" t="str">
        <f>IF(market_cap!AV19&gt;0,AV$1,NA())</f>
        <v>2001-09</v>
      </c>
      <c r="AW19" t="str">
        <f>IF(market_cap!AW19&gt;0,AW$1,NA())</f>
        <v>2001-12</v>
      </c>
      <c r="AX19" t="str">
        <f>IF(market_cap!AX19&gt;0,AX$1,NA())</f>
        <v>2002-03</v>
      </c>
      <c r="AY19" t="str">
        <f>IF(market_cap!AY19&gt;0,AY$1,NA())</f>
        <v>2002-06</v>
      </c>
      <c r="AZ19" t="str">
        <f>IF(market_cap!AZ19&gt;0,AZ$1,NA())</f>
        <v>2002-09</v>
      </c>
      <c r="BA19" t="str">
        <f>IF(market_cap!BA19&gt;0,BA$1,NA())</f>
        <v>2002-12</v>
      </c>
      <c r="BB19" t="str">
        <f>IF(market_cap!BB19&gt;0,BB$1,NA())</f>
        <v>2003-03</v>
      </c>
      <c r="BC19" t="str">
        <f>IF(market_cap!BC19&gt;0,BC$1,NA())</f>
        <v>2003-06</v>
      </c>
      <c r="BD19" t="str">
        <f>IF(market_cap!BD19&gt;0,BD$1,NA())</f>
        <v>2003-09</v>
      </c>
      <c r="BE19" t="str">
        <f>IF(market_cap!BE19&gt;0,BE$1,NA())</f>
        <v>2003-12</v>
      </c>
      <c r="BF19" t="str">
        <f>IF(market_cap!BF19&gt;0,BF$1,NA())</f>
        <v>2004-03</v>
      </c>
      <c r="BG19" t="str">
        <f>IF(market_cap!BG19&gt;0,BG$1,NA())</f>
        <v>2004-06</v>
      </c>
      <c r="BH19" t="str">
        <f>IF(market_cap!BH19&gt;0,BH$1,NA())</f>
        <v>2004-09</v>
      </c>
      <c r="BI19" t="str">
        <f>IF(market_cap!BI19&gt;0,BI$1,NA())</f>
        <v>2004-12</v>
      </c>
      <c r="BJ19" t="str">
        <f>IF(market_cap!BJ19&gt;0,BJ$1,NA())</f>
        <v>2005-03</v>
      </c>
      <c r="BK19" t="str">
        <f>IF(market_cap!BK19&gt;0,BK$1,NA())</f>
        <v>2005-06</v>
      </c>
      <c r="BL19" t="str">
        <f>IF(market_cap!BL19&gt;0,BL$1,NA())</f>
        <v>2005-09</v>
      </c>
      <c r="BM19" t="str">
        <f>IF(market_cap!BM19&gt;0,BM$1,NA())</f>
        <v>2005-12</v>
      </c>
      <c r="BN19" t="str">
        <f>IF(market_cap!BN19&gt;0,BN$1,NA())</f>
        <v>2006-03</v>
      </c>
      <c r="BO19" t="str">
        <f>IF(market_cap!BO19&gt;0,BO$1,NA())</f>
        <v>2006-06</v>
      </c>
      <c r="BP19" t="str">
        <f>IF(market_cap!BP19&gt;0,BP$1,NA())</f>
        <v>2006-09</v>
      </c>
      <c r="BQ19" t="str">
        <f>IF(market_cap!BQ19&gt;0,BQ$1,NA())</f>
        <v>2006-12</v>
      </c>
      <c r="BR19" t="str">
        <f>IF(market_cap!BR19&gt;0,BR$1,NA())</f>
        <v>2007-03</v>
      </c>
      <c r="BS19" t="str">
        <f>IF(market_cap!BS19&gt;0,BS$1,NA())</f>
        <v>2007-06</v>
      </c>
      <c r="BT19" t="str">
        <f>IF(market_cap!BT19&gt;0,BT$1,NA())</f>
        <v>2007-09</v>
      </c>
      <c r="BU19" t="str">
        <f>IF(market_cap!BU19&gt;0,BU$1,NA())</f>
        <v>2007-12</v>
      </c>
      <c r="BV19" t="str">
        <f>IF(market_cap!BV19&gt;0,BV$1,NA())</f>
        <v>2008-03</v>
      </c>
      <c r="BW19" t="str">
        <f>IF(market_cap!BW19&gt;0,BW$1,NA())</f>
        <v>2008-06</v>
      </c>
      <c r="BX19" t="str">
        <f>IF(market_cap!BX19&gt;0,BX$1,NA())</f>
        <v>2008-09</v>
      </c>
      <c r="BY19" t="str">
        <f>IF(market_cap!BY19&gt;0,BY$1,NA())</f>
        <v>2008-12</v>
      </c>
      <c r="BZ19" t="str">
        <f>IF(market_cap!BZ19&gt;0,BZ$1,NA())</f>
        <v>2009-03</v>
      </c>
      <c r="CA19" t="str">
        <f>IF(market_cap!CA19&gt;0,CA$1,NA())</f>
        <v>2009-06</v>
      </c>
      <c r="CB19" t="str">
        <f>IF(market_cap!CB19&gt;0,CB$1,NA())</f>
        <v>2009-09</v>
      </c>
      <c r="CC19" t="str">
        <f>IF(market_cap!CC19&gt;0,CC$1,NA())</f>
        <v>2009-12</v>
      </c>
      <c r="CD19" t="str">
        <f>IF(market_cap!CD19&gt;0,CD$1,NA())</f>
        <v>2010-03</v>
      </c>
      <c r="CE19" t="str">
        <f>IF(market_cap!CE19&gt;0,CE$1,NA())</f>
        <v>2010-06</v>
      </c>
      <c r="CF19" t="str">
        <f>IF(market_cap!CF19&gt;0,CF$1,NA())</f>
        <v>2010-09</v>
      </c>
      <c r="CG19" t="str">
        <f>IF(market_cap!CG19&gt;0,CG$1,NA())</f>
        <v>2010-12</v>
      </c>
      <c r="CH19" t="str">
        <f>IF(market_cap!CH19&gt;0,CH$1,NA())</f>
        <v>2011-03</v>
      </c>
      <c r="CI19" t="str">
        <f>IF(market_cap!CI19&gt;0,CI$1,NA())</f>
        <v>2011-06</v>
      </c>
      <c r="CJ19" t="str">
        <f>IF(market_cap!CJ19&gt;0,CJ$1,NA())</f>
        <v>2011-09</v>
      </c>
      <c r="CK19" t="str">
        <f>IF(market_cap!CK19&gt;0,CK$1,NA())</f>
        <v>2011-12</v>
      </c>
      <c r="CL19" t="str">
        <f>IF(market_cap!CL19&gt;0,CL$1,NA())</f>
        <v>2012-03</v>
      </c>
      <c r="CM19" t="str">
        <f>IF(market_cap!CM19&gt;0,CM$1,NA())</f>
        <v>2012-06</v>
      </c>
      <c r="CN19" t="str">
        <f>IF(market_cap!CN19&gt;0,CN$1,NA())</f>
        <v>2012-09</v>
      </c>
      <c r="CO19" t="str">
        <f>IF(market_cap!CO19&gt;0,CO$1,NA())</f>
        <v>2012-12</v>
      </c>
      <c r="CP19" t="str">
        <f>IF(market_cap!CP19&gt;0,CP$1,NA())</f>
        <v>2013-03</v>
      </c>
      <c r="CQ19" t="str">
        <f>IF(market_cap!CQ19&gt;0,CQ$1,NA())</f>
        <v>2013-06</v>
      </c>
      <c r="CR19" t="str">
        <f>IF(market_cap!CR19&gt;0,CR$1,NA())</f>
        <v>2013-09</v>
      </c>
      <c r="CS19" t="str">
        <f>IF(market_cap!CS19&gt;0,CS$1,NA())</f>
        <v>2013-12</v>
      </c>
    </row>
    <row r="20" spans="1:97">
      <c r="A20" t="str">
        <f>market_cap!A20</f>
        <v>CVX US Equity</v>
      </c>
      <c r="B20" t="str">
        <f>IF(market_cap!B20&gt;0,B$1,NA())</f>
        <v>1990-03</v>
      </c>
      <c r="C20" t="str">
        <f>IF(market_cap!C20&gt;0,C$1,NA())</f>
        <v>1990-06</v>
      </c>
      <c r="D20" t="str">
        <f>IF(market_cap!D20&gt;0,D$1,NA())</f>
        <v>1990-09</v>
      </c>
      <c r="E20" t="str">
        <f>IF(market_cap!E20&gt;0,E$1,NA())</f>
        <v>1990-12</v>
      </c>
      <c r="F20" t="str">
        <f>IF(market_cap!F20&gt;0,F$1,NA())</f>
        <v>1991-03</v>
      </c>
      <c r="G20" t="str">
        <f>IF(market_cap!G20&gt;0,G$1,NA())</f>
        <v>1991-06</v>
      </c>
      <c r="H20" t="str">
        <f>IF(market_cap!H20&gt;0,H$1,NA())</f>
        <v>1991-09</v>
      </c>
      <c r="I20" t="str">
        <f>IF(market_cap!I20&gt;0,I$1,NA())</f>
        <v>1991-12</v>
      </c>
      <c r="J20" t="str">
        <f>IF(market_cap!J20&gt;0,J$1,NA())</f>
        <v>1992-03</v>
      </c>
      <c r="K20" t="str">
        <f>IF(market_cap!K20&gt;0,K$1,NA())</f>
        <v>1992-06</v>
      </c>
      <c r="L20" t="str">
        <f>IF(market_cap!L20&gt;0,L$1,NA())</f>
        <v>1992-09</v>
      </c>
      <c r="M20" t="str">
        <f>IF(market_cap!M20&gt;0,M$1,NA())</f>
        <v>1992-12</v>
      </c>
      <c r="N20" t="str">
        <f>IF(market_cap!N20&gt;0,N$1,NA())</f>
        <v>1993-03</v>
      </c>
      <c r="O20" t="str">
        <f>IF(market_cap!O20&gt;0,O$1,NA())</f>
        <v>1993-06</v>
      </c>
      <c r="P20" t="str">
        <f>IF(market_cap!P20&gt;0,P$1,NA())</f>
        <v>1993-09</v>
      </c>
      <c r="Q20" t="str">
        <f>IF(market_cap!Q20&gt;0,Q$1,NA())</f>
        <v>1993-12</v>
      </c>
      <c r="R20" t="str">
        <f>IF(market_cap!R20&gt;0,R$1,NA())</f>
        <v>1994-03</v>
      </c>
      <c r="S20" t="str">
        <f>IF(market_cap!S20&gt;0,S$1,NA())</f>
        <v>1994-06</v>
      </c>
      <c r="T20" t="str">
        <f>IF(market_cap!T20&gt;0,T$1,NA())</f>
        <v>1994-09</v>
      </c>
      <c r="U20" t="str">
        <f>IF(market_cap!U20&gt;0,U$1,NA())</f>
        <v>1994-12</v>
      </c>
      <c r="V20" t="str">
        <f>IF(market_cap!V20&gt;0,V$1,NA())</f>
        <v>1995-03</v>
      </c>
      <c r="W20" t="str">
        <f>IF(market_cap!W20&gt;0,W$1,NA())</f>
        <v>1995-06</v>
      </c>
      <c r="X20" t="str">
        <f>IF(market_cap!X20&gt;0,X$1,NA())</f>
        <v>1995-09</v>
      </c>
      <c r="Y20" t="str">
        <f>IF(market_cap!Y20&gt;0,Y$1,NA())</f>
        <v>1995-12</v>
      </c>
      <c r="Z20" t="str">
        <f>IF(market_cap!Z20&gt;0,Z$1,NA())</f>
        <v>1996-03</v>
      </c>
      <c r="AA20" t="str">
        <f>IF(market_cap!AA20&gt;0,AA$1,NA())</f>
        <v>1996-06</v>
      </c>
      <c r="AB20" t="str">
        <f>IF(market_cap!AB20&gt;0,AB$1,NA())</f>
        <v>1996-09</v>
      </c>
      <c r="AC20" t="str">
        <f>IF(market_cap!AC20&gt;0,AC$1,NA())</f>
        <v>1996-12</v>
      </c>
      <c r="AD20" t="str">
        <f>IF(market_cap!AD20&gt;0,AD$1,NA())</f>
        <v>1997-03</v>
      </c>
      <c r="AE20" t="str">
        <f>IF(market_cap!AE20&gt;0,AE$1,NA())</f>
        <v>1997-06</v>
      </c>
      <c r="AF20" t="str">
        <f>IF(market_cap!AF20&gt;0,AF$1,NA())</f>
        <v>1997-09</v>
      </c>
      <c r="AG20" t="str">
        <f>IF(market_cap!AG20&gt;0,AG$1,NA())</f>
        <v>1997-12</v>
      </c>
      <c r="AH20" t="str">
        <f>IF(market_cap!AH20&gt;0,AH$1,NA())</f>
        <v>1998-03</v>
      </c>
      <c r="AI20" t="str">
        <f>IF(market_cap!AI20&gt;0,AI$1,NA())</f>
        <v>1998-06</v>
      </c>
      <c r="AJ20" t="str">
        <f>IF(market_cap!AJ20&gt;0,AJ$1,NA())</f>
        <v>1998-09</v>
      </c>
      <c r="AK20" t="str">
        <f>IF(market_cap!AK20&gt;0,AK$1,NA())</f>
        <v>1998-12</v>
      </c>
      <c r="AL20" t="str">
        <f>IF(market_cap!AL20&gt;0,AL$1,NA())</f>
        <v>1999-03</v>
      </c>
      <c r="AM20" t="str">
        <f>IF(market_cap!AM20&gt;0,AM$1,NA())</f>
        <v>1999-06</v>
      </c>
      <c r="AN20" t="str">
        <f>IF(market_cap!AN20&gt;0,AN$1,NA())</f>
        <v>1999-09</v>
      </c>
      <c r="AO20" t="str">
        <f>IF(market_cap!AO20&gt;0,AO$1,NA())</f>
        <v>1999-12</v>
      </c>
      <c r="AP20" t="str">
        <f>IF(market_cap!AP20&gt;0,AP$1,NA())</f>
        <v>2000-03</v>
      </c>
      <c r="AQ20" t="str">
        <f>IF(market_cap!AQ20&gt;0,AQ$1,NA())</f>
        <v>2000-06</v>
      </c>
      <c r="AR20" t="str">
        <f>IF(market_cap!AR20&gt;0,AR$1,NA())</f>
        <v>2000-09</v>
      </c>
      <c r="AS20" t="str">
        <f>IF(market_cap!AS20&gt;0,AS$1,NA())</f>
        <v>2000-12</v>
      </c>
      <c r="AT20" t="str">
        <f>IF(market_cap!AT20&gt;0,AT$1,NA())</f>
        <v>2001-03</v>
      </c>
      <c r="AU20" t="str">
        <f>IF(market_cap!AU20&gt;0,AU$1,NA())</f>
        <v>2001-06</v>
      </c>
      <c r="AV20" t="str">
        <f>IF(market_cap!AV20&gt;0,AV$1,NA())</f>
        <v>2001-09</v>
      </c>
      <c r="AW20" t="str">
        <f>IF(market_cap!AW20&gt;0,AW$1,NA())</f>
        <v>2001-12</v>
      </c>
      <c r="AX20" t="str">
        <f>IF(market_cap!AX20&gt;0,AX$1,NA())</f>
        <v>2002-03</v>
      </c>
      <c r="AY20" t="str">
        <f>IF(market_cap!AY20&gt;0,AY$1,NA())</f>
        <v>2002-06</v>
      </c>
      <c r="AZ20" t="str">
        <f>IF(market_cap!AZ20&gt;0,AZ$1,NA())</f>
        <v>2002-09</v>
      </c>
      <c r="BA20" t="str">
        <f>IF(market_cap!BA20&gt;0,BA$1,NA())</f>
        <v>2002-12</v>
      </c>
      <c r="BB20" t="str">
        <f>IF(market_cap!BB20&gt;0,BB$1,NA())</f>
        <v>2003-03</v>
      </c>
      <c r="BC20" t="str">
        <f>IF(market_cap!BC20&gt;0,BC$1,NA())</f>
        <v>2003-06</v>
      </c>
      <c r="BD20" t="str">
        <f>IF(market_cap!BD20&gt;0,BD$1,NA())</f>
        <v>2003-09</v>
      </c>
      <c r="BE20" t="str">
        <f>IF(market_cap!BE20&gt;0,BE$1,NA())</f>
        <v>2003-12</v>
      </c>
      <c r="BF20" t="str">
        <f>IF(market_cap!BF20&gt;0,BF$1,NA())</f>
        <v>2004-03</v>
      </c>
      <c r="BG20" t="str">
        <f>IF(market_cap!BG20&gt;0,BG$1,NA())</f>
        <v>2004-06</v>
      </c>
      <c r="BH20" t="str">
        <f>IF(market_cap!BH20&gt;0,BH$1,NA())</f>
        <v>2004-09</v>
      </c>
      <c r="BI20" t="str">
        <f>IF(market_cap!BI20&gt;0,BI$1,NA())</f>
        <v>2004-12</v>
      </c>
      <c r="BJ20" t="str">
        <f>IF(market_cap!BJ20&gt;0,BJ$1,NA())</f>
        <v>2005-03</v>
      </c>
      <c r="BK20" t="str">
        <f>IF(market_cap!BK20&gt;0,BK$1,NA())</f>
        <v>2005-06</v>
      </c>
      <c r="BL20" t="str">
        <f>IF(market_cap!BL20&gt;0,BL$1,NA())</f>
        <v>2005-09</v>
      </c>
      <c r="BM20" t="str">
        <f>IF(market_cap!BM20&gt;0,BM$1,NA())</f>
        <v>2005-12</v>
      </c>
      <c r="BN20" t="str">
        <f>IF(market_cap!BN20&gt;0,BN$1,NA())</f>
        <v>2006-03</v>
      </c>
      <c r="BO20" t="str">
        <f>IF(market_cap!BO20&gt;0,BO$1,NA())</f>
        <v>2006-06</v>
      </c>
      <c r="BP20" t="str">
        <f>IF(market_cap!BP20&gt;0,BP$1,NA())</f>
        <v>2006-09</v>
      </c>
      <c r="BQ20" t="str">
        <f>IF(market_cap!BQ20&gt;0,BQ$1,NA())</f>
        <v>2006-12</v>
      </c>
      <c r="BR20" t="str">
        <f>IF(market_cap!BR20&gt;0,BR$1,NA())</f>
        <v>2007-03</v>
      </c>
      <c r="BS20" t="str">
        <f>IF(market_cap!BS20&gt;0,BS$1,NA())</f>
        <v>2007-06</v>
      </c>
      <c r="BT20" t="str">
        <f>IF(market_cap!BT20&gt;0,BT$1,NA())</f>
        <v>2007-09</v>
      </c>
      <c r="BU20" t="str">
        <f>IF(market_cap!BU20&gt;0,BU$1,NA())</f>
        <v>2007-12</v>
      </c>
      <c r="BV20" t="str">
        <f>IF(market_cap!BV20&gt;0,BV$1,NA())</f>
        <v>2008-03</v>
      </c>
      <c r="BW20" t="str">
        <f>IF(market_cap!BW20&gt;0,BW$1,NA())</f>
        <v>2008-06</v>
      </c>
      <c r="BX20" t="str">
        <f>IF(market_cap!BX20&gt;0,BX$1,NA())</f>
        <v>2008-09</v>
      </c>
      <c r="BY20" t="str">
        <f>IF(market_cap!BY20&gt;0,BY$1,NA())</f>
        <v>2008-12</v>
      </c>
      <c r="BZ20" t="str">
        <f>IF(market_cap!BZ20&gt;0,BZ$1,NA())</f>
        <v>2009-03</v>
      </c>
      <c r="CA20" t="str">
        <f>IF(market_cap!CA20&gt;0,CA$1,NA())</f>
        <v>2009-06</v>
      </c>
      <c r="CB20" t="str">
        <f>IF(market_cap!CB20&gt;0,CB$1,NA())</f>
        <v>2009-09</v>
      </c>
      <c r="CC20" t="str">
        <f>IF(market_cap!CC20&gt;0,CC$1,NA())</f>
        <v>2009-12</v>
      </c>
      <c r="CD20" t="str">
        <f>IF(market_cap!CD20&gt;0,CD$1,NA())</f>
        <v>2010-03</v>
      </c>
      <c r="CE20" t="str">
        <f>IF(market_cap!CE20&gt;0,CE$1,NA())</f>
        <v>2010-06</v>
      </c>
      <c r="CF20" t="str">
        <f>IF(market_cap!CF20&gt;0,CF$1,NA())</f>
        <v>2010-09</v>
      </c>
      <c r="CG20" t="str">
        <f>IF(market_cap!CG20&gt;0,CG$1,NA())</f>
        <v>2010-12</v>
      </c>
      <c r="CH20" t="str">
        <f>IF(market_cap!CH20&gt;0,CH$1,NA())</f>
        <v>2011-03</v>
      </c>
      <c r="CI20" t="str">
        <f>IF(market_cap!CI20&gt;0,CI$1,NA())</f>
        <v>2011-06</v>
      </c>
      <c r="CJ20" t="str">
        <f>IF(market_cap!CJ20&gt;0,CJ$1,NA())</f>
        <v>2011-09</v>
      </c>
      <c r="CK20" t="str">
        <f>IF(market_cap!CK20&gt;0,CK$1,NA())</f>
        <v>2011-12</v>
      </c>
      <c r="CL20" t="str">
        <f>IF(market_cap!CL20&gt;0,CL$1,NA())</f>
        <v>2012-03</v>
      </c>
      <c r="CM20" t="str">
        <f>IF(market_cap!CM20&gt;0,CM$1,NA())</f>
        <v>2012-06</v>
      </c>
      <c r="CN20" t="str">
        <f>IF(market_cap!CN20&gt;0,CN$1,NA())</f>
        <v>2012-09</v>
      </c>
      <c r="CO20" t="str">
        <f>IF(market_cap!CO20&gt;0,CO$1,NA())</f>
        <v>2012-12</v>
      </c>
      <c r="CP20" t="str">
        <f>IF(market_cap!CP20&gt;0,CP$1,NA())</f>
        <v>2013-03</v>
      </c>
      <c r="CQ20" t="str">
        <f>IF(market_cap!CQ20&gt;0,CQ$1,NA())</f>
        <v>2013-06</v>
      </c>
      <c r="CR20" t="str">
        <f>IF(market_cap!CR20&gt;0,CR$1,NA())</f>
        <v>2013-09</v>
      </c>
      <c r="CS20" t="str">
        <f>IF(market_cap!CS20&gt;0,CS$1,NA())</f>
        <v>2013-12</v>
      </c>
    </row>
    <row r="21" spans="1:97">
      <c r="A21" t="str">
        <f>market_cap!A21</f>
        <v>BRK/A US Equity</v>
      </c>
      <c r="B21" t="str">
        <f>IF(market_cap!B21&gt;0,B$1,NA())</f>
        <v>1990-03</v>
      </c>
      <c r="C21" t="str">
        <f>IF(market_cap!C21&gt;0,C$1,NA())</f>
        <v>1990-06</v>
      </c>
      <c r="D21" t="str">
        <f>IF(market_cap!D21&gt;0,D$1,NA())</f>
        <v>1990-09</v>
      </c>
      <c r="E21" t="str">
        <f>IF(market_cap!E21&gt;0,E$1,NA())</f>
        <v>1990-12</v>
      </c>
      <c r="F21" t="str">
        <f>IF(market_cap!F21&gt;0,F$1,NA())</f>
        <v>1991-03</v>
      </c>
      <c r="G21" t="str">
        <f>IF(market_cap!G21&gt;0,G$1,NA())</f>
        <v>1991-06</v>
      </c>
      <c r="H21" t="str">
        <f>IF(market_cap!H21&gt;0,H$1,NA())</f>
        <v>1991-09</v>
      </c>
      <c r="I21" t="str">
        <f>IF(market_cap!I21&gt;0,I$1,NA())</f>
        <v>1991-12</v>
      </c>
      <c r="J21" t="str">
        <f>IF(market_cap!J21&gt;0,J$1,NA())</f>
        <v>1992-03</v>
      </c>
      <c r="K21" t="str">
        <f>IF(market_cap!K21&gt;0,K$1,NA())</f>
        <v>1992-06</v>
      </c>
      <c r="L21" t="str">
        <f>IF(market_cap!L21&gt;0,L$1,NA())</f>
        <v>1992-09</v>
      </c>
      <c r="M21" t="str">
        <f>IF(market_cap!M21&gt;0,M$1,NA())</f>
        <v>1992-12</v>
      </c>
      <c r="N21" t="str">
        <f>IF(market_cap!N21&gt;0,N$1,NA())</f>
        <v>1993-03</v>
      </c>
      <c r="O21" t="str">
        <f>IF(market_cap!O21&gt;0,O$1,NA())</f>
        <v>1993-06</v>
      </c>
      <c r="P21" t="str">
        <f>IF(market_cap!P21&gt;0,P$1,NA())</f>
        <v>1993-09</v>
      </c>
      <c r="Q21" t="str">
        <f>IF(market_cap!Q21&gt;0,Q$1,NA())</f>
        <v>1993-12</v>
      </c>
      <c r="R21" t="str">
        <f>IF(market_cap!R21&gt;0,R$1,NA())</f>
        <v>1994-03</v>
      </c>
      <c r="S21" t="str">
        <f>IF(market_cap!S21&gt;0,S$1,NA())</f>
        <v>1994-06</v>
      </c>
      <c r="T21" t="str">
        <f>IF(market_cap!T21&gt;0,T$1,NA())</f>
        <v>1994-09</v>
      </c>
      <c r="U21" t="str">
        <f>IF(market_cap!U21&gt;0,U$1,NA())</f>
        <v>1994-12</v>
      </c>
      <c r="V21" t="str">
        <f>IF(market_cap!V21&gt;0,V$1,NA())</f>
        <v>1995-03</v>
      </c>
      <c r="W21" t="str">
        <f>IF(market_cap!W21&gt;0,W$1,NA())</f>
        <v>1995-06</v>
      </c>
      <c r="X21" t="str">
        <f>IF(market_cap!X21&gt;0,X$1,NA())</f>
        <v>1995-09</v>
      </c>
      <c r="Y21" t="str">
        <f>IF(market_cap!Y21&gt;0,Y$1,NA())</f>
        <v>1995-12</v>
      </c>
      <c r="Z21" t="str">
        <f>IF(market_cap!Z21&gt;0,Z$1,NA())</f>
        <v>1996-03</v>
      </c>
      <c r="AA21" t="str">
        <f>IF(market_cap!AA21&gt;0,AA$1,NA())</f>
        <v>1996-06</v>
      </c>
      <c r="AB21" t="str">
        <f>IF(market_cap!AB21&gt;0,AB$1,NA())</f>
        <v>1996-09</v>
      </c>
      <c r="AC21" t="str">
        <f>IF(market_cap!AC21&gt;0,AC$1,NA())</f>
        <v>1996-12</v>
      </c>
      <c r="AD21" t="str">
        <f>IF(market_cap!AD21&gt;0,AD$1,NA())</f>
        <v>1997-03</v>
      </c>
      <c r="AE21" t="str">
        <f>IF(market_cap!AE21&gt;0,AE$1,NA())</f>
        <v>1997-06</v>
      </c>
      <c r="AF21" t="str">
        <f>IF(market_cap!AF21&gt;0,AF$1,NA())</f>
        <v>1997-09</v>
      </c>
      <c r="AG21" t="str">
        <f>IF(market_cap!AG21&gt;0,AG$1,NA())</f>
        <v>1997-12</v>
      </c>
      <c r="AH21" t="str">
        <f>IF(market_cap!AH21&gt;0,AH$1,NA())</f>
        <v>1998-03</v>
      </c>
      <c r="AI21" t="str">
        <f>IF(market_cap!AI21&gt;0,AI$1,NA())</f>
        <v>1998-06</v>
      </c>
      <c r="AJ21" t="str">
        <f>IF(market_cap!AJ21&gt;0,AJ$1,NA())</f>
        <v>1998-09</v>
      </c>
      <c r="AK21" t="str">
        <f>IF(market_cap!AK21&gt;0,AK$1,NA())</f>
        <v>1998-12</v>
      </c>
      <c r="AL21" t="str">
        <f>IF(market_cap!AL21&gt;0,AL$1,NA())</f>
        <v>1999-03</v>
      </c>
      <c r="AM21" t="str">
        <f>IF(market_cap!AM21&gt;0,AM$1,NA())</f>
        <v>1999-06</v>
      </c>
      <c r="AN21" t="str">
        <f>IF(market_cap!AN21&gt;0,AN$1,NA())</f>
        <v>1999-09</v>
      </c>
      <c r="AO21" t="str">
        <f>IF(market_cap!AO21&gt;0,AO$1,NA())</f>
        <v>1999-12</v>
      </c>
      <c r="AP21" t="str">
        <f>IF(market_cap!AP21&gt;0,AP$1,NA())</f>
        <v>2000-03</v>
      </c>
      <c r="AQ21" t="str">
        <f>IF(market_cap!AQ21&gt;0,AQ$1,NA())</f>
        <v>2000-06</v>
      </c>
      <c r="AR21" t="str">
        <f>IF(market_cap!AR21&gt;0,AR$1,NA())</f>
        <v>2000-09</v>
      </c>
      <c r="AS21" t="str">
        <f>IF(market_cap!AS21&gt;0,AS$1,NA())</f>
        <v>2000-12</v>
      </c>
      <c r="AT21" t="str">
        <f>IF(market_cap!AT21&gt;0,AT$1,NA())</f>
        <v>2001-03</v>
      </c>
      <c r="AU21" t="str">
        <f>IF(market_cap!AU21&gt;0,AU$1,NA())</f>
        <v>2001-06</v>
      </c>
      <c r="AV21" t="str">
        <f>IF(market_cap!AV21&gt;0,AV$1,NA())</f>
        <v>2001-09</v>
      </c>
      <c r="AW21" t="str">
        <f>IF(market_cap!AW21&gt;0,AW$1,NA())</f>
        <v>2001-12</v>
      </c>
      <c r="AX21" t="str">
        <f>IF(market_cap!AX21&gt;0,AX$1,NA())</f>
        <v>2002-03</v>
      </c>
      <c r="AY21" t="str">
        <f>IF(market_cap!AY21&gt;0,AY$1,NA())</f>
        <v>2002-06</v>
      </c>
      <c r="AZ21" t="str">
        <f>IF(market_cap!AZ21&gt;0,AZ$1,NA())</f>
        <v>2002-09</v>
      </c>
      <c r="BA21" t="str">
        <f>IF(market_cap!BA21&gt;0,BA$1,NA())</f>
        <v>2002-12</v>
      </c>
      <c r="BB21" t="str">
        <f>IF(market_cap!BB21&gt;0,BB$1,NA())</f>
        <v>2003-03</v>
      </c>
      <c r="BC21" t="str">
        <f>IF(market_cap!BC21&gt;0,BC$1,NA())</f>
        <v>2003-06</v>
      </c>
      <c r="BD21" t="str">
        <f>IF(market_cap!BD21&gt;0,BD$1,NA())</f>
        <v>2003-09</v>
      </c>
      <c r="BE21" t="str">
        <f>IF(market_cap!BE21&gt;0,BE$1,NA())</f>
        <v>2003-12</v>
      </c>
      <c r="BF21" t="str">
        <f>IF(market_cap!BF21&gt;0,BF$1,NA())</f>
        <v>2004-03</v>
      </c>
      <c r="BG21" t="str">
        <f>IF(market_cap!BG21&gt;0,BG$1,NA())</f>
        <v>2004-06</v>
      </c>
      <c r="BH21" t="str">
        <f>IF(market_cap!BH21&gt;0,BH$1,NA())</f>
        <v>2004-09</v>
      </c>
      <c r="BI21" t="str">
        <f>IF(market_cap!BI21&gt;0,BI$1,NA())</f>
        <v>2004-12</v>
      </c>
      <c r="BJ21" t="str">
        <f>IF(market_cap!BJ21&gt;0,BJ$1,NA())</f>
        <v>2005-03</v>
      </c>
      <c r="BK21" t="str">
        <f>IF(market_cap!BK21&gt;0,BK$1,NA())</f>
        <v>2005-06</v>
      </c>
      <c r="BL21" t="str">
        <f>IF(market_cap!BL21&gt;0,BL$1,NA())</f>
        <v>2005-09</v>
      </c>
      <c r="BM21" t="str">
        <f>IF(market_cap!BM21&gt;0,BM$1,NA())</f>
        <v>2005-12</v>
      </c>
      <c r="BN21" t="str">
        <f>IF(market_cap!BN21&gt;0,BN$1,NA())</f>
        <v>2006-03</v>
      </c>
      <c r="BO21" t="str">
        <f>IF(market_cap!BO21&gt;0,BO$1,NA())</f>
        <v>2006-06</v>
      </c>
      <c r="BP21" t="str">
        <f>IF(market_cap!BP21&gt;0,BP$1,NA())</f>
        <v>2006-09</v>
      </c>
      <c r="BQ21" t="str">
        <f>IF(market_cap!BQ21&gt;0,BQ$1,NA())</f>
        <v>2006-12</v>
      </c>
      <c r="BR21" t="str">
        <f>IF(market_cap!BR21&gt;0,BR$1,NA())</f>
        <v>2007-03</v>
      </c>
      <c r="BS21" t="str">
        <f>IF(market_cap!BS21&gt;0,BS$1,NA())</f>
        <v>2007-06</v>
      </c>
      <c r="BT21" t="str">
        <f>IF(market_cap!BT21&gt;0,BT$1,NA())</f>
        <v>2007-09</v>
      </c>
      <c r="BU21" t="str">
        <f>IF(market_cap!BU21&gt;0,BU$1,NA())</f>
        <v>2007-12</v>
      </c>
      <c r="BV21" t="str">
        <f>IF(market_cap!BV21&gt;0,BV$1,NA())</f>
        <v>2008-03</v>
      </c>
      <c r="BW21" t="str">
        <f>IF(market_cap!BW21&gt;0,BW$1,NA())</f>
        <v>2008-06</v>
      </c>
      <c r="BX21" t="str">
        <f>IF(market_cap!BX21&gt;0,BX$1,NA())</f>
        <v>2008-09</v>
      </c>
      <c r="BY21" t="str">
        <f>IF(market_cap!BY21&gt;0,BY$1,NA())</f>
        <v>2008-12</v>
      </c>
      <c r="BZ21" t="str">
        <f>IF(market_cap!BZ21&gt;0,BZ$1,NA())</f>
        <v>2009-03</v>
      </c>
      <c r="CA21" t="str">
        <f>IF(market_cap!CA21&gt;0,CA$1,NA())</f>
        <v>2009-06</v>
      </c>
      <c r="CB21" t="str">
        <f>IF(market_cap!CB21&gt;0,CB$1,NA())</f>
        <v>2009-09</v>
      </c>
      <c r="CC21" t="str">
        <f>IF(market_cap!CC21&gt;0,CC$1,NA())</f>
        <v>2009-12</v>
      </c>
      <c r="CD21" t="str">
        <f>IF(market_cap!CD21&gt;0,CD$1,NA())</f>
        <v>2010-03</v>
      </c>
      <c r="CE21" t="str">
        <f>IF(market_cap!CE21&gt;0,CE$1,NA())</f>
        <v>2010-06</v>
      </c>
      <c r="CF21" t="str">
        <f>IF(market_cap!CF21&gt;0,CF$1,NA())</f>
        <v>2010-09</v>
      </c>
      <c r="CG21" t="str">
        <f>IF(market_cap!CG21&gt;0,CG$1,NA())</f>
        <v>2010-12</v>
      </c>
      <c r="CH21" t="str">
        <f>IF(market_cap!CH21&gt;0,CH$1,NA())</f>
        <v>2011-03</v>
      </c>
      <c r="CI21" t="str">
        <f>IF(market_cap!CI21&gt;0,CI$1,NA())</f>
        <v>2011-06</v>
      </c>
      <c r="CJ21" t="str">
        <f>IF(market_cap!CJ21&gt;0,CJ$1,NA())</f>
        <v>2011-09</v>
      </c>
      <c r="CK21" t="str">
        <f>IF(market_cap!CK21&gt;0,CK$1,NA())</f>
        <v>2011-12</v>
      </c>
      <c r="CL21" t="str">
        <f>IF(market_cap!CL21&gt;0,CL$1,NA())</f>
        <v>2012-03</v>
      </c>
      <c r="CM21" t="str">
        <f>IF(market_cap!CM21&gt;0,CM$1,NA())</f>
        <v>2012-06</v>
      </c>
      <c r="CN21" t="str">
        <f>IF(market_cap!CN21&gt;0,CN$1,NA())</f>
        <v>2012-09</v>
      </c>
      <c r="CO21" t="str">
        <f>IF(market_cap!CO21&gt;0,CO$1,NA())</f>
        <v>2012-12</v>
      </c>
      <c r="CP21" t="str">
        <f>IF(market_cap!CP21&gt;0,CP$1,NA())</f>
        <v>2013-03</v>
      </c>
      <c r="CQ21" t="str">
        <f>IF(market_cap!CQ21&gt;0,CQ$1,NA())</f>
        <v>2013-06</v>
      </c>
      <c r="CR21" t="str">
        <f>IF(market_cap!CR21&gt;0,CR$1,NA())</f>
        <v>2013-09</v>
      </c>
      <c r="CS21" t="str">
        <f>IF(market_cap!CS21&gt;0,CS$1,NA())</f>
        <v>2013-12</v>
      </c>
    </row>
    <row r="22" spans="1:97">
      <c r="A22" t="str">
        <f>market_cap!A22</f>
        <v>GOOG US Equity</v>
      </c>
      <c r="B22" t="e">
        <f>IF(market_cap!B22&gt;0,B$1,NA())</f>
        <v>#N/A</v>
      </c>
      <c r="C22" t="e">
        <f>IF(market_cap!C22&gt;0,C$1,NA())</f>
        <v>#N/A</v>
      </c>
      <c r="D22" t="e">
        <f>IF(market_cap!D22&gt;0,D$1,NA())</f>
        <v>#N/A</v>
      </c>
      <c r="E22" t="e">
        <f>IF(market_cap!E22&gt;0,E$1,NA())</f>
        <v>#N/A</v>
      </c>
      <c r="F22" t="e">
        <f>IF(market_cap!F22&gt;0,F$1,NA())</f>
        <v>#N/A</v>
      </c>
      <c r="G22" t="e">
        <f>IF(market_cap!G22&gt;0,G$1,NA())</f>
        <v>#N/A</v>
      </c>
      <c r="H22" t="e">
        <f>IF(market_cap!H22&gt;0,H$1,NA())</f>
        <v>#N/A</v>
      </c>
      <c r="I22" t="e">
        <f>IF(market_cap!I22&gt;0,I$1,NA())</f>
        <v>#N/A</v>
      </c>
      <c r="J22" t="e">
        <f>IF(market_cap!J22&gt;0,J$1,NA())</f>
        <v>#N/A</v>
      </c>
      <c r="K22" t="e">
        <f>IF(market_cap!K22&gt;0,K$1,NA())</f>
        <v>#N/A</v>
      </c>
      <c r="L22" t="e">
        <f>IF(market_cap!L22&gt;0,L$1,NA())</f>
        <v>#N/A</v>
      </c>
      <c r="M22" t="e">
        <f>IF(market_cap!M22&gt;0,M$1,NA())</f>
        <v>#N/A</v>
      </c>
      <c r="N22" t="e">
        <f>IF(market_cap!N22&gt;0,N$1,NA())</f>
        <v>#N/A</v>
      </c>
      <c r="O22" t="e">
        <f>IF(market_cap!O22&gt;0,O$1,NA())</f>
        <v>#N/A</v>
      </c>
      <c r="P22" t="e">
        <f>IF(market_cap!P22&gt;0,P$1,NA())</f>
        <v>#N/A</v>
      </c>
      <c r="Q22" t="e">
        <f>IF(market_cap!Q22&gt;0,Q$1,NA())</f>
        <v>#N/A</v>
      </c>
      <c r="R22" t="e">
        <f>IF(market_cap!R22&gt;0,R$1,NA())</f>
        <v>#N/A</v>
      </c>
      <c r="S22" t="e">
        <f>IF(market_cap!S22&gt;0,S$1,NA())</f>
        <v>#N/A</v>
      </c>
      <c r="T22" t="e">
        <f>IF(market_cap!T22&gt;0,T$1,NA())</f>
        <v>#N/A</v>
      </c>
      <c r="U22" t="e">
        <f>IF(market_cap!U22&gt;0,U$1,NA())</f>
        <v>#N/A</v>
      </c>
      <c r="V22" t="e">
        <f>IF(market_cap!V22&gt;0,V$1,NA())</f>
        <v>#N/A</v>
      </c>
      <c r="W22" t="e">
        <f>IF(market_cap!W22&gt;0,W$1,NA())</f>
        <v>#N/A</v>
      </c>
      <c r="X22" t="e">
        <f>IF(market_cap!X22&gt;0,X$1,NA())</f>
        <v>#N/A</v>
      </c>
      <c r="Y22" t="e">
        <f>IF(market_cap!Y22&gt;0,Y$1,NA())</f>
        <v>#N/A</v>
      </c>
      <c r="Z22" t="e">
        <f>IF(market_cap!Z22&gt;0,Z$1,NA())</f>
        <v>#N/A</v>
      </c>
      <c r="AA22" t="e">
        <f>IF(market_cap!AA22&gt;0,AA$1,NA())</f>
        <v>#N/A</v>
      </c>
      <c r="AB22" t="e">
        <f>IF(market_cap!AB22&gt;0,AB$1,NA())</f>
        <v>#N/A</v>
      </c>
      <c r="AC22" t="e">
        <f>IF(market_cap!AC22&gt;0,AC$1,NA())</f>
        <v>#N/A</v>
      </c>
      <c r="AD22" t="e">
        <f>IF(market_cap!AD22&gt;0,AD$1,NA())</f>
        <v>#N/A</v>
      </c>
      <c r="AE22" t="e">
        <f>IF(market_cap!AE22&gt;0,AE$1,NA())</f>
        <v>#N/A</v>
      </c>
      <c r="AF22" t="e">
        <f>IF(market_cap!AF22&gt;0,AF$1,NA())</f>
        <v>#N/A</v>
      </c>
      <c r="AG22" t="e">
        <f>IF(market_cap!AG22&gt;0,AG$1,NA())</f>
        <v>#N/A</v>
      </c>
      <c r="AH22" t="e">
        <f>IF(market_cap!AH22&gt;0,AH$1,NA())</f>
        <v>#N/A</v>
      </c>
      <c r="AI22" t="e">
        <f>IF(market_cap!AI22&gt;0,AI$1,NA())</f>
        <v>#N/A</v>
      </c>
      <c r="AJ22" t="e">
        <f>IF(market_cap!AJ22&gt;0,AJ$1,NA())</f>
        <v>#N/A</v>
      </c>
      <c r="AK22" t="e">
        <f>IF(market_cap!AK22&gt;0,AK$1,NA())</f>
        <v>#N/A</v>
      </c>
      <c r="AL22" t="e">
        <f>IF(market_cap!AL22&gt;0,AL$1,NA())</f>
        <v>#N/A</v>
      </c>
      <c r="AM22" t="e">
        <f>IF(market_cap!AM22&gt;0,AM$1,NA())</f>
        <v>#N/A</v>
      </c>
      <c r="AN22" t="e">
        <f>IF(market_cap!AN22&gt;0,AN$1,NA())</f>
        <v>#N/A</v>
      </c>
      <c r="AO22" t="e">
        <f>IF(market_cap!AO22&gt;0,AO$1,NA())</f>
        <v>#N/A</v>
      </c>
      <c r="AP22" t="e">
        <f>IF(market_cap!AP22&gt;0,AP$1,NA())</f>
        <v>#N/A</v>
      </c>
      <c r="AQ22" t="e">
        <f>IF(market_cap!AQ22&gt;0,AQ$1,NA())</f>
        <v>#N/A</v>
      </c>
      <c r="AR22" t="e">
        <f>IF(market_cap!AR22&gt;0,AR$1,NA())</f>
        <v>#N/A</v>
      </c>
      <c r="AS22" t="e">
        <f>IF(market_cap!AS22&gt;0,AS$1,NA())</f>
        <v>#N/A</v>
      </c>
      <c r="AT22" t="e">
        <f>IF(market_cap!AT22&gt;0,AT$1,NA())</f>
        <v>#N/A</v>
      </c>
      <c r="AU22" t="e">
        <f>IF(market_cap!AU22&gt;0,AU$1,NA())</f>
        <v>#N/A</v>
      </c>
      <c r="AV22" t="e">
        <f>IF(market_cap!AV22&gt;0,AV$1,NA())</f>
        <v>#N/A</v>
      </c>
      <c r="AW22" t="e">
        <f>IF(market_cap!AW22&gt;0,AW$1,NA())</f>
        <v>#N/A</v>
      </c>
      <c r="AX22" t="e">
        <f>IF(market_cap!AX22&gt;0,AX$1,NA())</f>
        <v>#N/A</v>
      </c>
      <c r="AY22" t="e">
        <f>IF(market_cap!AY22&gt;0,AY$1,NA())</f>
        <v>#N/A</v>
      </c>
      <c r="AZ22" t="e">
        <f>IF(market_cap!AZ22&gt;0,AZ$1,NA())</f>
        <v>#N/A</v>
      </c>
      <c r="BA22" t="e">
        <f>IF(market_cap!BA22&gt;0,BA$1,NA())</f>
        <v>#N/A</v>
      </c>
      <c r="BB22" t="e">
        <f>IF(market_cap!BB22&gt;0,BB$1,NA())</f>
        <v>#N/A</v>
      </c>
      <c r="BC22" t="e">
        <f>IF(market_cap!BC22&gt;0,BC$1,NA())</f>
        <v>#N/A</v>
      </c>
      <c r="BD22" t="e">
        <f>IF(market_cap!BD22&gt;0,BD$1,NA())</f>
        <v>#N/A</v>
      </c>
      <c r="BE22" t="e">
        <f>IF(market_cap!BE22&gt;0,BE$1,NA())</f>
        <v>#N/A</v>
      </c>
      <c r="BF22" t="e">
        <f>IF(market_cap!BF22&gt;0,BF$1,NA())</f>
        <v>#N/A</v>
      </c>
      <c r="BG22" t="e">
        <f>IF(market_cap!BG22&gt;0,BG$1,NA())</f>
        <v>#N/A</v>
      </c>
      <c r="BH22" t="str">
        <f>IF(market_cap!BH22&gt;0,BH$1,NA())</f>
        <v>2004-09</v>
      </c>
      <c r="BI22" t="str">
        <f>IF(market_cap!BI22&gt;0,BI$1,NA())</f>
        <v>2004-12</v>
      </c>
      <c r="BJ22" t="str">
        <f>IF(market_cap!BJ22&gt;0,BJ$1,NA())</f>
        <v>2005-03</v>
      </c>
      <c r="BK22" t="str">
        <f>IF(market_cap!BK22&gt;0,BK$1,NA())</f>
        <v>2005-06</v>
      </c>
      <c r="BL22" t="str">
        <f>IF(market_cap!BL22&gt;0,BL$1,NA())</f>
        <v>2005-09</v>
      </c>
      <c r="BM22" t="str">
        <f>IF(market_cap!BM22&gt;0,BM$1,NA())</f>
        <v>2005-12</v>
      </c>
      <c r="BN22" t="str">
        <f>IF(market_cap!BN22&gt;0,BN$1,NA())</f>
        <v>2006-03</v>
      </c>
      <c r="BO22" t="str">
        <f>IF(market_cap!BO22&gt;0,BO$1,NA())</f>
        <v>2006-06</v>
      </c>
      <c r="BP22" t="str">
        <f>IF(market_cap!BP22&gt;0,BP$1,NA())</f>
        <v>2006-09</v>
      </c>
      <c r="BQ22" t="str">
        <f>IF(market_cap!BQ22&gt;0,BQ$1,NA())</f>
        <v>2006-12</v>
      </c>
      <c r="BR22" t="str">
        <f>IF(market_cap!BR22&gt;0,BR$1,NA())</f>
        <v>2007-03</v>
      </c>
      <c r="BS22" t="str">
        <f>IF(market_cap!BS22&gt;0,BS$1,NA())</f>
        <v>2007-06</v>
      </c>
      <c r="BT22" t="str">
        <f>IF(market_cap!BT22&gt;0,BT$1,NA())</f>
        <v>2007-09</v>
      </c>
      <c r="BU22" t="str">
        <f>IF(market_cap!BU22&gt;0,BU$1,NA())</f>
        <v>2007-12</v>
      </c>
      <c r="BV22" t="str">
        <f>IF(market_cap!BV22&gt;0,BV$1,NA())</f>
        <v>2008-03</v>
      </c>
      <c r="BW22" t="str">
        <f>IF(market_cap!BW22&gt;0,BW$1,NA())</f>
        <v>2008-06</v>
      </c>
      <c r="BX22" t="str">
        <f>IF(market_cap!BX22&gt;0,BX$1,NA())</f>
        <v>2008-09</v>
      </c>
      <c r="BY22" t="str">
        <f>IF(market_cap!BY22&gt;0,BY$1,NA())</f>
        <v>2008-12</v>
      </c>
      <c r="BZ22" t="str">
        <f>IF(market_cap!BZ22&gt;0,BZ$1,NA())</f>
        <v>2009-03</v>
      </c>
      <c r="CA22" t="str">
        <f>IF(market_cap!CA22&gt;0,CA$1,NA())</f>
        <v>2009-06</v>
      </c>
      <c r="CB22" t="str">
        <f>IF(market_cap!CB22&gt;0,CB$1,NA())</f>
        <v>2009-09</v>
      </c>
      <c r="CC22" t="str">
        <f>IF(market_cap!CC22&gt;0,CC$1,NA())</f>
        <v>2009-12</v>
      </c>
      <c r="CD22" t="str">
        <f>IF(market_cap!CD22&gt;0,CD$1,NA())</f>
        <v>2010-03</v>
      </c>
      <c r="CE22" t="str">
        <f>IF(market_cap!CE22&gt;0,CE$1,NA())</f>
        <v>2010-06</v>
      </c>
      <c r="CF22" t="str">
        <f>IF(market_cap!CF22&gt;0,CF$1,NA())</f>
        <v>2010-09</v>
      </c>
      <c r="CG22" t="str">
        <f>IF(market_cap!CG22&gt;0,CG$1,NA())</f>
        <v>2010-12</v>
      </c>
      <c r="CH22" t="str">
        <f>IF(market_cap!CH22&gt;0,CH$1,NA())</f>
        <v>2011-03</v>
      </c>
      <c r="CI22" t="str">
        <f>IF(market_cap!CI22&gt;0,CI$1,NA())</f>
        <v>2011-06</v>
      </c>
      <c r="CJ22" t="str">
        <f>IF(market_cap!CJ22&gt;0,CJ$1,NA())</f>
        <v>2011-09</v>
      </c>
      <c r="CK22" t="str">
        <f>IF(market_cap!CK22&gt;0,CK$1,NA())</f>
        <v>2011-12</v>
      </c>
      <c r="CL22" t="str">
        <f>IF(market_cap!CL22&gt;0,CL$1,NA())</f>
        <v>2012-03</v>
      </c>
      <c r="CM22" t="str">
        <f>IF(market_cap!CM22&gt;0,CM$1,NA())</f>
        <v>2012-06</v>
      </c>
      <c r="CN22" t="str">
        <f>IF(market_cap!CN22&gt;0,CN$1,NA())</f>
        <v>2012-09</v>
      </c>
      <c r="CO22" t="str">
        <f>IF(market_cap!CO22&gt;0,CO$1,NA())</f>
        <v>2012-12</v>
      </c>
      <c r="CP22" t="str">
        <f>IF(market_cap!CP22&gt;0,CP$1,NA())</f>
        <v>2013-03</v>
      </c>
      <c r="CQ22" t="str">
        <f>IF(market_cap!CQ22&gt;0,CQ$1,NA())</f>
        <v>2013-06</v>
      </c>
      <c r="CR22" t="str">
        <f>IF(market_cap!CR22&gt;0,CR$1,NA())</f>
        <v>2013-09</v>
      </c>
      <c r="CS22" t="str">
        <f>IF(market_cap!CS22&gt;0,CS$1,NA())</f>
        <v>2013-12</v>
      </c>
    </row>
    <row r="23" spans="1:97">
      <c r="A23" t="str">
        <f>market_cap!A23</f>
        <v>MO US Equity</v>
      </c>
      <c r="B23" t="str">
        <f>IF(market_cap!B23&gt;0,B$1,NA())</f>
        <v>1990-03</v>
      </c>
      <c r="C23" t="str">
        <f>IF(market_cap!C23&gt;0,C$1,NA())</f>
        <v>1990-06</v>
      </c>
      <c r="D23" t="str">
        <f>IF(market_cap!D23&gt;0,D$1,NA())</f>
        <v>1990-09</v>
      </c>
      <c r="E23" t="str">
        <f>IF(market_cap!E23&gt;0,E$1,NA())</f>
        <v>1990-12</v>
      </c>
      <c r="F23" t="str">
        <f>IF(market_cap!F23&gt;0,F$1,NA())</f>
        <v>1991-03</v>
      </c>
      <c r="G23" t="str">
        <f>IF(market_cap!G23&gt;0,G$1,NA())</f>
        <v>1991-06</v>
      </c>
      <c r="H23" t="str">
        <f>IF(market_cap!H23&gt;0,H$1,NA())</f>
        <v>1991-09</v>
      </c>
      <c r="I23" t="str">
        <f>IF(market_cap!I23&gt;0,I$1,NA())</f>
        <v>1991-12</v>
      </c>
      <c r="J23" t="str">
        <f>IF(market_cap!J23&gt;0,J$1,NA())</f>
        <v>1992-03</v>
      </c>
      <c r="K23" t="str">
        <f>IF(market_cap!K23&gt;0,K$1,NA())</f>
        <v>1992-06</v>
      </c>
      <c r="L23" t="str">
        <f>IF(market_cap!L23&gt;0,L$1,NA())</f>
        <v>1992-09</v>
      </c>
      <c r="M23" t="str">
        <f>IF(market_cap!M23&gt;0,M$1,NA())</f>
        <v>1992-12</v>
      </c>
      <c r="N23" t="str">
        <f>IF(market_cap!N23&gt;0,N$1,NA())</f>
        <v>1993-03</v>
      </c>
      <c r="O23" t="str">
        <f>IF(market_cap!O23&gt;0,O$1,NA())</f>
        <v>1993-06</v>
      </c>
      <c r="P23" t="str">
        <f>IF(market_cap!P23&gt;0,P$1,NA())</f>
        <v>1993-09</v>
      </c>
      <c r="Q23" t="str">
        <f>IF(market_cap!Q23&gt;0,Q$1,NA())</f>
        <v>1993-12</v>
      </c>
      <c r="R23" t="str">
        <f>IF(market_cap!R23&gt;0,R$1,NA())</f>
        <v>1994-03</v>
      </c>
      <c r="S23" t="str">
        <f>IF(market_cap!S23&gt;0,S$1,NA())</f>
        <v>1994-06</v>
      </c>
      <c r="T23" t="str">
        <f>IF(market_cap!T23&gt;0,T$1,NA())</f>
        <v>1994-09</v>
      </c>
      <c r="U23" t="str">
        <f>IF(market_cap!U23&gt;0,U$1,NA())</f>
        <v>1994-12</v>
      </c>
      <c r="V23" t="str">
        <f>IF(market_cap!V23&gt;0,V$1,NA())</f>
        <v>1995-03</v>
      </c>
      <c r="W23" t="str">
        <f>IF(market_cap!W23&gt;0,W$1,NA())</f>
        <v>1995-06</v>
      </c>
      <c r="X23" t="str">
        <f>IF(market_cap!X23&gt;0,X$1,NA())</f>
        <v>1995-09</v>
      </c>
      <c r="Y23" t="str">
        <f>IF(market_cap!Y23&gt;0,Y$1,NA())</f>
        <v>1995-12</v>
      </c>
      <c r="Z23" t="str">
        <f>IF(market_cap!Z23&gt;0,Z$1,NA())</f>
        <v>1996-03</v>
      </c>
      <c r="AA23" t="str">
        <f>IF(market_cap!AA23&gt;0,AA$1,NA())</f>
        <v>1996-06</v>
      </c>
      <c r="AB23" t="str">
        <f>IF(market_cap!AB23&gt;0,AB$1,NA())</f>
        <v>1996-09</v>
      </c>
      <c r="AC23" t="str">
        <f>IF(market_cap!AC23&gt;0,AC$1,NA())</f>
        <v>1996-12</v>
      </c>
      <c r="AD23" t="str">
        <f>IF(market_cap!AD23&gt;0,AD$1,NA())</f>
        <v>1997-03</v>
      </c>
      <c r="AE23" t="str">
        <f>IF(market_cap!AE23&gt;0,AE$1,NA())</f>
        <v>1997-06</v>
      </c>
      <c r="AF23" t="str">
        <f>IF(market_cap!AF23&gt;0,AF$1,NA())</f>
        <v>1997-09</v>
      </c>
      <c r="AG23" t="str">
        <f>IF(market_cap!AG23&gt;0,AG$1,NA())</f>
        <v>1997-12</v>
      </c>
      <c r="AH23" t="str">
        <f>IF(market_cap!AH23&gt;0,AH$1,NA())</f>
        <v>1998-03</v>
      </c>
      <c r="AI23" t="str">
        <f>IF(market_cap!AI23&gt;0,AI$1,NA())</f>
        <v>1998-06</v>
      </c>
      <c r="AJ23" t="str">
        <f>IF(market_cap!AJ23&gt;0,AJ$1,NA())</f>
        <v>1998-09</v>
      </c>
      <c r="AK23" t="str">
        <f>IF(market_cap!AK23&gt;0,AK$1,NA())</f>
        <v>1998-12</v>
      </c>
      <c r="AL23" t="str">
        <f>IF(market_cap!AL23&gt;0,AL$1,NA())</f>
        <v>1999-03</v>
      </c>
      <c r="AM23" t="str">
        <f>IF(market_cap!AM23&gt;0,AM$1,NA())</f>
        <v>1999-06</v>
      </c>
      <c r="AN23" t="str">
        <f>IF(market_cap!AN23&gt;0,AN$1,NA())</f>
        <v>1999-09</v>
      </c>
      <c r="AO23" t="str">
        <f>IF(market_cap!AO23&gt;0,AO$1,NA())</f>
        <v>1999-12</v>
      </c>
      <c r="AP23" t="str">
        <f>IF(market_cap!AP23&gt;0,AP$1,NA())</f>
        <v>2000-03</v>
      </c>
      <c r="AQ23" t="str">
        <f>IF(market_cap!AQ23&gt;0,AQ$1,NA())</f>
        <v>2000-06</v>
      </c>
      <c r="AR23" t="str">
        <f>IF(market_cap!AR23&gt;0,AR$1,NA())</f>
        <v>2000-09</v>
      </c>
      <c r="AS23" t="str">
        <f>IF(market_cap!AS23&gt;0,AS$1,NA())</f>
        <v>2000-12</v>
      </c>
      <c r="AT23" t="str">
        <f>IF(market_cap!AT23&gt;0,AT$1,NA())</f>
        <v>2001-03</v>
      </c>
      <c r="AU23" t="str">
        <f>IF(market_cap!AU23&gt;0,AU$1,NA())</f>
        <v>2001-06</v>
      </c>
      <c r="AV23" t="str">
        <f>IF(market_cap!AV23&gt;0,AV$1,NA())</f>
        <v>2001-09</v>
      </c>
      <c r="AW23" t="str">
        <f>IF(market_cap!AW23&gt;0,AW$1,NA())</f>
        <v>2001-12</v>
      </c>
      <c r="AX23" t="str">
        <f>IF(market_cap!AX23&gt;0,AX$1,NA())</f>
        <v>2002-03</v>
      </c>
      <c r="AY23" t="str">
        <f>IF(market_cap!AY23&gt;0,AY$1,NA())</f>
        <v>2002-06</v>
      </c>
      <c r="AZ23" t="str">
        <f>IF(market_cap!AZ23&gt;0,AZ$1,NA())</f>
        <v>2002-09</v>
      </c>
      <c r="BA23" t="str">
        <f>IF(market_cap!BA23&gt;0,BA$1,NA())</f>
        <v>2002-12</v>
      </c>
      <c r="BB23" t="str">
        <f>IF(market_cap!BB23&gt;0,BB$1,NA())</f>
        <v>2003-03</v>
      </c>
      <c r="BC23" t="str">
        <f>IF(market_cap!BC23&gt;0,BC$1,NA())</f>
        <v>2003-06</v>
      </c>
      <c r="BD23" t="str">
        <f>IF(market_cap!BD23&gt;0,BD$1,NA())</f>
        <v>2003-09</v>
      </c>
      <c r="BE23" t="str">
        <f>IF(market_cap!BE23&gt;0,BE$1,NA())</f>
        <v>2003-12</v>
      </c>
      <c r="BF23" t="str">
        <f>IF(market_cap!BF23&gt;0,BF$1,NA())</f>
        <v>2004-03</v>
      </c>
      <c r="BG23" t="str">
        <f>IF(market_cap!BG23&gt;0,BG$1,NA())</f>
        <v>2004-06</v>
      </c>
      <c r="BH23" t="str">
        <f>IF(market_cap!BH23&gt;0,BH$1,NA())</f>
        <v>2004-09</v>
      </c>
      <c r="BI23" t="str">
        <f>IF(market_cap!BI23&gt;0,BI$1,NA())</f>
        <v>2004-12</v>
      </c>
      <c r="BJ23" t="str">
        <f>IF(market_cap!BJ23&gt;0,BJ$1,NA())</f>
        <v>2005-03</v>
      </c>
      <c r="BK23" t="str">
        <f>IF(market_cap!BK23&gt;0,BK$1,NA())</f>
        <v>2005-06</v>
      </c>
      <c r="BL23" t="str">
        <f>IF(market_cap!BL23&gt;0,BL$1,NA())</f>
        <v>2005-09</v>
      </c>
      <c r="BM23" t="str">
        <f>IF(market_cap!BM23&gt;0,BM$1,NA())</f>
        <v>2005-12</v>
      </c>
      <c r="BN23" t="str">
        <f>IF(market_cap!BN23&gt;0,BN$1,NA())</f>
        <v>2006-03</v>
      </c>
      <c r="BO23" t="str">
        <f>IF(market_cap!BO23&gt;0,BO$1,NA())</f>
        <v>2006-06</v>
      </c>
      <c r="BP23" t="str">
        <f>IF(market_cap!BP23&gt;0,BP$1,NA())</f>
        <v>2006-09</v>
      </c>
      <c r="BQ23" t="str">
        <f>IF(market_cap!BQ23&gt;0,BQ$1,NA())</f>
        <v>2006-12</v>
      </c>
      <c r="BR23" t="str">
        <f>IF(market_cap!BR23&gt;0,BR$1,NA())</f>
        <v>2007-03</v>
      </c>
      <c r="BS23" t="str">
        <f>IF(market_cap!BS23&gt;0,BS$1,NA())</f>
        <v>2007-06</v>
      </c>
      <c r="BT23" t="str">
        <f>IF(market_cap!BT23&gt;0,BT$1,NA())</f>
        <v>2007-09</v>
      </c>
      <c r="BU23" t="str">
        <f>IF(market_cap!BU23&gt;0,BU$1,NA())</f>
        <v>2007-12</v>
      </c>
      <c r="BV23" t="str">
        <f>IF(market_cap!BV23&gt;0,BV$1,NA())</f>
        <v>2008-03</v>
      </c>
      <c r="BW23" t="str">
        <f>IF(market_cap!BW23&gt;0,BW$1,NA())</f>
        <v>2008-06</v>
      </c>
      <c r="BX23" t="str">
        <f>IF(market_cap!BX23&gt;0,BX$1,NA())</f>
        <v>2008-09</v>
      </c>
      <c r="BY23" t="str">
        <f>IF(market_cap!BY23&gt;0,BY$1,NA())</f>
        <v>2008-12</v>
      </c>
      <c r="BZ23" t="str">
        <f>IF(market_cap!BZ23&gt;0,BZ$1,NA())</f>
        <v>2009-03</v>
      </c>
      <c r="CA23" t="str">
        <f>IF(market_cap!CA23&gt;0,CA$1,NA())</f>
        <v>2009-06</v>
      </c>
      <c r="CB23" t="str">
        <f>IF(market_cap!CB23&gt;0,CB$1,NA())</f>
        <v>2009-09</v>
      </c>
      <c r="CC23" t="str">
        <f>IF(market_cap!CC23&gt;0,CC$1,NA())</f>
        <v>2009-12</v>
      </c>
      <c r="CD23" t="str">
        <f>IF(market_cap!CD23&gt;0,CD$1,NA())</f>
        <v>2010-03</v>
      </c>
      <c r="CE23" t="str">
        <f>IF(market_cap!CE23&gt;0,CE$1,NA())</f>
        <v>2010-06</v>
      </c>
      <c r="CF23" t="str">
        <f>IF(market_cap!CF23&gt;0,CF$1,NA())</f>
        <v>2010-09</v>
      </c>
      <c r="CG23" t="str">
        <f>IF(market_cap!CG23&gt;0,CG$1,NA())</f>
        <v>2010-12</v>
      </c>
      <c r="CH23" t="str">
        <f>IF(market_cap!CH23&gt;0,CH$1,NA())</f>
        <v>2011-03</v>
      </c>
      <c r="CI23" t="str">
        <f>IF(market_cap!CI23&gt;0,CI$1,NA())</f>
        <v>2011-06</v>
      </c>
      <c r="CJ23" t="str">
        <f>IF(market_cap!CJ23&gt;0,CJ$1,NA())</f>
        <v>2011-09</v>
      </c>
      <c r="CK23" t="str">
        <f>IF(market_cap!CK23&gt;0,CK$1,NA())</f>
        <v>2011-12</v>
      </c>
      <c r="CL23" t="str">
        <f>IF(market_cap!CL23&gt;0,CL$1,NA())</f>
        <v>2012-03</v>
      </c>
      <c r="CM23" t="str">
        <f>IF(market_cap!CM23&gt;0,CM$1,NA())</f>
        <v>2012-06</v>
      </c>
      <c r="CN23" t="str">
        <f>IF(market_cap!CN23&gt;0,CN$1,NA())</f>
        <v>2012-09</v>
      </c>
      <c r="CO23" t="str">
        <f>IF(market_cap!CO23&gt;0,CO$1,NA())</f>
        <v>2012-12</v>
      </c>
      <c r="CP23" t="str">
        <f>IF(market_cap!CP23&gt;0,CP$1,NA())</f>
        <v>2013-03</v>
      </c>
      <c r="CQ23" t="str">
        <f>IF(market_cap!CQ23&gt;0,CQ$1,NA())</f>
        <v>2013-06</v>
      </c>
      <c r="CR23" t="str">
        <f>IF(market_cap!CR23&gt;0,CR$1,NA())</f>
        <v>2013-09</v>
      </c>
      <c r="CS23" t="str">
        <f>IF(market_cap!CS23&gt;0,CS$1,NA())</f>
        <v>2013-12</v>
      </c>
    </row>
    <row r="24" spans="1:97">
      <c r="A24" t="str">
        <f>market_cap!A24</f>
        <v>CSCO US Equity</v>
      </c>
      <c r="B24" t="e">
        <f>IF(market_cap!B24&gt;0,B$1,NA())</f>
        <v>#N/A</v>
      </c>
      <c r="C24" t="str">
        <f>IF(market_cap!C24&gt;0,C$1,NA())</f>
        <v>1990-06</v>
      </c>
      <c r="D24" t="str">
        <f>IF(market_cap!D24&gt;0,D$1,NA())</f>
        <v>1990-09</v>
      </c>
      <c r="E24" t="str">
        <f>IF(market_cap!E24&gt;0,E$1,NA())</f>
        <v>1990-12</v>
      </c>
      <c r="F24" t="str">
        <f>IF(market_cap!F24&gt;0,F$1,NA())</f>
        <v>1991-03</v>
      </c>
      <c r="G24" t="str">
        <f>IF(market_cap!G24&gt;0,G$1,NA())</f>
        <v>1991-06</v>
      </c>
      <c r="H24" t="str">
        <f>IF(market_cap!H24&gt;0,H$1,NA())</f>
        <v>1991-09</v>
      </c>
      <c r="I24" t="str">
        <f>IF(market_cap!I24&gt;0,I$1,NA())</f>
        <v>1991-12</v>
      </c>
      <c r="J24" t="str">
        <f>IF(market_cap!J24&gt;0,J$1,NA())</f>
        <v>1992-03</v>
      </c>
      <c r="K24" t="str">
        <f>IF(market_cap!K24&gt;0,K$1,NA())</f>
        <v>1992-06</v>
      </c>
      <c r="L24" t="str">
        <f>IF(market_cap!L24&gt;0,L$1,NA())</f>
        <v>1992-09</v>
      </c>
      <c r="M24" t="str">
        <f>IF(market_cap!M24&gt;0,M$1,NA())</f>
        <v>1992-12</v>
      </c>
      <c r="N24" t="str">
        <f>IF(market_cap!N24&gt;0,N$1,NA())</f>
        <v>1993-03</v>
      </c>
      <c r="O24" t="str">
        <f>IF(market_cap!O24&gt;0,O$1,NA())</f>
        <v>1993-06</v>
      </c>
      <c r="P24" t="str">
        <f>IF(market_cap!P24&gt;0,P$1,NA())</f>
        <v>1993-09</v>
      </c>
      <c r="Q24" t="str">
        <f>IF(market_cap!Q24&gt;0,Q$1,NA())</f>
        <v>1993-12</v>
      </c>
      <c r="R24" t="str">
        <f>IF(market_cap!R24&gt;0,R$1,NA())</f>
        <v>1994-03</v>
      </c>
      <c r="S24" t="str">
        <f>IF(market_cap!S24&gt;0,S$1,NA())</f>
        <v>1994-06</v>
      </c>
      <c r="T24" t="str">
        <f>IF(market_cap!T24&gt;0,T$1,NA())</f>
        <v>1994-09</v>
      </c>
      <c r="U24" t="str">
        <f>IF(market_cap!U24&gt;0,U$1,NA())</f>
        <v>1994-12</v>
      </c>
      <c r="V24" t="str">
        <f>IF(market_cap!V24&gt;0,V$1,NA())</f>
        <v>1995-03</v>
      </c>
      <c r="W24" t="str">
        <f>IF(market_cap!W24&gt;0,W$1,NA())</f>
        <v>1995-06</v>
      </c>
      <c r="X24" t="str">
        <f>IF(market_cap!X24&gt;0,X$1,NA())</f>
        <v>1995-09</v>
      </c>
      <c r="Y24" t="str">
        <f>IF(market_cap!Y24&gt;0,Y$1,NA())</f>
        <v>1995-12</v>
      </c>
      <c r="Z24" t="str">
        <f>IF(market_cap!Z24&gt;0,Z$1,NA())</f>
        <v>1996-03</v>
      </c>
      <c r="AA24" t="str">
        <f>IF(market_cap!AA24&gt;0,AA$1,NA())</f>
        <v>1996-06</v>
      </c>
      <c r="AB24" t="str">
        <f>IF(market_cap!AB24&gt;0,AB$1,NA())</f>
        <v>1996-09</v>
      </c>
      <c r="AC24" t="str">
        <f>IF(market_cap!AC24&gt;0,AC$1,NA())</f>
        <v>1996-12</v>
      </c>
      <c r="AD24" t="str">
        <f>IF(market_cap!AD24&gt;0,AD$1,NA())</f>
        <v>1997-03</v>
      </c>
      <c r="AE24" t="str">
        <f>IF(market_cap!AE24&gt;0,AE$1,NA())</f>
        <v>1997-06</v>
      </c>
      <c r="AF24" t="str">
        <f>IF(market_cap!AF24&gt;0,AF$1,NA())</f>
        <v>1997-09</v>
      </c>
      <c r="AG24" t="str">
        <f>IF(market_cap!AG24&gt;0,AG$1,NA())</f>
        <v>1997-12</v>
      </c>
      <c r="AH24" t="str">
        <f>IF(market_cap!AH24&gt;0,AH$1,NA())</f>
        <v>1998-03</v>
      </c>
      <c r="AI24" t="str">
        <f>IF(market_cap!AI24&gt;0,AI$1,NA())</f>
        <v>1998-06</v>
      </c>
      <c r="AJ24" t="str">
        <f>IF(market_cap!AJ24&gt;0,AJ$1,NA())</f>
        <v>1998-09</v>
      </c>
      <c r="AK24" t="str">
        <f>IF(market_cap!AK24&gt;0,AK$1,NA())</f>
        <v>1998-12</v>
      </c>
      <c r="AL24" t="str">
        <f>IF(market_cap!AL24&gt;0,AL$1,NA())</f>
        <v>1999-03</v>
      </c>
      <c r="AM24" t="str">
        <f>IF(market_cap!AM24&gt;0,AM$1,NA())</f>
        <v>1999-06</v>
      </c>
      <c r="AN24" t="str">
        <f>IF(market_cap!AN24&gt;0,AN$1,NA())</f>
        <v>1999-09</v>
      </c>
      <c r="AO24" t="str">
        <f>IF(market_cap!AO24&gt;0,AO$1,NA())</f>
        <v>1999-12</v>
      </c>
      <c r="AP24" t="str">
        <f>IF(market_cap!AP24&gt;0,AP$1,NA())</f>
        <v>2000-03</v>
      </c>
      <c r="AQ24" t="str">
        <f>IF(market_cap!AQ24&gt;0,AQ$1,NA())</f>
        <v>2000-06</v>
      </c>
      <c r="AR24" t="str">
        <f>IF(market_cap!AR24&gt;0,AR$1,NA())</f>
        <v>2000-09</v>
      </c>
      <c r="AS24" t="str">
        <f>IF(market_cap!AS24&gt;0,AS$1,NA())</f>
        <v>2000-12</v>
      </c>
      <c r="AT24" t="str">
        <f>IF(market_cap!AT24&gt;0,AT$1,NA())</f>
        <v>2001-03</v>
      </c>
      <c r="AU24" t="str">
        <f>IF(market_cap!AU24&gt;0,AU$1,NA())</f>
        <v>2001-06</v>
      </c>
      <c r="AV24" t="str">
        <f>IF(market_cap!AV24&gt;0,AV$1,NA())</f>
        <v>2001-09</v>
      </c>
      <c r="AW24" t="str">
        <f>IF(market_cap!AW24&gt;0,AW$1,NA())</f>
        <v>2001-12</v>
      </c>
      <c r="AX24" t="str">
        <f>IF(market_cap!AX24&gt;0,AX$1,NA())</f>
        <v>2002-03</v>
      </c>
      <c r="AY24" t="str">
        <f>IF(market_cap!AY24&gt;0,AY$1,NA())</f>
        <v>2002-06</v>
      </c>
      <c r="AZ24" t="str">
        <f>IF(market_cap!AZ24&gt;0,AZ$1,NA())</f>
        <v>2002-09</v>
      </c>
      <c r="BA24" t="str">
        <f>IF(market_cap!BA24&gt;0,BA$1,NA())</f>
        <v>2002-12</v>
      </c>
      <c r="BB24" t="str">
        <f>IF(market_cap!BB24&gt;0,BB$1,NA())</f>
        <v>2003-03</v>
      </c>
      <c r="BC24" t="str">
        <f>IF(market_cap!BC24&gt;0,BC$1,NA())</f>
        <v>2003-06</v>
      </c>
      <c r="BD24" t="str">
        <f>IF(market_cap!BD24&gt;0,BD$1,NA())</f>
        <v>2003-09</v>
      </c>
      <c r="BE24" t="str">
        <f>IF(market_cap!BE24&gt;0,BE$1,NA())</f>
        <v>2003-12</v>
      </c>
      <c r="BF24" t="str">
        <f>IF(market_cap!BF24&gt;0,BF$1,NA())</f>
        <v>2004-03</v>
      </c>
      <c r="BG24" t="str">
        <f>IF(market_cap!BG24&gt;0,BG$1,NA())</f>
        <v>2004-06</v>
      </c>
      <c r="BH24" t="str">
        <f>IF(market_cap!BH24&gt;0,BH$1,NA())</f>
        <v>2004-09</v>
      </c>
      <c r="BI24" t="str">
        <f>IF(market_cap!BI24&gt;0,BI$1,NA())</f>
        <v>2004-12</v>
      </c>
      <c r="BJ24" t="str">
        <f>IF(market_cap!BJ24&gt;0,BJ$1,NA())</f>
        <v>2005-03</v>
      </c>
      <c r="BK24" t="str">
        <f>IF(market_cap!BK24&gt;0,BK$1,NA())</f>
        <v>2005-06</v>
      </c>
      <c r="BL24" t="str">
        <f>IF(market_cap!BL24&gt;0,BL$1,NA())</f>
        <v>2005-09</v>
      </c>
      <c r="BM24" t="str">
        <f>IF(market_cap!BM24&gt;0,BM$1,NA())</f>
        <v>2005-12</v>
      </c>
      <c r="BN24" t="str">
        <f>IF(market_cap!BN24&gt;0,BN$1,NA())</f>
        <v>2006-03</v>
      </c>
      <c r="BO24" t="str">
        <f>IF(market_cap!BO24&gt;0,BO$1,NA())</f>
        <v>2006-06</v>
      </c>
      <c r="BP24" t="str">
        <f>IF(market_cap!BP24&gt;0,BP$1,NA())</f>
        <v>2006-09</v>
      </c>
      <c r="BQ24" t="str">
        <f>IF(market_cap!BQ24&gt;0,BQ$1,NA())</f>
        <v>2006-12</v>
      </c>
      <c r="BR24" t="str">
        <f>IF(market_cap!BR24&gt;0,BR$1,NA())</f>
        <v>2007-03</v>
      </c>
      <c r="BS24" t="str">
        <f>IF(market_cap!BS24&gt;0,BS$1,NA())</f>
        <v>2007-06</v>
      </c>
      <c r="BT24" t="str">
        <f>IF(market_cap!BT24&gt;0,BT$1,NA())</f>
        <v>2007-09</v>
      </c>
      <c r="BU24" t="str">
        <f>IF(market_cap!BU24&gt;0,BU$1,NA())</f>
        <v>2007-12</v>
      </c>
      <c r="BV24" t="str">
        <f>IF(market_cap!BV24&gt;0,BV$1,NA())</f>
        <v>2008-03</v>
      </c>
      <c r="BW24" t="str">
        <f>IF(market_cap!BW24&gt;0,BW$1,NA())</f>
        <v>2008-06</v>
      </c>
      <c r="BX24" t="str">
        <f>IF(market_cap!BX24&gt;0,BX$1,NA())</f>
        <v>2008-09</v>
      </c>
      <c r="BY24" t="str">
        <f>IF(market_cap!BY24&gt;0,BY$1,NA())</f>
        <v>2008-12</v>
      </c>
      <c r="BZ24" t="str">
        <f>IF(market_cap!BZ24&gt;0,BZ$1,NA())</f>
        <v>2009-03</v>
      </c>
      <c r="CA24" t="str">
        <f>IF(market_cap!CA24&gt;0,CA$1,NA())</f>
        <v>2009-06</v>
      </c>
      <c r="CB24" t="str">
        <f>IF(market_cap!CB24&gt;0,CB$1,NA())</f>
        <v>2009-09</v>
      </c>
      <c r="CC24" t="str">
        <f>IF(market_cap!CC24&gt;0,CC$1,NA())</f>
        <v>2009-12</v>
      </c>
      <c r="CD24" t="str">
        <f>IF(market_cap!CD24&gt;0,CD$1,NA())</f>
        <v>2010-03</v>
      </c>
      <c r="CE24" t="str">
        <f>IF(market_cap!CE24&gt;0,CE$1,NA())</f>
        <v>2010-06</v>
      </c>
      <c r="CF24" t="str">
        <f>IF(market_cap!CF24&gt;0,CF$1,NA())</f>
        <v>2010-09</v>
      </c>
      <c r="CG24" t="str">
        <f>IF(market_cap!CG24&gt;0,CG$1,NA())</f>
        <v>2010-12</v>
      </c>
      <c r="CH24" t="str">
        <f>IF(market_cap!CH24&gt;0,CH$1,NA())</f>
        <v>2011-03</v>
      </c>
      <c r="CI24" t="str">
        <f>IF(market_cap!CI24&gt;0,CI$1,NA())</f>
        <v>2011-06</v>
      </c>
      <c r="CJ24" t="str">
        <f>IF(market_cap!CJ24&gt;0,CJ$1,NA())</f>
        <v>2011-09</v>
      </c>
      <c r="CK24" t="str">
        <f>IF(market_cap!CK24&gt;0,CK$1,NA())</f>
        <v>2011-12</v>
      </c>
      <c r="CL24" t="str">
        <f>IF(market_cap!CL24&gt;0,CL$1,NA())</f>
        <v>2012-03</v>
      </c>
      <c r="CM24" t="str">
        <f>IF(market_cap!CM24&gt;0,CM$1,NA())</f>
        <v>2012-06</v>
      </c>
      <c r="CN24" t="str">
        <f>IF(market_cap!CN24&gt;0,CN$1,NA())</f>
        <v>2012-09</v>
      </c>
      <c r="CO24" t="str">
        <f>IF(market_cap!CO24&gt;0,CO$1,NA())</f>
        <v>2012-12</v>
      </c>
      <c r="CP24" t="str">
        <f>IF(market_cap!CP24&gt;0,CP$1,NA())</f>
        <v>2013-03</v>
      </c>
      <c r="CQ24" t="str">
        <f>IF(market_cap!CQ24&gt;0,CQ$1,NA())</f>
        <v>2013-06</v>
      </c>
      <c r="CR24" t="str">
        <f>IF(market_cap!CR24&gt;0,CR$1,NA())</f>
        <v>2013-09</v>
      </c>
      <c r="CS24" t="str">
        <f>IF(market_cap!CS24&gt;0,CS$1,NA())</f>
        <v>2013-12</v>
      </c>
    </row>
    <row r="25" spans="1:97">
      <c r="A25" t="str">
        <f>market_cap!A25</f>
        <v>AAPL US Equity</v>
      </c>
      <c r="B25" t="str">
        <f>IF(market_cap!B25&gt;0,B$1,NA())</f>
        <v>1990-03</v>
      </c>
      <c r="C25" t="str">
        <f>IF(market_cap!C25&gt;0,C$1,NA())</f>
        <v>1990-06</v>
      </c>
      <c r="D25" t="str">
        <f>IF(market_cap!D25&gt;0,D$1,NA())</f>
        <v>1990-09</v>
      </c>
      <c r="E25" t="str">
        <f>IF(market_cap!E25&gt;0,E$1,NA())</f>
        <v>1990-12</v>
      </c>
      <c r="F25" t="str">
        <f>IF(market_cap!F25&gt;0,F$1,NA())</f>
        <v>1991-03</v>
      </c>
      <c r="G25" t="str">
        <f>IF(market_cap!G25&gt;0,G$1,NA())</f>
        <v>1991-06</v>
      </c>
      <c r="H25" t="str">
        <f>IF(market_cap!H25&gt;0,H$1,NA())</f>
        <v>1991-09</v>
      </c>
      <c r="I25" t="str">
        <f>IF(market_cap!I25&gt;0,I$1,NA())</f>
        <v>1991-12</v>
      </c>
      <c r="J25" t="str">
        <f>IF(market_cap!J25&gt;0,J$1,NA())</f>
        <v>1992-03</v>
      </c>
      <c r="K25" t="str">
        <f>IF(market_cap!K25&gt;0,K$1,NA())</f>
        <v>1992-06</v>
      </c>
      <c r="L25" t="str">
        <f>IF(market_cap!L25&gt;0,L$1,NA())</f>
        <v>1992-09</v>
      </c>
      <c r="M25" t="str">
        <f>IF(market_cap!M25&gt;0,M$1,NA())</f>
        <v>1992-12</v>
      </c>
      <c r="N25" t="str">
        <f>IF(market_cap!N25&gt;0,N$1,NA())</f>
        <v>1993-03</v>
      </c>
      <c r="O25" t="str">
        <f>IF(market_cap!O25&gt;0,O$1,NA())</f>
        <v>1993-06</v>
      </c>
      <c r="P25" t="str">
        <f>IF(market_cap!P25&gt;0,P$1,NA())</f>
        <v>1993-09</v>
      </c>
      <c r="Q25" t="str">
        <f>IF(market_cap!Q25&gt;0,Q$1,NA())</f>
        <v>1993-12</v>
      </c>
      <c r="R25" t="str">
        <f>IF(market_cap!R25&gt;0,R$1,NA())</f>
        <v>1994-03</v>
      </c>
      <c r="S25" t="e">
        <f>IF(market_cap!S25&gt;0,S$1,NA())</f>
        <v>#N/A</v>
      </c>
      <c r="T25" t="str">
        <f>IF(market_cap!T25&gt;0,T$1,NA())</f>
        <v>1994-09</v>
      </c>
      <c r="U25" t="str">
        <f>IF(market_cap!U25&gt;0,U$1,NA())</f>
        <v>1994-12</v>
      </c>
      <c r="V25" t="str">
        <f>IF(market_cap!V25&gt;0,V$1,NA())</f>
        <v>1995-03</v>
      </c>
      <c r="W25" t="str">
        <f>IF(market_cap!W25&gt;0,W$1,NA())</f>
        <v>1995-06</v>
      </c>
      <c r="X25" t="str">
        <f>IF(market_cap!X25&gt;0,X$1,NA())</f>
        <v>1995-09</v>
      </c>
      <c r="Y25" t="str">
        <f>IF(market_cap!Y25&gt;0,Y$1,NA())</f>
        <v>1995-12</v>
      </c>
      <c r="Z25" t="str">
        <f>IF(market_cap!Z25&gt;0,Z$1,NA())</f>
        <v>1996-03</v>
      </c>
      <c r="AA25" t="str">
        <f>IF(market_cap!AA25&gt;0,AA$1,NA())</f>
        <v>1996-06</v>
      </c>
      <c r="AB25" t="str">
        <f>IF(market_cap!AB25&gt;0,AB$1,NA())</f>
        <v>1996-09</v>
      </c>
      <c r="AC25" t="str">
        <f>IF(market_cap!AC25&gt;0,AC$1,NA())</f>
        <v>1996-12</v>
      </c>
      <c r="AD25" t="str">
        <f>IF(market_cap!AD25&gt;0,AD$1,NA())</f>
        <v>1997-03</v>
      </c>
      <c r="AE25" t="str">
        <f>IF(market_cap!AE25&gt;0,AE$1,NA())</f>
        <v>1997-06</v>
      </c>
      <c r="AF25" t="str">
        <f>IF(market_cap!AF25&gt;0,AF$1,NA())</f>
        <v>1997-09</v>
      </c>
      <c r="AG25" t="str">
        <f>IF(market_cap!AG25&gt;0,AG$1,NA())</f>
        <v>1997-12</v>
      </c>
      <c r="AH25" t="str">
        <f>IF(market_cap!AH25&gt;0,AH$1,NA())</f>
        <v>1998-03</v>
      </c>
      <c r="AI25" t="str">
        <f>IF(market_cap!AI25&gt;0,AI$1,NA())</f>
        <v>1998-06</v>
      </c>
      <c r="AJ25" t="str">
        <f>IF(market_cap!AJ25&gt;0,AJ$1,NA())</f>
        <v>1998-09</v>
      </c>
      <c r="AK25" t="str">
        <f>IF(market_cap!AK25&gt;0,AK$1,NA())</f>
        <v>1998-12</v>
      </c>
      <c r="AL25" t="str">
        <f>IF(market_cap!AL25&gt;0,AL$1,NA())</f>
        <v>1999-03</v>
      </c>
      <c r="AM25" t="str">
        <f>IF(market_cap!AM25&gt;0,AM$1,NA())</f>
        <v>1999-06</v>
      </c>
      <c r="AN25" t="str">
        <f>IF(market_cap!AN25&gt;0,AN$1,NA())</f>
        <v>1999-09</v>
      </c>
      <c r="AO25" t="str">
        <f>IF(market_cap!AO25&gt;0,AO$1,NA())</f>
        <v>1999-12</v>
      </c>
      <c r="AP25" t="e">
        <f>IF(market_cap!AP25&gt;0,AP$1,NA())</f>
        <v>#N/A</v>
      </c>
      <c r="AQ25" t="str">
        <f>IF(market_cap!AQ25&gt;0,AQ$1,NA())</f>
        <v>2000-06</v>
      </c>
      <c r="AR25" t="str">
        <f>IF(market_cap!AR25&gt;0,AR$1,NA())</f>
        <v>2000-09</v>
      </c>
      <c r="AS25" t="str">
        <f>IF(market_cap!AS25&gt;0,AS$1,NA())</f>
        <v>2000-12</v>
      </c>
      <c r="AT25" t="str">
        <f>IF(market_cap!AT25&gt;0,AT$1,NA())</f>
        <v>2001-03</v>
      </c>
      <c r="AU25" t="str">
        <f>IF(market_cap!AU25&gt;0,AU$1,NA())</f>
        <v>2001-06</v>
      </c>
      <c r="AV25" t="str">
        <f>IF(market_cap!AV25&gt;0,AV$1,NA())</f>
        <v>2001-09</v>
      </c>
      <c r="AW25" t="str">
        <f>IF(market_cap!AW25&gt;0,AW$1,NA())</f>
        <v>2001-12</v>
      </c>
      <c r="AX25" t="str">
        <f>IF(market_cap!AX25&gt;0,AX$1,NA())</f>
        <v>2002-03</v>
      </c>
      <c r="AY25" t="str">
        <f>IF(market_cap!AY25&gt;0,AY$1,NA())</f>
        <v>2002-06</v>
      </c>
      <c r="AZ25" t="str">
        <f>IF(market_cap!AZ25&gt;0,AZ$1,NA())</f>
        <v>2002-09</v>
      </c>
      <c r="BA25" t="str">
        <f>IF(market_cap!BA25&gt;0,BA$1,NA())</f>
        <v>2002-12</v>
      </c>
      <c r="BB25" t="str">
        <f>IF(market_cap!BB25&gt;0,BB$1,NA())</f>
        <v>2003-03</v>
      </c>
      <c r="BC25" t="str">
        <f>IF(market_cap!BC25&gt;0,BC$1,NA())</f>
        <v>2003-06</v>
      </c>
      <c r="BD25" t="str">
        <f>IF(market_cap!BD25&gt;0,BD$1,NA())</f>
        <v>2003-09</v>
      </c>
      <c r="BE25" t="str">
        <f>IF(market_cap!BE25&gt;0,BE$1,NA())</f>
        <v>2003-12</v>
      </c>
      <c r="BF25" t="str">
        <f>IF(market_cap!BF25&gt;0,BF$1,NA())</f>
        <v>2004-03</v>
      </c>
      <c r="BG25" t="str">
        <f>IF(market_cap!BG25&gt;0,BG$1,NA())</f>
        <v>2004-06</v>
      </c>
      <c r="BH25" t="str">
        <f>IF(market_cap!BH25&gt;0,BH$1,NA())</f>
        <v>2004-09</v>
      </c>
      <c r="BI25" t="str">
        <f>IF(market_cap!BI25&gt;0,BI$1,NA())</f>
        <v>2004-12</v>
      </c>
      <c r="BJ25" t="str">
        <f>IF(market_cap!BJ25&gt;0,BJ$1,NA())</f>
        <v>2005-03</v>
      </c>
      <c r="BK25" t="str">
        <f>IF(market_cap!BK25&gt;0,BK$1,NA())</f>
        <v>2005-06</v>
      </c>
      <c r="BL25" t="str">
        <f>IF(market_cap!BL25&gt;0,BL$1,NA())</f>
        <v>2005-09</v>
      </c>
      <c r="BM25" t="str">
        <f>IF(market_cap!BM25&gt;0,BM$1,NA())</f>
        <v>2005-12</v>
      </c>
      <c r="BN25" t="e">
        <f>IF(market_cap!BN25&gt;0,BN$1,NA())</f>
        <v>#N/A</v>
      </c>
      <c r="BO25" t="str">
        <f>IF(market_cap!BO25&gt;0,BO$1,NA())</f>
        <v>2006-06</v>
      </c>
      <c r="BP25" t="str">
        <f>IF(market_cap!BP25&gt;0,BP$1,NA())</f>
        <v>2006-09</v>
      </c>
      <c r="BQ25" t="str">
        <f>IF(market_cap!BQ25&gt;0,BQ$1,NA())</f>
        <v>2006-12</v>
      </c>
      <c r="BR25" t="str">
        <f>IF(market_cap!BR25&gt;0,BR$1,NA())</f>
        <v>2007-03</v>
      </c>
      <c r="BS25" t="str">
        <f>IF(market_cap!BS25&gt;0,BS$1,NA())</f>
        <v>2007-06</v>
      </c>
      <c r="BT25" t="str">
        <f>IF(market_cap!BT25&gt;0,BT$1,NA())</f>
        <v>2007-09</v>
      </c>
      <c r="BU25" t="str">
        <f>IF(market_cap!BU25&gt;0,BU$1,NA())</f>
        <v>2007-12</v>
      </c>
      <c r="BV25" t="str">
        <f>IF(market_cap!BV25&gt;0,BV$1,NA())</f>
        <v>2008-03</v>
      </c>
      <c r="BW25" t="str">
        <f>IF(market_cap!BW25&gt;0,BW$1,NA())</f>
        <v>2008-06</v>
      </c>
      <c r="BX25" t="str">
        <f>IF(market_cap!BX25&gt;0,BX$1,NA())</f>
        <v>2008-09</v>
      </c>
      <c r="BY25" t="str">
        <f>IF(market_cap!BY25&gt;0,BY$1,NA())</f>
        <v>2008-12</v>
      </c>
      <c r="BZ25" t="str">
        <f>IF(market_cap!BZ25&gt;0,BZ$1,NA())</f>
        <v>2009-03</v>
      </c>
      <c r="CA25" t="str">
        <f>IF(market_cap!CA25&gt;0,CA$1,NA())</f>
        <v>2009-06</v>
      </c>
      <c r="CB25" t="str">
        <f>IF(market_cap!CB25&gt;0,CB$1,NA())</f>
        <v>2009-09</v>
      </c>
      <c r="CC25" t="str">
        <f>IF(market_cap!CC25&gt;0,CC$1,NA())</f>
        <v>2009-12</v>
      </c>
      <c r="CD25" t="str">
        <f>IF(market_cap!CD25&gt;0,CD$1,NA())</f>
        <v>2010-03</v>
      </c>
      <c r="CE25" t="str">
        <f>IF(market_cap!CE25&gt;0,CE$1,NA())</f>
        <v>2010-06</v>
      </c>
      <c r="CF25" t="str">
        <f>IF(market_cap!CF25&gt;0,CF$1,NA())</f>
        <v>2010-09</v>
      </c>
      <c r="CG25" t="str">
        <f>IF(market_cap!CG25&gt;0,CG$1,NA())</f>
        <v>2010-12</v>
      </c>
      <c r="CH25" t="str">
        <f>IF(market_cap!CH25&gt;0,CH$1,NA())</f>
        <v>2011-03</v>
      </c>
      <c r="CI25" t="str">
        <f>IF(market_cap!CI25&gt;0,CI$1,NA())</f>
        <v>2011-06</v>
      </c>
      <c r="CJ25" t="str">
        <f>IF(market_cap!CJ25&gt;0,CJ$1,NA())</f>
        <v>2011-09</v>
      </c>
      <c r="CK25" t="str">
        <f>IF(market_cap!CK25&gt;0,CK$1,NA())</f>
        <v>2011-12</v>
      </c>
      <c r="CL25" t="str">
        <f>IF(market_cap!CL25&gt;0,CL$1,NA())</f>
        <v>2012-03</v>
      </c>
      <c r="CM25" t="str">
        <f>IF(market_cap!CM25&gt;0,CM$1,NA())</f>
        <v>2012-06</v>
      </c>
      <c r="CN25" t="str">
        <f>IF(market_cap!CN25&gt;0,CN$1,NA())</f>
        <v>2012-09</v>
      </c>
      <c r="CO25" t="str">
        <f>IF(market_cap!CO25&gt;0,CO$1,NA())</f>
        <v>2012-12</v>
      </c>
      <c r="CP25" t="str">
        <f>IF(market_cap!CP25&gt;0,CP$1,NA())</f>
        <v>2013-03</v>
      </c>
      <c r="CQ25" t="str">
        <f>IF(market_cap!CQ25&gt;0,CQ$1,NA())</f>
        <v>2013-06</v>
      </c>
      <c r="CR25" t="str">
        <f>IF(market_cap!CR25&gt;0,CR$1,NA())</f>
        <v>2013-09</v>
      </c>
      <c r="CS25" t="str">
        <f>IF(market_cap!CS25&gt;0,CS$1,NA())</f>
        <v>2013-12</v>
      </c>
    </row>
    <row r="26" spans="1:97">
      <c r="A26" t="str">
        <f>market_cap!A26</f>
        <v>KO US Equity</v>
      </c>
      <c r="B26" t="str">
        <f>IF(market_cap!B26&gt;0,B$1,NA())</f>
        <v>1990-03</v>
      </c>
      <c r="C26" t="str">
        <f>IF(market_cap!C26&gt;0,C$1,NA())</f>
        <v>1990-06</v>
      </c>
      <c r="D26" t="str">
        <f>IF(market_cap!D26&gt;0,D$1,NA())</f>
        <v>1990-09</v>
      </c>
      <c r="E26" t="str">
        <f>IF(market_cap!E26&gt;0,E$1,NA())</f>
        <v>1990-12</v>
      </c>
      <c r="F26" t="str">
        <f>IF(market_cap!F26&gt;0,F$1,NA())</f>
        <v>1991-03</v>
      </c>
      <c r="G26" t="str">
        <f>IF(market_cap!G26&gt;0,G$1,NA())</f>
        <v>1991-06</v>
      </c>
      <c r="H26" t="str">
        <f>IF(market_cap!H26&gt;0,H$1,NA())</f>
        <v>1991-09</v>
      </c>
      <c r="I26" t="str">
        <f>IF(market_cap!I26&gt;0,I$1,NA())</f>
        <v>1991-12</v>
      </c>
      <c r="J26" t="str">
        <f>IF(market_cap!J26&gt;0,J$1,NA())</f>
        <v>1992-03</v>
      </c>
      <c r="K26" t="str">
        <f>IF(market_cap!K26&gt;0,K$1,NA())</f>
        <v>1992-06</v>
      </c>
      <c r="L26" t="str">
        <f>IF(market_cap!L26&gt;0,L$1,NA())</f>
        <v>1992-09</v>
      </c>
      <c r="M26" t="str">
        <f>IF(market_cap!M26&gt;0,M$1,NA())</f>
        <v>1992-12</v>
      </c>
      <c r="N26" t="str">
        <f>IF(market_cap!N26&gt;0,N$1,NA())</f>
        <v>1993-03</v>
      </c>
      <c r="O26" t="str">
        <f>IF(market_cap!O26&gt;0,O$1,NA())</f>
        <v>1993-06</v>
      </c>
      <c r="P26" t="str">
        <f>IF(market_cap!P26&gt;0,P$1,NA())</f>
        <v>1993-09</v>
      </c>
      <c r="Q26" t="str">
        <f>IF(market_cap!Q26&gt;0,Q$1,NA())</f>
        <v>1993-12</v>
      </c>
      <c r="R26" t="str">
        <f>IF(market_cap!R26&gt;0,R$1,NA())</f>
        <v>1994-03</v>
      </c>
      <c r="S26" t="str">
        <f>IF(market_cap!S26&gt;0,S$1,NA())</f>
        <v>1994-06</v>
      </c>
      <c r="T26" t="str">
        <f>IF(market_cap!T26&gt;0,T$1,NA())</f>
        <v>1994-09</v>
      </c>
      <c r="U26" t="str">
        <f>IF(market_cap!U26&gt;0,U$1,NA())</f>
        <v>1994-12</v>
      </c>
      <c r="V26" t="str">
        <f>IF(market_cap!V26&gt;0,V$1,NA())</f>
        <v>1995-03</v>
      </c>
      <c r="W26" t="str">
        <f>IF(market_cap!W26&gt;0,W$1,NA())</f>
        <v>1995-06</v>
      </c>
      <c r="X26" t="str">
        <f>IF(market_cap!X26&gt;0,X$1,NA())</f>
        <v>1995-09</v>
      </c>
      <c r="Y26" t="str">
        <f>IF(market_cap!Y26&gt;0,Y$1,NA())</f>
        <v>1995-12</v>
      </c>
      <c r="Z26" t="str">
        <f>IF(market_cap!Z26&gt;0,Z$1,NA())</f>
        <v>1996-03</v>
      </c>
      <c r="AA26" t="str">
        <f>IF(market_cap!AA26&gt;0,AA$1,NA())</f>
        <v>1996-06</v>
      </c>
      <c r="AB26" t="str">
        <f>IF(market_cap!AB26&gt;0,AB$1,NA())</f>
        <v>1996-09</v>
      </c>
      <c r="AC26" t="str">
        <f>IF(market_cap!AC26&gt;0,AC$1,NA())</f>
        <v>1996-12</v>
      </c>
      <c r="AD26" t="str">
        <f>IF(market_cap!AD26&gt;0,AD$1,NA())</f>
        <v>1997-03</v>
      </c>
      <c r="AE26" t="str">
        <f>IF(market_cap!AE26&gt;0,AE$1,NA())</f>
        <v>1997-06</v>
      </c>
      <c r="AF26" t="str">
        <f>IF(market_cap!AF26&gt;0,AF$1,NA())</f>
        <v>1997-09</v>
      </c>
      <c r="AG26" t="str">
        <f>IF(market_cap!AG26&gt;0,AG$1,NA())</f>
        <v>1997-12</v>
      </c>
      <c r="AH26" t="str">
        <f>IF(market_cap!AH26&gt;0,AH$1,NA())</f>
        <v>1998-03</v>
      </c>
      <c r="AI26" t="str">
        <f>IF(market_cap!AI26&gt;0,AI$1,NA())</f>
        <v>1998-06</v>
      </c>
      <c r="AJ26" t="str">
        <f>IF(market_cap!AJ26&gt;0,AJ$1,NA())</f>
        <v>1998-09</v>
      </c>
      <c r="AK26" t="str">
        <f>IF(market_cap!AK26&gt;0,AK$1,NA())</f>
        <v>1998-12</v>
      </c>
      <c r="AL26" t="str">
        <f>IF(market_cap!AL26&gt;0,AL$1,NA())</f>
        <v>1999-03</v>
      </c>
      <c r="AM26" t="str">
        <f>IF(market_cap!AM26&gt;0,AM$1,NA())</f>
        <v>1999-06</v>
      </c>
      <c r="AN26" t="str">
        <f>IF(market_cap!AN26&gt;0,AN$1,NA())</f>
        <v>1999-09</v>
      </c>
      <c r="AO26" t="str">
        <f>IF(market_cap!AO26&gt;0,AO$1,NA())</f>
        <v>1999-12</v>
      </c>
      <c r="AP26" t="str">
        <f>IF(market_cap!AP26&gt;0,AP$1,NA())</f>
        <v>2000-03</v>
      </c>
      <c r="AQ26" t="str">
        <f>IF(market_cap!AQ26&gt;0,AQ$1,NA())</f>
        <v>2000-06</v>
      </c>
      <c r="AR26" t="str">
        <f>IF(market_cap!AR26&gt;0,AR$1,NA())</f>
        <v>2000-09</v>
      </c>
      <c r="AS26" t="str">
        <f>IF(market_cap!AS26&gt;0,AS$1,NA())</f>
        <v>2000-12</v>
      </c>
      <c r="AT26" t="str">
        <f>IF(market_cap!AT26&gt;0,AT$1,NA())</f>
        <v>2001-03</v>
      </c>
      <c r="AU26" t="str">
        <f>IF(market_cap!AU26&gt;0,AU$1,NA())</f>
        <v>2001-06</v>
      </c>
      <c r="AV26" t="str">
        <f>IF(market_cap!AV26&gt;0,AV$1,NA())</f>
        <v>2001-09</v>
      </c>
      <c r="AW26" t="str">
        <f>IF(market_cap!AW26&gt;0,AW$1,NA())</f>
        <v>2001-12</v>
      </c>
      <c r="AX26" t="str">
        <f>IF(market_cap!AX26&gt;0,AX$1,NA())</f>
        <v>2002-03</v>
      </c>
      <c r="AY26" t="str">
        <f>IF(market_cap!AY26&gt;0,AY$1,NA())</f>
        <v>2002-06</v>
      </c>
      <c r="AZ26" t="str">
        <f>IF(market_cap!AZ26&gt;0,AZ$1,NA())</f>
        <v>2002-09</v>
      </c>
      <c r="BA26" t="str">
        <f>IF(market_cap!BA26&gt;0,BA$1,NA())</f>
        <v>2002-12</v>
      </c>
      <c r="BB26" t="str">
        <f>IF(market_cap!BB26&gt;0,BB$1,NA())</f>
        <v>2003-03</v>
      </c>
      <c r="BC26" t="str">
        <f>IF(market_cap!BC26&gt;0,BC$1,NA())</f>
        <v>2003-06</v>
      </c>
      <c r="BD26" t="str">
        <f>IF(market_cap!BD26&gt;0,BD$1,NA())</f>
        <v>2003-09</v>
      </c>
      <c r="BE26" t="str">
        <f>IF(market_cap!BE26&gt;0,BE$1,NA())</f>
        <v>2003-12</v>
      </c>
      <c r="BF26" t="str">
        <f>IF(market_cap!BF26&gt;0,BF$1,NA())</f>
        <v>2004-03</v>
      </c>
      <c r="BG26" t="str">
        <f>IF(market_cap!BG26&gt;0,BG$1,NA())</f>
        <v>2004-06</v>
      </c>
      <c r="BH26" t="str">
        <f>IF(market_cap!BH26&gt;0,BH$1,NA())</f>
        <v>2004-09</v>
      </c>
      <c r="BI26" t="str">
        <f>IF(market_cap!BI26&gt;0,BI$1,NA())</f>
        <v>2004-12</v>
      </c>
      <c r="BJ26" t="str">
        <f>IF(market_cap!BJ26&gt;0,BJ$1,NA())</f>
        <v>2005-03</v>
      </c>
      <c r="BK26" t="e">
        <f>IF(market_cap!BK26&gt;0,BK$1,NA())</f>
        <v>#N/A</v>
      </c>
      <c r="BL26" t="str">
        <f>IF(market_cap!BL26&gt;0,BL$1,NA())</f>
        <v>2005-09</v>
      </c>
      <c r="BM26" t="str">
        <f>IF(market_cap!BM26&gt;0,BM$1,NA())</f>
        <v>2005-12</v>
      </c>
      <c r="BN26" t="str">
        <f>IF(market_cap!BN26&gt;0,BN$1,NA())</f>
        <v>2006-03</v>
      </c>
      <c r="BO26" t="str">
        <f>IF(market_cap!BO26&gt;0,BO$1,NA())</f>
        <v>2006-06</v>
      </c>
      <c r="BP26" t="str">
        <f>IF(market_cap!BP26&gt;0,BP$1,NA())</f>
        <v>2006-09</v>
      </c>
      <c r="BQ26" t="str">
        <f>IF(market_cap!BQ26&gt;0,BQ$1,NA())</f>
        <v>2006-12</v>
      </c>
      <c r="BR26" t="str">
        <f>IF(market_cap!BR26&gt;0,BR$1,NA())</f>
        <v>2007-03</v>
      </c>
      <c r="BS26" t="str">
        <f>IF(market_cap!BS26&gt;0,BS$1,NA())</f>
        <v>2007-06</v>
      </c>
      <c r="BT26" t="str">
        <f>IF(market_cap!BT26&gt;0,BT$1,NA())</f>
        <v>2007-09</v>
      </c>
      <c r="BU26" t="str">
        <f>IF(market_cap!BU26&gt;0,BU$1,NA())</f>
        <v>2007-12</v>
      </c>
      <c r="BV26" t="str">
        <f>IF(market_cap!BV26&gt;0,BV$1,NA())</f>
        <v>2008-03</v>
      </c>
      <c r="BW26" t="str">
        <f>IF(market_cap!BW26&gt;0,BW$1,NA())</f>
        <v>2008-06</v>
      </c>
      <c r="BX26" t="str">
        <f>IF(market_cap!BX26&gt;0,BX$1,NA())</f>
        <v>2008-09</v>
      </c>
      <c r="BY26" t="str">
        <f>IF(market_cap!BY26&gt;0,BY$1,NA())</f>
        <v>2008-12</v>
      </c>
      <c r="BZ26" t="e">
        <f>IF(market_cap!BZ26&gt;0,BZ$1,NA())</f>
        <v>#N/A</v>
      </c>
      <c r="CA26" t="str">
        <f>IF(market_cap!CA26&gt;0,CA$1,NA())</f>
        <v>2009-06</v>
      </c>
      <c r="CB26" t="str">
        <f>IF(market_cap!CB26&gt;0,CB$1,NA())</f>
        <v>2009-09</v>
      </c>
      <c r="CC26" t="str">
        <f>IF(market_cap!CC26&gt;0,CC$1,NA())</f>
        <v>2009-12</v>
      </c>
      <c r="CD26" t="e">
        <f>IF(market_cap!CD26&gt;0,CD$1,NA())</f>
        <v>#N/A</v>
      </c>
      <c r="CE26" t="str">
        <f>IF(market_cap!CE26&gt;0,CE$1,NA())</f>
        <v>2010-06</v>
      </c>
      <c r="CF26" t="str">
        <f>IF(market_cap!CF26&gt;0,CF$1,NA())</f>
        <v>2010-09</v>
      </c>
      <c r="CG26" t="str">
        <f>IF(market_cap!CG26&gt;0,CG$1,NA())</f>
        <v>2010-12</v>
      </c>
      <c r="CH26" t="e">
        <f>IF(market_cap!CH26&gt;0,CH$1,NA())</f>
        <v>#N/A</v>
      </c>
      <c r="CI26" t="str">
        <f>IF(market_cap!CI26&gt;0,CI$1,NA())</f>
        <v>2011-06</v>
      </c>
      <c r="CJ26" t="str">
        <f>IF(market_cap!CJ26&gt;0,CJ$1,NA())</f>
        <v>2011-09</v>
      </c>
      <c r="CK26" t="str">
        <f>IF(market_cap!CK26&gt;0,CK$1,NA())</f>
        <v>2011-12</v>
      </c>
      <c r="CL26" t="str">
        <f>IF(market_cap!CL26&gt;0,CL$1,NA())</f>
        <v>2012-03</v>
      </c>
      <c r="CM26" t="str">
        <f>IF(market_cap!CM26&gt;0,CM$1,NA())</f>
        <v>2012-06</v>
      </c>
      <c r="CN26" t="str">
        <f>IF(market_cap!CN26&gt;0,CN$1,NA())</f>
        <v>2012-09</v>
      </c>
      <c r="CO26" t="str">
        <f>IF(market_cap!CO26&gt;0,CO$1,NA())</f>
        <v>2012-12</v>
      </c>
      <c r="CP26" t="str">
        <f>IF(market_cap!CP26&gt;0,CP$1,NA())</f>
        <v>2013-03</v>
      </c>
      <c r="CQ26" t="str">
        <f>IF(market_cap!CQ26&gt;0,CQ$1,NA())</f>
        <v>2013-06</v>
      </c>
      <c r="CR26" t="str">
        <f>IF(market_cap!CR26&gt;0,CR$1,NA())</f>
        <v>2013-09</v>
      </c>
      <c r="CS26" t="str">
        <f>IF(market_cap!CS26&gt;0,CS$1,NA())</f>
        <v>2013-12</v>
      </c>
    </row>
    <row r="27" spans="1:97">
      <c r="A27" t="str">
        <f>market_cap!A27</f>
        <v>WFC US Equity</v>
      </c>
      <c r="B27" t="e">
        <f>IF(market_cap!B27&gt;0,B$1,NA())</f>
        <v>#N/A</v>
      </c>
      <c r="C27" t="e">
        <f>IF(market_cap!C27&gt;0,C$1,NA())</f>
        <v>#N/A</v>
      </c>
      <c r="D27" t="e">
        <f>IF(market_cap!D27&gt;0,D$1,NA())</f>
        <v>#N/A</v>
      </c>
      <c r="E27" t="e">
        <f>IF(market_cap!E27&gt;0,E$1,NA())</f>
        <v>#N/A</v>
      </c>
      <c r="F27" t="e">
        <f>IF(market_cap!F27&gt;0,F$1,NA())</f>
        <v>#N/A</v>
      </c>
      <c r="G27" t="e">
        <f>IF(market_cap!G27&gt;0,G$1,NA())</f>
        <v>#N/A</v>
      </c>
      <c r="H27" t="e">
        <f>IF(market_cap!H27&gt;0,H$1,NA())</f>
        <v>#N/A</v>
      </c>
      <c r="I27" t="e">
        <f>IF(market_cap!I27&gt;0,I$1,NA())</f>
        <v>#N/A</v>
      </c>
      <c r="J27" t="e">
        <f>IF(market_cap!J27&gt;0,J$1,NA())</f>
        <v>#N/A</v>
      </c>
      <c r="K27" t="e">
        <f>IF(market_cap!K27&gt;0,K$1,NA())</f>
        <v>#N/A</v>
      </c>
      <c r="L27" t="e">
        <f>IF(market_cap!L27&gt;0,L$1,NA())</f>
        <v>#N/A</v>
      </c>
      <c r="M27" t="e">
        <f>IF(market_cap!M27&gt;0,M$1,NA())</f>
        <v>#N/A</v>
      </c>
      <c r="N27" t="e">
        <f>IF(market_cap!N27&gt;0,N$1,NA())</f>
        <v>#N/A</v>
      </c>
      <c r="O27" t="e">
        <f>IF(market_cap!O27&gt;0,O$1,NA())</f>
        <v>#N/A</v>
      </c>
      <c r="P27" t="e">
        <f>IF(market_cap!P27&gt;0,P$1,NA())</f>
        <v>#N/A</v>
      </c>
      <c r="Q27" t="e">
        <f>IF(market_cap!Q27&gt;0,Q$1,NA())</f>
        <v>#N/A</v>
      </c>
      <c r="R27" t="e">
        <f>IF(market_cap!R27&gt;0,R$1,NA())</f>
        <v>#N/A</v>
      </c>
      <c r="S27" t="e">
        <f>IF(market_cap!S27&gt;0,S$1,NA())</f>
        <v>#N/A</v>
      </c>
      <c r="T27" t="e">
        <f>IF(market_cap!T27&gt;0,T$1,NA())</f>
        <v>#N/A</v>
      </c>
      <c r="U27" t="e">
        <f>IF(market_cap!U27&gt;0,U$1,NA())</f>
        <v>#N/A</v>
      </c>
      <c r="V27" t="e">
        <f>IF(market_cap!V27&gt;0,V$1,NA())</f>
        <v>#N/A</v>
      </c>
      <c r="W27" t="e">
        <f>IF(market_cap!W27&gt;0,W$1,NA())</f>
        <v>#N/A</v>
      </c>
      <c r="X27" t="e">
        <f>IF(market_cap!X27&gt;0,X$1,NA())</f>
        <v>#N/A</v>
      </c>
      <c r="Y27" t="e">
        <f>IF(market_cap!Y27&gt;0,Y$1,NA())</f>
        <v>#N/A</v>
      </c>
      <c r="Z27" t="e">
        <f>IF(market_cap!Z27&gt;0,Z$1,NA())</f>
        <v>#N/A</v>
      </c>
      <c r="AA27" t="e">
        <f>IF(market_cap!AA27&gt;0,AA$1,NA())</f>
        <v>#N/A</v>
      </c>
      <c r="AB27" t="e">
        <f>IF(market_cap!AB27&gt;0,AB$1,NA())</f>
        <v>#N/A</v>
      </c>
      <c r="AC27" t="e">
        <f>IF(market_cap!AC27&gt;0,AC$1,NA())</f>
        <v>#N/A</v>
      </c>
      <c r="AD27" t="e">
        <f>IF(market_cap!AD27&gt;0,AD$1,NA())</f>
        <v>#N/A</v>
      </c>
      <c r="AE27" t="e">
        <f>IF(market_cap!AE27&gt;0,AE$1,NA())</f>
        <v>#N/A</v>
      </c>
      <c r="AF27" t="e">
        <f>IF(market_cap!AF27&gt;0,AF$1,NA())</f>
        <v>#N/A</v>
      </c>
      <c r="AG27" t="e">
        <f>IF(market_cap!AG27&gt;0,AG$1,NA())</f>
        <v>#N/A</v>
      </c>
      <c r="AH27" t="str">
        <f>IF(market_cap!AH27&gt;0,AH$1,NA())</f>
        <v>1998-03</v>
      </c>
      <c r="AI27" t="str">
        <f>IF(market_cap!AI27&gt;0,AI$1,NA())</f>
        <v>1998-06</v>
      </c>
      <c r="AJ27" t="str">
        <f>IF(market_cap!AJ27&gt;0,AJ$1,NA())</f>
        <v>1998-09</v>
      </c>
      <c r="AK27" t="str">
        <f>IF(market_cap!AK27&gt;0,AK$1,NA())</f>
        <v>1998-12</v>
      </c>
      <c r="AL27" t="str">
        <f>IF(market_cap!AL27&gt;0,AL$1,NA())</f>
        <v>1999-03</v>
      </c>
      <c r="AM27" t="str">
        <f>IF(market_cap!AM27&gt;0,AM$1,NA())</f>
        <v>1999-06</v>
      </c>
      <c r="AN27" t="str">
        <f>IF(market_cap!AN27&gt;0,AN$1,NA())</f>
        <v>1999-09</v>
      </c>
      <c r="AO27" t="str">
        <f>IF(market_cap!AO27&gt;0,AO$1,NA())</f>
        <v>1999-12</v>
      </c>
      <c r="AP27" t="str">
        <f>IF(market_cap!AP27&gt;0,AP$1,NA())</f>
        <v>2000-03</v>
      </c>
      <c r="AQ27" t="str">
        <f>IF(market_cap!AQ27&gt;0,AQ$1,NA())</f>
        <v>2000-06</v>
      </c>
      <c r="AR27" t="str">
        <f>IF(market_cap!AR27&gt;0,AR$1,NA())</f>
        <v>2000-09</v>
      </c>
      <c r="AS27" t="str">
        <f>IF(market_cap!AS27&gt;0,AS$1,NA())</f>
        <v>2000-12</v>
      </c>
      <c r="AT27" t="str">
        <f>IF(market_cap!AT27&gt;0,AT$1,NA())</f>
        <v>2001-03</v>
      </c>
      <c r="AU27" t="str">
        <f>IF(market_cap!AU27&gt;0,AU$1,NA())</f>
        <v>2001-06</v>
      </c>
      <c r="AV27" t="str">
        <f>IF(market_cap!AV27&gt;0,AV$1,NA())</f>
        <v>2001-09</v>
      </c>
      <c r="AW27" t="str">
        <f>IF(market_cap!AW27&gt;0,AW$1,NA())</f>
        <v>2001-12</v>
      </c>
      <c r="AX27" t="str">
        <f>IF(market_cap!AX27&gt;0,AX$1,NA())</f>
        <v>2002-03</v>
      </c>
      <c r="AY27" t="str">
        <f>IF(market_cap!AY27&gt;0,AY$1,NA())</f>
        <v>2002-06</v>
      </c>
      <c r="AZ27" t="str">
        <f>IF(market_cap!AZ27&gt;0,AZ$1,NA())</f>
        <v>2002-09</v>
      </c>
      <c r="BA27" t="str">
        <f>IF(market_cap!BA27&gt;0,BA$1,NA())</f>
        <v>2002-12</v>
      </c>
      <c r="BB27" t="str">
        <f>IF(market_cap!BB27&gt;0,BB$1,NA())</f>
        <v>2003-03</v>
      </c>
      <c r="BC27" t="str">
        <f>IF(market_cap!BC27&gt;0,BC$1,NA())</f>
        <v>2003-06</v>
      </c>
      <c r="BD27" t="str">
        <f>IF(market_cap!BD27&gt;0,BD$1,NA())</f>
        <v>2003-09</v>
      </c>
      <c r="BE27" t="str">
        <f>IF(market_cap!BE27&gt;0,BE$1,NA())</f>
        <v>2003-12</v>
      </c>
      <c r="BF27" t="str">
        <f>IF(market_cap!BF27&gt;0,BF$1,NA())</f>
        <v>2004-03</v>
      </c>
      <c r="BG27" t="str">
        <f>IF(market_cap!BG27&gt;0,BG$1,NA())</f>
        <v>2004-06</v>
      </c>
      <c r="BH27" t="str">
        <f>IF(market_cap!BH27&gt;0,BH$1,NA())</f>
        <v>2004-09</v>
      </c>
      <c r="BI27" t="str">
        <f>IF(market_cap!BI27&gt;0,BI$1,NA())</f>
        <v>2004-12</v>
      </c>
      <c r="BJ27" t="str">
        <f>IF(market_cap!BJ27&gt;0,BJ$1,NA())</f>
        <v>2005-03</v>
      </c>
      <c r="BK27" t="str">
        <f>IF(market_cap!BK27&gt;0,BK$1,NA())</f>
        <v>2005-06</v>
      </c>
      <c r="BL27" t="str">
        <f>IF(market_cap!BL27&gt;0,BL$1,NA())</f>
        <v>2005-09</v>
      </c>
      <c r="BM27" t="str">
        <f>IF(market_cap!BM27&gt;0,BM$1,NA())</f>
        <v>2005-12</v>
      </c>
      <c r="BN27" t="str">
        <f>IF(market_cap!BN27&gt;0,BN$1,NA())</f>
        <v>2006-03</v>
      </c>
      <c r="BO27" t="str">
        <f>IF(market_cap!BO27&gt;0,BO$1,NA())</f>
        <v>2006-06</v>
      </c>
      <c r="BP27" t="str">
        <f>IF(market_cap!BP27&gt;0,BP$1,NA())</f>
        <v>2006-09</v>
      </c>
      <c r="BQ27" t="str">
        <f>IF(market_cap!BQ27&gt;0,BQ$1,NA())</f>
        <v>2006-12</v>
      </c>
      <c r="BR27" t="str">
        <f>IF(market_cap!BR27&gt;0,BR$1,NA())</f>
        <v>2007-03</v>
      </c>
      <c r="BS27" t="str">
        <f>IF(market_cap!BS27&gt;0,BS$1,NA())</f>
        <v>2007-06</v>
      </c>
      <c r="BT27" t="str">
        <f>IF(market_cap!BT27&gt;0,BT$1,NA())</f>
        <v>2007-09</v>
      </c>
      <c r="BU27" t="str">
        <f>IF(market_cap!BU27&gt;0,BU$1,NA())</f>
        <v>2007-12</v>
      </c>
      <c r="BV27" t="str">
        <f>IF(market_cap!BV27&gt;0,BV$1,NA())</f>
        <v>2008-03</v>
      </c>
      <c r="BW27" t="str">
        <f>IF(market_cap!BW27&gt;0,BW$1,NA())</f>
        <v>2008-06</v>
      </c>
      <c r="BX27" t="str">
        <f>IF(market_cap!BX27&gt;0,BX$1,NA())</f>
        <v>2008-09</v>
      </c>
      <c r="BY27" t="str">
        <f>IF(market_cap!BY27&gt;0,BY$1,NA())</f>
        <v>2008-12</v>
      </c>
      <c r="BZ27" t="str">
        <f>IF(market_cap!BZ27&gt;0,BZ$1,NA())</f>
        <v>2009-03</v>
      </c>
      <c r="CA27" t="str">
        <f>IF(market_cap!CA27&gt;0,CA$1,NA())</f>
        <v>2009-06</v>
      </c>
      <c r="CB27" t="str">
        <f>IF(market_cap!CB27&gt;0,CB$1,NA())</f>
        <v>2009-09</v>
      </c>
      <c r="CC27" t="str">
        <f>IF(market_cap!CC27&gt;0,CC$1,NA())</f>
        <v>2009-12</v>
      </c>
      <c r="CD27" t="str">
        <f>IF(market_cap!CD27&gt;0,CD$1,NA())</f>
        <v>2010-03</v>
      </c>
      <c r="CE27" t="str">
        <f>IF(market_cap!CE27&gt;0,CE$1,NA())</f>
        <v>2010-06</v>
      </c>
      <c r="CF27" t="str">
        <f>IF(market_cap!CF27&gt;0,CF$1,NA())</f>
        <v>2010-09</v>
      </c>
      <c r="CG27" t="str">
        <f>IF(market_cap!CG27&gt;0,CG$1,NA())</f>
        <v>2010-12</v>
      </c>
      <c r="CH27" t="str">
        <f>IF(market_cap!CH27&gt;0,CH$1,NA())</f>
        <v>2011-03</v>
      </c>
      <c r="CI27" t="str">
        <f>IF(market_cap!CI27&gt;0,CI$1,NA())</f>
        <v>2011-06</v>
      </c>
      <c r="CJ27" t="str">
        <f>IF(market_cap!CJ27&gt;0,CJ$1,NA())</f>
        <v>2011-09</v>
      </c>
      <c r="CK27" t="str">
        <f>IF(market_cap!CK27&gt;0,CK$1,NA())</f>
        <v>2011-12</v>
      </c>
      <c r="CL27" t="str">
        <f>IF(market_cap!CL27&gt;0,CL$1,NA())</f>
        <v>2012-03</v>
      </c>
      <c r="CM27" t="str">
        <f>IF(market_cap!CM27&gt;0,CM$1,NA())</f>
        <v>2012-06</v>
      </c>
      <c r="CN27" t="str">
        <f>IF(market_cap!CN27&gt;0,CN$1,NA())</f>
        <v>2012-09</v>
      </c>
      <c r="CO27" t="str">
        <f>IF(market_cap!CO27&gt;0,CO$1,NA())</f>
        <v>2012-12</v>
      </c>
      <c r="CP27" t="str">
        <f>IF(market_cap!CP27&gt;0,CP$1,NA())</f>
        <v>2013-03</v>
      </c>
      <c r="CQ27" t="str">
        <f>IF(market_cap!CQ27&gt;0,CQ$1,NA())</f>
        <v>2013-06</v>
      </c>
      <c r="CR27" t="str">
        <f>IF(market_cap!CR27&gt;0,CR$1,NA())</f>
        <v>2013-09</v>
      </c>
      <c r="CS27" t="str">
        <f>IF(market_cap!CS27&gt;0,CS$1,NA())</f>
        <v>2013-12</v>
      </c>
    </row>
    <row r="28" spans="1:97">
      <c r="A28" t="str">
        <f>market_cap!A28</f>
        <v>AMZN US Equity</v>
      </c>
      <c r="B28" t="e">
        <f>IF(market_cap!B28&gt;0,B$1,NA())</f>
        <v>#N/A</v>
      </c>
      <c r="C28" t="e">
        <f>IF(market_cap!C28&gt;0,C$1,NA())</f>
        <v>#N/A</v>
      </c>
      <c r="D28" t="e">
        <f>IF(market_cap!D28&gt;0,D$1,NA())</f>
        <v>#N/A</v>
      </c>
      <c r="E28" t="e">
        <f>IF(market_cap!E28&gt;0,E$1,NA())</f>
        <v>#N/A</v>
      </c>
      <c r="F28" t="e">
        <f>IF(market_cap!F28&gt;0,F$1,NA())</f>
        <v>#N/A</v>
      </c>
      <c r="G28" t="e">
        <f>IF(market_cap!G28&gt;0,G$1,NA())</f>
        <v>#N/A</v>
      </c>
      <c r="H28" t="e">
        <f>IF(market_cap!H28&gt;0,H$1,NA())</f>
        <v>#N/A</v>
      </c>
      <c r="I28" t="e">
        <f>IF(market_cap!I28&gt;0,I$1,NA())</f>
        <v>#N/A</v>
      </c>
      <c r="J28" t="e">
        <f>IF(market_cap!J28&gt;0,J$1,NA())</f>
        <v>#N/A</v>
      </c>
      <c r="K28" t="e">
        <f>IF(market_cap!K28&gt;0,K$1,NA())</f>
        <v>#N/A</v>
      </c>
      <c r="L28" t="e">
        <f>IF(market_cap!L28&gt;0,L$1,NA())</f>
        <v>#N/A</v>
      </c>
      <c r="M28" t="e">
        <f>IF(market_cap!M28&gt;0,M$1,NA())</f>
        <v>#N/A</v>
      </c>
      <c r="N28" t="e">
        <f>IF(market_cap!N28&gt;0,N$1,NA())</f>
        <v>#N/A</v>
      </c>
      <c r="O28" t="e">
        <f>IF(market_cap!O28&gt;0,O$1,NA())</f>
        <v>#N/A</v>
      </c>
      <c r="P28" t="e">
        <f>IF(market_cap!P28&gt;0,P$1,NA())</f>
        <v>#N/A</v>
      </c>
      <c r="Q28" t="e">
        <f>IF(market_cap!Q28&gt;0,Q$1,NA())</f>
        <v>#N/A</v>
      </c>
      <c r="R28" t="e">
        <f>IF(market_cap!R28&gt;0,R$1,NA())</f>
        <v>#N/A</v>
      </c>
      <c r="S28" t="e">
        <f>IF(market_cap!S28&gt;0,S$1,NA())</f>
        <v>#N/A</v>
      </c>
      <c r="T28" t="e">
        <f>IF(market_cap!T28&gt;0,T$1,NA())</f>
        <v>#N/A</v>
      </c>
      <c r="U28" t="e">
        <f>IF(market_cap!U28&gt;0,U$1,NA())</f>
        <v>#N/A</v>
      </c>
      <c r="V28" t="e">
        <f>IF(market_cap!V28&gt;0,V$1,NA())</f>
        <v>#N/A</v>
      </c>
      <c r="W28" t="e">
        <f>IF(market_cap!W28&gt;0,W$1,NA())</f>
        <v>#N/A</v>
      </c>
      <c r="X28" t="e">
        <f>IF(market_cap!X28&gt;0,X$1,NA())</f>
        <v>#N/A</v>
      </c>
      <c r="Y28" t="e">
        <f>IF(market_cap!Y28&gt;0,Y$1,NA())</f>
        <v>#N/A</v>
      </c>
      <c r="Z28" t="e">
        <f>IF(market_cap!Z28&gt;0,Z$1,NA())</f>
        <v>#N/A</v>
      </c>
      <c r="AA28" t="e">
        <f>IF(market_cap!AA28&gt;0,AA$1,NA())</f>
        <v>#N/A</v>
      </c>
      <c r="AB28" t="e">
        <f>IF(market_cap!AB28&gt;0,AB$1,NA())</f>
        <v>#N/A</v>
      </c>
      <c r="AC28" t="e">
        <f>IF(market_cap!AC28&gt;0,AC$1,NA())</f>
        <v>#N/A</v>
      </c>
      <c r="AD28" t="e">
        <f>IF(market_cap!AD28&gt;0,AD$1,NA())</f>
        <v>#N/A</v>
      </c>
      <c r="AE28" t="str">
        <f>IF(market_cap!AE28&gt;0,AE$1,NA())</f>
        <v>1997-06</v>
      </c>
      <c r="AF28" t="str">
        <f>IF(market_cap!AF28&gt;0,AF$1,NA())</f>
        <v>1997-09</v>
      </c>
      <c r="AG28" t="str">
        <f>IF(market_cap!AG28&gt;0,AG$1,NA())</f>
        <v>1997-12</v>
      </c>
      <c r="AH28" t="str">
        <f>IF(market_cap!AH28&gt;0,AH$1,NA())</f>
        <v>1998-03</v>
      </c>
      <c r="AI28" t="str">
        <f>IF(market_cap!AI28&gt;0,AI$1,NA())</f>
        <v>1998-06</v>
      </c>
      <c r="AJ28" t="str">
        <f>IF(market_cap!AJ28&gt;0,AJ$1,NA())</f>
        <v>1998-09</v>
      </c>
      <c r="AK28" t="str">
        <f>IF(market_cap!AK28&gt;0,AK$1,NA())</f>
        <v>1998-12</v>
      </c>
      <c r="AL28" t="str">
        <f>IF(market_cap!AL28&gt;0,AL$1,NA())</f>
        <v>1999-03</v>
      </c>
      <c r="AM28" t="str">
        <f>IF(market_cap!AM28&gt;0,AM$1,NA())</f>
        <v>1999-06</v>
      </c>
      <c r="AN28" t="str">
        <f>IF(market_cap!AN28&gt;0,AN$1,NA())</f>
        <v>1999-09</v>
      </c>
      <c r="AO28" t="str">
        <f>IF(market_cap!AO28&gt;0,AO$1,NA())</f>
        <v>1999-12</v>
      </c>
      <c r="AP28" t="str">
        <f>IF(market_cap!AP28&gt;0,AP$1,NA())</f>
        <v>2000-03</v>
      </c>
      <c r="AQ28" t="str">
        <f>IF(market_cap!AQ28&gt;0,AQ$1,NA())</f>
        <v>2000-06</v>
      </c>
      <c r="AR28" t="str">
        <f>IF(market_cap!AR28&gt;0,AR$1,NA())</f>
        <v>2000-09</v>
      </c>
      <c r="AS28" t="str">
        <f>IF(market_cap!AS28&gt;0,AS$1,NA())</f>
        <v>2000-12</v>
      </c>
      <c r="AT28" t="str">
        <f>IF(market_cap!AT28&gt;0,AT$1,NA())</f>
        <v>2001-03</v>
      </c>
      <c r="AU28" t="str">
        <f>IF(market_cap!AU28&gt;0,AU$1,NA())</f>
        <v>2001-06</v>
      </c>
      <c r="AV28" t="str">
        <f>IF(market_cap!AV28&gt;0,AV$1,NA())</f>
        <v>2001-09</v>
      </c>
      <c r="AW28" t="str">
        <f>IF(market_cap!AW28&gt;0,AW$1,NA())</f>
        <v>2001-12</v>
      </c>
      <c r="AX28" t="str">
        <f>IF(market_cap!AX28&gt;0,AX$1,NA())</f>
        <v>2002-03</v>
      </c>
      <c r="AY28" t="str">
        <f>IF(market_cap!AY28&gt;0,AY$1,NA())</f>
        <v>2002-06</v>
      </c>
      <c r="AZ28" t="str">
        <f>IF(market_cap!AZ28&gt;0,AZ$1,NA())</f>
        <v>2002-09</v>
      </c>
      <c r="BA28" t="str">
        <f>IF(market_cap!BA28&gt;0,BA$1,NA())</f>
        <v>2002-12</v>
      </c>
      <c r="BB28" t="str">
        <f>IF(market_cap!BB28&gt;0,BB$1,NA())</f>
        <v>2003-03</v>
      </c>
      <c r="BC28" t="str">
        <f>IF(market_cap!BC28&gt;0,BC$1,NA())</f>
        <v>2003-06</v>
      </c>
      <c r="BD28" t="str">
        <f>IF(market_cap!BD28&gt;0,BD$1,NA())</f>
        <v>2003-09</v>
      </c>
      <c r="BE28" t="str">
        <f>IF(market_cap!BE28&gt;0,BE$1,NA())</f>
        <v>2003-12</v>
      </c>
      <c r="BF28" t="str">
        <f>IF(market_cap!BF28&gt;0,BF$1,NA())</f>
        <v>2004-03</v>
      </c>
      <c r="BG28" t="str">
        <f>IF(market_cap!BG28&gt;0,BG$1,NA())</f>
        <v>2004-06</v>
      </c>
      <c r="BH28" t="str">
        <f>IF(market_cap!BH28&gt;0,BH$1,NA())</f>
        <v>2004-09</v>
      </c>
      <c r="BI28" t="str">
        <f>IF(market_cap!BI28&gt;0,BI$1,NA())</f>
        <v>2004-12</v>
      </c>
      <c r="BJ28" t="str">
        <f>IF(market_cap!BJ28&gt;0,BJ$1,NA())</f>
        <v>2005-03</v>
      </c>
      <c r="BK28" t="str">
        <f>IF(market_cap!BK28&gt;0,BK$1,NA())</f>
        <v>2005-06</v>
      </c>
      <c r="BL28" t="str">
        <f>IF(market_cap!BL28&gt;0,BL$1,NA())</f>
        <v>2005-09</v>
      </c>
      <c r="BM28" t="str">
        <f>IF(market_cap!BM28&gt;0,BM$1,NA())</f>
        <v>2005-12</v>
      </c>
      <c r="BN28" t="str">
        <f>IF(market_cap!BN28&gt;0,BN$1,NA())</f>
        <v>2006-03</v>
      </c>
      <c r="BO28" t="str">
        <f>IF(market_cap!BO28&gt;0,BO$1,NA())</f>
        <v>2006-06</v>
      </c>
      <c r="BP28" t="str">
        <f>IF(market_cap!BP28&gt;0,BP$1,NA())</f>
        <v>2006-09</v>
      </c>
      <c r="BQ28" t="str">
        <f>IF(market_cap!BQ28&gt;0,BQ$1,NA())</f>
        <v>2006-12</v>
      </c>
      <c r="BR28" t="str">
        <f>IF(market_cap!BR28&gt;0,BR$1,NA())</f>
        <v>2007-03</v>
      </c>
      <c r="BS28" t="str">
        <f>IF(market_cap!BS28&gt;0,BS$1,NA())</f>
        <v>2007-06</v>
      </c>
      <c r="BT28" t="str">
        <f>IF(market_cap!BT28&gt;0,BT$1,NA())</f>
        <v>2007-09</v>
      </c>
      <c r="BU28" t="str">
        <f>IF(market_cap!BU28&gt;0,BU$1,NA())</f>
        <v>2007-12</v>
      </c>
      <c r="BV28" t="str">
        <f>IF(market_cap!BV28&gt;0,BV$1,NA())</f>
        <v>2008-03</v>
      </c>
      <c r="BW28" t="str">
        <f>IF(market_cap!BW28&gt;0,BW$1,NA())</f>
        <v>2008-06</v>
      </c>
      <c r="BX28" t="str">
        <f>IF(market_cap!BX28&gt;0,BX$1,NA())</f>
        <v>2008-09</v>
      </c>
      <c r="BY28" t="str">
        <f>IF(market_cap!BY28&gt;0,BY$1,NA())</f>
        <v>2008-12</v>
      </c>
      <c r="BZ28" t="str">
        <f>IF(market_cap!BZ28&gt;0,BZ$1,NA())</f>
        <v>2009-03</v>
      </c>
      <c r="CA28" t="str">
        <f>IF(market_cap!CA28&gt;0,CA$1,NA())</f>
        <v>2009-06</v>
      </c>
      <c r="CB28" t="str">
        <f>IF(market_cap!CB28&gt;0,CB$1,NA())</f>
        <v>2009-09</v>
      </c>
      <c r="CC28" t="str">
        <f>IF(market_cap!CC28&gt;0,CC$1,NA())</f>
        <v>2009-12</v>
      </c>
      <c r="CD28" t="str">
        <f>IF(market_cap!CD28&gt;0,CD$1,NA())</f>
        <v>2010-03</v>
      </c>
      <c r="CE28" t="str">
        <f>IF(market_cap!CE28&gt;0,CE$1,NA())</f>
        <v>2010-06</v>
      </c>
      <c r="CF28" t="str">
        <f>IF(market_cap!CF28&gt;0,CF$1,NA())</f>
        <v>2010-09</v>
      </c>
      <c r="CG28" t="str">
        <f>IF(market_cap!CG28&gt;0,CG$1,NA())</f>
        <v>2010-12</v>
      </c>
      <c r="CH28" t="str">
        <f>IF(market_cap!CH28&gt;0,CH$1,NA())</f>
        <v>2011-03</v>
      </c>
      <c r="CI28" t="str">
        <f>IF(market_cap!CI28&gt;0,CI$1,NA())</f>
        <v>2011-06</v>
      </c>
      <c r="CJ28" t="str">
        <f>IF(market_cap!CJ28&gt;0,CJ$1,NA())</f>
        <v>2011-09</v>
      </c>
      <c r="CK28" t="str">
        <f>IF(market_cap!CK28&gt;0,CK$1,NA())</f>
        <v>2011-12</v>
      </c>
      <c r="CL28" t="str">
        <f>IF(market_cap!CL28&gt;0,CL$1,NA())</f>
        <v>2012-03</v>
      </c>
      <c r="CM28" t="str">
        <f>IF(market_cap!CM28&gt;0,CM$1,NA())</f>
        <v>2012-06</v>
      </c>
      <c r="CN28" t="str">
        <f>IF(market_cap!CN28&gt;0,CN$1,NA())</f>
        <v>2012-09</v>
      </c>
      <c r="CO28" t="str">
        <f>IF(market_cap!CO28&gt;0,CO$1,NA())</f>
        <v>2012-12</v>
      </c>
      <c r="CP28" t="str">
        <f>IF(market_cap!CP28&gt;0,CP$1,NA())</f>
        <v>2013-03</v>
      </c>
      <c r="CQ28" t="str">
        <f>IF(market_cap!CQ28&gt;0,CQ$1,NA())</f>
        <v>2013-06</v>
      </c>
      <c r="CR28" t="str">
        <f>IF(market_cap!CR28&gt;0,CR$1,NA())</f>
        <v>2013-09</v>
      </c>
      <c r="CS28" t="str">
        <f>IF(market_cap!CS28&gt;0,CS$1,NA())</f>
        <v>2013-12</v>
      </c>
    </row>
    <row r="29" spans="1:97">
      <c r="A29" t="str">
        <f>market_cap!A29</f>
        <v>FB US Equity</v>
      </c>
      <c r="B29" t="e">
        <f>IF(market_cap!B29&gt;0,B$1,NA())</f>
        <v>#N/A</v>
      </c>
      <c r="C29" t="e">
        <f>IF(market_cap!C29&gt;0,C$1,NA())</f>
        <v>#N/A</v>
      </c>
      <c r="D29" t="e">
        <f>IF(market_cap!D29&gt;0,D$1,NA())</f>
        <v>#N/A</v>
      </c>
      <c r="E29" t="e">
        <f>IF(market_cap!E29&gt;0,E$1,NA())</f>
        <v>#N/A</v>
      </c>
      <c r="F29" t="e">
        <f>IF(market_cap!F29&gt;0,F$1,NA())</f>
        <v>#N/A</v>
      </c>
      <c r="G29" t="e">
        <f>IF(market_cap!G29&gt;0,G$1,NA())</f>
        <v>#N/A</v>
      </c>
      <c r="H29" t="e">
        <f>IF(market_cap!H29&gt;0,H$1,NA())</f>
        <v>#N/A</v>
      </c>
      <c r="I29" t="e">
        <f>IF(market_cap!I29&gt;0,I$1,NA())</f>
        <v>#N/A</v>
      </c>
      <c r="J29" t="e">
        <f>IF(market_cap!J29&gt;0,J$1,NA())</f>
        <v>#N/A</v>
      </c>
      <c r="K29" t="e">
        <f>IF(market_cap!K29&gt;0,K$1,NA())</f>
        <v>#N/A</v>
      </c>
      <c r="L29" t="e">
        <f>IF(market_cap!L29&gt;0,L$1,NA())</f>
        <v>#N/A</v>
      </c>
      <c r="M29" t="e">
        <f>IF(market_cap!M29&gt;0,M$1,NA())</f>
        <v>#N/A</v>
      </c>
      <c r="N29" t="e">
        <f>IF(market_cap!N29&gt;0,N$1,NA())</f>
        <v>#N/A</v>
      </c>
      <c r="O29" t="e">
        <f>IF(market_cap!O29&gt;0,O$1,NA())</f>
        <v>#N/A</v>
      </c>
      <c r="P29" t="e">
        <f>IF(market_cap!P29&gt;0,P$1,NA())</f>
        <v>#N/A</v>
      </c>
      <c r="Q29" t="e">
        <f>IF(market_cap!Q29&gt;0,Q$1,NA())</f>
        <v>#N/A</v>
      </c>
      <c r="R29" t="e">
        <f>IF(market_cap!R29&gt;0,R$1,NA())</f>
        <v>#N/A</v>
      </c>
      <c r="S29" t="e">
        <f>IF(market_cap!S29&gt;0,S$1,NA())</f>
        <v>#N/A</v>
      </c>
      <c r="T29" t="e">
        <f>IF(market_cap!T29&gt;0,T$1,NA())</f>
        <v>#N/A</v>
      </c>
      <c r="U29" t="e">
        <f>IF(market_cap!U29&gt;0,U$1,NA())</f>
        <v>#N/A</v>
      </c>
      <c r="V29" t="e">
        <f>IF(market_cap!V29&gt;0,V$1,NA())</f>
        <v>#N/A</v>
      </c>
      <c r="W29" t="e">
        <f>IF(market_cap!W29&gt;0,W$1,NA())</f>
        <v>#N/A</v>
      </c>
      <c r="X29" t="e">
        <f>IF(market_cap!X29&gt;0,X$1,NA())</f>
        <v>#N/A</v>
      </c>
      <c r="Y29" t="e">
        <f>IF(market_cap!Y29&gt;0,Y$1,NA())</f>
        <v>#N/A</v>
      </c>
      <c r="Z29" t="e">
        <f>IF(market_cap!Z29&gt;0,Z$1,NA())</f>
        <v>#N/A</v>
      </c>
      <c r="AA29" t="e">
        <f>IF(market_cap!AA29&gt;0,AA$1,NA())</f>
        <v>#N/A</v>
      </c>
      <c r="AB29" t="e">
        <f>IF(market_cap!AB29&gt;0,AB$1,NA())</f>
        <v>#N/A</v>
      </c>
      <c r="AC29" t="e">
        <f>IF(market_cap!AC29&gt;0,AC$1,NA())</f>
        <v>#N/A</v>
      </c>
      <c r="AD29" t="e">
        <f>IF(market_cap!AD29&gt;0,AD$1,NA())</f>
        <v>#N/A</v>
      </c>
      <c r="AE29" t="e">
        <f>IF(market_cap!AE29&gt;0,AE$1,NA())</f>
        <v>#N/A</v>
      </c>
      <c r="AF29" t="e">
        <f>IF(market_cap!AF29&gt;0,AF$1,NA())</f>
        <v>#N/A</v>
      </c>
      <c r="AG29" t="e">
        <f>IF(market_cap!AG29&gt;0,AG$1,NA())</f>
        <v>#N/A</v>
      </c>
      <c r="AH29" t="e">
        <f>IF(market_cap!AH29&gt;0,AH$1,NA())</f>
        <v>#N/A</v>
      </c>
      <c r="AI29" t="e">
        <f>IF(market_cap!AI29&gt;0,AI$1,NA())</f>
        <v>#N/A</v>
      </c>
      <c r="AJ29" t="e">
        <f>IF(market_cap!AJ29&gt;0,AJ$1,NA())</f>
        <v>#N/A</v>
      </c>
      <c r="AK29" t="e">
        <f>IF(market_cap!AK29&gt;0,AK$1,NA())</f>
        <v>#N/A</v>
      </c>
      <c r="AL29" t="e">
        <f>IF(market_cap!AL29&gt;0,AL$1,NA())</f>
        <v>#N/A</v>
      </c>
      <c r="AM29" t="e">
        <f>IF(market_cap!AM29&gt;0,AM$1,NA())</f>
        <v>#N/A</v>
      </c>
      <c r="AN29" t="e">
        <f>IF(market_cap!AN29&gt;0,AN$1,NA())</f>
        <v>#N/A</v>
      </c>
      <c r="AO29" t="e">
        <f>IF(market_cap!AO29&gt;0,AO$1,NA())</f>
        <v>#N/A</v>
      </c>
      <c r="AP29" t="e">
        <f>IF(market_cap!AP29&gt;0,AP$1,NA())</f>
        <v>#N/A</v>
      </c>
      <c r="AQ29" t="e">
        <f>IF(market_cap!AQ29&gt;0,AQ$1,NA())</f>
        <v>#N/A</v>
      </c>
      <c r="AR29" t="e">
        <f>IF(market_cap!AR29&gt;0,AR$1,NA())</f>
        <v>#N/A</v>
      </c>
      <c r="AS29" t="e">
        <f>IF(market_cap!AS29&gt;0,AS$1,NA())</f>
        <v>#N/A</v>
      </c>
      <c r="AT29" t="e">
        <f>IF(market_cap!AT29&gt;0,AT$1,NA())</f>
        <v>#N/A</v>
      </c>
      <c r="AU29" t="e">
        <f>IF(market_cap!AU29&gt;0,AU$1,NA())</f>
        <v>#N/A</v>
      </c>
      <c r="AV29" t="e">
        <f>IF(market_cap!AV29&gt;0,AV$1,NA())</f>
        <v>#N/A</v>
      </c>
      <c r="AW29" t="e">
        <f>IF(market_cap!AW29&gt;0,AW$1,NA())</f>
        <v>#N/A</v>
      </c>
      <c r="AX29" t="e">
        <f>IF(market_cap!AX29&gt;0,AX$1,NA())</f>
        <v>#N/A</v>
      </c>
      <c r="AY29" t="e">
        <f>IF(market_cap!AY29&gt;0,AY$1,NA())</f>
        <v>#N/A</v>
      </c>
      <c r="AZ29" t="e">
        <f>IF(market_cap!AZ29&gt;0,AZ$1,NA())</f>
        <v>#N/A</v>
      </c>
      <c r="BA29" t="e">
        <f>IF(market_cap!BA29&gt;0,BA$1,NA())</f>
        <v>#N/A</v>
      </c>
      <c r="BB29" t="e">
        <f>IF(market_cap!BB29&gt;0,BB$1,NA())</f>
        <v>#N/A</v>
      </c>
      <c r="BC29" t="e">
        <f>IF(market_cap!BC29&gt;0,BC$1,NA())</f>
        <v>#N/A</v>
      </c>
      <c r="BD29" t="e">
        <f>IF(market_cap!BD29&gt;0,BD$1,NA())</f>
        <v>#N/A</v>
      </c>
      <c r="BE29" t="e">
        <f>IF(market_cap!BE29&gt;0,BE$1,NA())</f>
        <v>#N/A</v>
      </c>
      <c r="BF29" t="e">
        <f>IF(market_cap!BF29&gt;0,BF$1,NA())</f>
        <v>#N/A</v>
      </c>
      <c r="BG29" t="e">
        <f>IF(market_cap!BG29&gt;0,BG$1,NA())</f>
        <v>#N/A</v>
      </c>
      <c r="BH29" t="e">
        <f>IF(market_cap!BH29&gt;0,BH$1,NA())</f>
        <v>#N/A</v>
      </c>
      <c r="BI29" t="e">
        <f>IF(market_cap!BI29&gt;0,BI$1,NA())</f>
        <v>#N/A</v>
      </c>
      <c r="BJ29" t="e">
        <f>IF(market_cap!BJ29&gt;0,BJ$1,NA())</f>
        <v>#N/A</v>
      </c>
      <c r="BK29" t="e">
        <f>IF(market_cap!BK29&gt;0,BK$1,NA())</f>
        <v>#N/A</v>
      </c>
      <c r="BL29" t="e">
        <f>IF(market_cap!BL29&gt;0,BL$1,NA())</f>
        <v>#N/A</v>
      </c>
      <c r="BM29" t="e">
        <f>IF(market_cap!BM29&gt;0,BM$1,NA())</f>
        <v>#N/A</v>
      </c>
      <c r="BN29" t="e">
        <f>IF(market_cap!BN29&gt;0,BN$1,NA())</f>
        <v>#N/A</v>
      </c>
      <c r="BO29" t="e">
        <f>IF(market_cap!BO29&gt;0,BO$1,NA())</f>
        <v>#N/A</v>
      </c>
      <c r="BP29" t="e">
        <f>IF(market_cap!BP29&gt;0,BP$1,NA())</f>
        <v>#N/A</v>
      </c>
      <c r="BQ29" t="e">
        <f>IF(market_cap!BQ29&gt;0,BQ$1,NA())</f>
        <v>#N/A</v>
      </c>
      <c r="BR29" t="e">
        <f>IF(market_cap!BR29&gt;0,BR$1,NA())</f>
        <v>#N/A</v>
      </c>
      <c r="BS29" t="e">
        <f>IF(market_cap!BS29&gt;0,BS$1,NA())</f>
        <v>#N/A</v>
      </c>
      <c r="BT29" t="e">
        <f>IF(market_cap!BT29&gt;0,BT$1,NA())</f>
        <v>#N/A</v>
      </c>
      <c r="BU29" t="e">
        <f>IF(market_cap!BU29&gt;0,BU$1,NA())</f>
        <v>#N/A</v>
      </c>
      <c r="BV29" t="e">
        <f>IF(market_cap!BV29&gt;0,BV$1,NA())</f>
        <v>#N/A</v>
      </c>
      <c r="BW29" t="e">
        <f>IF(market_cap!BW29&gt;0,BW$1,NA())</f>
        <v>#N/A</v>
      </c>
      <c r="BX29" t="e">
        <f>IF(market_cap!BX29&gt;0,BX$1,NA())</f>
        <v>#N/A</v>
      </c>
      <c r="BY29" t="e">
        <f>IF(market_cap!BY29&gt;0,BY$1,NA())</f>
        <v>#N/A</v>
      </c>
      <c r="BZ29" t="e">
        <f>IF(market_cap!BZ29&gt;0,BZ$1,NA())</f>
        <v>#N/A</v>
      </c>
      <c r="CA29" t="e">
        <f>IF(market_cap!CA29&gt;0,CA$1,NA())</f>
        <v>#N/A</v>
      </c>
      <c r="CB29" t="e">
        <f>IF(market_cap!CB29&gt;0,CB$1,NA())</f>
        <v>#N/A</v>
      </c>
      <c r="CC29" t="e">
        <f>IF(market_cap!CC29&gt;0,CC$1,NA())</f>
        <v>#N/A</v>
      </c>
      <c r="CD29" t="e">
        <f>IF(market_cap!CD29&gt;0,CD$1,NA())</f>
        <v>#N/A</v>
      </c>
      <c r="CE29" t="e">
        <f>IF(market_cap!CE29&gt;0,CE$1,NA())</f>
        <v>#N/A</v>
      </c>
      <c r="CF29" t="e">
        <f>IF(market_cap!CF29&gt;0,CF$1,NA())</f>
        <v>#N/A</v>
      </c>
      <c r="CG29" t="e">
        <f>IF(market_cap!CG29&gt;0,CG$1,NA())</f>
        <v>#N/A</v>
      </c>
      <c r="CH29" t="e">
        <f>IF(market_cap!CH29&gt;0,CH$1,NA())</f>
        <v>#N/A</v>
      </c>
      <c r="CI29" t="e">
        <f>IF(market_cap!CI29&gt;0,CI$1,NA())</f>
        <v>#N/A</v>
      </c>
      <c r="CJ29" t="e">
        <f>IF(market_cap!CJ29&gt;0,CJ$1,NA())</f>
        <v>#N/A</v>
      </c>
      <c r="CK29" t="e">
        <f>IF(market_cap!CK29&gt;0,CK$1,NA())</f>
        <v>#N/A</v>
      </c>
      <c r="CL29" t="str">
        <f>IF(market_cap!CL29&gt;0,CL$1,NA())</f>
        <v>2012-03</v>
      </c>
      <c r="CM29" t="str">
        <f>IF(market_cap!CM29&gt;0,CM$1,NA())</f>
        <v>2012-06</v>
      </c>
      <c r="CN29" t="str">
        <f>IF(market_cap!CN29&gt;0,CN$1,NA())</f>
        <v>2012-09</v>
      </c>
      <c r="CO29" t="str">
        <f>IF(market_cap!CO29&gt;0,CO$1,NA())</f>
        <v>2012-12</v>
      </c>
      <c r="CP29" t="str">
        <f>IF(market_cap!CP29&gt;0,CP$1,NA())</f>
        <v>2013-03</v>
      </c>
      <c r="CQ29" t="str">
        <f>IF(market_cap!CQ29&gt;0,CQ$1,NA())</f>
        <v>2013-06</v>
      </c>
      <c r="CR29" t="str">
        <f>IF(market_cap!CR29&gt;0,CR$1,NA())</f>
        <v>2013-09</v>
      </c>
      <c r="CS29" t="str">
        <f>IF(market_cap!CS29&gt;0,CS$1,NA())</f>
        <v>2013-12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9"/>
  <sheetViews>
    <sheetView workbookViewId="0">
      <selection activeCell="A3" sqref="A3"/>
    </sheetView>
  </sheetViews>
  <sheetFormatPr baseColWidth="10" defaultRowHeight="15" x14ac:dyDescent="0"/>
  <sheetData>
    <row r="1" spans="1:97">
      <c r="A1" t="str">
        <f>market_cap!A1</f>
        <v>name</v>
      </c>
      <c r="B1" t="str">
        <f>market_cap!B1</f>
        <v>1990-03</v>
      </c>
      <c r="C1" t="str">
        <f>market_cap!C1</f>
        <v>1990-06</v>
      </c>
      <c r="D1" t="str">
        <f>market_cap!D1</f>
        <v>1990-09</v>
      </c>
      <c r="E1" t="str">
        <f>market_cap!E1</f>
        <v>1990-12</v>
      </c>
      <c r="F1" t="str">
        <f>market_cap!F1</f>
        <v>1991-03</v>
      </c>
      <c r="G1" t="str">
        <f>market_cap!G1</f>
        <v>1991-06</v>
      </c>
      <c r="H1" t="str">
        <f>market_cap!H1</f>
        <v>1991-09</v>
      </c>
      <c r="I1" t="str">
        <f>market_cap!I1</f>
        <v>1991-12</v>
      </c>
      <c r="J1" t="str">
        <f>market_cap!J1</f>
        <v>1992-03</v>
      </c>
      <c r="K1" t="str">
        <f>market_cap!K1</f>
        <v>1992-06</v>
      </c>
      <c r="L1" t="str">
        <f>market_cap!L1</f>
        <v>1992-09</v>
      </c>
      <c r="M1" t="str">
        <f>market_cap!M1</f>
        <v>1992-12</v>
      </c>
      <c r="N1" t="str">
        <f>market_cap!N1</f>
        <v>1993-03</v>
      </c>
      <c r="O1" t="str">
        <f>market_cap!O1</f>
        <v>1993-06</v>
      </c>
      <c r="P1" t="str">
        <f>market_cap!P1</f>
        <v>1993-09</v>
      </c>
      <c r="Q1" t="str">
        <f>market_cap!Q1</f>
        <v>1993-12</v>
      </c>
      <c r="R1" t="str">
        <f>market_cap!R1</f>
        <v>1994-03</v>
      </c>
      <c r="S1" t="str">
        <f>market_cap!S1</f>
        <v>1994-06</v>
      </c>
      <c r="T1" t="str">
        <f>market_cap!T1</f>
        <v>1994-09</v>
      </c>
      <c r="U1" t="str">
        <f>market_cap!U1</f>
        <v>1994-12</v>
      </c>
      <c r="V1" t="str">
        <f>market_cap!V1</f>
        <v>1995-03</v>
      </c>
      <c r="W1" t="str">
        <f>market_cap!W1</f>
        <v>1995-06</v>
      </c>
      <c r="X1" t="str">
        <f>market_cap!X1</f>
        <v>1995-09</v>
      </c>
      <c r="Y1" t="str">
        <f>market_cap!Y1</f>
        <v>1995-12</v>
      </c>
      <c r="Z1" t="str">
        <f>market_cap!Z1</f>
        <v>1996-03</v>
      </c>
      <c r="AA1" t="str">
        <f>market_cap!AA1</f>
        <v>1996-06</v>
      </c>
      <c r="AB1" t="str">
        <f>market_cap!AB1</f>
        <v>1996-09</v>
      </c>
      <c r="AC1" t="str">
        <f>market_cap!AC1</f>
        <v>1996-12</v>
      </c>
      <c r="AD1" t="str">
        <f>market_cap!AD1</f>
        <v>1997-03</v>
      </c>
      <c r="AE1" t="str">
        <f>market_cap!AE1</f>
        <v>1997-06</v>
      </c>
      <c r="AF1" t="str">
        <f>market_cap!AF1</f>
        <v>1997-09</v>
      </c>
      <c r="AG1" t="str">
        <f>market_cap!AG1</f>
        <v>1997-12</v>
      </c>
      <c r="AH1" t="str">
        <f>market_cap!AH1</f>
        <v>1998-03</v>
      </c>
      <c r="AI1" t="str">
        <f>market_cap!AI1</f>
        <v>1998-06</v>
      </c>
      <c r="AJ1" t="str">
        <f>market_cap!AJ1</f>
        <v>1998-09</v>
      </c>
      <c r="AK1" t="str">
        <f>market_cap!AK1</f>
        <v>1998-12</v>
      </c>
      <c r="AL1" t="str">
        <f>market_cap!AL1</f>
        <v>1999-03</v>
      </c>
      <c r="AM1" t="str">
        <f>market_cap!AM1</f>
        <v>1999-06</v>
      </c>
      <c r="AN1" t="str">
        <f>market_cap!AN1</f>
        <v>1999-09</v>
      </c>
      <c r="AO1" t="str">
        <f>market_cap!AO1</f>
        <v>1999-12</v>
      </c>
      <c r="AP1" t="str">
        <f>market_cap!AP1</f>
        <v>2000-03</v>
      </c>
      <c r="AQ1" t="str">
        <f>market_cap!AQ1</f>
        <v>2000-06</v>
      </c>
      <c r="AR1" t="str">
        <f>market_cap!AR1</f>
        <v>2000-09</v>
      </c>
      <c r="AS1" t="str">
        <f>market_cap!AS1</f>
        <v>2000-12</v>
      </c>
      <c r="AT1" t="str">
        <f>market_cap!AT1</f>
        <v>2001-03</v>
      </c>
      <c r="AU1" t="str">
        <f>market_cap!AU1</f>
        <v>2001-06</v>
      </c>
      <c r="AV1" t="str">
        <f>market_cap!AV1</f>
        <v>2001-09</v>
      </c>
      <c r="AW1" t="str">
        <f>market_cap!AW1</f>
        <v>2001-12</v>
      </c>
      <c r="AX1" t="str">
        <f>market_cap!AX1</f>
        <v>2002-03</v>
      </c>
      <c r="AY1" t="str">
        <f>market_cap!AY1</f>
        <v>2002-06</v>
      </c>
      <c r="AZ1" t="str">
        <f>market_cap!AZ1</f>
        <v>2002-09</v>
      </c>
      <c r="BA1" t="str">
        <f>market_cap!BA1</f>
        <v>2002-12</v>
      </c>
      <c r="BB1" t="str">
        <f>market_cap!BB1</f>
        <v>2003-03</v>
      </c>
      <c r="BC1" t="str">
        <f>market_cap!BC1</f>
        <v>2003-06</v>
      </c>
      <c r="BD1" t="str">
        <f>market_cap!BD1</f>
        <v>2003-09</v>
      </c>
      <c r="BE1" t="str">
        <f>market_cap!BE1</f>
        <v>2003-12</v>
      </c>
      <c r="BF1" t="str">
        <f>market_cap!BF1</f>
        <v>2004-03</v>
      </c>
      <c r="BG1" t="str">
        <f>market_cap!BG1</f>
        <v>2004-06</v>
      </c>
      <c r="BH1" t="str">
        <f>market_cap!BH1</f>
        <v>2004-09</v>
      </c>
      <c r="BI1" t="str">
        <f>market_cap!BI1</f>
        <v>2004-12</v>
      </c>
      <c r="BJ1" t="str">
        <f>market_cap!BJ1</f>
        <v>2005-03</v>
      </c>
      <c r="BK1" t="str">
        <f>market_cap!BK1</f>
        <v>2005-06</v>
      </c>
      <c r="BL1" t="str">
        <f>market_cap!BL1</f>
        <v>2005-09</v>
      </c>
      <c r="BM1" t="str">
        <f>market_cap!BM1</f>
        <v>2005-12</v>
      </c>
      <c r="BN1" t="str">
        <f>market_cap!BN1</f>
        <v>2006-03</v>
      </c>
      <c r="BO1" t="str">
        <f>market_cap!BO1</f>
        <v>2006-06</v>
      </c>
      <c r="BP1" t="str">
        <f>market_cap!BP1</f>
        <v>2006-09</v>
      </c>
      <c r="BQ1" t="str">
        <f>market_cap!BQ1</f>
        <v>2006-12</v>
      </c>
      <c r="BR1" t="str">
        <f>market_cap!BR1</f>
        <v>2007-03</v>
      </c>
      <c r="BS1" t="str">
        <f>market_cap!BS1</f>
        <v>2007-06</v>
      </c>
      <c r="BT1" t="str">
        <f>market_cap!BT1</f>
        <v>2007-09</v>
      </c>
      <c r="BU1" t="str">
        <f>market_cap!BU1</f>
        <v>2007-12</v>
      </c>
      <c r="BV1" t="str">
        <f>market_cap!BV1</f>
        <v>2008-03</v>
      </c>
      <c r="BW1" t="str">
        <f>market_cap!BW1</f>
        <v>2008-06</v>
      </c>
      <c r="BX1" t="str">
        <f>market_cap!BX1</f>
        <v>2008-09</v>
      </c>
      <c r="BY1" t="str">
        <f>market_cap!BY1</f>
        <v>2008-12</v>
      </c>
      <c r="BZ1" t="str">
        <f>market_cap!BZ1</f>
        <v>2009-03</v>
      </c>
      <c r="CA1" t="str">
        <f>market_cap!CA1</f>
        <v>2009-06</v>
      </c>
      <c r="CB1" t="str">
        <f>market_cap!CB1</f>
        <v>2009-09</v>
      </c>
      <c r="CC1" t="str">
        <f>market_cap!CC1</f>
        <v>2009-12</v>
      </c>
      <c r="CD1" t="str">
        <f>market_cap!CD1</f>
        <v>2010-03</v>
      </c>
      <c r="CE1" t="str">
        <f>market_cap!CE1</f>
        <v>2010-06</v>
      </c>
      <c r="CF1" t="str">
        <f>market_cap!CF1</f>
        <v>2010-09</v>
      </c>
      <c r="CG1" t="str">
        <f>market_cap!CG1</f>
        <v>2010-12</v>
      </c>
      <c r="CH1" t="str">
        <f>market_cap!CH1</f>
        <v>2011-03</v>
      </c>
      <c r="CI1" t="str">
        <f>market_cap!CI1</f>
        <v>2011-06</v>
      </c>
      <c r="CJ1" t="str">
        <f>market_cap!CJ1</f>
        <v>2011-09</v>
      </c>
      <c r="CK1" t="str">
        <f>market_cap!CK1</f>
        <v>2011-12</v>
      </c>
      <c r="CL1" t="str">
        <f>market_cap!CL1</f>
        <v>2012-03</v>
      </c>
      <c r="CM1" t="str">
        <f>market_cap!CM1</f>
        <v>2012-06</v>
      </c>
      <c r="CN1" t="str">
        <f>market_cap!CN1</f>
        <v>2012-09</v>
      </c>
      <c r="CO1" t="str">
        <f>market_cap!CO1</f>
        <v>2012-12</v>
      </c>
      <c r="CP1" t="str">
        <f>market_cap!CP1</f>
        <v>2013-03</v>
      </c>
      <c r="CQ1" t="str">
        <f>market_cap!CQ1</f>
        <v>2013-06</v>
      </c>
      <c r="CR1" t="str">
        <f>market_cap!CR1</f>
        <v>2013-09</v>
      </c>
      <c r="CS1" t="str">
        <f>market_cap!CS1</f>
        <v>2013-12</v>
      </c>
    </row>
    <row r="2" spans="1:97">
      <c r="A2" t="str">
        <f>market_cap!A2</f>
        <v>CSCO US Equity</v>
      </c>
      <c r="B2" t="e">
        <f>IF(market_cap!B2&gt;=threshold,B$1,NA())</f>
        <v>#N/A</v>
      </c>
      <c r="C2" t="e">
        <f>IF(market_cap!C2&gt;=threshold,C$1,NA())</f>
        <v>#N/A</v>
      </c>
      <c r="D2" t="e">
        <f>IF(market_cap!D2&gt;=threshold,D$1,NA())</f>
        <v>#N/A</v>
      </c>
      <c r="E2" t="e">
        <f>IF(market_cap!E2&gt;=threshold,E$1,NA())</f>
        <v>#N/A</v>
      </c>
      <c r="F2" t="e">
        <f>IF(market_cap!F2&gt;=threshold,F$1,NA())</f>
        <v>#N/A</v>
      </c>
      <c r="G2" t="e">
        <f>IF(market_cap!G2&gt;=threshold,G$1,NA())</f>
        <v>#N/A</v>
      </c>
      <c r="H2" t="e">
        <f>IF(market_cap!H2&gt;=threshold,H$1,NA())</f>
        <v>#N/A</v>
      </c>
      <c r="I2" t="e">
        <f>IF(market_cap!I2&gt;=threshold,I$1,NA())</f>
        <v>#N/A</v>
      </c>
      <c r="J2" t="e">
        <f>IF(market_cap!J2&gt;=threshold,J$1,NA())</f>
        <v>#N/A</v>
      </c>
      <c r="K2" t="e">
        <f>IF(market_cap!K2&gt;=threshold,K$1,NA())</f>
        <v>#N/A</v>
      </c>
      <c r="L2" t="e">
        <f>IF(market_cap!L2&gt;=threshold,L$1,NA())</f>
        <v>#N/A</v>
      </c>
      <c r="M2" t="e">
        <f>IF(market_cap!M2&gt;=threshold,M$1,NA())</f>
        <v>#N/A</v>
      </c>
      <c r="N2" t="e">
        <f>IF(market_cap!N2&gt;=threshold,N$1,NA())</f>
        <v>#N/A</v>
      </c>
      <c r="O2" t="e">
        <f>IF(market_cap!O2&gt;=threshold,O$1,NA())</f>
        <v>#N/A</v>
      </c>
      <c r="P2" t="e">
        <f>IF(market_cap!P2&gt;=threshold,P$1,NA())</f>
        <v>#N/A</v>
      </c>
      <c r="Q2" t="e">
        <f>IF(market_cap!Q2&gt;=threshold,Q$1,NA())</f>
        <v>#N/A</v>
      </c>
      <c r="R2" t="e">
        <f>IF(market_cap!R2&gt;=threshold,R$1,NA())</f>
        <v>#N/A</v>
      </c>
      <c r="S2" t="e">
        <f>IF(market_cap!S2&gt;=threshold,S$1,NA())</f>
        <v>#N/A</v>
      </c>
      <c r="T2" t="e">
        <f>IF(market_cap!T2&gt;=threshold,T$1,NA())</f>
        <v>#N/A</v>
      </c>
      <c r="U2" t="e">
        <f>IF(market_cap!U2&gt;=threshold,U$1,NA())</f>
        <v>#N/A</v>
      </c>
      <c r="V2" t="e">
        <f>IF(market_cap!V2&gt;=threshold,V$1,NA())</f>
        <v>#N/A</v>
      </c>
      <c r="W2" t="e">
        <f>IF(market_cap!W2&gt;=threshold,W$1,NA())</f>
        <v>#N/A</v>
      </c>
      <c r="X2" t="e">
        <f>IF(market_cap!X2&gt;=threshold,X$1,NA())</f>
        <v>#N/A</v>
      </c>
      <c r="Y2" t="e">
        <f>IF(market_cap!Y2&gt;=threshold,Y$1,NA())</f>
        <v>#N/A</v>
      </c>
      <c r="Z2" t="e">
        <f>IF(market_cap!Z2&gt;=threshold,Z$1,NA())</f>
        <v>#N/A</v>
      </c>
      <c r="AA2" t="e">
        <f>IF(market_cap!AA2&gt;=threshold,AA$1,NA())</f>
        <v>#N/A</v>
      </c>
      <c r="AB2" t="e">
        <f>IF(market_cap!AB2&gt;=threshold,AB$1,NA())</f>
        <v>#N/A</v>
      </c>
      <c r="AC2" t="e">
        <f>IF(market_cap!AC2&gt;=threshold,AC$1,NA())</f>
        <v>#N/A</v>
      </c>
      <c r="AD2" t="e">
        <f>IF(market_cap!AD2&gt;=threshold,AD$1,NA())</f>
        <v>#N/A</v>
      </c>
      <c r="AE2" t="e">
        <f>IF(market_cap!AE2&gt;=threshold,AE$1,NA())</f>
        <v>#N/A</v>
      </c>
      <c r="AF2" t="e">
        <f>IF(market_cap!AF2&gt;=threshold,AF$1,NA())</f>
        <v>#N/A</v>
      </c>
      <c r="AG2" t="e">
        <f>IF(market_cap!AG2&gt;=threshold,AG$1,NA())</f>
        <v>#N/A</v>
      </c>
      <c r="AH2" t="e">
        <f>IF(market_cap!AH2&gt;=threshold,AH$1,NA())</f>
        <v>#N/A</v>
      </c>
      <c r="AI2" t="e">
        <f>IF(market_cap!AI2&gt;=threshold,AI$1,NA())</f>
        <v>#N/A</v>
      </c>
      <c r="AJ2" t="e">
        <f>IF(market_cap!AJ2&gt;=threshold,AJ$1,NA())</f>
        <v>#N/A</v>
      </c>
      <c r="AK2" t="e">
        <f>IF(market_cap!AK2&gt;=threshold,AK$1,NA())</f>
        <v>#N/A</v>
      </c>
      <c r="AL2" t="str">
        <f>IF(market_cap!AL2&gt;=threshold,AL$1,NA())</f>
        <v>1999-03</v>
      </c>
      <c r="AM2" t="str">
        <f>IF(market_cap!AM2&gt;=threshold,AM$1,NA())</f>
        <v>1999-06</v>
      </c>
      <c r="AN2" t="str">
        <f>IF(market_cap!AN2&gt;=threshold,AN$1,NA())</f>
        <v>1999-09</v>
      </c>
      <c r="AO2" t="str">
        <f>IF(market_cap!AO2&gt;=threshold,AO$1,NA())</f>
        <v>1999-12</v>
      </c>
      <c r="AP2" t="str">
        <f>IF(market_cap!AP2&gt;=threshold,AP$1,NA())</f>
        <v>2000-03</v>
      </c>
      <c r="AQ2" t="str">
        <f>IF(market_cap!AQ2&gt;=threshold,AQ$1,NA())</f>
        <v>2000-06</v>
      </c>
      <c r="AR2" t="str">
        <f>IF(market_cap!AR2&gt;=threshold,AR$1,NA())</f>
        <v>2000-09</v>
      </c>
      <c r="AS2" t="str">
        <f>IF(market_cap!AS2&gt;=threshold,AS$1,NA())</f>
        <v>2000-12</v>
      </c>
      <c r="AT2" t="str">
        <f>IF(market_cap!AT2&gt;=threshold,AT$1,NA())</f>
        <v>2001-03</v>
      </c>
      <c r="AU2" t="e">
        <f>IF(market_cap!AU2&gt;=threshold,AU$1,NA())</f>
        <v>#N/A</v>
      </c>
      <c r="AV2" t="str">
        <f>IF(market_cap!AV2&gt;=threshold,AV$1,NA())</f>
        <v>2001-09</v>
      </c>
      <c r="AW2" t="e">
        <f>IF(market_cap!AW2&gt;=threshold,AW$1,NA())</f>
        <v>#N/A</v>
      </c>
      <c r="AX2" t="str">
        <f>IF(market_cap!AX2&gt;=threshold,AX$1,NA())</f>
        <v>2002-03</v>
      </c>
      <c r="AY2" t="e">
        <f>IF(market_cap!AY2&gt;=threshold,AY$1,NA())</f>
        <v>#N/A</v>
      </c>
      <c r="AZ2" t="e">
        <f>IF(market_cap!AZ2&gt;=threshold,AZ$1,NA())</f>
        <v>#N/A</v>
      </c>
      <c r="BA2" t="e">
        <f>IF(market_cap!BA2&gt;=threshold,BA$1,NA())</f>
        <v>#N/A</v>
      </c>
      <c r="BB2" t="e">
        <f>IF(market_cap!BB2&gt;=threshold,BB$1,NA())</f>
        <v>#N/A</v>
      </c>
      <c r="BC2" t="e">
        <f>IF(market_cap!BC2&gt;=threshold,BC$1,NA())</f>
        <v>#N/A</v>
      </c>
      <c r="BD2" t="e">
        <f>IF(market_cap!BD2&gt;=threshold,BD$1,NA())</f>
        <v>#N/A</v>
      </c>
      <c r="BE2" t="e">
        <f>IF(market_cap!BE2&gt;=threshold,BE$1,NA())</f>
        <v>#N/A</v>
      </c>
      <c r="BF2" t="str">
        <f>IF(market_cap!BF2&gt;=threshold,BF$1,NA())</f>
        <v>2004-03</v>
      </c>
      <c r="BG2" t="str">
        <f>IF(market_cap!BG2&gt;=threshold,BG$1,NA())</f>
        <v>2004-06</v>
      </c>
      <c r="BH2" t="str">
        <f>IF(market_cap!BH2&gt;=threshold,BH$1,NA())</f>
        <v>2004-09</v>
      </c>
      <c r="BI2" t="e">
        <f>IF(market_cap!BI2&gt;=threshold,BI$1,NA())</f>
        <v>#N/A</v>
      </c>
      <c r="BJ2" t="e">
        <f>IF(market_cap!BJ2&gt;=threshold,BJ$1,NA())</f>
        <v>#N/A</v>
      </c>
      <c r="BK2" t="e">
        <f>IF(market_cap!BK2&gt;=threshold,BK$1,NA())</f>
        <v>#N/A</v>
      </c>
      <c r="BL2" t="e">
        <f>IF(market_cap!BL2&gt;=threshold,BL$1,NA())</f>
        <v>#N/A</v>
      </c>
      <c r="BM2" t="e">
        <f>IF(market_cap!BM2&gt;=threshold,BM$1,NA())</f>
        <v>#N/A</v>
      </c>
      <c r="BN2" t="e">
        <f>IF(market_cap!BN2&gt;=threshold,BN$1,NA())</f>
        <v>#N/A</v>
      </c>
      <c r="BO2" t="e">
        <f>IF(market_cap!BO2&gt;=threshold,BO$1,NA())</f>
        <v>#N/A</v>
      </c>
      <c r="BP2" t="e">
        <f>IF(market_cap!BP2&gt;=threshold,BP$1,NA())</f>
        <v>#N/A</v>
      </c>
      <c r="BQ2" t="str">
        <f>IF(market_cap!BQ2&gt;=threshold,BQ$1,NA())</f>
        <v>2006-12</v>
      </c>
      <c r="BR2" t="str">
        <f>IF(market_cap!BR2&gt;=threshold,BR$1,NA())</f>
        <v>2007-03</v>
      </c>
      <c r="BS2" t="str">
        <f>IF(market_cap!BS2&gt;=threshold,BS$1,NA())</f>
        <v>2007-06</v>
      </c>
      <c r="BT2" t="str">
        <f>IF(market_cap!BT2&gt;=threshold,BT$1,NA())</f>
        <v>2007-09</v>
      </c>
      <c r="BU2" t="str">
        <f>IF(market_cap!BU2&gt;=threshold,BU$1,NA())</f>
        <v>2007-12</v>
      </c>
      <c r="BV2" t="str">
        <f>IF(market_cap!BV2&gt;=threshold,BV$1,NA())</f>
        <v>2008-03</v>
      </c>
      <c r="BW2" t="str">
        <f>IF(market_cap!BW2&gt;=threshold,BW$1,NA())</f>
        <v>2008-06</v>
      </c>
      <c r="BX2" t="e">
        <f>IF(market_cap!BX2&gt;=threshold,BX$1,NA())</f>
        <v>#N/A</v>
      </c>
      <c r="BY2" t="e">
        <f>IF(market_cap!BY2&gt;=threshold,BY$1,NA())</f>
        <v>#N/A</v>
      </c>
      <c r="BZ2" t="e">
        <f>IF(market_cap!BZ2&gt;=threshold,BZ$1,NA())</f>
        <v>#N/A</v>
      </c>
      <c r="CA2" t="e">
        <f>IF(market_cap!CA2&gt;=threshold,CA$1,NA())</f>
        <v>#N/A</v>
      </c>
      <c r="CB2" t="e">
        <f>IF(market_cap!CB2&gt;=threshold,CB$1,NA())</f>
        <v>#N/A</v>
      </c>
      <c r="CC2" t="e">
        <f>IF(market_cap!CC2&gt;=threshold,CC$1,NA())</f>
        <v>#N/A</v>
      </c>
      <c r="CD2" t="e">
        <f>IF(market_cap!CD2&gt;=threshold,CD$1,NA())</f>
        <v>#N/A</v>
      </c>
      <c r="CE2" t="str">
        <f>IF(market_cap!CE2&gt;=threshold,CE$1,NA())</f>
        <v>2010-06</v>
      </c>
      <c r="CF2" t="e">
        <f>IF(market_cap!CF2&gt;=threshold,CF$1,NA())</f>
        <v>#N/A</v>
      </c>
      <c r="CG2" t="e">
        <f>IF(market_cap!CG2&gt;=threshold,CG$1,NA())</f>
        <v>#N/A</v>
      </c>
      <c r="CH2" t="e">
        <f>IF(market_cap!CH2&gt;=threshold,CH$1,NA())</f>
        <v>#N/A</v>
      </c>
      <c r="CI2" t="e">
        <f>IF(market_cap!CI2&gt;=threshold,CI$1,NA())</f>
        <v>#N/A</v>
      </c>
      <c r="CJ2" t="e">
        <f>IF(market_cap!CJ2&gt;=threshold,CJ$1,NA())</f>
        <v>#N/A</v>
      </c>
      <c r="CK2" t="e">
        <f>IF(market_cap!CK2&gt;=threshold,CK$1,NA())</f>
        <v>#N/A</v>
      </c>
      <c r="CL2" t="e">
        <f>IF(market_cap!CL2&gt;=threshold,CL$1,NA())</f>
        <v>#N/A</v>
      </c>
      <c r="CM2" t="e">
        <f>IF(market_cap!CM2&gt;=threshold,CM$1,NA())</f>
        <v>#N/A</v>
      </c>
      <c r="CN2" t="e">
        <f>IF(market_cap!CN2&gt;=threshold,CN$1,NA())</f>
        <v>#N/A</v>
      </c>
      <c r="CO2" t="e">
        <f>IF(market_cap!CO2&gt;=threshold,CO$1,NA())</f>
        <v>#N/A</v>
      </c>
      <c r="CP2" t="e">
        <f>IF(market_cap!CP2&gt;=threshold,CP$1,NA())</f>
        <v>#N/A</v>
      </c>
      <c r="CQ2" t="e">
        <f>IF(market_cap!CQ2&gt;=threshold,CQ$1,NA())</f>
        <v>#N/A</v>
      </c>
      <c r="CR2" t="e">
        <f>IF(market_cap!CR2&gt;=threshold,CR$1,NA())</f>
        <v>#N/A</v>
      </c>
      <c r="CS2" t="e">
        <f>IF(market_cap!CS2&gt;=threshold,CS$1,NA())</f>
        <v>#N/A</v>
      </c>
    </row>
    <row r="3" spans="1:97">
      <c r="A3" t="str">
        <f>market_cap!A3</f>
        <v>AAPL US Equity</v>
      </c>
      <c r="B3" t="e">
        <f>IF(market_cap!B3&gt;=threshold,B$1,NA())</f>
        <v>#N/A</v>
      </c>
      <c r="C3" t="e">
        <f>IF(market_cap!C3&gt;=threshold,C$1,NA())</f>
        <v>#N/A</v>
      </c>
      <c r="D3" t="e">
        <f>IF(market_cap!D3&gt;=threshold,D$1,NA())</f>
        <v>#N/A</v>
      </c>
      <c r="E3" t="e">
        <f>IF(market_cap!E3&gt;=threshold,E$1,NA())</f>
        <v>#N/A</v>
      </c>
      <c r="F3" t="e">
        <f>IF(market_cap!F3&gt;=threshold,F$1,NA())</f>
        <v>#N/A</v>
      </c>
      <c r="G3" t="e">
        <f>IF(market_cap!G3&gt;=threshold,G$1,NA())</f>
        <v>#N/A</v>
      </c>
      <c r="H3" t="e">
        <f>IF(market_cap!H3&gt;=threshold,H$1,NA())</f>
        <v>#N/A</v>
      </c>
      <c r="I3" t="e">
        <f>IF(market_cap!I3&gt;=threshold,I$1,NA())</f>
        <v>#N/A</v>
      </c>
      <c r="J3" t="e">
        <f>IF(market_cap!J3&gt;=threshold,J$1,NA())</f>
        <v>#N/A</v>
      </c>
      <c r="K3" t="e">
        <f>IF(market_cap!K3&gt;=threshold,K$1,NA())</f>
        <v>#N/A</v>
      </c>
      <c r="L3" t="e">
        <f>IF(market_cap!L3&gt;=threshold,L$1,NA())</f>
        <v>#N/A</v>
      </c>
      <c r="M3" t="e">
        <f>IF(market_cap!M3&gt;=threshold,M$1,NA())</f>
        <v>#N/A</v>
      </c>
      <c r="N3" t="e">
        <f>IF(market_cap!N3&gt;=threshold,N$1,NA())</f>
        <v>#N/A</v>
      </c>
      <c r="O3" t="e">
        <f>IF(market_cap!O3&gt;=threshold,O$1,NA())</f>
        <v>#N/A</v>
      </c>
      <c r="P3" t="e">
        <f>IF(market_cap!P3&gt;=threshold,P$1,NA())</f>
        <v>#N/A</v>
      </c>
      <c r="Q3" t="e">
        <f>IF(market_cap!Q3&gt;=threshold,Q$1,NA())</f>
        <v>#N/A</v>
      </c>
      <c r="R3" t="e">
        <f>IF(market_cap!R3&gt;=threshold,R$1,NA())</f>
        <v>#N/A</v>
      </c>
      <c r="S3" t="e">
        <f>IF(market_cap!S3&gt;=threshold,S$1,NA())</f>
        <v>#N/A</v>
      </c>
      <c r="T3" t="e">
        <f>IF(market_cap!T3&gt;=threshold,T$1,NA())</f>
        <v>#N/A</v>
      </c>
      <c r="U3" t="e">
        <f>IF(market_cap!U3&gt;=threshold,U$1,NA())</f>
        <v>#N/A</v>
      </c>
      <c r="V3" t="e">
        <f>IF(market_cap!V3&gt;=threshold,V$1,NA())</f>
        <v>#N/A</v>
      </c>
      <c r="W3" t="e">
        <f>IF(market_cap!W3&gt;=threshold,W$1,NA())</f>
        <v>#N/A</v>
      </c>
      <c r="X3" t="e">
        <f>IF(market_cap!X3&gt;=threshold,X$1,NA())</f>
        <v>#N/A</v>
      </c>
      <c r="Y3" t="e">
        <f>IF(market_cap!Y3&gt;=threshold,Y$1,NA())</f>
        <v>#N/A</v>
      </c>
      <c r="Z3" t="e">
        <f>IF(market_cap!Z3&gt;=threshold,Z$1,NA())</f>
        <v>#N/A</v>
      </c>
      <c r="AA3" t="e">
        <f>IF(market_cap!AA3&gt;=threshold,AA$1,NA())</f>
        <v>#N/A</v>
      </c>
      <c r="AB3" t="e">
        <f>IF(market_cap!AB3&gt;=threshold,AB$1,NA())</f>
        <v>#N/A</v>
      </c>
      <c r="AC3" t="e">
        <f>IF(market_cap!AC3&gt;=threshold,AC$1,NA())</f>
        <v>#N/A</v>
      </c>
      <c r="AD3" t="e">
        <f>IF(market_cap!AD3&gt;=threshold,AD$1,NA())</f>
        <v>#N/A</v>
      </c>
      <c r="AE3" t="e">
        <f>IF(market_cap!AE3&gt;=threshold,AE$1,NA())</f>
        <v>#N/A</v>
      </c>
      <c r="AF3" t="e">
        <f>IF(market_cap!AF3&gt;=threshold,AF$1,NA())</f>
        <v>#N/A</v>
      </c>
      <c r="AG3" t="e">
        <f>IF(market_cap!AG3&gt;=threshold,AG$1,NA())</f>
        <v>#N/A</v>
      </c>
      <c r="AH3" t="e">
        <f>IF(market_cap!AH3&gt;=threshold,AH$1,NA())</f>
        <v>#N/A</v>
      </c>
      <c r="AI3" t="e">
        <f>IF(market_cap!AI3&gt;=threshold,AI$1,NA())</f>
        <v>#N/A</v>
      </c>
      <c r="AJ3" t="e">
        <f>IF(market_cap!AJ3&gt;=threshold,AJ$1,NA())</f>
        <v>#N/A</v>
      </c>
      <c r="AK3" t="e">
        <f>IF(market_cap!AK3&gt;=threshold,AK$1,NA())</f>
        <v>#N/A</v>
      </c>
      <c r="AL3" t="e">
        <f>IF(market_cap!AL3&gt;=threshold,AL$1,NA())</f>
        <v>#N/A</v>
      </c>
      <c r="AM3" t="e">
        <f>IF(market_cap!AM3&gt;=threshold,AM$1,NA())</f>
        <v>#N/A</v>
      </c>
      <c r="AN3" t="e">
        <f>IF(market_cap!AN3&gt;=threshold,AN$1,NA())</f>
        <v>#N/A</v>
      </c>
      <c r="AO3" t="e">
        <f>IF(market_cap!AO3&gt;=threshold,AO$1,NA())</f>
        <v>#N/A</v>
      </c>
      <c r="AP3" t="e">
        <f>IF(market_cap!AP3&gt;=threshold,AP$1,NA())</f>
        <v>#N/A</v>
      </c>
      <c r="AQ3" t="e">
        <f>IF(market_cap!AQ3&gt;=threshold,AQ$1,NA())</f>
        <v>#N/A</v>
      </c>
      <c r="AR3" t="e">
        <f>IF(market_cap!AR3&gt;=threshold,AR$1,NA())</f>
        <v>#N/A</v>
      </c>
      <c r="AS3" t="e">
        <f>IF(market_cap!AS3&gt;=threshold,AS$1,NA())</f>
        <v>#N/A</v>
      </c>
      <c r="AT3" t="e">
        <f>IF(market_cap!AT3&gt;=threshold,AT$1,NA())</f>
        <v>#N/A</v>
      </c>
      <c r="AU3" t="e">
        <f>IF(market_cap!AU3&gt;=threshold,AU$1,NA())</f>
        <v>#N/A</v>
      </c>
      <c r="AV3" t="e">
        <f>IF(market_cap!AV3&gt;=threshold,AV$1,NA())</f>
        <v>#N/A</v>
      </c>
      <c r="AW3" t="e">
        <f>IF(market_cap!AW3&gt;=threshold,AW$1,NA())</f>
        <v>#N/A</v>
      </c>
      <c r="AX3" t="e">
        <f>IF(market_cap!AX3&gt;=threshold,AX$1,NA())</f>
        <v>#N/A</v>
      </c>
      <c r="AY3" t="e">
        <f>IF(market_cap!AY3&gt;=threshold,AY$1,NA())</f>
        <v>#N/A</v>
      </c>
      <c r="AZ3" t="e">
        <f>IF(market_cap!AZ3&gt;=threshold,AZ$1,NA())</f>
        <v>#N/A</v>
      </c>
      <c r="BA3" t="e">
        <f>IF(market_cap!BA3&gt;=threshold,BA$1,NA())</f>
        <v>#N/A</v>
      </c>
      <c r="BB3" t="e">
        <f>IF(market_cap!BB3&gt;=threshold,BB$1,NA())</f>
        <v>#N/A</v>
      </c>
      <c r="BC3" t="e">
        <f>IF(market_cap!BC3&gt;=threshold,BC$1,NA())</f>
        <v>#N/A</v>
      </c>
      <c r="BD3" t="e">
        <f>IF(market_cap!BD3&gt;=threshold,BD$1,NA())</f>
        <v>#N/A</v>
      </c>
      <c r="BE3" t="e">
        <f>IF(market_cap!BE3&gt;=threshold,BE$1,NA())</f>
        <v>#N/A</v>
      </c>
      <c r="BF3" t="e">
        <f>IF(market_cap!BF3&gt;=threshold,BF$1,NA())</f>
        <v>#N/A</v>
      </c>
      <c r="BG3" t="e">
        <f>IF(market_cap!BG3&gt;=threshold,BG$1,NA())</f>
        <v>#N/A</v>
      </c>
      <c r="BH3" t="e">
        <f>IF(market_cap!BH3&gt;=threshold,BH$1,NA())</f>
        <v>#N/A</v>
      </c>
      <c r="BI3" t="e">
        <f>IF(market_cap!BI3&gt;=threshold,BI$1,NA())</f>
        <v>#N/A</v>
      </c>
      <c r="BJ3" t="e">
        <f>IF(market_cap!BJ3&gt;=threshold,BJ$1,NA())</f>
        <v>#N/A</v>
      </c>
      <c r="BK3" t="e">
        <f>IF(market_cap!BK3&gt;=threshold,BK$1,NA())</f>
        <v>#N/A</v>
      </c>
      <c r="BL3" t="e">
        <f>IF(market_cap!BL3&gt;=threshold,BL$1,NA())</f>
        <v>#N/A</v>
      </c>
      <c r="BM3" t="e">
        <f>IF(market_cap!BM3&gt;=threshold,BM$1,NA())</f>
        <v>#N/A</v>
      </c>
      <c r="BN3" t="e">
        <f>IF(market_cap!BN3&gt;=threshold,BN$1,NA())</f>
        <v>#N/A</v>
      </c>
      <c r="BO3" t="e">
        <f>IF(market_cap!BO3&gt;=threshold,BO$1,NA())</f>
        <v>#N/A</v>
      </c>
      <c r="BP3" t="e">
        <f>IF(market_cap!BP3&gt;=threshold,BP$1,NA())</f>
        <v>#N/A</v>
      </c>
      <c r="BQ3" t="e">
        <f>IF(market_cap!BQ3&gt;=threshold,BQ$1,NA())</f>
        <v>#N/A</v>
      </c>
      <c r="BR3" t="e">
        <f>IF(market_cap!BR3&gt;=threshold,BR$1,NA())</f>
        <v>#N/A</v>
      </c>
      <c r="BS3" t="e">
        <f>IF(market_cap!BS3&gt;=threshold,BS$1,NA())</f>
        <v>#N/A</v>
      </c>
      <c r="BT3" t="e">
        <f>IF(market_cap!BT3&gt;=threshold,BT$1,NA())</f>
        <v>#N/A</v>
      </c>
      <c r="BU3" t="str">
        <f>IF(market_cap!BU3&gt;=threshold,BU$1,NA())</f>
        <v>2007-12</v>
      </c>
      <c r="BV3" t="e">
        <f>IF(market_cap!BV3&gt;=threshold,BV$1,NA())</f>
        <v>#N/A</v>
      </c>
      <c r="BW3" t="str">
        <f>IF(market_cap!BW3&gt;=threshold,BW$1,NA())</f>
        <v>2008-06</v>
      </c>
      <c r="BX3" t="e">
        <f>IF(market_cap!BX3&gt;=threshold,BX$1,NA())</f>
        <v>#N/A</v>
      </c>
      <c r="BY3" t="e">
        <f>IF(market_cap!BY3&gt;=threshold,BY$1,NA())</f>
        <v>#N/A</v>
      </c>
      <c r="BZ3" t="e">
        <f>IF(market_cap!BZ3&gt;=threshold,BZ$1,NA())</f>
        <v>#N/A</v>
      </c>
      <c r="CA3" t="e">
        <f>IF(market_cap!CA3&gt;=threshold,CA$1,NA())</f>
        <v>#N/A</v>
      </c>
      <c r="CB3" t="str">
        <f>IF(market_cap!CB3&gt;=threshold,CB$1,NA())</f>
        <v>2009-09</v>
      </c>
      <c r="CC3" t="str">
        <f>IF(market_cap!CC3&gt;=threshold,CC$1,NA())</f>
        <v>2009-12</v>
      </c>
      <c r="CD3" t="str">
        <f>IF(market_cap!CD3&gt;=threshold,CD$1,NA())</f>
        <v>2010-03</v>
      </c>
      <c r="CE3" t="str">
        <f>IF(market_cap!CE3&gt;=threshold,CE$1,NA())</f>
        <v>2010-06</v>
      </c>
      <c r="CF3" t="str">
        <f>IF(market_cap!CF3&gt;=threshold,CF$1,NA())</f>
        <v>2010-09</v>
      </c>
      <c r="CG3" t="str">
        <f>IF(market_cap!CG3&gt;=threshold,CG$1,NA())</f>
        <v>2010-12</v>
      </c>
      <c r="CH3" t="str">
        <f>IF(market_cap!CH3&gt;=threshold,CH$1,NA())</f>
        <v>2011-03</v>
      </c>
      <c r="CI3" t="str">
        <f>IF(market_cap!CI3&gt;=threshold,CI$1,NA())</f>
        <v>2011-06</v>
      </c>
      <c r="CJ3" t="str">
        <f>IF(market_cap!CJ3&gt;=threshold,CJ$1,NA())</f>
        <v>2011-09</v>
      </c>
      <c r="CK3" t="str">
        <f>IF(market_cap!CK3&gt;=threshold,CK$1,NA())</f>
        <v>2011-12</v>
      </c>
      <c r="CL3" t="str">
        <f>IF(market_cap!CL3&gt;=threshold,CL$1,NA())</f>
        <v>2012-03</v>
      </c>
      <c r="CM3" t="str">
        <f>IF(market_cap!CM3&gt;=threshold,CM$1,NA())</f>
        <v>2012-06</v>
      </c>
      <c r="CN3" t="str">
        <f>IF(market_cap!CN3&gt;=threshold,CN$1,NA())</f>
        <v>2012-09</v>
      </c>
      <c r="CO3" t="str">
        <f>IF(market_cap!CO3&gt;=threshold,CO$1,NA())</f>
        <v>2012-12</v>
      </c>
      <c r="CP3" t="str">
        <f>IF(market_cap!CP3&gt;=threshold,CP$1,NA())</f>
        <v>2013-03</v>
      </c>
      <c r="CQ3" t="str">
        <f>IF(market_cap!CQ3&gt;=threshold,CQ$1,NA())</f>
        <v>2013-06</v>
      </c>
      <c r="CR3" t="str">
        <f>IF(market_cap!CR3&gt;=threshold,CR$1,NA())</f>
        <v>2013-09</v>
      </c>
      <c r="CS3" t="str">
        <f>IF(market_cap!CS3&gt;=threshold,CS$1,NA())</f>
        <v>2013-12</v>
      </c>
    </row>
    <row r="4" spans="1:97">
      <c r="A4" t="str">
        <f>market_cap!A4</f>
        <v>GE US Equity</v>
      </c>
      <c r="B4" t="e">
        <f>IF(market_cap!B4&gt;=threshold,B$1,NA())</f>
        <v>#N/A</v>
      </c>
      <c r="C4" t="e">
        <f>IF(market_cap!C4&gt;=threshold,C$1,NA())</f>
        <v>#N/A</v>
      </c>
      <c r="D4" t="e">
        <f>IF(market_cap!D4&gt;=threshold,D$1,NA())</f>
        <v>#N/A</v>
      </c>
      <c r="E4" t="e">
        <f>IF(market_cap!E4&gt;=threshold,E$1,NA())</f>
        <v>#N/A</v>
      </c>
      <c r="F4" t="e">
        <f>IF(market_cap!F4&gt;=threshold,F$1,NA())</f>
        <v>#N/A</v>
      </c>
      <c r="G4" t="e">
        <f>IF(market_cap!G4&gt;=threshold,G$1,NA())</f>
        <v>#N/A</v>
      </c>
      <c r="H4" t="e">
        <f>IF(market_cap!H4&gt;=threshold,H$1,NA())</f>
        <v>#N/A</v>
      </c>
      <c r="I4" t="e">
        <f>IF(market_cap!I4&gt;=threshold,I$1,NA())</f>
        <v>#N/A</v>
      </c>
      <c r="J4" t="e">
        <f>IF(market_cap!J4&gt;=threshold,J$1,NA())</f>
        <v>#N/A</v>
      </c>
      <c r="K4" t="e">
        <f>IF(market_cap!K4&gt;=threshold,K$1,NA())</f>
        <v>#N/A</v>
      </c>
      <c r="L4" t="e">
        <f>IF(market_cap!L4&gt;=threshold,L$1,NA())</f>
        <v>#N/A</v>
      </c>
      <c r="M4" t="e">
        <f>IF(market_cap!M4&gt;=threshold,M$1,NA())</f>
        <v>#N/A</v>
      </c>
      <c r="N4" t="e">
        <f>IF(market_cap!N4&gt;=threshold,N$1,NA())</f>
        <v>#N/A</v>
      </c>
      <c r="O4" t="e">
        <f>IF(market_cap!O4&gt;=threshold,O$1,NA())</f>
        <v>#N/A</v>
      </c>
      <c r="P4" t="e">
        <f>IF(market_cap!P4&gt;=threshold,P$1,NA())</f>
        <v>#N/A</v>
      </c>
      <c r="Q4" t="e">
        <f>IF(market_cap!Q4&gt;=threshold,Q$1,NA())</f>
        <v>#N/A</v>
      </c>
      <c r="R4" t="e">
        <f>IF(market_cap!R4&gt;=threshold,R$1,NA())</f>
        <v>#N/A</v>
      </c>
      <c r="S4" t="e">
        <f>IF(market_cap!S4&gt;=threshold,S$1,NA())</f>
        <v>#N/A</v>
      </c>
      <c r="T4" t="e">
        <f>IF(market_cap!T4&gt;=threshold,T$1,NA())</f>
        <v>#N/A</v>
      </c>
      <c r="U4" t="e">
        <f>IF(market_cap!U4&gt;=threshold,U$1,NA())</f>
        <v>#N/A</v>
      </c>
      <c r="V4" t="e">
        <f>IF(market_cap!V4&gt;=threshold,V$1,NA())</f>
        <v>#N/A</v>
      </c>
      <c r="W4" t="e">
        <f>IF(market_cap!W4&gt;=threshold,W$1,NA())</f>
        <v>#N/A</v>
      </c>
      <c r="X4" t="e">
        <f>IF(market_cap!X4&gt;=threshold,X$1,NA())</f>
        <v>#N/A</v>
      </c>
      <c r="Y4" t="e">
        <f>IF(market_cap!Y4&gt;=threshold,Y$1,NA())</f>
        <v>#N/A</v>
      </c>
      <c r="Z4" t="e">
        <f>IF(market_cap!Z4&gt;=threshold,Z$1,NA())</f>
        <v>#N/A</v>
      </c>
      <c r="AA4" t="str">
        <f>IF(market_cap!AA4&gt;=threshold,AA$1,NA())</f>
        <v>1996-06</v>
      </c>
      <c r="AB4" t="str">
        <f>IF(market_cap!AB4&gt;=threshold,AB$1,NA())</f>
        <v>1996-09</v>
      </c>
      <c r="AC4" t="str">
        <f>IF(market_cap!AC4&gt;=threshold,AC$1,NA())</f>
        <v>1996-12</v>
      </c>
      <c r="AD4" t="str">
        <f>IF(market_cap!AD4&gt;=threshold,AD$1,NA())</f>
        <v>1997-03</v>
      </c>
      <c r="AE4" t="str">
        <f>IF(market_cap!AE4&gt;=threshold,AE$1,NA())</f>
        <v>1997-06</v>
      </c>
      <c r="AF4" t="str">
        <f>IF(market_cap!AF4&gt;=threshold,AF$1,NA())</f>
        <v>1997-09</v>
      </c>
      <c r="AG4" t="str">
        <f>IF(market_cap!AG4&gt;=threshold,AG$1,NA())</f>
        <v>1997-12</v>
      </c>
      <c r="AH4" t="str">
        <f>IF(market_cap!AH4&gt;=threshold,AH$1,NA())</f>
        <v>1998-03</v>
      </c>
      <c r="AI4" t="str">
        <f>IF(market_cap!AI4&gt;=threshold,AI$1,NA())</f>
        <v>1998-06</v>
      </c>
      <c r="AJ4" t="str">
        <f>IF(market_cap!AJ4&gt;=threshold,AJ$1,NA())</f>
        <v>1998-09</v>
      </c>
      <c r="AK4" t="str">
        <f>IF(market_cap!AK4&gt;=threshold,AK$1,NA())</f>
        <v>1998-12</v>
      </c>
      <c r="AL4" t="str">
        <f>IF(market_cap!AL4&gt;=threshold,AL$1,NA())</f>
        <v>1999-03</v>
      </c>
      <c r="AM4" t="str">
        <f>IF(market_cap!AM4&gt;=threshold,AM$1,NA())</f>
        <v>1999-06</v>
      </c>
      <c r="AN4" t="str">
        <f>IF(market_cap!AN4&gt;=threshold,AN$1,NA())</f>
        <v>1999-09</v>
      </c>
      <c r="AO4" t="str">
        <f>IF(market_cap!AO4&gt;=threshold,AO$1,NA())</f>
        <v>1999-12</v>
      </c>
      <c r="AP4" t="str">
        <f>IF(market_cap!AP4&gt;=threshold,AP$1,NA())</f>
        <v>2000-03</v>
      </c>
      <c r="AQ4" t="str">
        <f>IF(market_cap!AQ4&gt;=threshold,AQ$1,NA())</f>
        <v>2000-06</v>
      </c>
      <c r="AR4" t="str">
        <f>IF(market_cap!AR4&gt;=threshold,AR$1,NA())</f>
        <v>2000-09</v>
      </c>
      <c r="AS4" t="str">
        <f>IF(market_cap!AS4&gt;=threshold,AS$1,NA())</f>
        <v>2000-12</v>
      </c>
      <c r="AT4" t="str">
        <f>IF(market_cap!AT4&gt;=threshold,AT$1,NA())</f>
        <v>2001-03</v>
      </c>
      <c r="AU4" t="str">
        <f>IF(market_cap!AU4&gt;=threshold,AU$1,NA())</f>
        <v>2001-06</v>
      </c>
      <c r="AV4" t="str">
        <f>IF(market_cap!AV4&gt;=threshold,AV$1,NA())</f>
        <v>2001-09</v>
      </c>
      <c r="AW4" t="str">
        <f>IF(market_cap!AW4&gt;=threshold,AW$1,NA())</f>
        <v>2001-12</v>
      </c>
      <c r="AX4" t="str">
        <f>IF(market_cap!AX4&gt;=threshold,AX$1,NA())</f>
        <v>2002-03</v>
      </c>
      <c r="AY4" t="str">
        <f>IF(market_cap!AY4&gt;=threshold,AY$1,NA())</f>
        <v>2002-06</v>
      </c>
      <c r="AZ4" t="str">
        <f>IF(market_cap!AZ4&gt;=threshold,AZ$1,NA())</f>
        <v>2002-09</v>
      </c>
      <c r="BA4" t="str">
        <f>IF(market_cap!BA4&gt;=threshold,BA$1,NA())</f>
        <v>2002-12</v>
      </c>
      <c r="BB4" t="str">
        <f>IF(market_cap!BB4&gt;=threshold,BB$1,NA())</f>
        <v>2003-03</v>
      </c>
      <c r="BC4" t="str">
        <f>IF(market_cap!BC4&gt;=threshold,BC$1,NA())</f>
        <v>2003-06</v>
      </c>
      <c r="BD4" t="str">
        <f>IF(market_cap!BD4&gt;=threshold,BD$1,NA())</f>
        <v>2003-09</v>
      </c>
      <c r="BE4" t="str">
        <f>IF(market_cap!BE4&gt;=threshold,BE$1,NA())</f>
        <v>2003-12</v>
      </c>
      <c r="BF4" t="str">
        <f>IF(market_cap!BF4&gt;=threshold,BF$1,NA())</f>
        <v>2004-03</v>
      </c>
      <c r="BG4" t="str">
        <f>IF(market_cap!BG4&gt;=threshold,BG$1,NA())</f>
        <v>2004-06</v>
      </c>
      <c r="BH4" t="str">
        <f>IF(market_cap!BH4&gt;=threshold,BH$1,NA())</f>
        <v>2004-09</v>
      </c>
      <c r="BI4" t="str">
        <f>IF(market_cap!BI4&gt;=threshold,BI$1,NA())</f>
        <v>2004-12</v>
      </c>
      <c r="BJ4" t="str">
        <f>IF(market_cap!BJ4&gt;=threshold,BJ$1,NA())</f>
        <v>2005-03</v>
      </c>
      <c r="BK4" t="str">
        <f>IF(market_cap!BK4&gt;=threshold,BK$1,NA())</f>
        <v>2005-06</v>
      </c>
      <c r="BL4" t="str">
        <f>IF(market_cap!BL4&gt;=threshold,BL$1,NA())</f>
        <v>2005-09</v>
      </c>
      <c r="BM4" t="str">
        <f>IF(market_cap!BM4&gt;=threshold,BM$1,NA())</f>
        <v>2005-12</v>
      </c>
      <c r="BN4" t="str">
        <f>IF(market_cap!BN4&gt;=threshold,BN$1,NA())</f>
        <v>2006-03</v>
      </c>
      <c r="BO4" t="str">
        <f>IF(market_cap!BO4&gt;=threshold,BO$1,NA())</f>
        <v>2006-06</v>
      </c>
      <c r="BP4" t="str">
        <f>IF(market_cap!BP4&gt;=threshold,BP$1,NA())</f>
        <v>2006-09</v>
      </c>
      <c r="BQ4" t="str">
        <f>IF(market_cap!BQ4&gt;=threshold,BQ$1,NA())</f>
        <v>2006-12</v>
      </c>
      <c r="BR4" t="str">
        <f>IF(market_cap!BR4&gt;=threshold,BR$1,NA())</f>
        <v>2007-03</v>
      </c>
      <c r="BS4" t="str">
        <f>IF(market_cap!BS4&gt;=threshold,BS$1,NA())</f>
        <v>2007-06</v>
      </c>
      <c r="BT4" t="str">
        <f>IF(market_cap!BT4&gt;=threshold,BT$1,NA())</f>
        <v>2007-09</v>
      </c>
      <c r="BU4" t="str">
        <f>IF(market_cap!BU4&gt;=threshold,BU$1,NA())</f>
        <v>2007-12</v>
      </c>
      <c r="BV4" t="str">
        <f>IF(market_cap!BV4&gt;=threshold,BV$1,NA())</f>
        <v>2008-03</v>
      </c>
      <c r="BW4" t="str">
        <f>IF(market_cap!BW4&gt;=threshold,BW$1,NA())</f>
        <v>2008-06</v>
      </c>
      <c r="BX4" t="str">
        <f>IF(market_cap!BX4&gt;=threshold,BX$1,NA())</f>
        <v>2008-09</v>
      </c>
      <c r="BY4" t="str">
        <f>IF(market_cap!BY4&gt;=threshold,BY$1,NA())</f>
        <v>2008-12</v>
      </c>
      <c r="BZ4" t="e">
        <f>IF(market_cap!BZ4&gt;=threshold,BZ$1,NA())</f>
        <v>#N/A</v>
      </c>
      <c r="CA4" t="e">
        <f>IF(market_cap!CA4&gt;=threshold,CA$1,NA())</f>
        <v>#N/A</v>
      </c>
      <c r="CB4" t="str">
        <f>IF(market_cap!CB4&gt;=threshold,CB$1,NA())</f>
        <v>2009-09</v>
      </c>
      <c r="CC4" t="str">
        <f>IF(market_cap!CC4&gt;=threshold,CC$1,NA())</f>
        <v>2009-12</v>
      </c>
      <c r="CD4" t="str">
        <f>IF(market_cap!CD4&gt;=threshold,CD$1,NA())</f>
        <v>2010-03</v>
      </c>
      <c r="CE4" t="str">
        <f>IF(market_cap!CE4&gt;=threshold,CE$1,NA())</f>
        <v>2010-06</v>
      </c>
      <c r="CF4" t="str">
        <f>IF(market_cap!CF4&gt;=threshold,CF$1,NA())</f>
        <v>2010-09</v>
      </c>
      <c r="CG4" t="str">
        <f>IF(market_cap!CG4&gt;=threshold,CG$1,NA())</f>
        <v>2010-12</v>
      </c>
      <c r="CH4" t="str">
        <f>IF(market_cap!CH4&gt;=threshold,CH$1,NA())</f>
        <v>2011-03</v>
      </c>
      <c r="CI4" t="str">
        <f>IF(market_cap!CI4&gt;=threshold,CI$1,NA())</f>
        <v>2011-06</v>
      </c>
      <c r="CJ4" t="str">
        <f>IF(market_cap!CJ4&gt;=threshold,CJ$1,NA())</f>
        <v>2011-09</v>
      </c>
      <c r="CK4" t="str">
        <f>IF(market_cap!CK4&gt;=threshold,CK$1,NA())</f>
        <v>2011-12</v>
      </c>
      <c r="CL4" t="str">
        <f>IF(market_cap!CL4&gt;=threshold,CL$1,NA())</f>
        <v>2012-03</v>
      </c>
      <c r="CM4" t="str">
        <f>IF(market_cap!CM4&gt;=threshold,CM$1,NA())</f>
        <v>2012-06</v>
      </c>
      <c r="CN4" t="str">
        <f>IF(market_cap!CN4&gt;=threshold,CN$1,NA())</f>
        <v>2012-09</v>
      </c>
      <c r="CO4" t="str">
        <f>IF(market_cap!CO4&gt;=threshold,CO$1,NA())</f>
        <v>2012-12</v>
      </c>
      <c r="CP4" t="str">
        <f>IF(market_cap!CP4&gt;=threshold,CP$1,NA())</f>
        <v>2013-03</v>
      </c>
      <c r="CQ4" t="str">
        <f>IF(market_cap!CQ4&gt;=threshold,CQ$1,NA())</f>
        <v>2013-06</v>
      </c>
      <c r="CR4" t="str">
        <f>IF(market_cap!CR4&gt;=threshold,CR$1,NA())</f>
        <v>2013-09</v>
      </c>
      <c r="CS4" t="str">
        <f>IF(market_cap!CS4&gt;=threshold,CS$1,NA())</f>
        <v>2013-12</v>
      </c>
    </row>
    <row r="5" spans="1:97">
      <c r="A5" t="str">
        <f>market_cap!A5</f>
        <v>INTC US Equity</v>
      </c>
      <c r="B5" t="e">
        <f>IF(market_cap!B5&gt;=threshold,B$1,NA())</f>
        <v>#N/A</v>
      </c>
      <c r="C5" t="e">
        <f>IF(market_cap!C5&gt;=threshold,C$1,NA())</f>
        <v>#N/A</v>
      </c>
      <c r="D5" t="e">
        <f>IF(market_cap!D5&gt;=threshold,D$1,NA())</f>
        <v>#N/A</v>
      </c>
      <c r="E5" t="e">
        <f>IF(market_cap!E5&gt;=threshold,E$1,NA())</f>
        <v>#N/A</v>
      </c>
      <c r="F5" t="e">
        <f>IF(market_cap!F5&gt;=threshold,F$1,NA())</f>
        <v>#N/A</v>
      </c>
      <c r="G5" t="e">
        <f>IF(market_cap!G5&gt;=threshold,G$1,NA())</f>
        <v>#N/A</v>
      </c>
      <c r="H5" t="e">
        <f>IF(market_cap!H5&gt;=threshold,H$1,NA())</f>
        <v>#N/A</v>
      </c>
      <c r="I5" t="e">
        <f>IF(market_cap!I5&gt;=threshold,I$1,NA())</f>
        <v>#N/A</v>
      </c>
      <c r="J5" t="e">
        <f>IF(market_cap!J5&gt;=threshold,J$1,NA())</f>
        <v>#N/A</v>
      </c>
      <c r="K5" t="e">
        <f>IF(market_cap!K5&gt;=threshold,K$1,NA())</f>
        <v>#N/A</v>
      </c>
      <c r="L5" t="e">
        <f>IF(market_cap!L5&gt;=threshold,L$1,NA())</f>
        <v>#N/A</v>
      </c>
      <c r="M5" t="e">
        <f>IF(market_cap!M5&gt;=threshold,M$1,NA())</f>
        <v>#N/A</v>
      </c>
      <c r="N5" t="e">
        <f>IF(market_cap!N5&gt;=threshold,N$1,NA())</f>
        <v>#N/A</v>
      </c>
      <c r="O5" t="e">
        <f>IF(market_cap!O5&gt;=threshold,O$1,NA())</f>
        <v>#N/A</v>
      </c>
      <c r="P5" t="e">
        <f>IF(market_cap!P5&gt;=threshold,P$1,NA())</f>
        <v>#N/A</v>
      </c>
      <c r="Q5" t="e">
        <f>IF(market_cap!Q5&gt;=threshold,Q$1,NA())</f>
        <v>#N/A</v>
      </c>
      <c r="R5" t="e">
        <f>IF(market_cap!R5&gt;=threshold,R$1,NA())</f>
        <v>#N/A</v>
      </c>
      <c r="S5" t="e">
        <f>IF(market_cap!S5&gt;=threshold,S$1,NA())</f>
        <v>#N/A</v>
      </c>
      <c r="T5" t="e">
        <f>IF(market_cap!T5&gt;=threshold,T$1,NA())</f>
        <v>#N/A</v>
      </c>
      <c r="U5" t="e">
        <f>IF(market_cap!U5&gt;=threshold,U$1,NA())</f>
        <v>#N/A</v>
      </c>
      <c r="V5" t="e">
        <f>IF(market_cap!V5&gt;=threshold,V$1,NA())</f>
        <v>#N/A</v>
      </c>
      <c r="W5" t="e">
        <f>IF(market_cap!W5&gt;=threshold,W$1,NA())</f>
        <v>#N/A</v>
      </c>
      <c r="X5" t="e">
        <f>IF(market_cap!X5&gt;=threshold,X$1,NA())</f>
        <v>#N/A</v>
      </c>
      <c r="Y5" t="e">
        <f>IF(market_cap!Y5&gt;=threshold,Y$1,NA())</f>
        <v>#N/A</v>
      </c>
      <c r="Z5" t="e">
        <f>IF(market_cap!Z5&gt;=threshold,Z$1,NA())</f>
        <v>#N/A</v>
      </c>
      <c r="AA5" t="e">
        <f>IF(market_cap!AA5&gt;=threshold,AA$1,NA())</f>
        <v>#N/A</v>
      </c>
      <c r="AB5" t="e">
        <f>IF(market_cap!AB5&gt;=threshold,AB$1,NA())</f>
        <v>#N/A</v>
      </c>
      <c r="AC5" t="e">
        <f>IF(market_cap!AC5&gt;=threshold,AC$1,NA())</f>
        <v>#N/A</v>
      </c>
      <c r="AD5" t="e">
        <f>IF(market_cap!AD5&gt;=threshold,AD$1,NA())</f>
        <v>#N/A</v>
      </c>
      <c r="AE5" t="e">
        <f>IF(market_cap!AE5&gt;=threshold,AE$1,NA())</f>
        <v>#N/A</v>
      </c>
      <c r="AF5" t="str">
        <f>IF(market_cap!AF5&gt;=threshold,AF$1,NA())</f>
        <v>1997-09</v>
      </c>
      <c r="AG5" t="e">
        <f>IF(market_cap!AG5&gt;=threshold,AG$1,NA())</f>
        <v>#N/A</v>
      </c>
      <c r="AH5" t="e">
        <f>IF(market_cap!AH5&gt;=threshold,AH$1,NA())</f>
        <v>#N/A</v>
      </c>
      <c r="AI5" t="e">
        <f>IF(market_cap!AI5&gt;=threshold,AI$1,NA())</f>
        <v>#N/A</v>
      </c>
      <c r="AJ5" t="str">
        <f>IF(market_cap!AJ5&gt;=threshold,AJ$1,NA())</f>
        <v>1998-09</v>
      </c>
      <c r="AK5" t="str">
        <f>IF(market_cap!AK5&gt;=threshold,AK$1,NA())</f>
        <v>1998-12</v>
      </c>
      <c r="AL5" t="str">
        <f>IF(market_cap!AL5&gt;=threshold,AL$1,NA())</f>
        <v>1999-03</v>
      </c>
      <c r="AM5" t="str">
        <f>IF(market_cap!AM5&gt;=threshold,AM$1,NA())</f>
        <v>1999-06</v>
      </c>
      <c r="AN5" t="str">
        <f>IF(market_cap!AN5&gt;=threshold,AN$1,NA())</f>
        <v>1999-09</v>
      </c>
      <c r="AO5" t="str">
        <f>IF(market_cap!AO5&gt;=threshold,AO$1,NA())</f>
        <v>1999-12</v>
      </c>
      <c r="AP5" t="e">
        <f>IF(market_cap!AP5&gt;=threshold,AP$1,NA())</f>
        <v>#N/A</v>
      </c>
      <c r="AQ5" t="str">
        <f>IF(market_cap!AQ5&gt;=threshold,AQ$1,NA())</f>
        <v>2000-06</v>
      </c>
      <c r="AR5" t="str">
        <f>IF(market_cap!AR5&gt;=threshold,AR$1,NA())</f>
        <v>2000-09</v>
      </c>
      <c r="AS5" t="str">
        <f>IF(market_cap!AS5&gt;=threshold,AS$1,NA())</f>
        <v>2000-12</v>
      </c>
      <c r="AT5" t="str">
        <f>IF(market_cap!AT5&gt;=threshold,AT$1,NA())</f>
        <v>2001-03</v>
      </c>
      <c r="AU5" t="str">
        <f>IF(market_cap!AU5&gt;=threshold,AU$1,NA())</f>
        <v>2001-06</v>
      </c>
      <c r="AV5" t="e">
        <f>IF(market_cap!AV5&gt;=threshold,AV$1,NA())</f>
        <v>#N/A</v>
      </c>
      <c r="AW5" t="str">
        <f>IF(market_cap!AW5&gt;=threshold,AW$1,NA())</f>
        <v>2001-12</v>
      </c>
      <c r="AX5" t="str">
        <f>IF(market_cap!AX5&gt;=threshold,AX$1,NA())</f>
        <v>2002-03</v>
      </c>
      <c r="AY5" t="e">
        <f>IF(market_cap!AY5&gt;=threshold,AY$1,NA())</f>
        <v>#N/A</v>
      </c>
      <c r="AZ5" t="e">
        <f>IF(market_cap!AZ5&gt;=threshold,AZ$1,NA())</f>
        <v>#N/A</v>
      </c>
      <c r="BA5" t="e">
        <f>IF(market_cap!BA5&gt;=threshold,BA$1,NA())</f>
        <v>#N/A</v>
      </c>
      <c r="BB5" t="e">
        <f>IF(market_cap!BB5&gt;=threshold,BB$1,NA())</f>
        <v>#N/A</v>
      </c>
      <c r="BC5" t="e">
        <f>IF(market_cap!BC5&gt;=threshold,BC$1,NA())</f>
        <v>#N/A</v>
      </c>
      <c r="BD5" t="str">
        <f>IF(market_cap!BD5&gt;=threshold,BD$1,NA())</f>
        <v>2003-09</v>
      </c>
      <c r="BE5" t="str">
        <f>IF(market_cap!BE5&gt;=threshold,BE$1,NA())</f>
        <v>2003-12</v>
      </c>
      <c r="BF5" t="str">
        <f>IF(market_cap!BF5&gt;=threshold,BF$1,NA())</f>
        <v>2004-03</v>
      </c>
      <c r="BG5" t="str">
        <f>IF(market_cap!BG5&gt;=threshold,BG$1,NA())</f>
        <v>2004-06</v>
      </c>
      <c r="BH5" t="e">
        <f>IF(market_cap!BH5&gt;=threshold,BH$1,NA())</f>
        <v>#N/A</v>
      </c>
      <c r="BI5" t="str">
        <f>IF(market_cap!BI5&gt;=threshold,BI$1,NA())</f>
        <v>2004-12</v>
      </c>
      <c r="BJ5" t="e">
        <f>IF(market_cap!BJ5&gt;=threshold,BJ$1,NA())</f>
        <v>#N/A</v>
      </c>
      <c r="BK5" t="str">
        <f>IF(market_cap!BK5&gt;=threshold,BK$1,NA())</f>
        <v>2005-06</v>
      </c>
      <c r="BL5" t="str">
        <f>IF(market_cap!BL5&gt;=threshold,BL$1,NA())</f>
        <v>2005-09</v>
      </c>
      <c r="BM5" t="str">
        <f>IF(market_cap!BM5&gt;=threshold,BM$1,NA())</f>
        <v>2005-12</v>
      </c>
      <c r="BN5" t="e">
        <f>IF(market_cap!BN5&gt;=threshold,BN$1,NA())</f>
        <v>#N/A</v>
      </c>
      <c r="BO5" t="e">
        <f>IF(market_cap!BO5&gt;=threshold,BO$1,NA())</f>
        <v>#N/A</v>
      </c>
      <c r="BP5" t="e">
        <f>IF(market_cap!BP5&gt;=threshold,BP$1,NA())</f>
        <v>#N/A</v>
      </c>
      <c r="BQ5" t="e">
        <f>IF(market_cap!BQ5&gt;=threshold,BQ$1,NA())</f>
        <v>#N/A</v>
      </c>
      <c r="BR5" t="e">
        <f>IF(market_cap!BR5&gt;=threshold,BR$1,NA())</f>
        <v>#N/A</v>
      </c>
      <c r="BS5" t="e">
        <f>IF(market_cap!BS5&gt;=threshold,BS$1,NA())</f>
        <v>#N/A</v>
      </c>
      <c r="BT5" t="str">
        <f>IF(market_cap!BT5&gt;=threshold,BT$1,NA())</f>
        <v>2007-09</v>
      </c>
      <c r="BU5" t="str">
        <f>IF(market_cap!BU5&gt;=threshold,BU$1,NA())</f>
        <v>2007-12</v>
      </c>
      <c r="BV5" t="e">
        <f>IF(market_cap!BV5&gt;=threshold,BV$1,NA())</f>
        <v>#N/A</v>
      </c>
      <c r="BW5" t="e">
        <f>IF(market_cap!BW5&gt;=threshold,BW$1,NA())</f>
        <v>#N/A</v>
      </c>
      <c r="BX5" t="e">
        <f>IF(market_cap!BX5&gt;=threshold,BX$1,NA())</f>
        <v>#N/A</v>
      </c>
      <c r="BY5" t="e">
        <f>IF(market_cap!BY5&gt;=threshold,BY$1,NA())</f>
        <v>#N/A</v>
      </c>
      <c r="BZ5" t="e">
        <f>IF(market_cap!BZ5&gt;=threshold,BZ$1,NA())</f>
        <v>#N/A</v>
      </c>
      <c r="CA5" t="e">
        <f>IF(market_cap!CA5&gt;=threshold,CA$1,NA())</f>
        <v>#N/A</v>
      </c>
      <c r="CB5" t="e">
        <f>IF(market_cap!CB5&gt;=threshold,CB$1,NA())</f>
        <v>#N/A</v>
      </c>
      <c r="CC5" t="e">
        <f>IF(market_cap!CC5&gt;=threshold,CC$1,NA())</f>
        <v>#N/A</v>
      </c>
      <c r="CD5" t="e">
        <f>IF(market_cap!CD5&gt;=threshold,CD$1,NA())</f>
        <v>#N/A</v>
      </c>
      <c r="CE5" t="e">
        <f>IF(market_cap!CE5&gt;=threshold,CE$1,NA())</f>
        <v>#N/A</v>
      </c>
      <c r="CF5" t="e">
        <f>IF(market_cap!CF5&gt;=threshold,CF$1,NA())</f>
        <v>#N/A</v>
      </c>
      <c r="CG5" t="e">
        <f>IF(market_cap!CG5&gt;=threshold,CG$1,NA())</f>
        <v>#N/A</v>
      </c>
      <c r="CH5" t="e">
        <f>IF(market_cap!CH5&gt;=threshold,CH$1,NA())</f>
        <v>#N/A</v>
      </c>
      <c r="CI5" t="e">
        <f>IF(market_cap!CI5&gt;=threshold,CI$1,NA())</f>
        <v>#N/A</v>
      </c>
      <c r="CJ5" t="e">
        <f>IF(market_cap!CJ5&gt;=threshold,CJ$1,NA())</f>
        <v>#N/A</v>
      </c>
      <c r="CK5" t="e">
        <f>IF(market_cap!CK5&gt;=threshold,CK$1,NA())</f>
        <v>#N/A</v>
      </c>
      <c r="CL5" t="str">
        <f>IF(market_cap!CL5&gt;=threshold,CL$1,NA())</f>
        <v>2012-03</v>
      </c>
      <c r="CM5" t="e">
        <f>IF(market_cap!CM5&gt;=threshold,CM$1,NA())</f>
        <v>#N/A</v>
      </c>
      <c r="CN5" t="e">
        <f>IF(market_cap!CN5&gt;=threshold,CN$1,NA())</f>
        <v>#N/A</v>
      </c>
      <c r="CO5" t="e">
        <f>IF(market_cap!CO5&gt;=threshold,CO$1,NA())</f>
        <v>#N/A</v>
      </c>
      <c r="CP5" t="e">
        <f>IF(market_cap!CP5&gt;=threshold,CP$1,NA())</f>
        <v>#N/A</v>
      </c>
      <c r="CQ5" t="e">
        <f>IF(market_cap!CQ5&gt;=threshold,CQ$1,NA())</f>
        <v>#N/A</v>
      </c>
      <c r="CR5" t="e">
        <f>IF(market_cap!CR5&gt;=threshold,CR$1,NA())</f>
        <v>#N/A</v>
      </c>
      <c r="CS5" t="e">
        <f>IF(market_cap!CS5&gt;=threshold,CS$1,NA())</f>
        <v>#N/A</v>
      </c>
    </row>
    <row r="6" spans="1:97">
      <c r="A6" t="str">
        <f>market_cap!A6</f>
        <v>MSFT US Equity</v>
      </c>
      <c r="B6" t="e">
        <f>IF(market_cap!B6&gt;=threshold,B$1,NA())</f>
        <v>#N/A</v>
      </c>
      <c r="C6" t="e">
        <f>IF(market_cap!C6&gt;=threshold,C$1,NA())</f>
        <v>#N/A</v>
      </c>
      <c r="D6" t="e">
        <f>IF(market_cap!D6&gt;=threshold,D$1,NA())</f>
        <v>#N/A</v>
      </c>
      <c r="E6" t="e">
        <f>IF(market_cap!E6&gt;=threshold,E$1,NA())</f>
        <v>#N/A</v>
      </c>
      <c r="F6" t="e">
        <f>IF(market_cap!F6&gt;=threshold,F$1,NA())</f>
        <v>#N/A</v>
      </c>
      <c r="G6" t="e">
        <f>IF(market_cap!G6&gt;=threshold,G$1,NA())</f>
        <v>#N/A</v>
      </c>
      <c r="H6" t="e">
        <f>IF(market_cap!H6&gt;=threshold,H$1,NA())</f>
        <v>#N/A</v>
      </c>
      <c r="I6" t="e">
        <f>IF(market_cap!I6&gt;=threshold,I$1,NA())</f>
        <v>#N/A</v>
      </c>
      <c r="J6" t="e">
        <f>IF(market_cap!J6&gt;=threshold,J$1,NA())</f>
        <v>#N/A</v>
      </c>
      <c r="K6" t="e">
        <f>IF(market_cap!K6&gt;=threshold,K$1,NA())</f>
        <v>#N/A</v>
      </c>
      <c r="L6" t="e">
        <f>IF(market_cap!L6&gt;=threshold,L$1,NA())</f>
        <v>#N/A</v>
      </c>
      <c r="M6" t="e">
        <f>IF(market_cap!M6&gt;=threshold,M$1,NA())</f>
        <v>#N/A</v>
      </c>
      <c r="N6" t="e">
        <f>IF(market_cap!N6&gt;=threshold,N$1,NA())</f>
        <v>#N/A</v>
      </c>
      <c r="O6" t="e">
        <f>IF(market_cap!O6&gt;=threshold,O$1,NA())</f>
        <v>#N/A</v>
      </c>
      <c r="P6" t="e">
        <f>IF(market_cap!P6&gt;=threshold,P$1,NA())</f>
        <v>#N/A</v>
      </c>
      <c r="Q6" t="e">
        <f>IF(market_cap!Q6&gt;=threshold,Q$1,NA())</f>
        <v>#N/A</v>
      </c>
      <c r="R6" t="e">
        <f>IF(market_cap!R6&gt;=threshold,R$1,NA())</f>
        <v>#N/A</v>
      </c>
      <c r="S6" t="e">
        <f>IF(market_cap!S6&gt;=threshold,S$1,NA())</f>
        <v>#N/A</v>
      </c>
      <c r="T6" t="e">
        <f>IF(market_cap!T6&gt;=threshold,T$1,NA())</f>
        <v>#N/A</v>
      </c>
      <c r="U6" t="e">
        <f>IF(market_cap!U6&gt;=threshold,U$1,NA())</f>
        <v>#N/A</v>
      </c>
      <c r="V6" t="e">
        <f>IF(market_cap!V6&gt;=threshold,V$1,NA())</f>
        <v>#N/A</v>
      </c>
      <c r="W6" t="e">
        <f>IF(market_cap!W6&gt;=threshold,W$1,NA())</f>
        <v>#N/A</v>
      </c>
      <c r="X6" t="e">
        <f>IF(market_cap!X6&gt;=threshold,X$1,NA())</f>
        <v>#N/A</v>
      </c>
      <c r="Y6" t="e">
        <f>IF(market_cap!Y6&gt;=threshold,Y$1,NA())</f>
        <v>#N/A</v>
      </c>
      <c r="Z6" t="e">
        <f>IF(market_cap!Z6&gt;=threshold,Z$1,NA())</f>
        <v>#N/A</v>
      </c>
      <c r="AA6" t="e">
        <f>IF(market_cap!AA6&gt;=threshold,AA$1,NA())</f>
        <v>#N/A</v>
      </c>
      <c r="AB6" t="e">
        <f>IF(market_cap!AB6&gt;=threshold,AB$1,NA())</f>
        <v>#N/A</v>
      </c>
      <c r="AC6" t="e">
        <f>IF(market_cap!AC6&gt;=threshold,AC$1,NA())</f>
        <v>#N/A</v>
      </c>
      <c r="AD6" t="e">
        <f>IF(market_cap!AD6&gt;=threshold,AD$1,NA())</f>
        <v>#N/A</v>
      </c>
      <c r="AE6" t="str">
        <f>IF(market_cap!AE6&gt;=threshold,AE$1,NA())</f>
        <v>1997-06</v>
      </c>
      <c r="AF6" t="str">
        <f>IF(market_cap!AF6&gt;=threshold,AF$1,NA())</f>
        <v>1997-09</v>
      </c>
      <c r="AG6" t="str">
        <f>IF(market_cap!AG6&gt;=threshold,AG$1,NA())</f>
        <v>1997-12</v>
      </c>
      <c r="AH6" t="str">
        <f>IF(market_cap!AH6&gt;=threshold,AH$1,NA())</f>
        <v>1998-03</v>
      </c>
      <c r="AI6" t="str">
        <f>IF(market_cap!AI6&gt;=threshold,AI$1,NA())</f>
        <v>1998-06</v>
      </c>
      <c r="AJ6" t="str">
        <f>IF(market_cap!AJ6&gt;=threshold,AJ$1,NA())</f>
        <v>1998-09</v>
      </c>
      <c r="AK6" t="str">
        <f>IF(market_cap!AK6&gt;=threshold,AK$1,NA())</f>
        <v>1998-12</v>
      </c>
      <c r="AL6" t="str">
        <f>IF(market_cap!AL6&gt;=threshold,AL$1,NA())</f>
        <v>1999-03</v>
      </c>
      <c r="AM6" t="str">
        <f>IF(market_cap!AM6&gt;=threshold,AM$1,NA())</f>
        <v>1999-06</v>
      </c>
      <c r="AN6" t="str">
        <f>IF(market_cap!AN6&gt;=threshold,AN$1,NA())</f>
        <v>1999-09</v>
      </c>
      <c r="AO6" t="str">
        <f>IF(market_cap!AO6&gt;=threshold,AO$1,NA())</f>
        <v>1999-12</v>
      </c>
      <c r="AP6" t="str">
        <f>IF(market_cap!AP6&gt;=threshold,AP$1,NA())</f>
        <v>2000-03</v>
      </c>
      <c r="AQ6" t="str">
        <f>IF(market_cap!AQ6&gt;=threshold,AQ$1,NA())</f>
        <v>2000-06</v>
      </c>
      <c r="AR6" t="str">
        <f>IF(market_cap!AR6&gt;=threshold,AR$1,NA())</f>
        <v>2000-09</v>
      </c>
      <c r="AS6" t="str">
        <f>IF(market_cap!AS6&gt;=threshold,AS$1,NA())</f>
        <v>2000-12</v>
      </c>
      <c r="AT6" t="str">
        <f>IF(market_cap!AT6&gt;=threshold,AT$1,NA())</f>
        <v>2001-03</v>
      </c>
      <c r="AU6" t="str">
        <f>IF(market_cap!AU6&gt;=threshold,AU$1,NA())</f>
        <v>2001-06</v>
      </c>
      <c r="AV6" t="str">
        <f>IF(market_cap!AV6&gt;=threshold,AV$1,NA())</f>
        <v>2001-09</v>
      </c>
      <c r="AW6" t="str">
        <f>IF(market_cap!AW6&gt;=threshold,AW$1,NA())</f>
        <v>2001-12</v>
      </c>
      <c r="AX6" t="str">
        <f>IF(market_cap!AX6&gt;=threshold,AX$1,NA())</f>
        <v>2002-03</v>
      </c>
      <c r="AY6" t="str">
        <f>IF(market_cap!AY6&gt;=threshold,AY$1,NA())</f>
        <v>2002-06</v>
      </c>
      <c r="AZ6" t="str">
        <f>IF(market_cap!AZ6&gt;=threshold,AZ$1,NA())</f>
        <v>2002-09</v>
      </c>
      <c r="BA6" t="str">
        <f>IF(market_cap!BA6&gt;=threshold,BA$1,NA())</f>
        <v>2002-12</v>
      </c>
      <c r="BB6" t="str">
        <f>IF(market_cap!BB6&gt;=threshold,BB$1,NA())</f>
        <v>2003-03</v>
      </c>
      <c r="BC6" t="str">
        <f>IF(market_cap!BC6&gt;=threshold,BC$1,NA())</f>
        <v>2003-06</v>
      </c>
      <c r="BD6" t="str">
        <f>IF(market_cap!BD6&gt;=threshold,BD$1,NA())</f>
        <v>2003-09</v>
      </c>
      <c r="BE6" t="str">
        <f>IF(market_cap!BE6&gt;=threshold,BE$1,NA())</f>
        <v>2003-12</v>
      </c>
      <c r="BF6" t="str">
        <f>IF(market_cap!BF6&gt;=threshold,BF$1,NA())</f>
        <v>2004-03</v>
      </c>
      <c r="BG6" t="str">
        <f>IF(market_cap!BG6&gt;=threshold,BG$1,NA())</f>
        <v>2004-06</v>
      </c>
      <c r="BH6" t="str">
        <f>IF(market_cap!BH6&gt;=threshold,BH$1,NA())</f>
        <v>2004-09</v>
      </c>
      <c r="BI6" t="str">
        <f>IF(market_cap!BI6&gt;=threshold,BI$1,NA())</f>
        <v>2004-12</v>
      </c>
      <c r="BJ6" t="str">
        <f>IF(market_cap!BJ6&gt;=threshold,BJ$1,NA())</f>
        <v>2005-03</v>
      </c>
      <c r="BK6" t="str">
        <f>IF(market_cap!BK6&gt;=threshold,BK$1,NA())</f>
        <v>2005-06</v>
      </c>
      <c r="BL6" t="str">
        <f>IF(market_cap!BL6&gt;=threshold,BL$1,NA())</f>
        <v>2005-09</v>
      </c>
      <c r="BM6" t="str">
        <f>IF(market_cap!BM6&gt;=threshold,BM$1,NA())</f>
        <v>2005-12</v>
      </c>
      <c r="BN6" t="str">
        <f>IF(market_cap!BN6&gt;=threshold,BN$1,NA())</f>
        <v>2006-03</v>
      </c>
      <c r="BO6" t="str">
        <f>IF(market_cap!BO6&gt;=threshold,BO$1,NA())</f>
        <v>2006-06</v>
      </c>
      <c r="BP6" t="str">
        <f>IF(market_cap!BP6&gt;=threshold,BP$1,NA())</f>
        <v>2006-09</v>
      </c>
      <c r="BQ6" t="str">
        <f>IF(market_cap!BQ6&gt;=threshold,BQ$1,NA())</f>
        <v>2006-12</v>
      </c>
      <c r="BR6" t="str">
        <f>IF(market_cap!BR6&gt;=threshold,BR$1,NA())</f>
        <v>2007-03</v>
      </c>
      <c r="BS6" t="str">
        <f>IF(market_cap!BS6&gt;=threshold,BS$1,NA())</f>
        <v>2007-06</v>
      </c>
      <c r="BT6" t="str">
        <f>IF(market_cap!BT6&gt;=threshold,BT$1,NA())</f>
        <v>2007-09</v>
      </c>
      <c r="BU6" t="str">
        <f>IF(market_cap!BU6&gt;=threshold,BU$1,NA())</f>
        <v>2007-12</v>
      </c>
      <c r="BV6" t="str">
        <f>IF(market_cap!BV6&gt;=threshold,BV$1,NA())</f>
        <v>2008-03</v>
      </c>
      <c r="BW6" t="str">
        <f>IF(market_cap!BW6&gt;=threshold,BW$1,NA())</f>
        <v>2008-06</v>
      </c>
      <c r="BX6" t="str">
        <f>IF(market_cap!BX6&gt;=threshold,BX$1,NA())</f>
        <v>2008-09</v>
      </c>
      <c r="BY6" t="str">
        <f>IF(market_cap!BY6&gt;=threshold,BY$1,NA())</f>
        <v>2008-12</v>
      </c>
      <c r="BZ6" t="str">
        <f>IF(market_cap!BZ6&gt;=threshold,BZ$1,NA())</f>
        <v>2009-03</v>
      </c>
      <c r="CA6" t="str">
        <f>IF(market_cap!CA6&gt;=threshold,CA$1,NA())</f>
        <v>2009-06</v>
      </c>
      <c r="CB6" t="str">
        <f>IF(market_cap!CB6&gt;=threshold,CB$1,NA())</f>
        <v>2009-09</v>
      </c>
      <c r="CC6" t="str">
        <f>IF(market_cap!CC6&gt;=threshold,CC$1,NA())</f>
        <v>2009-12</v>
      </c>
      <c r="CD6" t="str">
        <f>IF(market_cap!CD6&gt;=threshold,CD$1,NA())</f>
        <v>2010-03</v>
      </c>
      <c r="CE6" t="str">
        <f>IF(market_cap!CE6&gt;=threshold,CE$1,NA())</f>
        <v>2010-06</v>
      </c>
      <c r="CF6" t="str">
        <f>IF(market_cap!CF6&gt;=threshold,CF$1,NA())</f>
        <v>2010-09</v>
      </c>
      <c r="CG6" t="str">
        <f>IF(market_cap!CG6&gt;=threshold,CG$1,NA())</f>
        <v>2010-12</v>
      </c>
      <c r="CH6" t="str">
        <f>IF(market_cap!CH6&gt;=threshold,CH$1,NA())</f>
        <v>2011-03</v>
      </c>
      <c r="CI6" t="str">
        <f>IF(market_cap!CI6&gt;=threshold,CI$1,NA())</f>
        <v>2011-06</v>
      </c>
      <c r="CJ6" t="str">
        <f>IF(market_cap!CJ6&gt;=threshold,CJ$1,NA())</f>
        <v>2011-09</v>
      </c>
      <c r="CK6" t="str">
        <f>IF(market_cap!CK6&gt;=threshold,CK$1,NA())</f>
        <v>2011-12</v>
      </c>
      <c r="CL6" t="str">
        <f>IF(market_cap!CL6&gt;=threshold,CL$1,NA())</f>
        <v>2012-03</v>
      </c>
      <c r="CM6" t="str">
        <f>IF(market_cap!CM6&gt;=threshold,CM$1,NA())</f>
        <v>2012-06</v>
      </c>
      <c r="CN6" t="str">
        <f>IF(market_cap!CN6&gt;=threshold,CN$1,NA())</f>
        <v>2012-09</v>
      </c>
      <c r="CO6" t="str">
        <f>IF(market_cap!CO6&gt;=threshold,CO$1,NA())</f>
        <v>2012-12</v>
      </c>
      <c r="CP6" t="str">
        <f>IF(market_cap!CP6&gt;=threshold,CP$1,NA())</f>
        <v>2013-03</v>
      </c>
      <c r="CQ6" t="str">
        <f>IF(market_cap!CQ6&gt;=threshold,CQ$1,NA())</f>
        <v>2013-06</v>
      </c>
      <c r="CR6" t="str">
        <f>IF(market_cap!CR6&gt;=threshold,CR$1,NA())</f>
        <v>2013-09</v>
      </c>
      <c r="CS6" t="str">
        <f>IF(market_cap!CS6&gt;=threshold,CS$1,NA())</f>
        <v>2013-12</v>
      </c>
    </row>
    <row r="7" spans="1:97">
      <c r="A7" t="str">
        <f>market_cap!A7</f>
        <v>XOM US Equity</v>
      </c>
      <c r="B7" t="e">
        <f>IF(market_cap!B7&gt;=threshold,B$1,NA())</f>
        <v>#N/A</v>
      </c>
      <c r="C7" t="e">
        <f>IF(market_cap!C7&gt;=threshold,C$1,NA())</f>
        <v>#N/A</v>
      </c>
      <c r="D7" t="e">
        <f>IF(market_cap!D7&gt;=threshold,D$1,NA())</f>
        <v>#N/A</v>
      </c>
      <c r="E7" t="e">
        <f>IF(market_cap!E7&gt;=threshold,E$1,NA())</f>
        <v>#N/A</v>
      </c>
      <c r="F7" t="e">
        <f>IF(market_cap!F7&gt;=threshold,F$1,NA())</f>
        <v>#N/A</v>
      </c>
      <c r="G7" t="e">
        <f>IF(market_cap!G7&gt;=threshold,G$1,NA())</f>
        <v>#N/A</v>
      </c>
      <c r="H7" t="e">
        <f>IF(market_cap!H7&gt;=threshold,H$1,NA())</f>
        <v>#N/A</v>
      </c>
      <c r="I7" t="e">
        <f>IF(market_cap!I7&gt;=threshold,I$1,NA())</f>
        <v>#N/A</v>
      </c>
      <c r="J7" t="e">
        <f>IF(market_cap!J7&gt;=threshold,J$1,NA())</f>
        <v>#N/A</v>
      </c>
      <c r="K7" t="e">
        <f>IF(market_cap!K7&gt;=threshold,K$1,NA())</f>
        <v>#N/A</v>
      </c>
      <c r="L7" t="e">
        <f>IF(market_cap!L7&gt;=threshold,L$1,NA())</f>
        <v>#N/A</v>
      </c>
      <c r="M7" t="e">
        <f>IF(market_cap!M7&gt;=threshold,M$1,NA())</f>
        <v>#N/A</v>
      </c>
      <c r="N7" t="e">
        <f>IF(market_cap!N7&gt;=threshold,N$1,NA())</f>
        <v>#N/A</v>
      </c>
      <c r="O7" t="e">
        <f>IF(market_cap!O7&gt;=threshold,O$1,NA())</f>
        <v>#N/A</v>
      </c>
      <c r="P7" t="e">
        <f>IF(market_cap!P7&gt;=threshold,P$1,NA())</f>
        <v>#N/A</v>
      </c>
      <c r="Q7" t="e">
        <f>IF(market_cap!Q7&gt;=threshold,Q$1,NA())</f>
        <v>#N/A</v>
      </c>
      <c r="R7" t="e">
        <f>IF(market_cap!R7&gt;=threshold,R$1,NA())</f>
        <v>#N/A</v>
      </c>
      <c r="S7" t="e">
        <f>IF(market_cap!S7&gt;=threshold,S$1,NA())</f>
        <v>#N/A</v>
      </c>
      <c r="T7" t="e">
        <f>IF(market_cap!T7&gt;=threshold,T$1,NA())</f>
        <v>#N/A</v>
      </c>
      <c r="U7" t="e">
        <f>IF(market_cap!U7&gt;=threshold,U$1,NA())</f>
        <v>#N/A</v>
      </c>
      <c r="V7" t="e">
        <f>IF(market_cap!V7&gt;=threshold,V$1,NA())</f>
        <v>#N/A</v>
      </c>
      <c r="W7" t="e">
        <f>IF(market_cap!W7&gt;=threshold,W$1,NA())</f>
        <v>#N/A</v>
      </c>
      <c r="X7" t="e">
        <f>IF(market_cap!X7&gt;=threshold,X$1,NA())</f>
        <v>#N/A</v>
      </c>
      <c r="Y7" t="e">
        <f>IF(market_cap!Y7&gt;=threshold,Y$1,NA())</f>
        <v>#N/A</v>
      </c>
      <c r="Z7" t="e">
        <f>IF(market_cap!Z7&gt;=threshold,Z$1,NA())</f>
        <v>#N/A</v>
      </c>
      <c r="AA7" t="e">
        <f>IF(market_cap!AA7&gt;=threshold,AA$1,NA())</f>
        <v>#N/A</v>
      </c>
      <c r="AB7" t="e">
        <f>IF(market_cap!AB7&gt;=threshold,AB$1,NA())</f>
        <v>#N/A</v>
      </c>
      <c r="AC7" t="e">
        <f>IF(market_cap!AC7&gt;=threshold,AC$1,NA())</f>
        <v>#N/A</v>
      </c>
      <c r="AD7" t="e">
        <f>IF(market_cap!AD7&gt;=threshold,AD$1,NA())</f>
        <v>#N/A</v>
      </c>
      <c r="AE7" t="str">
        <f>IF(market_cap!AE7&gt;=threshold,AE$1,NA())</f>
        <v>1997-06</v>
      </c>
      <c r="AF7" t="str">
        <f>IF(market_cap!AF7&gt;=threshold,AF$1,NA())</f>
        <v>1997-09</v>
      </c>
      <c r="AG7" t="str">
        <f>IF(market_cap!AG7&gt;=threshold,AG$1,NA())</f>
        <v>1997-12</v>
      </c>
      <c r="AH7" t="str">
        <f>IF(market_cap!AH7&gt;=threshold,AH$1,NA())</f>
        <v>1998-03</v>
      </c>
      <c r="AI7" t="str">
        <f>IF(market_cap!AI7&gt;=threshold,AI$1,NA())</f>
        <v>1998-06</v>
      </c>
      <c r="AJ7" t="str">
        <f>IF(market_cap!AJ7&gt;=threshold,AJ$1,NA())</f>
        <v>1998-09</v>
      </c>
      <c r="AK7" t="str">
        <f>IF(market_cap!AK7&gt;=threshold,AK$1,NA())</f>
        <v>1998-12</v>
      </c>
      <c r="AL7" t="str">
        <f>IF(market_cap!AL7&gt;=threshold,AL$1,NA())</f>
        <v>1999-03</v>
      </c>
      <c r="AM7" t="str">
        <f>IF(market_cap!AM7&gt;=threshold,AM$1,NA())</f>
        <v>1999-06</v>
      </c>
      <c r="AN7" t="str">
        <f>IF(market_cap!AN7&gt;=threshold,AN$1,NA())</f>
        <v>1999-09</v>
      </c>
      <c r="AO7" t="str">
        <f>IF(market_cap!AO7&gt;=threshold,AO$1,NA())</f>
        <v>1999-12</v>
      </c>
      <c r="AP7" t="str">
        <f>IF(market_cap!AP7&gt;=threshold,AP$1,NA())</f>
        <v>2000-03</v>
      </c>
      <c r="AQ7" t="str">
        <f>IF(market_cap!AQ7&gt;=threshold,AQ$1,NA())</f>
        <v>2000-06</v>
      </c>
      <c r="AR7" t="str">
        <f>IF(market_cap!AR7&gt;=threshold,AR$1,NA())</f>
        <v>2000-09</v>
      </c>
      <c r="AS7" t="str">
        <f>IF(market_cap!AS7&gt;=threshold,AS$1,NA())</f>
        <v>2000-12</v>
      </c>
      <c r="AT7" t="str">
        <f>IF(market_cap!AT7&gt;=threshold,AT$1,NA())</f>
        <v>2001-03</v>
      </c>
      <c r="AU7" t="str">
        <f>IF(market_cap!AU7&gt;=threshold,AU$1,NA())</f>
        <v>2001-06</v>
      </c>
      <c r="AV7" t="str">
        <f>IF(market_cap!AV7&gt;=threshold,AV$1,NA())</f>
        <v>2001-09</v>
      </c>
      <c r="AW7" t="str">
        <f>IF(market_cap!AW7&gt;=threshold,AW$1,NA())</f>
        <v>2001-12</v>
      </c>
      <c r="AX7" t="str">
        <f>IF(market_cap!AX7&gt;=threshold,AX$1,NA())</f>
        <v>2002-03</v>
      </c>
      <c r="AY7" t="str">
        <f>IF(market_cap!AY7&gt;=threshold,AY$1,NA())</f>
        <v>2002-06</v>
      </c>
      <c r="AZ7" t="str">
        <f>IF(market_cap!AZ7&gt;=threshold,AZ$1,NA())</f>
        <v>2002-09</v>
      </c>
      <c r="BA7" t="str">
        <f>IF(market_cap!BA7&gt;=threshold,BA$1,NA())</f>
        <v>2002-12</v>
      </c>
      <c r="BB7" t="str">
        <f>IF(market_cap!BB7&gt;=threshold,BB$1,NA())</f>
        <v>2003-03</v>
      </c>
      <c r="BC7" t="str">
        <f>IF(market_cap!BC7&gt;=threshold,BC$1,NA())</f>
        <v>2003-06</v>
      </c>
      <c r="BD7" t="str">
        <f>IF(market_cap!BD7&gt;=threshold,BD$1,NA())</f>
        <v>2003-09</v>
      </c>
      <c r="BE7" t="str">
        <f>IF(market_cap!BE7&gt;=threshold,BE$1,NA())</f>
        <v>2003-12</v>
      </c>
      <c r="BF7" t="str">
        <f>IF(market_cap!BF7&gt;=threshold,BF$1,NA())</f>
        <v>2004-03</v>
      </c>
      <c r="BG7" t="str">
        <f>IF(market_cap!BG7&gt;=threshold,BG$1,NA())</f>
        <v>2004-06</v>
      </c>
      <c r="BH7" t="str">
        <f>IF(market_cap!BH7&gt;=threshold,BH$1,NA())</f>
        <v>2004-09</v>
      </c>
      <c r="BI7" t="str">
        <f>IF(market_cap!BI7&gt;=threshold,BI$1,NA())</f>
        <v>2004-12</v>
      </c>
      <c r="BJ7" t="str">
        <f>IF(market_cap!BJ7&gt;=threshold,BJ$1,NA())</f>
        <v>2005-03</v>
      </c>
      <c r="BK7" t="str">
        <f>IF(market_cap!BK7&gt;=threshold,BK$1,NA())</f>
        <v>2005-06</v>
      </c>
      <c r="BL7" t="str">
        <f>IF(market_cap!BL7&gt;=threshold,BL$1,NA())</f>
        <v>2005-09</v>
      </c>
      <c r="BM7" t="str">
        <f>IF(market_cap!BM7&gt;=threshold,BM$1,NA())</f>
        <v>2005-12</v>
      </c>
      <c r="BN7" t="str">
        <f>IF(market_cap!BN7&gt;=threshold,BN$1,NA())</f>
        <v>2006-03</v>
      </c>
      <c r="BO7" t="str">
        <f>IF(market_cap!BO7&gt;=threshold,BO$1,NA())</f>
        <v>2006-06</v>
      </c>
      <c r="BP7" t="str">
        <f>IF(market_cap!BP7&gt;=threshold,BP$1,NA())</f>
        <v>2006-09</v>
      </c>
      <c r="BQ7" t="str">
        <f>IF(market_cap!BQ7&gt;=threshold,BQ$1,NA())</f>
        <v>2006-12</v>
      </c>
      <c r="BR7" t="str">
        <f>IF(market_cap!BR7&gt;=threshold,BR$1,NA())</f>
        <v>2007-03</v>
      </c>
      <c r="BS7" t="str">
        <f>IF(market_cap!BS7&gt;=threshold,BS$1,NA())</f>
        <v>2007-06</v>
      </c>
      <c r="BT7" t="str">
        <f>IF(market_cap!BT7&gt;=threshold,BT$1,NA())</f>
        <v>2007-09</v>
      </c>
      <c r="BU7" t="str">
        <f>IF(market_cap!BU7&gt;=threshold,BU$1,NA())</f>
        <v>2007-12</v>
      </c>
      <c r="BV7" t="str">
        <f>IF(market_cap!BV7&gt;=threshold,BV$1,NA())</f>
        <v>2008-03</v>
      </c>
      <c r="BW7" t="str">
        <f>IF(market_cap!BW7&gt;=threshold,BW$1,NA())</f>
        <v>2008-06</v>
      </c>
      <c r="BX7" t="str">
        <f>IF(market_cap!BX7&gt;=threshold,BX$1,NA())</f>
        <v>2008-09</v>
      </c>
      <c r="BY7" t="str">
        <f>IF(market_cap!BY7&gt;=threshold,BY$1,NA())</f>
        <v>2008-12</v>
      </c>
      <c r="BZ7" t="str">
        <f>IF(market_cap!BZ7&gt;=threshold,BZ$1,NA())</f>
        <v>2009-03</v>
      </c>
      <c r="CA7" t="str">
        <f>IF(market_cap!CA7&gt;=threshold,CA$1,NA())</f>
        <v>2009-06</v>
      </c>
      <c r="CB7" t="str">
        <f>IF(market_cap!CB7&gt;=threshold,CB$1,NA())</f>
        <v>2009-09</v>
      </c>
      <c r="CC7" t="str">
        <f>IF(market_cap!CC7&gt;=threshold,CC$1,NA())</f>
        <v>2009-12</v>
      </c>
      <c r="CD7" t="str">
        <f>IF(market_cap!CD7&gt;=threshold,CD$1,NA())</f>
        <v>2010-03</v>
      </c>
      <c r="CE7" t="str">
        <f>IF(market_cap!CE7&gt;=threshold,CE$1,NA())</f>
        <v>2010-06</v>
      </c>
      <c r="CF7" t="str">
        <f>IF(market_cap!CF7&gt;=threshold,CF$1,NA())</f>
        <v>2010-09</v>
      </c>
      <c r="CG7" t="str">
        <f>IF(market_cap!CG7&gt;=threshold,CG$1,NA())</f>
        <v>2010-12</v>
      </c>
      <c r="CH7" t="str">
        <f>IF(market_cap!CH7&gt;=threshold,CH$1,NA())</f>
        <v>2011-03</v>
      </c>
      <c r="CI7" t="str">
        <f>IF(market_cap!CI7&gt;=threshold,CI$1,NA())</f>
        <v>2011-06</v>
      </c>
      <c r="CJ7" t="str">
        <f>IF(market_cap!CJ7&gt;=threshold,CJ$1,NA())</f>
        <v>2011-09</v>
      </c>
      <c r="CK7" t="str">
        <f>IF(market_cap!CK7&gt;=threshold,CK$1,NA())</f>
        <v>2011-12</v>
      </c>
      <c r="CL7" t="str">
        <f>IF(market_cap!CL7&gt;=threshold,CL$1,NA())</f>
        <v>2012-03</v>
      </c>
      <c r="CM7" t="str">
        <f>IF(market_cap!CM7&gt;=threshold,CM$1,NA())</f>
        <v>2012-06</v>
      </c>
      <c r="CN7" t="str">
        <f>IF(market_cap!CN7&gt;=threshold,CN$1,NA())</f>
        <v>2012-09</v>
      </c>
      <c r="CO7" t="str">
        <f>IF(market_cap!CO7&gt;=threshold,CO$1,NA())</f>
        <v>2012-12</v>
      </c>
      <c r="CP7" t="str">
        <f>IF(market_cap!CP7&gt;=threshold,CP$1,NA())</f>
        <v>2013-03</v>
      </c>
      <c r="CQ7" t="str">
        <f>IF(market_cap!CQ7&gt;=threshold,CQ$1,NA())</f>
        <v>2013-06</v>
      </c>
      <c r="CR7" t="str">
        <f>IF(market_cap!CR7&gt;=threshold,CR$1,NA())</f>
        <v>2013-09</v>
      </c>
      <c r="CS7" t="str">
        <f>IF(market_cap!CS7&gt;=threshold,CS$1,NA())</f>
        <v>2013-12</v>
      </c>
    </row>
    <row r="8" spans="1:97">
      <c r="A8" t="str">
        <f>market_cap!A8</f>
        <v>WMT US Equity</v>
      </c>
      <c r="B8" t="e">
        <f>IF(market_cap!B8&gt;=threshold,B$1,NA())</f>
        <v>#N/A</v>
      </c>
      <c r="C8" t="e">
        <f>IF(market_cap!C8&gt;=threshold,C$1,NA())</f>
        <v>#N/A</v>
      </c>
      <c r="D8" t="e">
        <f>IF(market_cap!D8&gt;=threshold,D$1,NA())</f>
        <v>#N/A</v>
      </c>
      <c r="E8" t="e">
        <f>IF(market_cap!E8&gt;=threshold,E$1,NA())</f>
        <v>#N/A</v>
      </c>
      <c r="F8" t="e">
        <f>IF(market_cap!F8&gt;=threshold,F$1,NA())</f>
        <v>#N/A</v>
      </c>
      <c r="G8" t="e">
        <f>IF(market_cap!G8&gt;=threshold,G$1,NA())</f>
        <v>#N/A</v>
      </c>
      <c r="H8" t="e">
        <f>IF(market_cap!H8&gt;=threshold,H$1,NA())</f>
        <v>#N/A</v>
      </c>
      <c r="I8" t="e">
        <f>IF(market_cap!I8&gt;=threshold,I$1,NA())</f>
        <v>#N/A</v>
      </c>
      <c r="J8" t="e">
        <f>IF(market_cap!J8&gt;=threshold,J$1,NA())</f>
        <v>#N/A</v>
      </c>
      <c r="K8" t="e">
        <f>IF(market_cap!K8&gt;=threshold,K$1,NA())</f>
        <v>#N/A</v>
      </c>
      <c r="L8" t="e">
        <f>IF(market_cap!L8&gt;=threshold,L$1,NA())</f>
        <v>#N/A</v>
      </c>
      <c r="M8" t="e">
        <f>IF(market_cap!M8&gt;=threshold,M$1,NA())</f>
        <v>#N/A</v>
      </c>
      <c r="N8" t="e">
        <f>IF(market_cap!N8&gt;=threshold,N$1,NA())</f>
        <v>#N/A</v>
      </c>
      <c r="O8" t="e">
        <f>IF(market_cap!O8&gt;=threshold,O$1,NA())</f>
        <v>#N/A</v>
      </c>
      <c r="P8" t="e">
        <f>IF(market_cap!P8&gt;=threshold,P$1,NA())</f>
        <v>#N/A</v>
      </c>
      <c r="Q8" t="e">
        <f>IF(market_cap!Q8&gt;=threshold,Q$1,NA())</f>
        <v>#N/A</v>
      </c>
      <c r="R8" t="e">
        <f>IF(market_cap!R8&gt;=threshold,R$1,NA())</f>
        <v>#N/A</v>
      </c>
      <c r="S8" t="e">
        <f>IF(market_cap!S8&gt;=threshold,S$1,NA())</f>
        <v>#N/A</v>
      </c>
      <c r="T8" t="e">
        <f>IF(market_cap!T8&gt;=threshold,T$1,NA())</f>
        <v>#N/A</v>
      </c>
      <c r="U8" t="e">
        <f>IF(market_cap!U8&gt;=threshold,U$1,NA())</f>
        <v>#N/A</v>
      </c>
      <c r="V8" t="e">
        <f>IF(market_cap!V8&gt;=threshold,V$1,NA())</f>
        <v>#N/A</v>
      </c>
      <c r="W8" t="e">
        <f>IF(market_cap!W8&gt;=threshold,W$1,NA())</f>
        <v>#N/A</v>
      </c>
      <c r="X8" t="e">
        <f>IF(market_cap!X8&gt;=threshold,X$1,NA())</f>
        <v>#N/A</v>
      </c>
      <c r="Y8" t="e">
        <f>IF(market_cap!Y8&gt;=threshold,Y$1,NA())</f>
        <v>#N/A</v>
      </c>
      <c r="Z8" t="e">
        <f>IF(market_cap!Z8&gt;=threshold,Z$1,NA())</f>
        <v>#N/A</v>
      </c>
      <c r="AA8" t="e">
        <f>IF(market_cap!AA8&gt;=threshold,AA$1,NA())</f>
        <v>#N/A</v>
      </c>
      <c r="AB8" t="e">
        <f>IF(market_cap!AB8&gt;=threshold,AB$1,NA())</f>
        <v>#N/A</v>
      </c>
      <c r="AC8" t="e">
        <f>IF(market_cap!AC8&gt;=threshold,AC$1,NA())</f>
        <v>#N/A</v>
      </c>
      <c r="AD8" t="e">
        <f>IF(market_cap!AD8&gt;=threshold,AD$1,NA())</f>
        <v>#N/A</v>
      </c>
      <c r="AE8" t="e">
        <f>IF(market_cap!AE8&gt;=threshold,AE$1,NA())</f>
        <v>#N/A</v>
      </c>
      <c r="AF8" t="e">
        <f>IF(market_cap!AF8&gt;=threshold,AF$1,NA())</f>
        <v>#N/A</v>
      </c>
      <c r="AG8" t="e">
        <f>IF(market_cap!AG8&gt;=threshold,AG$1,NA())</f>
        <v>#N/A</v>
      </c>
      <c r="AH8" t="e">
        <f>IF(market_cap!AH8&gt;=threshold,AH$1,NA())</f>
        <v>#N/A</v>
      </c>
      <c r="AI8" t="e">
        <f>IF(market_cap!AI8&gt;=threshold,AI$1,NA())</f>
        <v>#N/A</v>
      </c>
      <c r="AJ8" t="str">
        <f>IF(market_cap!AJ8&gt;=threshold,AJ$1,NA())</f>
        <v>1998-09</v>
      </c>
      <c r="AK8" t="str">
        <f>IF(market_cap!AK8&gt;=threshold,AK$1,NA())</f>
        <v>1998-12</v>
      </c>
      <c r="AL8" t="str">
        <f>IF(market_cap!AL8&gt;=threshold,AL$1,NA())</f>
        <v>1999-03</v>
      </c>
      <c r="AM8" t="str">
        <f>IF(market_cap!AM8&gt;=threshold,AM$1,NA())</f>
        <v>1999-06</v>
      </c>
      <c r="AN8" t="str">
        <f>IF(market_cap!AN8&gt;=threshold,AN$1,NA())</f>
        <v>1999-09</v>
      </c>
      <c r="AO8" t="str">
        <f>IF(market_cap!AO8&gt;=threshold,AO$1,NA())</f>
        <v>1999-12</v>
      </c>
      <c r="AP8" t="str">
        <f>IF(market_cap!AP8&gt;=threshold,AP$1,NA())</f>
        <v>2000-03</v>
      </c>
      <c r="AQ8" t="str">
        <f>IF(market_cap!AQ8&gt;=threshold,AQ$1,NA())</f>
        <v>2000-06</v>
      </c>
      <c r="AR8" t="str">
        <f>IF(market_cap!AR8&gt;=threshold,AR$1,NA())</f>
        <v>2000-09</v>
      </c>
      <c r="AS8" t="str">
        <f>IF(market_cap!AS8&gt;=threshold,AS$1,NA())</f>
        <v>2000-12</v>
      </c>
      <c r="AT8" t="str">
        <f>IF(market_cap!AT8&gt;=threshold,AT$1,NA())</f>
        <v>2001-03</v>
      </c>
      <c r="AU8" t="str">
        <f>IF(market_cap!AU8&gt;=threshold,AU$1,NA())</f>
        <v>2001-06</v>
      </c>
      <c r="AV8" t="str">
        <f>IF(market_cap!AV8&gt;=threshold,AV$1,NA())</f>
        <v>2001-09</v>
      </c>
      <c r="AW8" t="str">
        <f>IF(market_cap!AW8&gt;=threshold,AW$1,NA())</f>
        <v>2001-12</v>
      </c>
      <c r="AX8" t="str">
        <f>IF(market_cap!AX8&gt;=threshold,AX$1,NA())</f>
        <v>2002-03</v>
      </c>
      <c r="AY8" t="str">
        <f>IF(market_cap!AY8&gt;=threshold,AY$1,NA())</f>
        <v>2002-06</v>
      </c>
      <c r="AZ8" t="str">
        <f>IF(market_cap!AZ8&gt;=threshold,AZ$1,NA())</f>
        <v>2002-09</v>
      </c>
      <c r="BA8" t="str">
        <f>IF(market_cap!BA8&gt;=threshold,BA$1,NA())</f>
        <v>2002-12</v>
      </c>
      <c r="BB8" t="str">
        <f>IF(market_cap!BB8&gt;=threshold,BB$1,NA())</f>
        <v>2003-03</v>
      </c>
      <c r="BC8" t="str">
        <f>IF(market_cap!BC8&gt;=threshold,BC$1,NA())</f>
        <v>2003-06</v>
      </c>
      <c r="BD8" t="str">
        <f>IF(market_cap!BD8&gt;=threshold,BD$1,NA())</f>
        <v>2003-09</v>
      </c>
      <c r="BE8" t="str">
        <f>IF(market_cap!BE8&gt;=threshold,BE$1,NA())</f>
        <v>2003-12</v>
      </c>
      <c r="BF8" t="str">
        <f>IF(market_cap!BF8&gt;=threshold,BF$1,NA())</f>
        <v>2004-03</v>
      </c>
      <c r="BG8" t="str">
        <f>IF(market_cap!BG8&gt;=threshold,BG$1,NA())</f>
        <v>2004-06</v>
      </c>
      <c r="BH8" t="str">
        <f>IF(market_cap!BH8&gt;=threshold,BH$1,NA())</f>
        <v>2004-09</v>
      </c>
      <c r="BI8" t="str">
        <f>IF(market_cap!BI8&gt;=threshold,BI$1,NA())</f>
        <v>2004-12</v>
      </c>
      <c r="BJ8" t="str">
        <f>IF(market_cap!BJ8&gt;=threshold,BJ$1,NA())</f>
        <v>2005-03</v>
      </c>
      <c r="BK8" t="str">
        <f>IF(market_cap!BK8&gt;=threshold,BK$1,NA())</f>
        <v>2005-06</v>
      </c>
      <c r="BL8" t="str">
        <f>IF(market_cap!BL8&gt;=threshold,BL$1,NA())</f>
        <v>2005-09</v>
      </c>
      <c r="BM8" t="str">
        <f>IF(market_cap!BM8&gt;=threshold,BM$1,NA())</f>
        <v>2005-12</v>
      </c>
      <c r="BN8" t="str">
        <f>IF(market_cap!BN8&gt;=threshold,BN$1,NA())</f>
        <v>2006-03</v>
      </c>
      <c r="BO8" t="str">
        <f>IF(market_cap!BO8&gt;=threshold,BO$1,NA())</f>
        <v>2006-06</v>
      </c>
      <c r="BP8" t="str">
        <f>IF(market_cap!BP8&gt;=threshold,BP$1,NA())</f>
        <v>2006-09</v>
      </c>
      <c r="BQ8" t="str">
        <f>IF(market_cap!BQ8&gt;=threshold,BQ$1,NA())</f>
        <v>2006-12</v>
      </c>
      <c r="BR8" t="str">
        <f>IF(market_cap!BR8&gt;=threshold,BR$1,NA())</f>
        <v>2007-03</v>
      </c>
      <c r="BS8" t="str">
        <f>IF(market_cap!BS8&gt;=threshold,BS$1,NA())</f>
        <v>2007-06</v>
      </c>
      <c r="BT8" t="str">
        <f>IF(market_cap!BT8&gt;=threshold,BT$1,NA())</f>
        <v>2007-09</v>
      </c>
      <c r="BU8" t="str">
        <f>IF(market_cap!BU8&gt;=threshold,BU$1,NA())</f>
        <v>2007-12</v>
      </c>
      <c r="BV8" t="str">
        <f>IF(market_cap!BV8&gt;=threshold,BV$1,NA())</f>
        <v>2008-03</v>
      </c>
      <c r="BW8" t="str">
        <f>IF(market_cap!BW8&gt;=threshold,BW$1,NA())</f>
        <v>2008-06</v>
      </c>
      <c r="BX8" t="str">
        <f>IF(market_cap!BX8&gt;=threshold,BX$1,NA())</f>
        <v>2008-09</v>
      </c>
      <c r="BY8" t="str">
        <f>IF(market_cap!BY8&gt;=threshold,BY$1,NA())</f>
        <v>2008-12</v>
      </c>
      <c r="BZ8" t="str">
        <f>IF(market_cap!BZ8&gt;=threshold,BZ$1,NA())</f>
        <v>2009-03</v>
      </c>
      <c r="CA8" t="str">
        <f>IF(market_cap!CA8&gt;=threshold,CA$1,NA())</f>
        <v>2009-06</v>
      </c>
      <c r="CB8" t="str">
        <f>IF(market_cap!CB8&gt;=threshold,CB$1,NA())</f>
        <v>2009-09</v>
      </c>
      <c r="CC8" t="str">
        <f>IF(market_cap!CC8&gt;=threshold,CC$1,NA())</f>
        <v>2009-12</v>
      </c>
      <c r="CD8" t="str">
        <f>IF(market_cap!CD8&gt;=threshold,CD$1,NA())</f>
        <v>2010-03</v>
      </c>
      <c r="CE8" t="str">
        <f>IF(market_cap!CE8&gt;=threshold,CE$1,NA())</f>
        <v>2010-06</v>
      </c>
      <c r="CF8" t="str">
        <f>IF(market_cap!CF8&gt;=threshold,CF$1,NA())</f>
        <v>2010-09</v>
      </c>
      <c r="CG8" t="str">
        <f>IF(market_cap!CG8&gt;=threshold,CG$1,NA())</f>
        <v>2010-12</v>
      </c>
      <c r="CH8" t="str">
        <f>IF(market_cap!CH8&gt;=threshold,CH$1,NA())</f>
        <v>2011-03</v>
      </c>
      <c r="CI8" t="str">
        <f>IF(market_cap!CI8&gt;=threshold,CI$1,NA())</f>
        <v>2011-06</v>
      </c>
      <c r="CJ8" t="str">
        <f>IF(market_cap!CJ8&gt;=threshold,CJ$1,NA())</f>
        <v>2011-09</v>
      </c>
      <c r="CK8" t="str">
        <f>IF(market_cap!CK8&gt;=threshold,CK$1,NA())</f>
        <v>2011-12</v>
      </c>
      <c r="CL8" t="str">
        <f>IF(market_cap!CL8&gt;=threshold,CL$1,NA())</f>
        <v>2012-03</v>
      </c>
      <c r="CM8" t="str">
        <f>IF(market_cap!CM8&gt;=threshold,CM$1,NA())</f>
        <v>2012-06</v>
      </c>
      <c r="CN8" t="str">
        <f>IF(market_cap!CN8&gt;=threshold,CN$1,NA())</f>
        <v>2012-09</v>
      </c>
      <c r="CO8" t="str">
        <f>IF(market_cap!CO8&gt;=threshold,CO$1,NA())</f>
        <v>2012-12</v>
      </c>
      <c r="CP8" t="str">
        <f>IF(market_cap!CP8&gt;=threshold,CP$1,NA())</f>
        <v>2013-03</v>
      </c>
      <c r="CQ8" t="str">
        <f>IF(market_cap!CQ8&gt;=threshold,CQ$1,NA())</f>
        <v>2013-06</v>
      </c>
      <c r="CR8" t="str">
        <f>IF(market_cap!CR8&gt;=threshold,CR$1,NA())</f>
        <v>2013-09</v>
      </c>
      <c r="CS8" t="str">
        <f>IF(market_cap!CS8&gt;=threshold,CS$1,NA())</f>
        <v>2013-12</v>
      </c>
    </row>
    <row r="9" spans="1:97">
      <c r="A9" t="str">
        <f>market_cap!A9</f>
        <v>ORCL US Equity</v>
      </c>
      <c r="B9" t="e">
        <f>IF(market_cap!B9&gt;=threshold,B$1,NA())</f>
        <v>#N/A</v>
      </c>
      <c r="C9" t="e">
        <f>IF(market_cap!C9&gt;=threshold,C$1,NA())</f>
        <v>#N/A</v>
      </c>
      <c r="D9" t="e">
        <f>IF(market_cap!D9&gt;=threshold,D$1,NA())</f>
        <v>#N/A</v>
      </c>
      <c r="E9" t="e">
        <f>IF(market_cap!E9&gt;=threshold,E$1,NA())</f>
        <v>#N/A</v>
      </c>
      <c r="F9" t="e">
        <f>IF(market_cap!F9&gt;=threshold,F$1,NA())</f>
        <v>#N/A</v>
      </c>
      <c r="G9" t="e">
        <f>IF(market_cap!G9&gt;=threshold,G$1,NA())</f>
        <v>#N/A</v>
      </c>
      <c r="H9" t="e">
        <f>IF(market_cap!H9&gt;=threshold,H$1,NA())</f>
        <v>#N/A</v>
      </c>
      <c r="I9" t="e">
        <f>IF(market_cap!I9&gt;=threshold,I$1,NA())</f>
        <v>#N/A</v>
      </c>
      <c r="J9" t="e">
        <f>IF(market_cap!J9&gt;=threshold,J$1,NA())</f>
        <v>#N/A</v>
      </c>
      <c r="K9" t="e">
        <f>IF(market_cap!K9&gt;=threshold,K$1,NA())</f>
        <v>#N/A</v>
      </c>
      <c r="L9" t="e">
        <f>IF(market_cap!L9&gt;=threshold,L$1,NA())</f>
        <v>#N/A</v>
      </c>
      <c r="M9" t="e">
        <f>IF(market_cap!M9&gt;=threshold,M$1,NA())</f>
        <v>#N/A</v>
      </c>
      <c r="N9" t="e">
        <f>IF(market_cap!N9&gt;=threshold,N$1,NA())</f>
        <v>#N/A</v>
      </c>
      <c r="O9" t="e">
        <f>IF(market_cap!O9&gt;=threshold,O$1,NA())</f>
        <v>#N/A</v>
      </c>
      <c r="P9" t="e">
        <f>IF(market_cap!P9&gt;=threshold,P$1,NA())</f>
        <v>#N/A</v>
      </c>
      <c r="Q9" t="e">
        <f>IF(market_cap!Q9&gt;=threshold,Q$1,NA())</f>
        <v>#N/A</v>
      </c>
      <c r="R9" t="e">
        <f>IF(market_cap!R9&gt;=threshold,R$1,NA())</f>
        <v>#N/A</v>
      </c>
      <c r="S9" t="e">
        <f>IF(market_cap!S9&gt;=threshold,S$1,NA())</f>
        <v>#N/A</v>
      </c>
      <c r="T9" t="e">
        <f>IF(market_cap!T9&gt;=threshold,T$1,NA())</f>
        <v>#N/A</v>
      </c>
      <c r="U9" t="e">
        <f>IF(market_cap!U9&gt;=threshold,U$1,NA())</f>
        <v>#N/A</v>
      </c>
      <c r="V9" t="e">
        <f>IF(market_cap!V9&gt;=threshold,V$1,NA())</f>
        <v>#N/A</v>
      </c>
      <c r="W9" t="e">
        <f>IF(market_cap!W9&gt;=threshold,W$1,NA())</f>
        <v>#N/A</v>
      </c>
      <c r="X9" t="e">
        <f>IF(market_cap!X9&gt;=threshold,X$1,NA())</f>
        <v>#N/A</v>
      </c>
      <c r="Y9" t="e">
        <f>IF(market_cap!Y9&gt;=threshold,Y$1,NA())</f>
        <v>#N/A</v>
      </c>
      <c r="Z9" t="e">
        <f>IF(market_cap!Z9&gt;=threshold,Z$1,NA())</f>
        <v>#N/A</v>
      </c>
      <c r="AA9" t="e">
        <f>IF(market_cap!AA9&gt;=threshold,AA$1,NA())</f>
        <v>#N/A</v>
      </c>
      <c r="AB9" t="e">
        <f>IF(market_cap!AB9&gt;=threshold,AB$1,NA())</f>
        <v>#N/A</v>
      </c>
      <c r="AC9" t="e">
        <f>IF(market_cap!AC9&gt;=threshold,AC$1,NA())</f>
        <v>#N/A</v>
      </c>
      <c r="AD9" t="e">
        <f>IF(market_cap!AD9&gt;=threshold,AD$1,NA())</f>
        <v>#N/A</v>
      </c>
      <c r="AE9" t="e">
        <f>IF(market_cap!AE9&gt;=threshold,AE$1,NA())</f>
        <v>#N/A</v>
      </c>
      <c r="AF9" t="e">
        <f>IF(market_cap!AF9&gt;=threshold,AF$1,NA())</f>
        <v>#N/A</v>
      </c>
      <c r="AG9" t="e">
        <f>IF(market_cap!AG9&gt;=threshold,AG$1,NA())</f>
        <v>#N/A</v>
      </c>
      <c r="AH9" t="e">
        <f>IF(market_cap!AH9&gt;=threshold,AH$1,NA())</f>
        <v>#N/A</v>
      </c>
      <c r="AI9" t="e">
        <f>IF(market_cap!AI9&gt;=threshold,AI$1,NA())</f>
        <v>#N/A</v>
      </c>
      <c r="AJ9" t="e">
        <f>IF(market_cap!AJ9&gt;=threshold,AJ$1,NA())</f>
        <v>#N/A</v>
      </c>
      <c r="AK9" t="e">
        <f>IF(market_cap!AK9&gt;=threshold,AK$1,NA())</f>
        <v>#N/A</v>
      </c>
      <c r="AL9" t="e">
        <f>IF(market_cap!AL9&gt;=threshold,AL$1,NA())</f>
        <v>#N/A</v>
      </c>
      <c r="AM9" t="e">
        <f>IF(market_cap!AM9&gt;=threshold,AM$1,NA())</f>
        <v>#N/A</v>
      </c>
      <c r="AN9" t="e">
        <f>IF(market_cap!AN9&gt;=threshold,AN$1,NA())</f>
        <v>#N/A</v>
      </c>
      <c r="AO9" t="e">
        <f>IF(market_cap!AO9&gt;=threshold,AO$1,NA())</f>
        <v>#N/A</v>
      </c>
      <c r="AP9" t="str">
        <f>IF(market_cap!AP9&gt;=threshold,AP$1,NA())</f>
        <v>2000-03</v>
      </c>
      <c r="AQ9" t="str">
        <f>IF(market_cap!AQ9&gt;=threshold,AQ$1,NA())</f>
        <v>2000-06</v>
      </c>
      <c r="AR9" t="str">
        <f>IF(market_cap!AR9&gt;=threshold,AR$1,NA())</f>
        <v>2000-09</v>
      </c>
      <c r="AS9" t="str">
        <f>IF(market_cap!AS9&gt;=threshold,AS$1,NA())</f>
        <v>2000-12</v>
      </c>
      <c r="AT9" t="e">
        <f>IF(market_cap!AT9&gt;=threshold,AT$1,NA())</f>
        <v>#N/A</v>
      </c>
      <c r="AU9" t="e">
        <f>IF(market_cap!AU9&gt;=threshold,AU$1,NA())</f>
        <v>#N/A</v>
      </c>
      <c r="AV9" t="e">
        <f>IF(market_cap!AV9&gt;=threshold,AV$1,NA())</f>
        <v>#N/A</v>
      </c>
      <c r="AW9" t="e">
        <f>IF(market_cap!AW9&gt;=threshold,AW$1,NA())</f>
        <v>#N/A</v>
      </c>
      <c r="AX9" t="e">
        <f>IF(market_cap!AX9&gt;=threshold,AX$1,NA())</f>
        <v>#N/A</v>
      </c>
      <c r="AY9" t="e">
        <f>IF(market_cap!AY9&gt;=threshold,AY$1,NA())</f>
        <v>#N/A</v>
      </c>
      <c r="AZ9" t="e">
        <f>IF(market_cap!AZ9&gt;=threshold,AZ$1,NA())</f>
        <v>#N/A</v>
      </c>
      <c r="BA9" t="e">
        <f>IF(market_cap!BA9&gt;=threshold,BA$1,NA())</f>
        <v>#N/A</v>
      </c>
      <c r="BB9" t="e">
        <f>IF(market_cap!BB9&gt;=threshold,BB$1,NA())</f>
        <v>#N/A</v>
      </c>
      <c r="BC9" t="e">
        <f>IF(market_cap!BC9&gt;=threshold,BC$1,NA())</f>
        <v>#N/A</v>
      </c>
      <c r="BD9" t="e">
        <f>IF(market_cap!BD9&gt;=threshold,BD$1,NA())</f>
        <v>#N/A</v>
      </c>
      <c r="BE9" t="e">
        <f>IF(market_cap!BE9&gt;=threshold,BE$1,NA())</f>
        <v>#N/A</v>
      </c>
      <c r="BF9" t="e">
        <f>IF(market_cap!BF9&gt;=threshold,BF$1,NA())</f>
        <v>#N/A</v>
      </c>
      <c r="BG9" t="e">
        <f>IF(market_cap!BG9&gt;=threshold,BG$1,NA())</f>
        <v>#N/A</v>
      </c>
      <c r="BH9" t="e">
        <f>IF(market_cap!BH9&gt;=threshold,BH$1,NA())</f>
        <v>#N/A</v>
      </c>
      <c r="BI9" t="e">
        <f>IF(market_cap!BI9&gt;=threshold,BI$1,NA())</f>
        <v>#N/A</v>
      </c>
      <c r="BJ9" t="e">
        <f>IF(market_cap!BJ9&gt;=threshold,BJ$1,NA())</f>
        <v>#N/A</v>
      </c>
      <c r="BK9" t="e">
        <f>IF(market_cap!BK9&gt;=threshold,BK$1,NA())</f>
        <v>#N/A</v>
      </c>
      <c r="BL9" t="e">
        <f>IF(market_cap!BL9&gt;=threshold,BL$1,NA())</f>
        <v>#N/A</v>
      </c>
      <c r="BM9" t="e">
        <f>IF(market_cap!BM9&gt;=threshold,BM$1,NA())</f>
        <v>#N/A</v>
      </c>
      <c r="BN9" t="e">
        <f>IF(market_cap!BN9&gt;=threshold,BN$1,NA())</f>
        <v>#N/A</v>
      </c>
      <c r="BO9" t="e">
        <f>IF(market_cap!BO9&gt;=threshold,BO$1,NA())</f>
        <v>#N/A</v>
      </c>
      <c r="BP9" t="e">
        <f>IF(market_cap!BP9&gt;=threshold,BP$1,NA())</f>
        <v>#N/A</v>
      </c>
      <c r="BQ9" t="e">
        <f>IF(market_cap!BQ9&gt;=threshold,BQ$1,NA())</f>
        <v>#N/A</v>
      </c>
      <c r="BR9" t="e">
        <f>IF(market_cap!BR9&gt;=threshold,BR$1,NA())</f>
        <v>#N/A</v>
      </c>
      <c r="BS9" t="e">
        <f>IF(market_cap!BS9&gt;=threshold,BS$1,NA())</f>
        <v>#N/A</v>
      </c>
      <c r="BT9" t="e">
        <f>IF(market_cap!BT9&gt;=threshold,BT$1,NA())</f>
        <v>#N/A</v>
      </c>
      <c r="BU9" t="e">
        <f>IF(market_cap!BU9&gt;=threshold,BU$1,NA())</f>
        <v>#N/A</v>
      </c>
      <c r="BV9" t="e">
        <f>IF(market_cap!BV9&gt;=threshold,BV$1,NA())</f>
        <v>#N/A</v>
      </c>
      <c r="BW9" t="e">
        <f>IF(market_cap!BW9&gt;=threshold,BW$1,NA())</f>
        <v>#N/A</v>
      </c>
      <c r="BX9" t="e">
        <f>IF(market_cap!BX9&gt;=threshold,BX$1,NA())</f>
        <v>#N/A</v>
      </c>
      <c r="BY9" t="e">
        <f>IF(market_cap!BY9&gt;=threshold,BY$1,NA())</f>
        <v>#N/A</v>
      </c>
      <c r="BZ9" t="e">
        <f>IF(market_cap!BZ9&gt;=threshold,BZ$1,NA())</f>
        <v>#N/A</v>
      </c>
      <c r="CA9" t="e">
        <f>IF(market_cap!CA9&gt;=threshold,CA$1,NA())</f>
        <v>#N/A</v>
      </c>
      <c r="CB9" t="e">
        <f>IF(market_cap!CB9&gt;=threshold,CB$1,NA())</f>
        <v>#N/A</v>
      </c>
      <c r="CC9" t="e">
        <f>IF(market_cap!CC9&gt;=threshold,CC$1,NA())</f>
        <v>#N/A</v>
      </c>
      <c r="CD9" t="e">
        <f>IF(market_cap!CD9&gt;=threshold,CD$1,NA())</f>
        <v>#N/A</v>
      </c>
      <c r="CE9" t="e">
        <f>IF(market_cap!CE9&gt;=threshold,CE$1,NA())</f>
        <v>#N/A</v>
      </c>
      <c r="CF9" t="e">
        <f>IF(market_cap!CF9&gt;=threshold,CF$1,NA())</f>
        <v>#N/A</v>
      </c>
      <c r="CG9" t="e">
        <f>IF(market_cap!CG9&gt;=threshold,CG$1,NA())</f>
        <v>#N/A</v>
      </c>
      <c r="CH9" t="str">
        <f>IF(market_cap!CH9&gt;=threshold,CH$1,NA())</f>
        <v>2011-03</v>
      </c>
      <c r="CI9" t="str">
        <f>IF(market_cap!CI9&gt;=threshold,CI$1,NA())</f>
        <v>2011-06</v>
      </c>
      <c r="CJ9" t="str">
        <f>IF(market_cap!CJ9&gt;=threshold,CJ$1,NA())</f>
        <v>2011-09</v>
      </c>
      <c r="CK9" t="str">
        <f>IF(market_cap!CK9&gt;=threshold,CK$1,NA())</f>
        <v>2011-12</v>
      </c>
      <c r="CL9" t="str">
        <f>IF(market_cap!CL9&gt;=threshold,CL$1,NA())</f>
        <v>2012-03</v>
      </c>
      <c r="CM9" t="e">
        <f>IF(market_cap!CM9&gt;=threshold,CM$1,NA())</f>
        <v>#N/A</v>
      </c>
      <c r="CN9" t="str">
        <f>IF(market_cap!CN9&gt;=threshold,CN$1,NA())</f>
        <v>2012-09</v>
      </c>
      <c r="CO9" t="str">
        <f>IF(market_cap!CO9&gt;=threshold,CO$1,NA())</f>
        <v>2012-12</v>
      </c>
      <c r="CP9" t="str">
        <f>IF(market_cap!CP9&gt;=threshold,CP$1,NA())</f>
        <v>2013-03</v>
      </c>
      <c r="CQ9" t="str">
        <f>IF(market_cap!CQ9&gt;=threshold,CQ$1,NA())</f>
        <v>2013-06</v>
      </c>
      <c r="CR9" t="str">
        <f>IF(market_cap!CR9&gt;=threshold,CR$1,NA())</f>
        <v>2013-09</v>
      </c>
      <c r="CS9" t="str">
        <f>IF(market_cap!CS9&gt;=threshold,CS$1,NA())</f>
        <v>2013-12</v>
      </c>
    </row>
    <row r="10" spans="1:97">
      <c r="A10" t="str">
        <f>market_cap!A10</f>
        <v>C US Equity</v>
      </c>
      <c r="B10" t="e">
        <f>IF(market_cap!B10&gt;=threshold,B$1,NA())</f>
        <v>#N/A</v>
      </c>
      <c r="C10" t="e">
        <f>IF(market_cap!C10&gt;=threshold,C$1,NA())</f>
        <v>#N/A</v>
      </c>
      <c r="D10" t="e">
        <f>IF(market_cap!D10&gt;=threshold,D$1,NA())</f>
        <v>#N/A</v>
      </c>
      <c r="E10" t="e">
        <f>IF(market_cap!E10&gt;=threshold,E$1,NA())</f>
        <v>#N/A</v>
      </c>
      <c r="F10" t="e">
        <f>IF(market_cap!F10&gt;=threshold,F$1,NA())</f>
        <v>#N/A</v>
      </c>
      <c r="G10" t="e">
        <f>IF(market_cap!G10&gt;=threshold,G$1,NA())</f>
        <v>#N/A</v>
      </c>
      <c r="H10" t="e">
        <f>IF(market_cap!H10&gt;=threshold,H$1,NA())</f>
        <v>#N/A</v>
      </c>
      <c r="I10" t="e">
        <f>IF(market_cap!I10&gt;=threshold,I$1,NA())</f>
        <v>#N/A</v>
      </c>
      <c r="J10" t="e">
        <f>IF(market_cap!J10&gt;=threshold,J$1,NA())</f>
        <v>#N/A</v>
      </c>
      <c r="K10" t="e">
        <f>IF(market_cap!K10&gt;=threshold,K$1,NA())</f>
        <v>#N/A</v>
      </c>
      <c r="L10" t="e">
        <f>IF(market_cap!L10&gt;=threshold,L$1,NA())</f>
        <v>#N/A</v>
      </c>
      <c r="M10" t="e">
        <f>IF(market_cap!M10&gt;=threshold,M$1,NA())</f>
        <v>#N/A</v>
      </c>
      <c r="N10" t="e">
        <f>IF(market_cap!N10&gt;=threshold,N$1,NA())</f>
        <v>#N/A</v>
      </c>
      <c r="O10" t="e">
        <f>IF(market_cap!O10&gt;=threshold,O$1,NA())</f>
        <v>#N/A</v>
      </c>
      <c r="P10" t="e">
        <f>IF(market_cap!P10&gt;=threshold,P$1,NA())</f>
        <v>#N/A</v>
      </c>
      <c r="Q10" t="e">
        <f>IF(market_cap!Q10&gt;=threshold,Q$1,NA())</f>
        <v>#N/A</v>
      </c>
      <c r="R10" t="e">
        <f>IF(market_cap!R10&gt;=threshold,R$1,NA())</f>
        <v>#N/A</v>
      </c>
      <c r="S10" t="e">
        <f>IF(market_cap!S10&gt;=threshold,S$1,NA())</f>
        <v>#N/A</v>
      </c>
      <c r="T10" t="e">
        <f>IF(market_cap!T10&gt;=threshold,T$1,NA())</f>
        <v>#N/A</v>
      </c>
      <c r="U10" t="e">
        <f>IF(market_cap!U10&gt;=threshold,U$1,NA())</f>
        <v>#N/A</v>
      </c>
      <c r="V10" t="e">
        <f>IF(market_cap!V10&gt;=threshold,V$1,NA())</f>
        <v>#N/A</v>
      </c>
      <c r="W10" t="e">
        <f>IF(market_cap!W10&gt;=threshold,W$1,NA())</f>
        <v>#N/A</v>
      </c>
      <c r="X10" t="e">
        <f>IF(market_cap!X10&gt;=threshold,X$1,NA())</f>
        <v>#N/A</v>
      </c>
      <c r="Y10" t="e">
        <f>IF(market_cap!Y10&gt;=threshold,Y$1,NA())</f>
        <v>#N/A</v>
      </c>
      <c r="Z10" t="e">
        <f>IF(market_cap!Z10&gt;=threshold,Z$1,NA())</f>
        <v>#N/A</v>
      </c>
      <c r="AA10" t="e">
        <f>IF(market_cap!AA10&gt;=threshold,AA$1,NA())</f>
        <v>#N/A</v>
      </c>
      <c r="AB10" t="e">
        <f>IF(market_cap!AB10&gt;=threshold,AB$1,NA())</f>
        <v>#N/A</v>
      </c>
      <c r="AC10" t="e">
        <f>IF(market_cap!AC10&gt;=threshold,AC$1,NA())</f>
        <v>#N/A</v>
      </c>
      <c r="AD10" t="e">
        <f>IF(market_cap!AD10&gt;=threshold,AD$1,NA())</f>
        <v>#N/A</v>
      </c>
      <c r="AE10" t="e">
        <f>IF(market_cap!AE10&gt;=threshold,AE$1,NA())</f>
        <v>#N/A</v>
      </c>
      <c r="AF10" t="e">
        <f>IF(market_cap!AF10&gt;=threshold,AF$1,NA())</f>
        <v>#N/A</v>
      </c>
      <c r="AG10" t="e">
        <f>IF(market_cap!AG10&gt;=threshold,AG$1,NA())</f>
        <v>#N/A</v>
      </c>
      <c r="AH10" t="e">
        <f>IF(market_cap!AH10&gt;=threshold,AH$1,NA())</f>
        <v>#N/A</v>
      </c>
      <c r="AI10" t="e">
        <f>IF(market_cap!AI10&gt;=threshold,AI$1,NA())</f>
        <v>#N/A</v>
      </c>
      <c r="AJ10" t="e">
        <f>IF(market_cap!AJ10&gt;=threshold,AJ$1,NA())</f>
        <v>#N/A</v>
      </c>
      <c r="AK10" t="e">
        <f>IF(market_cap!AK10&gt;=threshold,AK$1,NA())</f>
        <v>#N/A</v>
      </c>
      <c r="AL10" t="str">
        <f>IF(market_cap!AL10&gt;=threshold,AL$1,NA())</f>
        <v>1999-03</v>
      </c>
      <c r="AM10" t="str">
        <f>IF(market_cap!AM10&gt;=threshold,AM$1,NA())</f>
        <v>1999-06</v>
      </c>
      <c r="AN10" t="str">
        <f>IF(market_cap!AN10&gt;=threshold,AN$1,NA())</f>
        <v>1999-09</v>
      </c>
      <c r="AO10" t="str">
        <f>IF(market_cap!AO10&gt;=threshold,AO$1,NA())</f>
        <v>1999-12</v>
      </c>
      <c r="AP10" t="str">
        <f>IF(market_cap!AP10&gt;=threshold,AP$1,NA())</f>
        <v>2000-03</v>
      </c>
      <c r="AQ10" t="str">
        <f>IF(market_cap!AQ10&gt;=threshold,AQ$1,NA())</f>
        <v>2000-06</v>
      </c>
      <c r="AR10" t="str">
        <f>IF(market_cap!AR10&gt;=threshold,AR$1,NA())</f>
        <v>2000-09</v>
      </c>
      <c r="AS10" t="str">
        <f>IF(market_cap!AS10&gt;=threshold,AS$1,NA())</f>
        <v>2000-12</v>
      </c>
      <c r="AT10" t="str">
        <f>IF(market_cap!AT10&gt;=threshold,AT$1,NA())</f>
        <v>2001-03</v>
      </c>
      <c r="AU10" t="str">
        <f>IF(market_cap!AU10&gt;=threshold,AU$1,NA())</f>
        <v>2001-06</v>
      </c>
      <c r="AV10" t="str">
        <f>IF(market_cap!AV10&gt;=threshold,AV$1,NA())</f>
        <v>2001-09</v>
      </c>
      <c r="AW10" t="str">
        <f>IF(market_cap!AW10&gt;=threshold,AW$1,NA())</f>
        <v>2001-12</v>
      </c>
      <c r="AX10" t="str">
        <f>IF(market_cap!AX10&gt;=threshold,AX$1,NA())</f>
        <v>2002-03</v>
      </c>
      <c r="AY10" t="str">
        <f>IF(market_cap!AY10&gt;=threshold,AY$1,NA())</f>
        <v>2002-06</v>
      </c>
      <c r="AZ10" t="str">
        <f>IF(market_cap!AZ10&gt;=threshold,AZ$1,NA())</f>
        <v>2002-09</v>
      </c>
      <c r="BA10" t="str">
        <f>IF(market_cap!BA10&gt;=threshold,BA$1,NA())</f>
        <v>2002-12</v>
      </c>
      <c r="BB10" t="str">
        <f>IF(market_cap!BB10&gt;=threshold,BB$1,NA())</f>
        <v>2003-03</v>
      </c>
      <c r="BC10" t="str">
        <f>IF(market_cap!BC10&gt;=threshold,BC$1,NA())</f>
        <v>2003-06</v>
      </c>
      <c r="BD10" t="str">
        <f>IF(market_cap!BD10&gt;=threshold,BD$1,NA())</f>
        <v>2003-09</v>
      </c>
      <c r="BE10" t="str">
        <f>IF(market_cap!BE10&gt;=threshold,BE$1,NA())</f>
        <v>2003-12</v>
      </c>
      <c r="BF10" t="str">
        <f>IF(market_cap!BF10&gt;=threshold,BF$1,NA())</f>
        <v>2004-03</v>
      </c>
      <c r="BG10" t="str">
        <f>IF(market_cap!BG10&gt;=threshold,BG$1,NA())</f>
        <v>2004-06</v>
      </c>
      <c r="BH10" t="str">
        <f>IF(market_cap!BH10&gt;=threshold,BH$1,NA())</f>
        <v>2004-09</v>
      </c>
      <c r="BI10" t="str">
        <f>IF(market_cap!BI10&gt;=threshold,BI$1,NA())</f>
        <v>2004-12</v>
      </c>
      <c r="BJ10" t="str">
        <f>IF(market_cap!BJ10&gt;=threshold,BJ$1,NA())</f>
        <v>2005-03</v>
      </c>
      <c r="BK10" t="str">
        <f>IF(market_cap!BK10&gt;=threshold,BK$1,NA())</f>
        <v>2005-06</v>
      </c>
      <c r="BL10" t="str">
        <f>IF(market_cap!BL10&gt;=threshold,BL$1,NA())</f>
        <v>2005-09</v>
      </c>
      <c r="BM10" t="str">
        <f>IF(market_cap!BM10&gt;=threshold,BM$1,NA())</f>
        <v>2005-12</v>
      </c>
      <c r="BN10" t="str">
        <f>IF(market_cap!BN10&gt;=threshold,BN$1,NA())</f>
        <v>2006-03</v>
      </c>
      <c r="BO10" t="str">
        <f>IF(market_cap!BO10&gt;=threshold,BO$1,NA())</f>
        <v>2006-06</v>
      </c>
      <c r="BP10" t="str">
        <f>IF(market_cap!BP10&gt;=threshold,BP$1,NA())</f>
        <v>2006-09</v>
      </c>
      <c r="BQ10" t="str">
        <f>IF(market_cap!BQ10&gt;=threshold,BQ$1,NA())</f>
        <v>2006-12</v>
      </c>
      <c r="BR10" t="str">
        <f>IF(market_cap!BR10&gt;=threshold,BR$1,NA())</f>
        <v>2007-03</v>
      </c>
      <c r="BS10" t="str">
        <f>IF(market_cap!BS10&gt;=threshold,BS$1,NA())</f>
        <v>2007-06</v>
      </c>
      <c r="BT10" t="str">
        <f>IF(market_cap!BT10&gt;=threshold,BT$1,NA())</f>
        <v>2007-09</v>
      </c>
      <c r="BU10" t="str">
        <f>IF(market_cap!BU10&gt;=threshold,BU$1,NA())</f>
        <v>2007-12</v>
      </c>
      <c r="BV10" t="e">
        <f>IF(market_cap!BV10&gt;=threshold,BV$1,NA())</f>
        <v>#N/A</v>
      </c>
      <c r="BW10" t="e">
        <f>IF(market_cap!BW10&gt;=threshold,BW$1,NA())</f>
        <v>#N/A</v>
      </c>
      <c r="BX10" t="e">
        <f>IF(market_cap!BX10&gt;=threshold,BX$1,NA())</f>
        <v>#N/A</v>
      </c>
      <c r="BY10" t="e">
        <f>IF(market_cap!BY10&gt;=threshold,BY$1,NA())</f>
        <v>#N/A</v>
      </c>
      <c r="BZ10" t="e">
        <f>IF(market_cap!BZ10&gt;=threshold,BZ$1,NA())</f>
        <v>#N/A</v>
      </c>
      <c r="CA10" t="e">
        <f>IF(market_cap!CA10&gt;=threshold,CA$1,NA())</f>
        <v>#N/A</v>
      </c>
      <c r="CB10" t="e">
        <f>IF(market_cap!CB10&gt;=threshold,CB$1,NA())</f>
        <v>#N/A</v>
      </c>
      <c r="CC10" t="e">
        <f>IF(market_cap!CC10&gt;=threshold,CC$1,NA())</f>
        <v>#N/A</v>
      </c>
      <c r="CD10" t="e">
        <f>IF(market_cap!CD10&gt;=threshold,CD$1,NA())</f>
        <v>#N/A</v>
      </c>
      <c r="CE10" t="e">
        <f>IF(market_cap!CE10&gt;=threshold,CE$1,NA())</f>
        <v>#N/A</v>
      </c>
      <c r="CF10" t="e">
        <f>IF(market_cap!CF10&gt;=threshold,CF$1,NA())</f>
        <v>#N/A</v>
      </c>
      <c r="CG10" t="e">
        <f>IF(market_cap!CG10&gt;=threshold,CG$1,NA())</f>
        <v>#N/A</v>
      </c>
      <c r="CH10" t="e">
        <f>IF(market_cap!CH10&gt;=threshold,CH$1,NA())</f>
        <v>#N/A</v>
      </c>
      <c r="CI10" t="e">
        <f>IF(market_cap!CI10&gt;=threshold,CI$1,NA())</f>
        <v>#N/A</v>
      </c>
      <c r="CJ10" t="e">
        <f>IF(market_cap!CJ10&gt;=threshold,CJ$1,NA())</f>
        <v>#N/A</v>
      </c>
      <c r="CK10" t="e">
        <f>IF(market_cap!CK10&gt;=threshold,CK$1,NA())</f>
        <v>#N/A</v>
      </c>
      <c r="CL10" t="e">
        <f>IF(market_cap!CL10&gt;=threshold,CL$1,NA())</f>
        <v>#N/A</v>
      </c>
      <c r="CM10" t="e">
        <f>IF(market_cap!CM10&gt;=threshold,CM$1,NA())</f>
        <v>#N/A</v>
      </c>
      <c r="CN10" t="e">
        <f>IF(market_cap!CN10&gt;=threshold,CN$1,NA())</f>
        <v>#N/A</v>
      </c>
      <c r="CO10" t="e">
        <f>IF(market_cap!CO10&gt;=threshold,CO$1,NA())</f>
        <v>#N/A</v>
      </c>
      <c r="CP10" t="e">
        <f>IF(market_cap!CP10&gt;=threshold,CP$1,NA())</f>
        <v>#N/A</v>
      </c>
      <c r="CQ10" t="str">
        <f>IF(market_cap!CQ10&gt;=threshold,CQ$1,NA())</f>
        <v>2013-06</v>
      </c>
      <c r="CR10" t="str">
        <f>IF(market_cap!CR10&gt;=threshold,CR$1,NA())</f>
        <v>2013-09</v>
      </c>
      <c r="CS10" t="str">
        <f>IF(market_cap!CS10&gt;=threshold,CS$1,NA())</f>
        <v>2013-12</v>
      </c>
    </row>
    <row r="11" spans="1:97">
      <c r="A11" t="str">
        <f>market_cap!A11</f>
        <v>IBM US Equity</v>
      </c>
      <c r="B11" t="e">
        <f>IF(market_cap!B11&gt;=threshold,B$1,NA())</f>
        <v>#N/A</v>
      </c>
      <c r="C11" t="e">
        <f>IF(market_cap!C11&gt;=threshold,C$1,NA())</f>
        <v>#N/A</v>
      </c>
      <c r="D11" t="e">
        <f>IF(market_cap!D11&gt;=threshold,D$1,NA())</f>
        <v>#N/A</v>
      </c>
      <c r="E11" t="e">
        <f>IF(market_cap!E11&gt;=threshold,E$1,NA())</f>
        <v>#N/A</v>
      </c>
      <c r="F11" t="e">
        <f>IF(market_cap!F11&gt;=threshold,F$1,NA())</f>
        <v>#N/A</v>
      </c>
      <c r="G11" t="e">
        <f>IF(market_cap!G11&gt;=threshold,G$1,NA())</f>
        <v>#N/A</v>
      </c>
      <c r="H11" t="e">
        <f>IF(market_cap!H11&gt;=threshold,H$1,NA())</f>
        <v>#N/A</v>
      </c>
      <c r="I11" t="e">
        <f>IF(market_cap!I11&gt;=threshold,I$1,NA())</f>
        <v>#N/A</v>
      </c>
      <c r="J11" t="e">
        <f>IF(market_cap!J11&gt;=threshold,J$1,NA())</f>
        <v>#N/A</v>
      </c>
      <c r="K11" t="e">
        <f>IF(market_cap!K11&gt;=threshold,K$1,NA())</f>
        <v>#N/A</v>
      </c>
      <c r="L11" t="e">
        <f>IF(market_cap!L11&gt;=threshold,L$1,NA())</f>
        <v>#N/A</v>
      </c>
      <c r="M11" t="e">
        <f>IF(market_cap!M11&gt;=threshold,M$1,NA())</f>
        <v>#N/A</v>
      </c>
      <c r="N11" t="e">
        <f>IF(market_cap!N11&gt;=threshold,N$1,NA())</f>
        <v>#N/A</v>
      </c>
      <c r="O11" t="e">
        <f>IF(market_cap!O11&gt;=threshold,O$1,NA())</f>
        <v>#N/A</v>
      </c>
      <c r="P11" t="e">
        <f>IF(market_cap!P11&gt;=threshold,P$1,NA())</f>
        <v>#N/A</v>
      </c>
      <c r="Q11" t="e">
        <f>IF(market_cap!Q11&gt;=threshold,Q$1,NA())</f>
        <v>#N/A</v>
      </c>
      <c r="R11" t="e">
        <f>IF(market_cap!R11&gt;=threshold,R$1,NA())</f>
        <v>#N/A</v>
      </c>
      <c r="S11" t="e">
        <f>IF(market_cap!S11&gt;=threshold,S$1,NA())</f>
        <v>#N/A</v>
      </c>
      <c r="T11" t="e">
        <f>IF(market_cap!T11&gt;=threshold,T$1,NA())</f>
        <v>#N/A</v>
      </c>
      <c r="U11" t="e">
        <f>IF(market_cap!U11&gt;=threshold,U$1,NA())</f>
        <v>#N/A</v>
      </c>
      <c r="V11" t="e">
        <f>IF(market_cap!V11&gt;=threshold,V$1,NA())</f>
        <v>#N/A</v>
      </c>
      <c r="W11" t="e">
        <f>IF(market_cap!W11&gt;=threshold,W$1,NA())</f>
        <v>#N/A</v>
      </c>
      <c r="X11" t="e">
        <f>IF(market_cap!X11&gt;=threshold,X$1,NA())</f>
        <v>#N/A</v>
      </c>
      <c r="Y11" t="e">
        <f>IF(market_cap!Y11&gt;=threshold,Y$1,NA())</f>
        <v>#N/A</v>
      </c>
      <c r="Z11" t="e">
        <f>IF(market_cap!Z11&gt;=threshold,Z$1,NA())</f>
        <v>#N/A</v>
      </c>
      <c r="AA11" t="e">
        <f>IF(market_cap!AA11&gt;=threshold,AA$1,NA())</f>
        <v>#N/A</v>
      </c>
      <c r="AB11" t="e">
        <f>IF(market_cap!AB11&gt;=threshold,AB$1,NA())</f>
        <v>#N/A</v>
      </c>
      <c r="AC11" t="e">
        <f>IF(market_cap!AC11&gt;=threshold,AC$1,NA())</f>
        <v>#N/A</v>
      </c>
      <c r="AD11" t="e">
        <f>IF(market_cap!AD11&gt;=threshold,AD$1,NA())</f>
        <v>#N/A</v>
      </c>
      <c r="AE11" t="e">
        <f>IF(market_cap!AE11&gt;=threshold,AE$1,NA())</f>
        <v>#N/A</v>
      </c>
      <c r="AF11" t="e">
        <f>IF(market_cap!AF11&gt;=threshold,AF$1,NA())</f>
        <v>#N/A</v>
      </c>
      <c r="AG11" t="e">
        <f>IF(market_cap!AG11&gt;=threshold,AG$1,NA())</f>
        <v>#N/A</v>
      </c>
      <c r="AH11" t="e">
        <f>IF(market_cap!AH11&gt;=threshold,AH$1,NA())</f>
        <v>#N/A</v>
      </c>
      <c r="AI11" t="e">
        <f>IF(market_cap!AI11&gt;=threshold,AI$1,NA())</f>
        <v>#N/A</v>
      </c>
      <c r="AJ11" t="e">
        <f>IF(market_cap!AJ11&gt;=threshold,AJ$1,NA())</f>
        <v>#N/A</v>
      </c>
      <c r="AK11" t="str">
        <f>IF(market_cap!AK11&gt;=threshold,AK$1,NA())</f>
        <v>1998-12</v>
      </c>
      <c r="AL11" t="str">
        <f>IF(market_cap!AL11&gt;=threshold,AL$1,NA())</f>
        <v>1999-03</v>
      </c>
      <c r="AM11" t="str">
        <f>IF(market_cap!AM11&gt;=threshold,AM$1,NA())</f>
        <v>1999-06</v>
      </c>
      <c r="AN11" t="str">
        <f>IF(market_cap!AN11&gt;=threshold,AN$1,NA())</f>
        <v>1999-09</v>
      </c>
      <c r="AO11" t="str">
        <f>IF(market_cap!AO11&gt;=threshold,AO$1,NA())</f>
        <v>1999-12</v>
      </c>
      <c r="AP11" t="str">
        <f>IF(market_cap!AP11&gt;=threshold,AP$1,NA())</f>
        <v>2000-03</v>
      </c>
      <c r="AQ11" t="str">
        <f>IF(market_cap!AQ11&gt;=threshold,AQ$1,NA())</f>
        <v>2000-06</v>
      </c>
      <c r="AR11" t="str">
        <f>IF(market_cap!AR11&gt;=threshold,AR$1,NA())</f>
        <v>2000-09</v>
      </c>
      <c r="AS11" t="str">
        <f>IF(market_cap!AS11&gt;=threshold,AS$1,NA())</f>
        <v>2000-12</v>
      </c>
      <c r="AT11" t="str">
        <f>IF(market_cap!AT11&gt;=threshold,AT$1,NA())</f>
        <v>2001-03</v>
      </c>
      <c r="AU11" t="str">
        <f>IF(market_cap!AU11&gt;=threshold,AU$1,NA())</f>
        <v>2001-06</v>
      </c>
      <c r="AV11" t="str">
        <f>IF(market_cap!AV11&gt;=threshold,AV$1,NA())</f>
        <v>2001-09</v>
      </c>
      <c r="AW11" t="str">
        <f>IF(market_cap!AW11&gt;=threshold,AW$1,NA())</f>
        <v>2001-12</v>
      </c>
      <c r="AX11" t="str">
        <f>IF(market_cap!AX11&gt;=threshold,AX$1,NA())</f>
        <v>2002-03</v>
      </c>
      <c r="AY11" t="e">
        <f>IF(market_cap!AY11&gt;=threshold,AY$1,NA())</f>
        <v>#N/A</v>
      </c>
      <c r="AZ11" t="e">
        <f>IF(market_cap!AZ11&gt;=threshold,AZ$1,NA())</f>
        <v>#N/A</v>
      </c>
      <c r="BA11" t="e">
        <f>IF(market_cap!BA11&gt;=threshold,BA$1,NA())</f>
        <v>#N/A</v>
      </c>
      <c r="BB11" t="e">
        <f>IF(market_cap!BB11&gt;=threshold,BB$1,NA())</f>
        <v>#N/A</v>
      </c>
      <c r="BC11" t="str">
        <f>IF(market_cap!BC11&gt;=threshold,BC$1,NA())</f>
        <v>2003-06</v>
      </c>
      <c r="BD11" t="str">
        <f>IF(market_cap!BD11&gt;=threshold,BD$1,NA())</f>
        <v>2003-09</v>
      </c>
      <c r="BE11" t="str">
        <f>IF(market_cap!BE11&gt;=threshold,BE$1,NA())</f>
        <v>2003-12</v>
      </c>
      <c r="BF11" t="str">
        <f>IF(market_cap!BF11&gt;=threshold,BF$1,NA())</f>
        <v>2004-03</v>
      </c>
      <c r="BG11" t="str">
        <f>IF(market_cap!BG11&gt;=threshold,BG$1,NA())</f>
        <v>2004-06</v>
      </c>
      <c r="BH11" t="str">
        <f>IF(market_cap!BH11&gt;=threshold,BH$1,NA())</f>
        <v>2004-09</v>
      </c>
      <c r="BI11" t="str">
        <f>IF(market_cap!BI11&gt;=threshold,BI$1,NA())</f>
        <v>2004-12</v>
      </c>
      <c r="BJ11" t="str">
        <f>IF(market_cap!BJ11&gt;=threshold,BJ$1,NA())</f>
        <v>2005-03</v>
      </c>
      <c r="BK11" t="e">
        <f>IF(market_cap!BK11&gt;=threshold,BK$1,NA())</f>
        <v>#N/A</v>
      </c>
      <c r="BL11" t="e">
        <f>IF(market_cap!BL11&gt;=threshold,BL$1,NA())</f>
        <v>#N/A</v>
      </c>
      <c r="BM11" t="e">
        <f>IF(market_cap!BM11&gt;=threshold,BM$1,NA())</f>
        <v>#N/A</v>
      </c>
      <c r="BN11" t="e">
        <f>IF(market_cap!BN11&gt;=threshold,BN$1,NA())</f>
        <v>#N/A</v>
      </c>
      <c r="BO11" t="e">
        <f>IF(market_cap!BO11&gt;=threshold,BO$1,NA())</f>
        <v>#N/A</v>
      </c>
      <c r="BP11" t="e">
        <f>IF(market_cap!BP11&gt;=threshold,BP$1,NA())</f>
        <v>#N/A</v>
      </c>
      <c r="BQ11" t="str">
        <f>IF(market_cap!BQ11&gt;=threshold,BQ$1,NA())</f>
        <v>2006-12</v>
      </c>
      <c r="BR11" t="str">
        <f>IF(market_cap!BR11&gt;=threshold,BR$1,NA())</f>
        <v>2007-03</v>
      </c>
      <c r="BS11" t="str">
        <f>IF(market_cap!BS11&gt;=threshold,BS$1,NA())</f>
        <v>2007-06</v>
      </c>
      <c r="BT11" t="str">
        <f>IF(market_cap!BT11&gt;=threshold,BT$1,NA())</f>
        <v>2007-09</v>
      </c>
      <c r="BU11" t="str">
        <f>IF(market_cap!BU11&gt;=threshold,BU$1,NA())</f>
        <v>2007-12</v>
      </c>
      <c r="BV11" t="str">
        <f>IF(market_cap!BV11&gt;=threshold,BV$1,NA())</f>
        <v>2008-03</v>
      </c>
      <c r="BW11" t="str">
        <f>IF(market_cap!BW11&gt;=threshold,BW$1,NA())</f>
        <v>2008-06</v>
      </c>
      <c r="BX11" t="str">
        <f>IF(market_cap!BX11&gt;=threshold,BX$1,NA())</f>
        <v>2008-09</v>
      </c>
      <c r="BY11" t="e">
        <f>IF(market_cap!BY11&gt;=threshold,BY$1,NA())</f>
        <v>#N/A</v>
      </c>
      <c r="BZ11" t="e">
        <f>IF(market_cap!BZ11&gt;=threshold,BZ$1,NA())</f>
        <v>#N/A</v>
      </c>
      <c r="CA11" t="e">
        <f>IF(market_cap!CA11&gt;=threshold,CA$1,NA())</f>
        <v>#N/A</v>
      </c>
      <c r="CB11" t="str">
        <f>IF(market_cap!CB11&gt;=threshold,CB$1,NA())</f>
        <v>2009-09</v>
      </c>
      <c r="CC11" t="str">
        <f>IF(market_cap!CC11&gt;=threshold,CC$1,NA())</f>
        <v>2009-12</v>
      </c>
      <c r="CD11" t="str">
        <f>IF(market_cap!CD11&gt;=threshold,CD$1,NA())</f>
        <v>2010-03</v>
      </c>
      <c r="CE11" t="str">
        <f>IF(market_cap!CE11&gt;=threshold,CE$1,NA())</f>
        <v>2010-06</v>
      </c>
      <c r="CF11" t="str">
        <f>IF(market_cap!CF11&gt;=threshold,CF$1,NA())</f>
        <v>2010-09</v>
      </c>
      <c r="CG11" t="str">
        <f>IF(market_cap!CG11&gt;=threshold,CG$1,NA())</f>
        <v>2010-12</v>
      </c>
      <c r="CH11" t="str">
        <f>IF(market_cap!CH11&gt;=threshold,CH$1,NA())</f>
        <v>2011-03</v>
      </c>
      <c r="CI11" t="str">
        <f>IF(market_cap!CI11&gt;=threshold,CI$1,NA())</f>
        <v>2011-06</v>
      </c>
      <c r="CJ11" t="str">
        <f>IF(market_cap!CJ11&gt;=threshold,CJ$1,NA())</f>
        <v>2011-09</v>
      </c>
      <c r="CK11" t="str">
        <f>IF(market_cap!CK11&gt;=threshold,CK$1,NA())</f>
        <v>2011-12</v>
      </c>
      <c r="CL11" t="str">
        <f>IF(market_cap!CL11&gt;=threshold,CL$1,NA())</f>
        <v>2012-03</v>
      </c>
      <c r="CM11" t="str">
        <f>IF(market_cap!CM11&gt;=threshold,CM$1,NA())</f>
        <v>2012-06</v>
      </c>
      <c r="CN11" t="str">
        <f>IF(market_cap!CN11&gt;=threshold,CN$1,NA())</f>
        <v>2012-09</v>
      </c>
      <c r="CO11" t="str">
        <f>IF(market_cap!CO11&gt;=threshold,CO$1,NA())</f>
        <v>2012-12</v>
      </c>
      <c r="CP11" t="str">
        <f>IF(market_cap!CP11&gt;=threshold,CP$1,NA())</f>
        <v>2013-03</v>
      </c>
      <c r="CQ11" t="str">
        <f>IF(market_cap!CQ11&gt;=threshold,CQ$1,NA())</f>
        <v>2013-06</v>
      </c>
      <c r="CR11" t="str">
        <f>IF(market_cap!CR11&gt;=threshold,CR$1,NA())</f>
        <v>2013-09</v>
      </c>
      <c r="CS11" t="str">
        <f>IF(market_cap!CS11&gt;=threshold,CS$1,NA())</f>
        <v>2013-12</v>
      </c>
    </row>
    <row r="12" spans="1:97">
      <c r="A12" t="str">
        <f>market_cap!A12</f>
        <v>PFE US Equity</v>
      </c>
      <c r="B12" t="e">
        <f>IF(market_cap!B12&gt;=threshold,B$1,NA())</f>
        <v>#N/A</v>
      </c>
      <c r="C12" t="e">
        <f>IF(market_cap!C12&gt;=threshold,C$1,NA())</f>
        <v>#N/A</v>
      </c>
      <c r="D12" t="e">
        <f>IF(market_cap!D12&gt;=threshold,D$1,NA())</f>
        <v>#N/A</v>
      </c>
      <c r="E12" t="e">
        <f>IF(market_cap!E12&gt;=threshold,E$1,NA())</f>
        <v>#N/A</v>
      </c>
      <c r="F12" t="e">
        <f>IF(market_cap!F12&gt;=threshold,F$1,NA())</f>
        <v>#N/A</v>
      </c>
      <c r="G12" t="e">
        <f>IF(market_cap!G12&gt;=threshold,G$1,NA())</f>
        <v>#N/A</v>
      </c>
      <c r="H12" t="e">
        <f>IF(market_cap!H12&gt;=threshold,H$1,NA())</f>
        <v>#N/A</v>
      </c>
      <c r="I12" t="e">
        <f>IF(market_cap!I12&gt;=threshold,I$1,NA())</f>
        <v>#N/A</v>
      </c>
      <c r="J12" t="e">
        <f>IF(market_cap!J12&gt;=threshold,J$1,NA())</f>
        <v>#N/A</v>
      </c>
      <c r="K12" t="e">
        <f>IF(market_cap!K12&gt;=threshold,K$1,NA())</f>
        <v>#N/A</v>
      </c>
      <c r="L12" t="e">
        <f>IF(market_cap!L12&gt;=threshold,L$1,NA())</f>
        <v>#N/A</v>
      </c>
      <c r="M12" t="e">
        <f>IF(market_cap!M12&gt;=threshold,M$1,NA())</f>
        <v>#N/A</v>
      </c>
      <c r="N12" t="e">
        <f>IF(market_cap!N12&gt;=threshold,N$1,NA())</f>
        <v>#N/A</v>
      </c>
      <c r="O12" t="e">
        <f>IF(market_cap!O12&gt;=threshold,O$1,NA())</f>
        <v>#N/A</v>
      </c>
      <c r="P12" t="e">
        <f>IF(market_cap!P12&gt;=threshold,P$1,NA())</f>
        <v>#N/A</v>
      </c>
      <c r="Q12" t="e">
        <f>IF(market_cap!Q12&gt;=threshold,Q$1,NA())</f>
        <v>#N/A</v>
      </c>
      <c r="R12" t="e">
        <f>IF(market_cap!R12&gt;=threshold,R$1,NA())</f>
        <v>#N/A</v>
      </c>
      <c r="S12" t="e">
        <f>IF(market_cap!S12&gt;=threshold,S$1,NA())</f>
        <v>#N/A</v>
      </c>
      <c r="T12" t="e">
        <f>IF(market_cap!T12&gt;=threshold,T$1,NA())</f>
        <v>#N/A</v>
      </c>
      <c r="U12" t="e">
        <f>IF(market_cap!U12&gt;=threshold,U$1,NA())</f>
        <v>#N/A</v>
      </c>
      <c r="V12" t="e">
        <f>IF(market_cap!V12&gt;=threshold,V$1,NA())</f>
        <v>#N/A</v>
      </c>
      <c r="W12" t="e">
        <f>IF(market_cap!W12&gt;=threshold,W$1,NA())</f>
        <v>#N/A</v>
      </c>
      <c r="X12" t="e">
        <f>IF(market_cap!X12&gt;=threshold,X$1,NA())</f>
        <v>#N/A</v>
      </c>
      <c r="Y12" t="e">
        <f>IF(market_cap!Y12&gt;=threshold,Y$1,NA())</f>
        <v>#N/A</v>
      </c>
      <c r="Z12" t="e">
        <f>IF(market_cap!Z12&gt;=threshold,Z$1,NA())</f>
        <v>#N/A</v>
      </c>
      <c r="AA12" t="e">
        <f>IF(market_cap!AA12&gt;=threshold,AA$1,NA())</f>
        <v>#N/A</v>
      </c>
      <c r="AB12" t="e">
        <f>IF(market_cap!AB12&gt;=threshold,AB$1,NA())</f>
        <v>#N/A</v>
      </c>
      <c r="AC12" t="e">
        <f>IF(market_cap!AC12&gt;=threshold,AC$1,NA())</f>
        <v>#N/A</v>
      </c>
      <c r="AD12" t="e">
        <f>IF(market_cap!AD12&gt;=threshold,AD$1,NA())</f>
        <v>#N/A</v>
      </c>
      <c r="AE12" t="e">
        <f>IF(market_cap!AE12&gt;=threshold,AE$1,NA())</f>
        <v>#N/A</v>
      </c>
      <c r="AF12" t="e">
        <f>IF(market_cap!AF12&gt;=threshold,AF$1,NA())</f>
        <v>#N/A</v>
      </c>
      <c r="AG12" t="e">
        <f>IF(market_cap!AG12&gt;=threshold,AG$1,NA())</f>
        <v>#N/A</v>
      </c>
      <c r="AH12" t="e">
        <f>IF(market_cap!AH12&gt;=threshold,AH$1,NA())</f>
        <v>#N/A</v>
      </c>
      <c r="AI12" t="str">
        <f>IF(market_cap!AI12&gt;=threshold,AI$1,NA())</f>
        <v>1998-06</v>
      </c>
      <c r="AJ12" t="e">
        <f>IF(market_cap!AJ12&gt;=threshold,AJ$1,NA())</f>
        <v>#N/A</v>
      </c>
      <c r="AK12" t="str">
        <f>IF(market_cap!AK12&gt;=threshold,AK$1,NA())</f>
        <v>1998-12</v>
      </c>
      <c r="AL12" t="e">
        <f>IF(market_cap!AL12&gt;=threshold,AL$1,NA())</f>
        <v>#N/A</v>
      </c>
      <c r="AM12" t="str">
        <f>IF(market_cap!AM12&gt;=threshold,AM$1,NA())</f>
        <v>1999-06</v>
      </c>
      <c r="AN12" t="e">
        <f>IF(market_cap!AN12&gt;=threshold,AN$1,NA())</f>
        <v>#N/A</v>
      </c>
      <c r="AO12" t="e">
        <f>IF(market_cap!AO12&gt;=threshold,AO$1,NA())</f>
        <v>#N/A</v>
      </c>
      <c r="AP12" t="e">
        <f>IF(market_cap!AP12&gt;=threshold,AP$1,NA())</f>
        <v>#N/A</v>
      </c>
      <c r="AQ12" t="str">
        <f>IF(market_cap!AQ12&gt;=threshold,AQ$1,NA())</f>
        <v>2000-06</v>
      </c>
      <c r="AR12" t="str">
        <f>IF(market_cap!AR12&gt;=threshold,AR$1,NA())</f>
        <v>2000-09</v>
      </c>
      <c r="AS12" t="str">
        <f>IF(market_cap!AS12&gt;=threshold,AS$1,NA())</f>
        <v>2000-12</v>
      </c>
      <c r="AT12" t="e">
        <f>IF(market_cap!AT12&gt;=threshold,AT$1,NA())</f>
        <v>#N/A</v>
      </c>
      <c r="AU12" t="str">
        <f>IF(market_cap!AU12&gt;=threshold,AU$1,NA())</f>
        <v>2001-06</v>
      </c>
      <c r="AV12" t="str">
        <f>IF(market_cap!AV12&gt;=threshold,AV$1,NA())</f>
        <v>2001-09</v>
      </c>
      <c r="AW12" t="str">
        <f>IF(market_cap!AW12&gt;=threshold,AW$1,NA())</f>
        <v>2001-12</v>
      </c>
      <c r="AX12" t="str">
        <f>IF(market_cap!AX12&gt;=threshold,AX$1,NA())</f>
        <v>2002-03</v>
      </c>
      <c r="AY12" t="str">
        <f>IF(market_cap!AY12&gt;=threshold,AY$1,NA())</f>
        <v>2002-06</v>
      </c>
      <c r="AZ12" t="str">
        <f>IF(market_cap!AZ12&gt;=threshold,AZ$1,NA())</f>
        <v>2002-09</v>
      </c>
      <c r="BA12" t="str">
        <f>IF(market_cap!BA12&gt;=threshold,BA$1,NA())</f>
        <v>2002-12</v>
      </c>
      <c r="BB12" t="str">
        <f>IF(market_cap!BB12&gt;=threshold,BB$1,NA())</f>
        <v>2003-03</v>
      </c>
      <c r="BC12" t="str">
        <f>IF(market_cap!BC12&gt;=threshold,BC$1,NA())</f>
        <v>2003-06</v>
      </c>
      <c r="BD12" t="str">
        <f>IF(market_cap!BD12&gt;=threshold,BD$1,NA())</f>
        <v>2003-09</v>
      </c>
      <c r="BE12" t="str">
        <f>IF(market_cap!BE12&gt;=threshold,BE$1,NA())</f>
        <v>2003-12</v>
      </c>
      <c r="BF12" t="str">
        <f>IF(market_cap!BF12&gt;=threshold,BF$1,NA())</f>
        <v>2004-03</v>
      </c>
      <c r="BG12" t="str">
        <f>IF(market_cap!BG12&gt;=threshold,BG$1,NA())</f>
        <v>2004-06</v>
      </c>
      <c r="BH12" t="str">
        <f>IF(market_cap!BH12&gt;=threshold,BH$1,NA())</f>
        <v>2004-09</v>
      </c>
      <c r="BI12" t="str">
        <f>IF(market_cap!BI12&gt;=threshold,BI$1,NA())</f>
        <v>2004-12</v>
      </c>
      <c r="BJ12" t="e">
        <f>IF(market_cap!BJ12&gt;=threshold,BJ$1,NA())</f>
        <v>#N/A</v>
      </c>
      <c r="BK12" t="str">
        <f>IF(market_cap!BK12&gt;=threshold,BK$1,NA())</f>
        <v>2005-06</v>
      </c>
      <c r="BL12" t="str">
        <f>IF(market_cap!BL12&gt;=threshold,BL$1,NA())</f>
        <v>2005-09</v>
      </c>
      <c r="BM12" t="str">
        <f>IF(market_cap!BM12&gt;=threshold,BM$1,NA())</f>
        <v>2005-12</v>
      </c>
      <c r="BN12" t="e">
        <f>IF(market_cap!BN12&gt;=threshold,BN$1,NA())</f>
        <v>#N/A</v>
      </c>
      <c r="BO12" t="str">
        <f>IF(market_cap!BO12&gt;=threshold,BO$1,NA())</f>
        <v>2006-06</v>
      </c>
      <c r="BP12" t="str">
        <f>IF(market_cap!BP12&gt;=threshold,BP$1,NA())</f>
        <v>2006-09</v>
      </c>
      <c r="BQ12" t="str">
        <f>IF(market_cap!BQ12&gt;=threshold,BQ$1,NA())</f>
        <v>2006-12</v>
      </c>
      <c r="BR12" t="e">
        <f>IF(market_cap!BR12&gt;=threshold,BR$1,NA())</f>
        <v>#N/A</v>
      </c>
      <c r="BS12" t="str">
        <f>IF(market_cap!BS12&gt;=threshold,BS$1,NA())</f>
        <v>2007-06</v>
      </c>
      <c r="BT12" t="str">
        <f>IF(market_cap!BT12&gt;=threshold,BT$1,NA())</f>
        <v>2007-09</v>
      </c>
      <c r="BU12" t="str">
        <f>IF(market_cap!BU12&gt;=threshold,BU$1,NA())</f>
        <v>2007-12</v>
      </c>
      <c r="BV12" t="e">
        <f>IF(market_cap!BV12&gt;=threshold,BV$1,NA())</f>
        <v>#N/A</v>
      </c>
      <c r="BW12" t="e">
        <f>IF(market_cap!BW12&gt;=threshold,BW$1,NA())</f>
        <v>#N/A</v>
      </c>
      <c r="BX12" t="e">
        <f>IF(market_cap!BX12&gt;=threshold,BX$1,NA())</f>
        <v>#N/A</v>
      </c>
      <c r="BY12" t="e">
        <f>IF(market_cap!BY12&gt;=threshold,BY$1,NA())</f>
        <v>#N/A</v>
      </c>
      <c r="BZ12" t="e">
        <f>IF(market_cap!BZ12&gt;=threshold,BZ$1,NA())</f>
        <v>#N/A</v>
      </c>
      <c r="CA12" t="e">
        <f>IF(market_cap!CA12&gt;=threshold,CA$1,NA())</f>
        <v>#N/A</v>
      </c>
      <c r="CB12" t="e">
        <f>IF(market_cap!CB12&gt;=threshold,CB$1,NA())</f>
        <v>#N/A</v>
      </c>
      <c r="CC12" t="str">
        <f>IF(market_cap!CC12&gt;=threshold,CC$1,NA())</f>
        <v>2009-12</v>
      </c>
      <c r="CD12" t="e">
        <f>IF(market_cap!CD12&gt;=threshold,CD$1,NA())</f>
        <v>#N/A</v>
      </c>
      <c r="CE12" t="e">
        <f>IF(market_cap!CE12&gt;=threshold,CE$1,NA())</f>
        <v>#N/A</v>
      </c>
      <c r="CF12" t="e">
        <f>IF(market_cap!CF12&gt;=threshold,CF$1,NA())</f>
        <v>#N/A</v>
      </c>
      <c r="CG12" t="str">
        <f>IF(market_cap!CG12&gt;=threshold,CG$1,NA())</f>
        <v>2010-12</v>
      </c>
      <c r="CH12" t="e">
        <f>IF(market_cap!CH12&gt;=threshold,CH$1,NA())</f>
        <v>#N/A</v>
      </c>
      <c r="CI12" t="str">
        <f>IF(market_cap!CI12&gt;=threshold,CI$1,NA())</f>
        <v>2011-06</v>
      </c>
      <c r="CJ12" t="str">
        <f>IF(market_cap!CJ12&gt;=threshold,CJ$1,NA())</f>
        <v>2011-09</v>
      </c>
      <c r="CK12" t="str">
        <f>IF(market_cap!CK12&gt;=threshold,CK$1,NA())</f>
        <v>2011-12</v>
      </c>
      <c r="CL12" t="e">
        <f>IF(market_cap!CL12&gt;=threshold,CL$1,NA())</f>
        <v>#N/A</v>
      </c>
      <c r="CM12" t="str">
        <f>IF(market_cap!CM12&gt;=threshold,CM$1,NA())</f>
        <v>2012-06</v>
      </c>
      <c r="CN12" t="str">
        <f>IF(market_cap!CN12&gt;=threshold,CN$1,NA())</f>
        <v>2012-09</v>
      </c>
      <c r="CO12" t="str">
        <f>IF(market_cap!CO12&gt;=threshold,CO$1,NA())</f>
        <v>2012-12</v>
      </c>
      <c r="CP12" t="str">
        <f>IF(market_cap!CP12&gt;=threshold,CP$1,NA())</f>
        <v>2013-03</v>
      </c>
      <c r="CQ12" t="str">
        <f>IF(market_cap!CQ12&gt;=threshold,CQ$1,NA())</f>
        <v>2013-06</v>
      </c>
      <c r="CR12" t="str">
        <f>IF(market_cap!CR12&gt;=threshold,CR$1,NA())</f>
        <v>2013-09</v>
      </c>
      <c r="CS12" t="str">
        <f>IF(market_cap!CS12&gt;=threshold,CS$1,NA())</f>
        <v>2013-12</v>
      </c>
    </row>
    <row r="13" spans="1:97">
      <c r="A13" t="str">
        <f>market_cap!A13</f>
        <v>MRK US Equity</v>
      </c>
      <c r="B13" t="e">
        <f>IF(market_cap!B13&gt;=threshold,B$1,NA())</f>
        <v>#N/A</v>
      </c>
      <c r="C13" t="e">
        <f>IF(market_cap!C13&gt;=threshold,C$1,NA())</f>
        <v>#N/A</v>
      </c>
      <c r="D13" t="e">
        <f>IF(market_cap!D13&gt;=threshold,D$1,NA())</f>
        <v>#N/A</v>
      </c>
      <c r="E13" t="e">
        <f>IF(market_cap!E13&gt;=threshold,E$1,NA())</f>
        <v>#N/A</v>
      </c>
      <c r="F13" t="e">
        <f>IF(market_cap!F13&gt;=threshold,F$1,NA())</f>
        <v>#N/A</v>
      </c>
      <c r="G13" t="e">
        <f>IF(market_cap!G13&gt;=threshold,G$1,NA())</f>
        <v>#N/A</v>
      </c>
      <c r="H13" t="e">
        <f>IF(market_cap!H13&gt;=threshold,H$1,NA())</f>
        <v>#N/A</v>
      </c>
      <c r="I13" t="e">
        <f>IF(market_cap!I13&gt;=threshold,I$1,NA())</f>
        <v>#N/A</v>
      </c>
      <c r="J13" t="e">
        <f>IF(market_cap!J13&gt;=threshold,J$1,NA())</f>
        <v>#N/A</v>
      </c>
      <c r="K13" t="e">
        <f>IF(market_cap!K13&gt;=threshold,K$1,NA())</f>
        <v>#N/A</v>
      </c>
      <c r="L13" t="e">
        <f>IF(market_cap!L13&gt;=threshold,L$1,NA())</f>
        <v>#N/A</v>
      </c>
      <c r="M13" t="e">
        <f>IF(market_cap!M13&gt;=threshold,M$1,NA())</f>
        <v>#N/A</v>
      </c>
      <c r="N13" t="e">
        <f>IF(market_cap!N13&gt;=threshold,N$1,NA())</f>
        <v>#N/A</v>
      </c>
      <c r="O13" t="e">
        <f>IF(market_cap!O13&gt;=threshold,O$1,NA())</f>
        <v>#N/A</v>
      </c>
      <c r="P13" t="e">
        <f>IF(market_cap!P13&gt;=threshold,P$1,NA())</f>
        <v>#N/A</v>
      </c>
      <c r="Q13" t="e">
        <f>IF(market_cap!Q13&gt;=threshold,Q$1,NA())</f>
        <v>#N/A</v>
      </c>
      <c r="R13" t="e">
        <f>IF(market_cap!R13&gt;=threshold,R$1,NA())</f>
        <v>#N/A</v>
      </c>
      <c r="S13" t="e">
        <f>IF(market_cap!S13&gt;=threshold,S$1,NA())</f>
        <v>#N/A</v>
      </c>
      <c r="T13" t="e">
        <f>IF(market_cap!T13&gt;=threshold,T$1,NA())</f>
        <v>#N/A</v>
      </c>
      <c r="U13" t="e">
        <f>IF(market_cap!U13&gt;=threshold,U$1,NA())</f>
        <v>#N/A</v>
      </c>
      <c r="V13" t="e">
        <f>IF(market_cap!V13&gt;=threshold,V$1,NA())</f>
        <v>#N/A</v>
      </c>
      <c r="W13" t="e">
        <f>IF(market_cap!W13&gt;=threshold,W$1,NA())</f>
        <v>#N/A</v>
      </c>
      <c r="X13" t="e">
        <f>IF(market_cap!X13&gt;=threshold,X$1,NA())</f>
        <v>#N/A</v>
      </c>
      <c r="Y13" t="e">
        <f>IF(market_cap!Y13&gt;=threshold,Y$1,NA())</f>
        <v>#N/A</v>
      </c>
      <c r="Z13" t="e">
        <f>IF(market_cap!Z13&gt;=threshold,Z$1,NA())</f>
        <v>#N/A</v>
      </c>
      <c r="AA13" t="e">
        <f>IF(market_cap!AA13&gt;=threshold,AA$1,NA())</f>
        <v>#N/A</v>
      </c>
      <c r="AB13" t="e">
        <f>IF(market_cap!AB13&gt;=threshold,AB$1,NA())</f>
        <v>#N/A</v>
      </c>
      <c r="AC13" t="e">
        <f>IF(market_cap!AC13&gt;=threshold,AC$1,NA())</f>
        <v>#N/A</v>
      </c>
      <c r="AD13" t="e">
        <f>IF(market_cap!AD13&gt;=threshold,AD$1,NA())</f>
        <v>#N/A</v>
      </c>
      <c r="AE13" t="e">
        <f>IF(market_cap!AE13&gt;=threshold,AE$1,NA())</f>
        <v>#N/A</v>
      </c>
      <c r="AF13" t="e">
        <f>IF(market_cap!AF13&gt;=threshold,AF$1,NA())</f>
        <v>#N/A</v>
      </c>
      <c r="AG13" t="e">
        <f>IF(market_cap!AG13&gt;=threshold,AG$1,NA())</f>
        <v>#N/A</v>
      </c>
      <c r="AH13" t="str">
        <f>IF(market_cap!AH13&gt;=threshold,AH$1,NA())</f>
        <v>1998-03</v>
      </c>
      <c r="AI13" t="str">
        <f>IF(market_cap!AI13&gt;=threshold,AI$1,NA())</f>
        <v>1998-06</v>
      </c>
      <c r="AJ13" t="str">
        <f>IF(market_cap!AJ13&gt;=threshold,AJ$1,NA())</f>
        <v>1998-09</v>
      </c>
      <c r="AK13" t="str">
        <f>IF(market_cap!AK13&gt;=threshold,AK$1,NA())</f>
        <v>1998-12</v>
      </c>
      <c r="AL13" t="str">
        <f>IF(market_cap!AL13&gt;=threshold,AL$1,NA())</f>
        <v>1999-03</v>
      </c>
      <c r="AM13" t="str">
        <f>IF(market_cap!AM13&gt;=threshold,AM$1,NA())</f>
        <v>1999-06</v>
      </c>
      <c r="AN13" t="str">
        <f>IF(market_cap!AN13&gt;=threshold,AN$1,NA())</f>
        <v>1999-09</v>
      </c>
      <c r="AO13" t="str">
        <f>IF(market_cap!AO13&gt;=threshold,AO$1,NA())</f>
        <v>1999-12</v>
      </c>
      <c r="AP13" t="str">
        <f>IF(market_cap!AP13&gt;=threshold,AP$1,NA())</f>
        <v>2000-03</v>
      </c>
      <c r="AQ13" t="str">
        <f>IF(market_cap!AQ13&gt;=threshold,AQ$1,NA())</f>
        <v>2000-06</v>
      </c>
      <c r="AR13" t="str">
        <f>IF(market_cap!AR13&gt;=threshold,AR$1,NA())</f>
        <v>2000-09</v>
      </c>
      <c r="AS13" t="str">
        <f>IF(market_cap!AS13&gt;=threshold,AS$1,NA())</f>
        <v>2000-12</v>
      </c>
      <c r="AT13" t="str">
        <f>IF(market_cap!AT13&gt;=threshold,AT$1,NA())</f>
        <v>2001-03</v>
      </c>
      <c r="AU13" t="str">
        <f>IF(market_cap!AU13&gt;=threshold,AU$1,NA())</f>
        <v>2001-06</v>
      </c>
      <c r="AV13" t="str">
        <f>IF(market_cap!AV13&gt;=threshold,AV$1,NA())</f>
        <v>2001-09</v>
      </c>
      <c r="AW13" t="e">
        <f>IF(market_cap!AW13&gt;=threshold,AW$1,NA())</f>
        <v>#N/A</v>
      </c>
      <c r="AX13" t="e">
        <f>IF(market_cap!AX13&gt;=threshold,AX$1,NA())</f>
        <v>#N/A</v>
      </c>
      <c r="AY13" t="e">
        <f>IF(market_cap!AY13&gt;=threshold,AY$1,NA())</f>
        <v>#N/A</v>
      </c>
      <c r="AZ13" t="e">
        <f>IF(market_cap!AZ13&gt;=threshold,AZ$1,NA())</f>
        <v>#N/A</v>
      </c>
      <c r="BA13" t="e">
        <f>IF(market_cap!BA13&gt;=threshold,BA$1,NA())</f>
        <v>#N/A</v>
      </c>
      <c r="BB13" t="e">
        <f>IF(market_cap!BB13&gt;=threshold,BB$1,NA())</f>
        <v>#N/A</v>
      </c>
      <c r="BC13" t="e">
        <f>IF(market_cap!BC13&gt;=threshold,BC$1,NA())</f>
        <v>#N/A</v>
      </c>
      <c r="BD13" t="e">
        <f>IF(market_cap!BD13&gt;=threshold,BD$1,NA())</f>
        <v>#N/A</v>
      </c>
      <c r="BE13" t="e">
        <f>IF(market_cap!BE13&gt;=threshold,BE$1,NA())</f>
        <v>#N/A</v>
      </c>
      <c r="BF13" t="e">
        <f>IF(market_cap!BF13&gt;=threshold,BF$1,NA())</f>
        <v>#N/A</v>
      </c>
      <c r="BG13" t="e">
        <f>IF(market_cap!BG13&gt;=threshold,BG$1,NA())</f>
        <v>#N/A</v>
      </c>
      <c r="BH13" t="e">
        <f>IF(market_cap!BH13&gt;=threshold,BH$1,NA())</f>
        <v>#N/A</v>
      </c>
      <c r="BI13" t="e">
        <f>IF(market_cap!BI13&gt;=threshold,BI$1,NA())</f>
        <v>#N/A</v>
      </c>
      <c r="BJ13" t="e">
        <f>IF(market_cap!BJ13&gt;=threshold,BJ$1,NA())</f>
        <v>#N/A</v>
      </c>
      <c r="BK13" t="e">
        <f>IF(market_cap!BK13&gt;=threshold,BK$1,NA())</f>
        <v>#N/A</v>
      </c>
      <c r="BL13" t="e">
        <f>IF(market_cap!BL13&gt;=threshold,BL$1,NA())</f>
        <v>#N/A</v>
      </c>
      <c r="BM13" t="e">
        <f>IF(market_cap!BM13&gt;=threshold,BM$1,NA())</f>
        <v>#N/A</v>
      </c>
      <c r="BN13" t="e">
        <f>IF(market_cap!BN13&gt;=threshold,BN$1,NA())</f>
        <v>#N/A</v>
      </c>
      <c r="BO13" t="e">
        <f>IF(market_cap!BO13&gt;=threshold,BO$1,NA())</f>
        <v>#N/A</v>
      </c>
      <c r="BP13" t="e">
        <f>IF(market_cap!BP13&gt;=threshold,BP$1,NA())</f>
        <v>#N/A</v>
      </c>
      <c r="BQ13" t="e">
        <f>IF(market_cap!BQ13&gt;=threshold,BQ$1,NA())</f>
        <v>#N/A</v>
      </c>
      <c r="BR13" t="e">
        <f>IF(market_cap!BR13&gt;=threshold,BR$1,NA())</f>
        <v>#N/A</v>
      </c>
      <c r="BS13" t="e">
        <f>IF(market_cap!BS13&gt;=threshold,BS$1,NA())</f>
        <v>#N/A</v>
      </c>
      <c r="BT13" t="e">
        <f>IF(market_cap!BT13&gt;=threshold,BT$1,NA())</f>
        <v>#N/A</v>
      </c>
      <c r="BU13" t="e">
        <f>IF(market_cap!BU13&gt;=threshold,BU$1,NA())</f>
        <v>#N/A</v>
      </c>
      <c r="BV13" t="e">
        <f>IF(market_cap!BV13&gt;=threshold,BV$1,NA())</f>
        <v>#N/A</v>
      </c>
      <c r="BW13" t="e">
        <f>IF(market_cap!BW13&gt;=threshold,BW$1,NA())</f>
        <v>#N/A</v>
      </c>
      <c r="BX13" t="e">
        <f>IF(market_cap!BX13&gt;=threshold,BX$1,NA())</f>
        <v>#N/A</v>
      </c>
      <c r="BY13" t="e">
        <f>IF(market_cap!BY13&gt;=threshold,BY$1,NA())</f>
        <v>#N/A</v>
      </c>
      <c r="BZ13" t="e">
        <f>IF(market_cap!BZ13&gt;=threshold,BZ$1,NA())</f>
        <v>#N/A</v>
      </c>
      <c r="CA13" t="e">
        <f>IF(market_cap!CA13&gt;=threshold,CA$1,NA())</f>
        <v>#N/A</v>
      </c>
      <c r="CB13" t="e">
        <f>IF(market_cap!CB13&gt;=threshold,CB$1,NA())</f>
        <v>#N/A</v>
      </c>
      <c r="CC13" t="e">
        <f>IF(market_cap!CC13&gt;=threshold,CC$1,NA())</f>
        <v>#N/A</v>
      </c>
      <c r="CD13" t="e">
        <f>IF(market_cap!CD13&gt;=threshold,CD$1,NA())</f>
        <v>#N/A</v>
      </c>
      <c r="CE13" t="e">
        <f>IF(market_cap!CE13&gt;=threshold,CE$1,NA())</f>
        <v>#N/A</v>
      </c>
      <c r="CF13" t="e">
        <f>IF(market_cap!CF13&gt;=threshold,CF$1,NA())</f>
        <v>#N/A</v>
      </c>
      <c r="CG13" t="e">
        <f>IF(market_cap!CG13&gt;=threshold,CG$1,NA())</f>
        <v>#N/A</v>
      </c>
      <c r="CH13" t="e">
        <f>IF(market_cap!CH13&gt;=threshold,CH$1,NA())</f>
        <v>#N/A</v>
      </c>
      <c r="CI13" t="e">
        <f>IF(market_cap!CI13&gt;=threshold,CI$1,NA())</f>
        <v>#N/A</v>
      </c>
      <c r="CJ13" t="e">
        <f>IF(market_cap!CJ13&gt;=threshold,CJ$1,NA())</f>
        <v>#N/A</v>
      </c>
      <c r="CK13" t="e">
        <f>IF(market_cap!CK13&gt;=threshold,CK$1,NA())</f>
        <v>#N/A</v>
      </c>
      <c r="CL13" t="e">
        <f>IF(market_cap!CL13&gt;=threshold,CL$1,NA())</f>
        <v>#N/A</v>
      </c>
      <c r="CM13" t="e">
        <f>IF(market_cap!CM13&gt;=threshold,CM$1,NA())</f>
        <v>#N/A</v>
      </c>
      <c r="CN13" t="e">
        <f>IF(market_cap!CN13&gt;=threshold,CN$1,NA())</f>
        <v>#N/A</v>
      </c>
      <c r="CO13" t="e">
        <f>IF(market_cap!CO13&gt;=threshold,CO$1,NA())</f>
        <v>#N/A</v>
      </c>
      <c r="CP13" t="e">
        <f>IF(market_cap!CP13&gt;=threshold,CP$1,NA())</f>
        <v>#N/A</v>
      </c>
      <c r="CQ13" t="e">
        <f>IF(market_cap!CQ13&gt;=threshold,CQ$1,NA())</f>
        <v>#N/A</v>
      </c>
      <c r="CR13" t="e">
        <f>IF(market_cap!CR13&gt;=threshold,CR$1,NA())</f>
        <v>#N/A</v>
      </c>
      <c r="CS13" t="str">
        <f>IF(market_cap!CS13&gt;=threshold,CS$1,NA())</f>
        <v>2013-12</v>
      </c>
    </row>
    <row r="14" spans="1:97">
      <c r="A14" t="str">
        <f>market_cap!A14</f>
        <v>AIG US Equity</v>
      </c>
      <c r="B14" t="e">
        <f>IF(market_cap!B14&gt;=threshold,B$1,NA())</f>
        <v>#N/A</v>
      </c>
      <c r="C14" t="e">
        <f>IF(market_cap!C14&gt;=threshold,C$1,NA())</f>
        <v>#N/A</v>
      </c>
      <c r="D14" t="e">
        <f>IF(market_cap!D14&gt;=threshold,D$1,NA())</f>
        <v>#N/A</v>
      </c>
      <c r="E14" t="e">
        <f>IF(market_cap!E14&gt;=threshold,E$1,NA())</f>
        <v>#N/A</v>
      </c>
      <c r="F14" t="e">
        <f>IF(market_cap!F14&gt;=threshold,F$1,NA())</f>
        <v>#N/A</v>
      </c>
      <c r="G14" t="e">
        <f>IF(market_cap!G14&gt;=threshold,G$1,NA())</f>
        <v>#N/A</v>
      </c>
      <c r="H14" t="e">
        <f>IF(market_cap!H14&gt;=threshold,H$1,NA())</f>
        <v>#N/A</v>
      </c>
      <c r="I14" t="e">
        <f>IF(market_cap!I14&gt;=threshold,I$1,NA())</f>
        <v>#N/A</v>
      </c>
      <c r="J14" t="e">
        <f>IF(market_cap!J14&gt;=threshold,J$1,NA())</f>
        <v>#N/A</v>
      </c>
      <c r="K14" t="e">
        <f>IF(market_cap!K14&gt;=threshold,K$1,NA())</f>
        <v>#N/A</v>
      </c>
      <c r="L14" t="e">
        <f>IF(market_cap!L14&gt;=threshold,L$1,NA())</f>
        <v>#N/A</v>
      </c>
      <c r="M14" t="e">
        <f>IF(market_cap!M14&gt;=threshold,M$1,NA())</f>
        <v>#N/A</v>
      </c>
      <c r="N14" t="e">
        <f>IF(market_cap!N14&gt;=threshold,N$1,NA())</f>
        <v>#N/A</v>
      </c>
      <c r="O14" t="e">
        <f>IF(market_cap!O14&gt;=threshold,O$1,NA())</f>
        <v>#N/A</v>
      </c>
      <c r="P14" t="e">
        <f>IF(market_cap!P14&gt;=threshold,P$1,NA())</f>
        <v>#N/A</v>
      </c>
      <c r="Q14" t="e">
        <f>IF(market_cap!Q14&gt;=threshold,Q$1,NA())</f>
        <v>#N/A</v>
      </c>
      <c r="R14" t="e">
        <f>IF(market_cap!R14&gt;=threshold,R$1,NA())</f>
        <v>#N/A</v>
      </c>
      <c r="S14" t="e">
        <f>IF(market_cap!S14&gt;=threshold,S$1,NA())</f>
        <v>#N/A</v>
      </c>
      <c r="T14" t="e">
        <f>IF(market_cap!T14&gt;=threshold,T$1,NA())</f>
        <v>#N/A</v>
      </c>
      <c r="U14" t="e">
        <f>IF(market_cap!U14&gt;=threshold,U$1,NA())</f>
        <v>#N/A</v>
      </c>
      <c r="V14" t="e">
        <f>IF(market_cap!V14&gt;=threshold,V$1,NA())</f>
        <v>#N/A</v>
      </c>
      <c r="W14" t="e">
        <f>IF(market_cap!W14&gt;=threshold,W$1,NA())</f>
        <v>#N/A</v>
      </c>
      <c r="X14" t="e">
        <f>IF(market_cap!X14&gt;=threshold,X$1,NA())</f>
        <v>#N/A</v>
      </c>
      <c r="Y14" t="e">
        <f>IF(market_cap!Y14&gt;=threshold,Y$1,NA())</f>
        <v>#N/A</v>
      </c>
      <c r="Z14" t="e">
        <f>IF(market_cap!Z14&gt;=threshold,Z$1,NA())</f>
        <v>#N/A</v>
      </c>
      <c r="AA14" t="e">
        <f>IF(market_cap!AA14&gt;=threshold,AA$1,NA())</f>
        <v>#N/A</v>
      </c>
      <c r="AB14" t="e">
        <f>IF(market_cap!AB14&gt;=threshold,AB$1,NA())</f>
        <v>#N/A</v>
      </c>
      <c r="AC14" t="e">
        <f>IF(market_cap!AC14&gt;=threshold,AC$1,NA())</f>
        <v>#N/A</v>
      </c>
      <c r="AD14" t="e">
        <f>IF(market_cap!AD14&gt;=threshold,AD$1,NA())</f>
        <v>#N/A</v>
      </c>
      <c r="AE14" t="e">
        <f>IF(market_cap!AE14&gt;=threshold,AE$1,NA())</f>
        <v>#N/A</v>
      </c>
      <c r="AF14" t="e">
        <f>IF(market_cap!AF14&gt;=threshold,AF$1,NA())</f>
        <v>#N/A</v>
      </c>
      <c r="AG14" t="e">
        <f>IF(market_cap!AG14&gt;=threshold,AG$1,NA())</f>
        <v>#N/A</v>
      </c>
      <c r="AH14" t="e">
        <f>IF(market_cap!AH14&gt;=threshold,AH$1,NA())</f>
        <v>#N/A</v>
      </c>
      <c r="AI14" t="e">
        <f>IF(market_cap!AI14&gt;=threshold,AI$1,NA())</f>
        <v>#N/A</v>
      </c>
      <c r="AJ14" t="e">
        <f>IF(market_cap!AJ14&gt;=threshold,AJ$1,NA())</f>
        <v>#N/A</v>
      </c>
      <c r="AK14" t="e">
        <f>IF(market_cap!AK14&gt;=threshold,AK$1,NA())</f>
        <v>#N/A</v>
      </c>
      <c r="AL14" t="str">
        <f>IF(market_cap!AL14&gt;=threshold,AL$1,NA())</f>
        <v>1999-03</v>
      </c>
      <c r="AM14" t="str">
        <f>IF(market_cap!AM14&gt;=threshold,AM$1,NA())</f>
        <v>1999-06</v>
      </c>
      <c r="AN14" t="e">
        <f>IF(market_cap!AN14&gt;=threshold,AN$1,NA())</f>
        <v>#N/A</v>
      </c>
      <c r="AO14" t="str">
        <f>IF(market_cap!AO14&gt;=threshold,AO$1,NA())</f>
        <v>1999-12</v>
      </c>
      <c r="AP14" t="str">
        <f>IF(market_cap!AP14&gt;=threshold,AP$1,NA())</f>
        <v>2000-03</v>
      </c>
      <c r="AQ14" t="str">
        <f>IF(market_cap!AQ14&gt;=threshold,AQ$1,NA())</f>
        <v>2000-06</v>
      </c>
      <c r="AR14" t="str">
        <f>IF(market_cap!AR14&gt;=threshold,AR$1,NA())</f>
        <v>2000-09</v>
      </c>
      <c r="AS14" t="str">
        <f>IF(market_cap!AS14&gt;=threshold,AS$1,NA())</f>
        <v>2000-12</v>
      </c>
      <c r="AT14" t="str">
        <f>IF(market_cap!AT14&gt;=threshold,AT$1,NA())</f>
        <v>2001-03</v>
      </c>
      <c r="AU14" t="str">
        <f>IF(market_cap!AU14&gt;=threshold,AU$1,NA())</f>
        <v>2001-06</v>
      </c>
      <c r="AV14" t="str">
        <f>IF(market_cap!AV14&gt;=threshold,AV$1,NA())</f>
        <v>2001-09</v>
      </c>
      <c r="AW14" t="str">
        <f>IF(market_cap!AW14&gt;=threshold,AW$1,NA())</f>
        <v>2001-12</v>
      </c>
      <c r="AX14" t="str">
        <f>IF(market_cap!AX14&gt;=threshold,AX$1,NA())</f>
        <v>2002-03</v>
      </c>
      <c r="AY14" t="str">
        <f>IF(market_cap!AY14&gt;=threshold,AY$1,NA())</f>
        <v>2002-06</v>
      </c>
      <c r="AZ14" t="str">
        <f>IF(market_cap!AZ14&gt;=threshold,AZ$1,NA())</f>
        <v>2002-09</v>
      </c>
      <c r="BA14" t="str">
        <f>IF(market_cap!BA14&gt;=threshold,BA$1,NA())</f>
        <v>2002-12</v>
      </c>
      <c r="BB14" t="e">
        <f>IF(market_cap!BB14&gt;=threshold,BB$1,NA())</f>
        <v>#N/A</v>
      </c>
      <c r="BC14" t="str">
        <f>IF(market_cap!BC14&gt;=threshold,BC$1,NA())</f>
        <v>2003-06</v>
      </c>
      <c r="BD14" t="str">
        <f>IF(market_cap!BD14&gt;=threshold,BD$1,NA())</f>
        <v>2003-09</v>
      </c>
      <c r="BE14" t="str">
        <f>IF(market_cap!BE14&gt;=threshold,BE$1,NA())</f>
        <v>2003-12</v>
      </c>
      <c r="BF14" t="str">
        <f>IF(market_cap!BF14&gt;=threshold,BF$1,NA())</f>
        <v>2004-03</v>
      </c>
      <c r="BG14" t="str">
        <f>IF(market_cap!BG14&gt;=threshold,BG$1,NA())</f>
        <v>2004-06</v>
      </c>
      <c r="BH14" t="str">
        <f>IF(market_cap!BH14&gt;=threshold,BH$1,NA())</f>
        <v>2004-09</v>
      </c>
      <c r="BI14" t="str">
        <f>IF(market_cap!BI14&gt;=threshold,BI$1,NA())</f>
        <v>2004-12</v>
      </c>
      <c r="BJ14" t="str">
        <f>IF(market_cap!BJ14&gt;=threshold,BJ$1,NA())</f>
        <v>2005-03</v>
      </c>
      <c r="BK14" t="str">
        <f>IF(market_cap!BK14&gt;=threshold,BK$1,NA())</f>
        <v>2005-06</v>
      </c>
      <c r="BL14" t="str">
        <f>IF(market_cap!BL14&gt;=threshold,BL$1,NA())</f>
        <v>2005-09</v>
      </c>
      <c r="BM14" t="str">
        <f>IF(market_cap!BM14&gt;=threshold,BM$1,NA())</f>
        <v>2005-12</v>
      </c>
      <c r="BN14" t="str">
        <f>IF(market_cap!BN14&gt;=threshold,BN$1,NA())</f>
        <v>2006-03</v>
      </c>
      <c r="BO14" t="str">
        <f>IF(market_cap!BO14&gt;=threshold,BO$1,NA())</f>
        <v>2006-06</v>
      </c>
      <c r="BP14" t="str">
        <f>IF(market_cap!BP14&gt;=threshold,BP$1,NA())</f>
        <v>2006-09</v>
      </c>
      <c r="BQ14" t="str">
        <f>IF(market_cap!BQ14&gt;=threshold,BQ$1,NA())</f>
        <v>2006-12</v>
      </c>
      <c r="BR14" t="str">
        <f>IF(market_cap!BR14&gt;=threshold,BR$1,NA())</f>
        <v>2007-03</v>
      </c>
      <c r="BS14" t="str">
        <f>IF(market_cap!BS14&gt;=threshold,BS$1,NA())</f>
        <v>2007-06</v>
      </c>
      <c r="BT14" t="str">
        <f>IF(market_cap!BT14&gt;=threshold,BT$1,NA())</f>
        <v>2007-09</v>
      </c>
      <c r="BU14" t="str">
        <f>IF(market_cap!BU14&gt;=threshold,BU$1,NA())</f>
        <v>2007-12</v>
      </c>
      <c r="BV14" t="e">
        <f>IF(market_cap!BV14&gt;=threshold,BV$1,NA())</f>
        <v>#N/A</v>
      </c>
      <c r="BW14" t="e">
        <f>IF(market_cap!BW14&gt;=threshold,BW$1,NA())</f>
        <v>#N/A</v>
      </c>
      <c r="BX14" t="e">
        <f>IF(market_cap!BX14&gt;=threshold,BX$1,NA())</f>
        <v>#N/A</v>
      </c>
      <c r="BY14" t="e">
        <f>IF(market_cap!BY14&gt;=threshold,BY$1,NA())</f>
        <v>#N/A</v>
      </c>
      <c r="BZ14" t="e">
        <f>IF(market_cap!BZ14&gt;=threshold,BZ$1,NA())</f>
        <v>#N/A</v>
      </c>
      <c r="CA14" t="e">
        <f>IF(market_cap!CA14&gt;=threshold,CA$1,NA())</f>
        <v>#N/A</v>
      </c>
      <c r="CB14" t="e">
        <f>IF(market_cap!CB14&gt;=threshold,CB$1,NA())</f>
        <v>#N/A</v>
      </c>
      <c r="CC14" t="e">
        <f>IF(market_cap!CC14&gt;=threshold,CC$1,NA())</f>
        <v>#N/A</v>
      </c>
      <c r="CD14" t="e">
        <f>IF(market_cap!CD14&gt;=threshold,CD$1,NA())</f>
        <v>#N/A</v>
      </c>
      <c r="CE14" t="e">
        <f>IF(market_cap!CE14&gt;=threshold,CE$1,NA())</f>
        <v>#N/A</v>
      </c>
      <c r="CF14" t="e">
        <f>IF(market_cap!CF14&gt;=threshold,CF$1,NA())</f>
        <v>#N/A</v>
      </c>
      <c r="CG14" t="e">
        <f>IF(market_cap!CG14&gt;=threshold,CG$1,NA())</f>
        <v>#N/A</v>
      </c>
      <c r="CH14" t="e">
        <f>IF(market_cap!CH14&gt;=threshold,CH$1,NA())</f>
        <v>#N/A</v>
      </c>
      <c r="CI14" t="e">
        <f>IF(market_cap!CI14&gt;=threshold,CI$1,NA())</f>
        <v>#N/A</v>
      </c>
      <c r="CJ14" t="e">
        <f>IF(market_cap!CJ14&gt;=threshold,CJ$1,NA())</f>
        <v>#N/A</v>
      </c>
      <c r="CK14" t="e">
        <f>IF(market_cap!CK14&gt;=threshold,CK$1,NA())</f>
        <v>#N/A</v>
      </c>
      <c r="CL14" t="e">
        <f>IF(market_cap!CL14&gt;=threshold,CL$1,NA())</f>
        <v>#N/A</v>
      </c>
      <c r="CM14" t="e">
        <f>IF(market_cap!CM14&gt;=threshold,CM$1,NA())</f>
        <v>#N/A</v>
      </c>
      <c r="CN14" t="e">
        <f>IF(market_cap!CN14&gt;=threshold,CN$1,NA())</f>
        <v>#N/A</v>
      </c>
      <c r="CO14" t="e">
        <f>IF(market_cap!CO14&gt;=threshold,CO$1,NA())</f>
        <v>#N/A</v>
      </c>
      <c r="CP14" t="e">
        <f>IF(market_cap!CP14&gt;=threshold,CP$1,NA())</f>
        <v>#N/A</v>
      </c>
      <c r="CQ14" t="e">
        <f>IF(market_cap!CQ14&gt;=threshold,CQ$1,NA())</f>
        <v>#N/A</v>
      </c>
      <c r="CR14" t="e">
        <f>IF(market_cap!CR14&gt;=threshold,CR$1,NA())</f>
        <v>#N/A</v>
      </c>
      <c r="CS14" t="e">
        <f>IF(market_cap!CS14&gt;=threshold,CS$1,NA())</f>
        <v>#N/A</v>
      </c>
    </row>
    <row r="15" spans="1:97">
      <c r="A15" t="str">
        <f>market_cap!A15</f>
        <v>JNJ US Equity</v>
      </c>
      <c r="B15" t="e">
        <f>IF(market_cap!B15&gt;=threshold,B$1,NA())</f>
        <v>#N/A</v>
      </c>
      <c r="C15" t="e">
        <f>IF(market_cap!C15&gt;=threshold,C$1,NA())</f>
        <v>#N/A</v>
      </c>
      <c r="D15" t="e">
        <f>IF(market_cap!D15&gt;=threshold,D$1,NA())</f>
        <v>#N/A</v>
      </c>
      <c r="E15" t="e">
        <f>IF(market_cap!E15&gt;=threshold,E$1,NA())</f>
        <v>#N/A</v>
      </c>
      <c r="F15" t="e">
        <f>IF(market_cap!F15&gt;=threshold,F$1,NA())</f>
        <v>#N/A</v>
      </c>
      <c r="G15" t="e">
        <f>IF(market_cap!G15&gt;=threshold,G$1,NA())</f>
        <v>#N/A</v>
      </c>
      <c r="H15" t="e">
        <f>IF(market_cap!H15&gt;=threshold,H$1,NA())</f>
        <v>#N/A</v>
      </c>
      <c r="I15" t="e">
        <f>IF(market_cap!I15&gt;=threshold,I$1,NA())</f>
        <v>#N/A</v>
      </c>
      <c r="J15" t="e">
        <f>IF(market_cap!J15&gt;=threshold,J$1,NA())</f>
        <v>#N/A</v>
      </c>
      <c r="K15" t="e">
        <f>IF(market_cap!K15&gt;=threshold,K$1,NA())</f>
        <v>#N/A</v>
      </c>
      <c r="L15" t="e">
        <f>IF(market_cap!L15&gt;=threshold,L$1,NA())</f>
        <v>#N/A</v>
      </c>
      <c r="M15" t="e">
        <f>IF(market_cap!M15&gt;=threshold,M$1,NA())</f>
        <v>#N/A</v>
      </c>
      <c r="N15" t="e">
        <f>IF(market_cap!N15&gt;=threshold,N$1,NA())</f>
        <v>#N/A</v>
      </c>
      <c r="O15" t="e">
        <f>IF(market_cap!O15&gt;=threshold,O$1,NA())</f>
        <v>#N/A</v>
      </c>
      <c r="P15" t="e">
        <f>IF(market_cap!P15&gt;=threshold,P$1,NA())</f>
        <v>#N/A</v>
      </c>
      <c r="Q15" t="e">
        <f>IF(market_cap!Q15&gt;=threshold,Q$1,NA())</f>
        <v>#N/A</v>
      </c>
      <c r="R15" t="e">
        <f>IF(market_cap!R15&gt;=threshold,R$1,NA())</f>
        <v>#N/A</v>
      </c>
      <c r="S15" t="e">
        <f>IF(market_cap!S15&gt;=threshold,S$1,NA())</f>
        <v>#N/A</v>
      </c>
      <c r="T15" t="e">
        <f>IF(market_cap!T15&gt;=threshold,T$1,NA())</f>
        <v>#N/A</v>
      </c>
      <c r="U15" t="e">
        <f>IF(market_cap!U15&gt;=threshold,U$1,NA())</f>
        <v>#N/A</v>
      </c>
      <c r="V15" t="e">
        <f>IF(market_cap!V15&gt;=threshold,V$1,NA())</f>
        <v>#N/A</v>
      </c>
      <c r="W15" t="e">
        <f>IF(market_cap!W15&gt;=threshold,W$1,NA())</f>
        <v>#N/A</v>
      </c>
      <c r="X15" t="e">
        <f>IF(market_cap!X15&gt;=threshold,X$1,NA())</f>
        <v>#N/A</v>
      </c>
      <c r="Y15" t="e">
        <f>IF(market_cap!Y15&gt;=threshold,Y$1,NA())</f>
        <v>#N/A</v>
      </c>
      <c r="Z15" t="e">
        <f>IF(market_cap!Z15&gt;=threshold,Z$1,NA())</f>
        <v>#N/A</v>
      </c>
      <c r="AA15" t="e">
        <f>IF(market_cap!AA15&gt;=threshold,AA$1,NA())</f>
        <v>#N/A</v>
      </c>
      <c r="AB15" t="e">
        <f>IF(market_cap!AB15&gt;=threshold,AB$1,NA())</f>
        <v>#N/A</v>
      </c>
      <c r="AC15" t="e">
        <f>IF(market_cap!AC15&gt;=threshold,AC$1,NA())</f>
        <v>#N/A</v>
      </c>
      <c r="AD15" t="e">
        <f>IF(market_cap!AD15&gt;=threshold,AD$1,NA())</f>
        <v>#N/A</v>
      </c>
      <c r="AE15" t="e">
        <f>IF(market_cap!AE15&gt;=threshold,AE$1,NA())</f>
        <v>#N/A</v>
      </c>
      <c r="AF15" t="e">
        <f>IF(market_cap!AF15&gt;=threshold,AF$1,NA())</f>
        <v>#N/A</v>
      </c>
      <c r="AG15" t="e">
        <f>IF(market_cap!AG15&gt;=threshold,AG$1,NA())</f>
        <v>#N/A</v>
      </c>
      <c r="AH15" t="e">
        <f>IF(market_cap!AH15&gt;=threshold,AH$1,NA())</f>
        <v>#N/A</v>
      </c>
      <c r="AI15" t="e">
        <f>IF(market_cap!AI15&gt;=threshold,AI$1,NA())</f>
        <v>#N/A</v>
      </c>
      <c r="AJ15" t="e">
        <f>IF(market_cap!AJ15&gt;=threshold,AJ$1,NA())</f>
        <v>#N/A</v>
      </c>
      <c r="AK15" t="e">
        <f>IF(market_cap!AK15&gt;=threshold,AK$1,NA())</f>
        <v>#N/A</v>
      </c>
      <c r="AL15" t="e">
        <f>IF(market_cap!AL15&gt;=threshold,AL$1,NA())</f>
        <v>#N/A</v>
      </c>
      <c r="AM15" t="e">
        <f>IF(market_cap!AM15&gt;=threshold,AM$1,NA())</f>
        <v>#N/A</v>
      </c>
      <c r="AN15" t="e">
        <f>IF(market_cap!AN15&gt;=threshold,AN$1,NA())</f>
        <v>#N/A</v>
      </c>
      <c r="AO15" t="str">
        <f>IF(market_cap!AO15&gt;=threshold,AO$1,NA())</f>
        <v>1999-12</v>
      </c>
      <c r="AP15" t="e">
        <f>IF(market_cap!AP15&gt;=threshold,AP$1,NA())</f>
        <v>#N/A</v>
      </c>
      <c r="AQ15" t="e">
        <f>IF(market_cap!AQ15&gt;=threshold,AQ$1,NA())</f>
        <v>#N/A</v>
      </c>
      <c r="AR15" t="str">
        <f>IF(market_cap!AR15&gt;=threshold,AR$1,NA())</f>
        <v>2000-09</v>
      </c>
      <c r="AS15" t="str">
        <f>IF(market_cap!AS15&gt;=threshold,AS$1,NA())</f>
        <v>2000-12</v>
      </c>
      <c r="AT15" t="e">
        <f>IF(market_cap!AT15&gt;=threshold,AT$1,NA())</f>
        <v>#N/A</v>
      </c>
      <c r="AU15" t="e">
        <f>IF(market_cap!AU15&gt;=threshold,AU$1,NA())</f>
        <v>#N/A</v>
      </c>
      <c r="AV15" t="str">
        <f>IF(market_cap!AV15&gt;=threshold,AV$1,NA())</f>
        <v>2001-09</v>
      </c>
      <c r="AW15" t="str">
        <f>IF(market_cap!AW15&gt;=threshold,AW$1,NA())</f>
        <v>2001-12</v>
      </c>
      <c r="AX15" t="str">
        <f>IF(market_cap!AX15&gt;=threshold,AX$1,NA())</f>
        <v>2002-03</v>
      </c>
      <c r="AY15" t="str">
        <f>IF(market_cap!AY15&gt;=threshold,AY$1,NA())</f>
        <v>2002-06</v>
      </c>
      <c r="AZ15" t="str">
        <f>IF(market_cap!AZ15&gt;=threshold,AZ$1,NA())</f>
        <v>2002-09</v>
      </c>
      <c r="BA15" t="str">
        <f>IF(market_cap!BA15&gt;=threshold,BA$1,NA())</f>
        <v>2002-12</v>
      </c>
      <c r="BB15" t="str">
        <f>IF(market_cap!BB15&gt;=threshold,BB$1,NA())</f>
        <v>2003-03</v>
      </c>
      <c r="BC15" t="str">
        <f>IF(market_cap!BC15&gt;=threshold,BC$1,NA())</f>
        <v>2003-06</v>
      </c>
      <c r="BD15" t="str">
        <f>IF(market_cap!BD15&gt;=threshold,BD$1,NA())</f>
        <v>2003-09</v>
      </c>
      <c r="BE15" t="str">
        <f>IF(market_cap!BE15&gt;=threshold,BE$1,NA())</f>
        <v>2003-12</v>
      </c>
      <c r="BF15" t="str">
        <f>IF(market_cap!BF15&gt;=threshold,BF$1,NA())</f>
        <v>2004-03</v>
      </c>
      <c r="BG15" t="str">
        <f>IF(market_cap!BG15&gt;=threshold,BG$1,NA())</f>
        <v>2004-06</v>
      </c>
      <c r="BH15" t="str">
        <f>IF(market_cap!BH15&gt;=threshold,BH$1,NA())</f>
        <v>2004-09</v>
      </c>
      <c r="BI15" t="e">
        <f>IF(market_cap!BI15&gt;=threshold,BI$1,NA())</f>
        <v>#N/A</v>
      </c>
      <c r="BJ15" t="str">
        <f>IF(market_cap!BJ15&gt;=threshold,BJ$1,NA())</f>
        <v>2005-03</v>
      </c>
      <c r="BK15" t="str">
        <f>IF(market_cap!BK15&gt;=threshold,BK$1,NA())</f>
        <v>2005-06</v>
      </c>
      <c r="BL15" t="str">
        <f>IF(market_cap!BL15&gt;=threshold,BL$1,NA())</f>
        <v>2005-09</v>
      </c>
      <c r="BM15" t="e">
        <f>IF(market_cap!BM15&gt;=threshold,BM$1,NA())</f>
        <v>#N/A</v>
      </c>
      <c r="BN15" t="str">
        <f>IF(market_cap!BN15&gt;=threshold,BN$1,NA())</f>
        <v>2006-03</v>
      </c>
      <c r="BO15" t="str">
        <f>IF(market_cap!BO15&gt;=threshold,BO$1,NA())</f>
        <v>2006-06</v>
      </c>
      <c r="BP15" t="str">
        <f>IF(market_cap!BP15&gt;=threshold,BP$1,NA())</f>
        <v>2006-09</v>
      </c>
      <c r="BQ15" t="str">
        <f>IF(market_cap!BQ15&gt;=threshold,BQ$1,NA())</f>
        <v>2006-12</v>
      </c>
      <c r="BR15" t="e">
        <f>IF(market_cap!BR15&gt;=threshold,BR$1,NA())</f>
        <v>#N/A</v>
      </c>
      <c r="BS15" t="str">
        <f>IF(market_cap!BS15&gt;=threshold,BS$1,NA())</f>
        <v>2007-06</v>
      </c>
      <c r="BT15" t="str">
        <f>IF(market_cap!BT15&gt;=threshold,BT$1,NA())</f>
        <v>2007-09</v>
      </c>
      <c r="BU15" t="str">
        <f>IF(market_cap!BU15&gt;=threshold,BU$1,NA())</f>
        <v>2007-12</v>
      </c>
      <c r="BV15" t="str">
        <f>IF(market_cap!BV15&gt;=threshold,BV$1,NA())</f>
        <v>2008-03</v>
      </c>
      <c r="BW15" t="str">
        <f>IF(market_cap!BW15&gt;=threshold,BW$1,NA())</f>
        <v>2008-06</v>
      </c>
      <c r="BX15" t="str">
        <f>IF(market_cap!BX15&gt;=threshold,BX$1,NA())</f>
        <v>2008-09</v>
      </c>
      <c r="BY15" t="str">
        <f>IF(market_cap!BY15&gt;=threshold,BY$1,NA())</f>
        <v>2008-12</v>
      </c>
      <c r="BZ15" t="str">
        <f>IF(market_cap!BZ15&gt;=threshold,BZ$1,NA())</f>
        <v>2009-03</v>
      </c>
      <c r="CA15" t="str">
        <f>IF(market_cap!CA15&gt;=threshold,CA$1,NA())</f>
        <v>2009-06</v>
      </c>
      <c r="CB15" t="str">
        <f>IF(market_cap!CB15&gt;=threshold,CB$1,NA())</f>
        <v>2009-09</v>
      </c>
      <c r="CC15" t="e">
        <f>IF(market_cap!CC15&gt;=threshold,CC$1,NA())</f>
        <v>#N/A</v>
      </c>
      <c r="CD15" t="str">
        <f>IF(market_cap!CD15&gt;=threshold,CD$1,NA())</f>
        <v>2010-03</v>
      </c>
      <c r="CE15" t="str">
        <f>IF(market_cap!CE15&gt;=threshold,CE$1,NA())</f>
        <v>2010-06</v>
      </c>
      <c r="CF15" t="str">
        <f>IF(market_cap!CF15&gt;=threshold,CF$1,NA())</f>
        <v>2010-09</v>
      </c>
      <c r="CG15" t="str">
        <f>IF(market_cap!CG15&gt;=threshold,CG$1,NA())</f>
        <v>2010-12</v>
      </c>
      <c r="CH15" t="str">
        <f>IF(market_cap!CH15&gt;=threshold,CH$1,NA())</f>
        <v>2011-03</v>
      </c>
      <c r="CI15" t="str">
        <f>IF(market_cap!CI15&gt;=threshold,CI$1,NA())</f>
        <v>2011-06</v>
      </c>
      <c r="CJ15" t="str">
        <f>IF(market_cap!CJ15&gt;=threshold,CJ$1,NA())</f>
        <v>2011-09</v>
      </c>
      <c r="CK15" t="str">
        <f>IF(market_cap!CK15&gt;=threshold,CK$1,NA())</f>
        <v>2011-12</v>
      </c>
      <c r="CL15" t="str">
        <f>IF(market_cap!CL15&gt;=threshold,CL$1,NA())</f>
        <v>2012-03</v>
      </c>
      <c r="CM15" t="str">
        <f>IF(market_cap!CM15&gt;=threshold,CM$1,NA())</f>
        <v>2012-06</v>
      </c>
      <c r="CN15" t="str">
        <f>IF(market_cap!CN15&gt;=threshold,CN$1,NA())</f>
        <v>2012-09</v>
      </c>
      <c r="CO15" t="str">
        <f>IF(market_cap!CO15&gt;=threshold,CO$1,NA())</f>
        <v>2012-12</v>
      </c>
      <c r="CP15" t="str">
        <f>IF(market_cap!CP15&gt;=threshold,CP$1,NA())</f>
        <v>2013-03</v>
      </c>
      <c r="CQ15" t="str">
        <f>IF(market_cap!CQ15&gt;=threshold,CQ$1,NA())</f>
        <v>2013-06</v>
      </c>
      <c r="CR15" t="str">
        <f>IF(market_cap!CR15&gt;=threshold,CR$1,NA())</f>
        <v>2013-09</v>
      </c>
      <c r="CS15" t="str">
        <f>IF(market_cap!CS15&gt;=threshold,CS$1,NA())</f>
        <v>2013-12</v>
      </c>
    </row>
    <row r="16" spans="1:97">
      <c r="A16" t="str">
        <f>market_cap!A16</f>
        <v>BAC US Equity</v>
      </c>
      <c r="B16" t="e">
        <f>IF(market_cap!B16&gt;=threshold,B$1,NA())</f>
        <v>#N/A</v>
      </c>
      <c r="C16" t="e">
        <f>IF(market_cap!C16&gt;=threshold,C$1,NA())</f>
        <v>#N/A</v>
      </c>
      <c r="D16" t="e">
        <f>IF(market_cap!D16&gt;=threshold,D$1,NA())</f>
        <v>#N/A</v>
      </c>
      <c r="E16" t="e">
        <f>IF(market_cap!E16&gt;=threshold,E$1,NA())</f>
        <v>#N/A</v>
      </c>
      <c r="F16" t="e">
        <f>IF(market_cap!F16&gt;=threshold,F$1,NA())</f>
        <v>#N/A</v>
      </c>
      <c r="G16" t="e">
        <f>IF(market_cap!G16&gt;=threshold,G$1,NA())</f>
        <v>#N/A</v>
      </c>
      <c r="H16" t="e">
        <f>IF(market_cap!H16&gt;=threshold,H$1,NA())</f>
        <v>#N/A</v>
      </c>
      <c r="I16" t="e">
        <f>IF(market_cap!I16&gt;=threshold,I$1,NA())</f>
        <v>#N/A</v>
      </c>
      <c r="J16" t="e">
        <f>IF(market_cap!J16&gt;=threshold,J$1,NA())</f>
        <v>#N/A</v>
      </c>
      <c r="K16" t="e">
        <f>IF(market_cap!K16&gt;=threshold,K$1,NA())</f>
        <v>#N/A</v>
      </c>
      <c r="L16" t="e">
        <f>IF(market_cap!L16&gt;=threshold,L$1,NA())</f>
        <v>#N/A</v>
      </c>
      <c r="M16" t="e">
        <f>IF(market_cap!M16&gt;=threshold,M$1,NA())</f>
        <v>#N/A</v>
      </c>
      <c r="N16" t="e">
        <f>IF(market_cap!N16&gt;=threshold,N$1,NA())</f>
        <v>#N/A</v>
      </c>
      <c r="O16" t="e">
        <f>IF(market_cap!O16&gt;=threshold,O$1,NA())</f>
        <v>#N/A</v>
      </c>
      <c r="P16" t="e">
        <f>IF(market_cap!P16&gt;=threshold,P$1,NA())</f>
        <v>#N/A</v>
      </c>
      <c r="Q16" t="e">
        <f>IF(market_cap!Q16&gt;=threshold,Q$1,NA())</f>
        <v>#N/A</v>
      </c>
      <c r="R16" t="e">
        <f>IF(market_cap!R16&gt;=threshold,R$1,NA())</f>
        <v>#N/A</v>
      </c>
      <c r="S16" t="e">
        <f>IF(market_cap!S16&gt;=threshold,S$1,NA())</f>
        <v>#N/A</v>
      </c>
      <c r="T16" t="e">
        <f>IF(market_cap!T16&gt;=threshold,T$1,NA())</f>
        <v>#N/A</v>
      </c>
      <c r="U16" t="e">
        <f>IF(market_cap!U16&gt;=threshold,U$1,NA())</f>
        <v>#N/A</v>
      </c>
      <c r="V16" t="e">
        <f>IF(market_cap!V16&gt;=threshold,V$1,NA())</f>
        <v>#N/A</v>
      </c>
      <c r="W16" t="e">
        <f>IF(market_cap!W16&gt;=threshold,W$1,NA())</f>
        <v>#N/A</v>
      </c>
      <c r="X16" t="e">
        <f>IF(market_cap!X16&gt;=threshold,X$1,NA())</f>
        <v>#N/A</v>
      </c>
      <c r="Y16" t="e">
        <f>IF(market_cap!Y16&gt;=threshold,Y$1,NA())</f>
        <v>#N/A</v>
      </c>
      <c r="Z16" t="e">
        <f>IF(market_cap!Z16&gt;=threshold,Z$1,NA())</f>
        <v>#N/A</v>
      </c>
      <c r="AA16" t="e">
        <f>IF(market_cap!AA16&gt;=threshold,AA$1,NA())</f>
        <v>#N/A</v>
      </c>
      <c r="AB16" t="e">
        <f>IF(market_cap!AB16&gt;=threshold,AB$1,NA())</f>
        <v>#N/A</v>
      </c>
      <c r="AC16" t="e">
        <f>IF(market_cap!AC16&gt;=threshold,AC$1,NA())</f>
        <v>#N/A</v>
      </c>
      <c r="AD16" t="e">
        <f>IF(market_cap!AD16&gt;=threshold,AD$1,NA())</f>
        <v>#N/A</v>
      </c>
      <c r="AE16" t="e">
        <f>IF(market_cap!AE16&gt;=threshold,AE$1,NA())</f>
        <v>#N/A</v>
      </c>
      <c r="AF16" t="e">
        <f>IF(market_cap!AF16&gt;=threshold,AF$1,NA())</f>
        <v>#N/A</v>
      </c>
      <c r="AG16" t="e">
        <f>IF(market_cap!AG16&gt;=threshold,AG$1,NA())</f>
        <v>#N/A</v>
      </c>
      <c r="AH16" t="e">
        <f>IF(market_cap!AH16&gt;=threshold,AH$1,NA())</f>
        <v>#N/A</v>
      </c>
      <c r="AI16" t="e">
        <f>IF(market_cap!AI16&gt;=threshold,AI$1,NA())</f>
        <v>#N/A</v>
      </c>
      <c r="AJ16" t="e">
        <f>IF(market_cap!AJ16&gt;=threshold,AJ$1,NA())</f>
        <v>#N/A</v>
      </c>
      <c r="AK16" t="e">
        <f>IF(market_cap!AK16&gt;=threshold,AK$1,NA())</f>
        <v>#N/A</v>
      </c>
      <c r="AL16" t="e">
        <f>IF(market_cap!AL16&gt;=threshold,AL$1,NA())</f>
        <v>#N/A</v>
      </c>
      <c r="AM16" t="e">
        <f>IF(market_cap!AM16&gt;=threshold,AM$1,NA())</f>
        <v>#N/A</v>
      </c>
      <c r="AN16" t="e">
        <f>IF(market_cap!AN16&gt;=threshold,AN$1,NA())</f>
        <v>#N/A</v>
      </c>
      <c r="AO16" t="e">
        <f>IF(market_cap!AO16&gt;=threshold,AO$1,NA())</f>
        <v>#N/A</v>
      </c>
      <c r="AP16" t="e">
        <f>IF(market_cap!AP16&gt;=threshold,AP$1,NA())</f>
        <v>#N/A</v>
      </c>
      <c r="AQ16" t="e">
        <f>IF(market_cap!AQ16&gt;=threshold,AQ$1,NA())</f>
        <v>#N/A</v>
      </c>
      <c r="AR16" t="e">
        <f>IF(market_cap!AR16&gt;=threshold,AR$1,NA())</f>
        <v>#N/A</v>
      </c>
      <c r="AS16" t="e">
        <f>IF(market_cap!AS16&gt;=threshold,AS$1,NA())</f>
        <v>#N/A</v>
      </c>
      <c r="AT16" t="e">
        <f>IF(market_cap!AT16&gt;=threshold,AT$1,NA())</f>
        <v>#N/A</v>
      </c>
      <c r="AU16" t="e">
        <f>IF(market_cap!AU16&gt;=threshold,AU$1,NA())</f>
        <v>#N/A</v>
      </c>
      <c r="AV16" t="e">
        <f>IF(market_cap!AV16&gt;=threshold,AV$1,NA())</f>
        <v>#N/A</v>
      </c>
      <c r="AW16" t="e">
        <f>IF(market_cap!AW16&gt;=threshold,AW$1,NA())</f>
        <v>#N/A</v>
      </c>
      <c r="AX16" t="e">
        <f>IF(market_cap!AX16&gt;=threshold,AX$1,NA())</f>
        <v>#N/A</v>
      </c>
      <c r="AY16" t="e">
        <f>IF(market_cap!AY16&gt;=threshold,AY$1,NA())</f>
        <v>#N/A</v>
      </c>
      <c r="AZ16" t="e">
        <f>IF(market_cap!AZ16&gt;=threshold,AZ$1,NA())</f>
        <v>#N/A</v>
      </c>
      <c r="BA16" t="e">
        <f>IF(market_cap!BA16&gt;=threshold,BA$1,NA())</f>
        <v>#N/A</v>
      </c>
      <c r="BB16" t="e">
        <f>IF(market_cap!BB16&gt;=threshold,BB$1,NA())</f>
        <v>#N/A</v>
      </c>
      <c r="BC16" t="e">
        <f>IF(market_cap!BC16&gt;=threshold,BC$1,NA())</f>
        <v>#N/A</v>
      </c>
      <c r="BD16" t="e">
        <f>IF(market_cap!BD16&gt;=threshold,BD$1,NA())</f>
        <v>#N/A</v>
      </c>
      <c r="BE16" t="e">
        <f>IF(market_cap!BE16&gt;=threshold,BE$1,NA())</f>
        <v>#N/A</v>
      </c>
      <c r="BF16" t="e">
        <f>IF(market_cap!BF16&gt;=threshold,BF$1,NA())</f>
        <v>#N/A</v>
      </c>
      <c r="BG16" t="str">
        <f>IF(market_cap!BG16&gt;=threshold,BG$1,NA())</f>
        <v>2004-06</v>
      </c>
      <c r="BH16" t="str">
        <f>IF(market_cap!BH16&gt;=threshold,BH$1,NA())</f>
        <v>2004-09</v>
      </c>
      <c r="BI16" t="str">
        <f>IF(market_cap!BI16&gt;=threshold,BI$1,NA())</f>
        <v>2004-12</v>
      </c>
      <c r="BJ16" t="str">
        <f>IF(market_cap!BJ16&gt;=threshold,BJ$1,NA())</f>
        <v>2005-03</v>
      </c>
      <c r="BK16" t="str">
        <f>IF(market_cap!BK16&gt;=threshold,BK$1,NA())</f>
        <v>2005-06</v>
      </c>
      <c r="BL16" t="str">
        <f>IF(market_cap!BL16&gt;=threshold,BL$1,NA())</f>
        <v>2005-09</v>
      </c>
      <c r="BM16" t="str">
        <f>IF(market_cap!BM16&gt;=threshold,BM$1,NA())</f>
        <v>2005-12</v>
      </c>
      <c r="BN16" t="str">
        <f>IF(market_cap!BN16&gt;=threshold,BN$1,NA())</f>
        <v>2006-03</v>
      </c>
      <c r="BO16" t="str">
        <f>IF(market_cap!BO16&gt;=threshold,BO$1,NA())</f>
        <v>2006-06</v>
      </c>
      <c r="BP16" t="str">
        <f>IF(market_cap!BP16&gt;=threshold,BP$1,NA())</f>
        <v>2006-09</v>
      </c>
      <c r="BQ16" t="str">
        <f>IF(market_cap!BQ16&gt;=threshold,BQ$1,NA())</f>
        <v>2006-12</v>
      </c>
      <c r="BR16" t="str">
        <f>IF(market_cap!BR16&gt;=threshold,BR$1,NA())</f>
        <v>2007-03</v>
      </c>
      <c r="BS16" t="str">
        <f>IF(market_cap!BS16&gt;=threshold,BS$1,NA())</f>
        <v>2007-06</v>
      </c>
      <c r="BT16" t="str">
        <f>IF(market_cap!BT16&gt;=threshold,BT$1,NA())</f>
        <v>2007-09</v>
      </c>
      <c r="BU16" t="str">
        <f>IF(market_cap!BU16&gt;=threshold,BU$1,NA())</f>
        <v>2007-12</v>
      </c>
      <c r="BV16" t="str">
        <f>IF(market_cap!BV16&gt;=threshold,BV$1,NA())</f>
        <v>2008-03</v>
      </c>
      <c r="BW16" t="e">
        <f>IF(market_cap!BW16&gt;=threshold,BW$1,NA())</f>
        <v>#N/A</v>
      </c>
      <c r="BX16" t="str">
        <f>IF(market_cap!BX16&gt;=threshold,BX$1,NA())</f>
        <v>2008-09</v>
      </c>
      <c r="BY16" t="e">
        <f>IF(market_cap!BY16&gt;=threshold,BY$1,NA())</f>
        <v>#N/A</v>
      </c>
      <c r="BZ16" t="e">
        <f>IF(market_cap!BZ16&gt;=threshold,BZ$1,NA())</f>
        <v>#N/A</v>
      </c>
      <c r="CA16" t="e">
        <f>IF(market_cap!CA16&gt;=threshold,CA$1,NA())</f>
        <v>#N/A</v>
      </c>
      <c r="CB16" t="str">
        <f>IF(market_cap!CB16&gt;=threshold,CB$1,NA())</f>
        <v>2009-09</v>
      </c>
      <c r="CC16" t="e">
        <f>IF(market_cap!CC16&gt;=threshold,CC$1,NA())</f>
        <v>#N/A</v>
      </c>
      <c r="CD16" t="str">
        <f>IF(market_cap!CD16&gt;=threshold,CD$1,NA())</f>
        <v>2010-03</v>
      </c>
      <c r="CE16" t="str">
        <f>IF(market_cap!CE16&gt;=threshold,CE$1,NA())</f>
        <v>2010-06</v>
      </c>
      <c r="CF16" t="e">
        <f>IF(market_cap!CF16&gt;=threshold,CF$1,NA())</f>
        <v>#N/A</v>
      </c>
      <c r="CG16" t="e">
        <f>IF(market_cap!CG16&gt;=threshold,CG$1,NA())</f>
        <v>#N/A</v>
      </c>
      <c r="CH16" t="e">
        <f>IF(market_cap!CH16&gt;=threshold,CH$1,NA())</f>
        <v>#N/A</v>
      </c>
      <c r="CI16" t="e">
        <f>IF(market_cap!CI16&gt;=threshold,CI$1,NA())</f>
        <v>#N/A</v>
      </c>
      <c r="CJ16" t="e">
        <f>IF(market_cap!CJ16&gt;=threshold,CJ$1,NA())</f>
        <v>#N/A</v>
      </c>
      <c r="CK16" t="e">
        <f>IF(market_cap!CK16&gt;=threshold,CK$1,NA())</f>
        <v>#N/A</v>
      </c>
      <c r="CL16" t="e">
        <f>IF(market_cap!CL16&gt;=threshold,CL$1,NA())</f>
        <v>#N/A</v>
      </c>
      <c r="CM16" t="e">
        <f>IF(market_cap!CM16&gt;=threshold,CM$1,NA())</f>
        <v>#N/A</v>
      </c>
      <c r="CN16" t="e">
        <f>IF(market_cap!CN16&gt;=threshold,CN$1,NA())</f>
        <v>#N/A</v>
      </c>
      <c r="CO16" t="e">
        <f>IF(market_cap!CO16&gt;=threshold,CO$1,NA())</f>
        <v>#N/A</v>
      </c>
      <c r="CP16" t="e">
        <f>IF(market_cap!CP16&gt;=threshold,CP$1,NA())</f>
        <v>#N/A</v>
      </c>
      <c r="CQ16" t="e">
        <f>IF(market_cap!CQ16&gt;=threshold,CQ$1,NA())</f>
        <v>#N/A</v>
      </c>
      <c r="CR16" t="str">
        <f>IF(market_cap!CR16&gt;=threshold,CR$1,NA())</f>
        <v>2013-09</v>
      </c>
      <c r="CS16" t="str">
        <f>IF(market_cap!CS16&gt;=threshold,CS$1,NA())</f>
        <v>2013-12</v>
      </c>
    </row>
    <row r="17" spans="1:97">
      <c r="A17" t="str">
        <f>market_cap!A17</f>
        <v>PG US Equity</v>
      </c>
      <c r="B17" t="e">
        <f>IF(market_cap!B17&gt;=threshold,B$1,NA())</f>
        <v>#N/A</v>
      </c>
      <c r="C17" t="e">
        <f>IF(market_cap!C17&gt;=threshold,C$1,NA())</f>
        <v>#N/A</v>
      </c>
      <c r="D17" t="e">
        <f>IF(market_cap!D17&gt;=threshold,D$1,NA())</f>
        <v>#N/A</v>
      </c>
      <c r="E17" t="e">
        <f>IF(market_cap!E17&gt;=threshold,E$1,NA())</f>
        <v>#N/A</v>
      </c>
      <c r="F17" t="e">
        <f>IF(market_cap!F17&gt;=threshold,F$1,NA())</f>
        <v>#N/A</v>
      </c>
      <c r="G17" t="e">
        <f>IF(market_cap!G17&gt;=threshold,G$1,NA())</f>
        <v>#N/A</v>
      </c>
      <c r="H17" t="e">
        <f>IF(market_cap!H17&gt;=threshold,H$1,NA())</f>
        <v>#N/A</v>
      </c>
      <c r="I17" t="e">
        <f>IF(market_cap!I17&gt;=threshold,I$1,NA())</f>
        <v>#N/A</v>
      </c>
      <c r="J17" t="e">
        <f>IF(market_cap!J17&gt;=threshold,J$1,NA())</f>
        <v>#N/A</v>
      </c>
      <c r="K17" t="e">
        <f>IF(market_cap!K17&gt;=threshold,K$1,NA())</f>
        <v>#N/A</v>
      </c>
      <c r="L17" t="e">
        <f>IF(market_cap!L17&gt;=threshold,L$1,NA())</f>
        <v>#N/A</v>
      </c>
      <c r="M17" t="e">
        <f>IF(market_cap!M17&gt;=threshold,M$1,NA())</f>
        <v>#N/A</v>
      </c>
      <c r="N17" t="e">
        <f>IF(market_cap!N17&gt;=threshold,N$1,NA())</f>
        <v>#N/A</v>
      </c>
      <c r="O17" t="e">
        <f>IF(market_cap!O17&gt;=threshold,O$1,NA())</f>
        <v>#N/A</v>
      </c>
      <c r="P17" t="e">
        <f>IF(market_cap!P17&gt;=threshold,P$1,NA())</f>
        <v>#N/A</v>
      </c>
      <c r="Q17" t="e">
        <f>IF(market_cap!Q17&gt;=threshold,Q$1,NA())</f>
        <v>#N/A</v>
      </c>
      <c r="R17" t="e">
        <f>IF(market_cap!R17&gt;=threshold,R$1,NA())</f>
        <v>#N/A</v>
      </c>
      <c r="S17" t="e">
        <f>IF(market_cap!S17&gt;=threshold,S$1,NA())</f>
        <v>#N/A</v>
      </c>
      <c r="T17" t="e">
        <f>IF(market_cap!T17&gt;=threshold,T$1,NA())</f>
        <v>#N/A</v>
      </c>
      <c r="U17" t="e">
        <f>IF(market_cap!U17&gt;=threshold,U$1,NA())</f>
        <v>#N/A</v>
      </c>
      <c r="V17" t="e">
        <f>IF(market_cap!V17&gt;=threshold,V$1,NA())</f>
        <v>#N/A</v>
      </c>
      <c r="W17" t="e">
        <f>IF(market_cap!W17&gt;=threshold,W$1,NA())</f>
        <v>#N/A</v>
      </c>
      <c r="X17" t="e">
        <f>IF(market_cap!X17&gt;=threshold,X$1,NA())</f>
        <v>#N/A</v>
      </c>
      <c r="Y17" t="e">
        <f>IF(market_cap!Y17&gt;=threshold,Y$1,NA())</f>
        <v>#N/A</v>
      </c>
      <c r="Z17" t="e">
        <f>IF(market_cap!Z17&gt;=threshold,Z$1,NA())</f>
        <v>#N/A</v>
      </c>
      <c r="AA17" t="e">
        <f>IF(market_cap!AA17&gt;=threshold,AA$1,NA())</f>
        <v>#N/A</v>
      </c>
      <c r="AB17" t="e">
        <f>IF(market_cap!AB17&gt;=threshold,AB$1,NA())</f>
        <v>#N/A</v>
      </c>
      <c r="AC17" t="e">
        <f>IF(market_cap!AC17&gt;=threshold,AC$1,NA())</f>
        <v>#N/A</v>
      </c>
      <c r="AD17" t="e">
        <f>IF(market_cap!AD17&gt;=threshold,AD$1,NA())</f>
        <v>#N/A</v>
      </c>
      <c r="AE17" t="e">
        <f>IF(market_cap!AE17&gt;=threshold,AE$1,NA())</f>
        <v>#N/A</v>
      </c>
      <c r="AF17" t="e">
        <f>IF(market_cap!AF17&gt;=threshold,AF$1,NA())</f>
        <v>#N/A</v>
      </c>
      <c r="AG17" t="e">
        <f>IF(market_cap!AG17&gt;=threshold,AG$1,NA())</f>
        <v>#N/A</v>
      </c>
      <c r="AH17" t="e">
        <f>IF(market_cap!AH17&gt;=threshold,AH$1,NA())</f>
        <v>#N/A</v>
      </c>
      <c r="AI17" t="e">
        <f>IF(market_cap!AI17&gt;=threshold,AI$1,NA())</f>
        <v>#N/A</v>
      </c>
      <c r="AJ17" t="e">
        <f>IF(market_cap!AJ17&gt;=threshold,AJ$1,NA())</f>
        <v>#N/A</v>
      </c>
      <c r="AK17" t="e">
        <f>IF(market_cap!AK17&gt;=threshold,AK$1,NA())</f>
        <v>#N/A</v>
      </c>
      <c r="AL17" t="e">
        <f>IF(market_cap!AL17&gt;=threshold,AL$1,NA())</f>
        <v>#N/A</v>
      </c>
      <c r="AM17" t="e">
        <f>IF(market_cap!AM17&gt;=threshold,AM$1,NA())</f>
        <v>#N/A</v>
      </c>
      <c r="AN17" t="e">
        <f>IF(market_cap!AN17&gt;=threshold,AN$1,NA())</f>
        <v>#N/A</v>
      </c>
      <c r="AO17" t="str">
        <f>IF(market_cap!AO17&gt;=threshold,AO$1,NA())</f>
        <v>1999-12</v>
      </c>
      <c r="AP17" t="e">
        <f>IF(market_cap!AP17&gt;=threshold,AP$1,NA())</f>
        <v>#N/A</v>
      </c>
      <c r="AQ17" t="e">
        <f>IF(market_cap!AQ17&gt;=threshold,AQ$1,NA())</f>
        <v>#N/A</v>
      </c>
      <c r="AR17" t="e">
        <f>IF(market_cap!AR17&gt;=threshold,AR$1,NA())</f>
        <v>#N/A</v>
      </c>
      <c r="AS17" t="e">
        <f>IF(market_cap!AS17&gt;=threshold,AS$1,NA())</f>
        <v>#N/A</v>
      </c>
      <c r="AT17" t="e">
        <f>IF(market_cap!AT17&gt;=threshold,AT$1,NA())</f>
        <v>#N/A</v>
      </c>
      <c r="AU17" t="e">
        <f>IF(market_cap!AU17&gt;=threshold,AU$1,NA())</f>
        <v>#N/A</v>
      </c>
      <c r="AV17" t="e">
        <f>IF(market_cap!AV17&gt;=threshold,AV$1,NA())</f>
        <v>#N/A</v>
      </c>
      <c r="AW17" t="e">
        <f>IF(market_cap!AW17&gt;=threshold,AW$1,NA())</f>
        <v>#N/A</v>
      </c>
      <c r="AX17" t="e">
        <f>IF(market_cap!AX17&gt;=threshold,AX$1,NA())</f>
        <v>#N/A</v>
      </c>
      <c r="AY17" t="e">
        <f>IF(market_cap!AY17&gt;=threshold,AY$1,NA())</f>
        <v>#N/A</v>
      </c>
      <c r="AZ17" t="e">
        <f>IF(market_cap!AZ17&gt;=threshold,AZ$1,NA())</f>
        <v>#N/A</v>
      </c>
      <c r="BA17" t="e">
        <f>IF(market_cap!BA17&gt;=threshold,BA$1,NA())</f>
        <v>#N/A</v>
      </c>
      <c r="BB17" t="e">
        <f>IF(market_cap!BB17&gt;=threshold,BB$1,NA())</f>
        <v>#N/A</v>
      </c>
      <c r="BC17" t="e">
        <f>IF(market_cap!BC17&gt;=threshold,BC$1,NA())</f>
        <v>#N/A</v>
      </c>
      <c r="BD17" t="e">
        <f>IF(market_cap!BD17&gt;=threshold,BD$1,NA())</f>
        <v>#N/A</v>
      </c>
      <c r="BE17" t="e">
        <f>IF(market_cap!BE17&gt;=threshold,BE$1,NA())</f>
        <v>#N/A</v>
      </c>
      <c r="BF17" t="e">
        <f>IF(market_cap!BF17&gt;=threshold,BF$1,NA())</f>
        <v>#N/A</v>
      </c>
      <c r="BG17" t="e">
        <f>IF(market_cap!BG17&gt;=threshold,BG$1,NA())</f>
        <v>#N/A</v>
      </c>
      <c r="BH17" t="str">
        <f>IF(market_cap!BH17&gt;=threshold,BH$1,NA())</f>
        <v>2004-09</v>
      </c>
      <c r="BI17" t="e">
        <f>IF(market_cap!BI17&gt;=threshold,BI$1,NA())</f>
        <v>#N/A</v>
      </c>
      <c r="BJ17" t="e">
        <f>IF(market_cap!BJ17&gt;=threshold,BJ$1,NA())</f>
        <v>#N/A</v>
      </c>
      <c r="BK17" t="e">
        <f>IF(market_cap!BK17&gt;=threshold,BK$1,NA())</f>
        <v>#N/A</v>
      </c>
      <c r="BL17" t="str">
        <f>IF(market_cap!BL17&gt;=threshold,BL$1,NA())</f>
        <v>2005-09</v>
      </c>
      <c r="BM17" t="str">
        <f>IF(market_cap!BM17&gt;=threshold,BM$1,NA())</f>
        <v>2005-12</v>
      </c>
      <c r="BN17" t="str">
        <f>IF(market_cap!BN17&gt;=threshold,BN$1,NA())</f>
        <v>2006-03</v>
      </c>
      <c r="BO17" t="str">
        <f>IF(market_cap!BO17&gt;=threshold,BO$1,NA())</f>
        <v>2006-06</v>
      </c>
      <c r="BP17" t="str">
        <f>IF(market_cap!BP17&gt;=threshold,BP$1,NA())</f>
        <v>2006-09</v>
      </c>
      <c r="BQ17" t="str">
        <f>IF(market_cap!BQ17&gt;=threshold,BQ$1,NA())</f>
        <v>2006-12</v>
      </c>
      <c r="BR17" t="str">
        <f>IF(market_cap!BR17&gt;=threshold,BR$1,NA())</f>
        <v>2007-03</v>
      </c>
      <c r="BS17" t="str">
        <f>IF(market_cap!BS17&gt;=threshold,BS$1,NA())</f>
        <v>2007-06</v>
      </c>
      <c r="BT17" t="str">
        <f>IF(market_cap!BT17&gt;=threshold,BT$1,NA())</f>
        <v>2007-09</v>
      </c>
      <c r="BU17" t="str">
        <f>IF(market_cap!BU17&gt;=threshold,BU$1,NA())</f>
        <v>2007-12</v>
      </c>
      <c r="BV17" t="str">
        <f>IF(market_cap!BV17&gt;=threshold,BV$1,NA())</f>
        <v>2008-03</v>
      </c>
      <c r="BW17" t="str">
        <f>IF(market_cap!BW17&gt;=threshold,BW$1,NA())</f>
        <v>2008-06</v>
      </c>
      <c r="BX17" t="str">
        <f>IF(market_cap!BX17&gt;=threshold,BX$1,NA())</f>
        <v>2008-09</v>
      </c>
      <c r="BY17" t="str">
        <f>IF(market_cap!BY17&gt;=threshold,BY$1,NA())</f>
        <v>2008-12</v>
      </c>
      <c r="BZ17" t="e">
        <f>IF(market_cap!BZ17&gt;=threshold,BZ$1,NA())</f>
        <v>#N/A</v>
      </c>
      <c r="CA17" t="str">
        <f>IF(market_cap!CA17&gt;=threshold,CA$1,NA())</f>
        <v>2009-06</v>
      </c>
      <c r="CB17" t="str">
        <f>IF(market_cap!CB17&gt;=threshold,CB$1,NA())</f>
        <v>2009-09</v>
      </c>
      <c r="CC17" t="str">
        <f>IF(market_cap!CC17&gt;=threshold,CC$1,NA())</f>
        <v>2009-12</v>
      </c>
      <c r="CD17" t="str">
        <f>IF(market_cap!CD17&gt;=threshold,CD$1,NA())</f>
        <v>2010-03</v>
      </c>
      <c r="CE17" t="str">
        <f>IF(market_cap!CE17&gt;=threshold,CE$1,NA())</f>
        <v>2010-06</v>
      </c>
      <c r="CF17" t="str">
        <f>IF(market_cap!CF17&gt;=threshold,CF$1,NA())</f>
        <v>2010-09</v>
      </c>
      <c r="CG17" t="str">
        <f>IF(market_cap!CG17&gt;=threshold,CG$1,NA())</f>
        <v>2010-12</v>
      </c>
      <c r="CH17" t="str">
        <f>IF(market_cap!CH17&gt;=threshold,CH$1,NA())</f>
        <v>2011-03</v>
      </c>
      <c r="CI17" t="str">
        <f>IF(market_cap!CI17&gt;=threshold,CI$1,NA())</f>
        <v>2011-06</v>
      </c>
      <c r="CJ17" t="str">
        <f>IF(market_cap!CJ17&gt;=threshold,CJ$1,NA())</f>
        <v>2011-09</v>
      </c>
      <c r="CK17" t="str">
        <f>IF(market_cap!CK17&gt;=threshold,CK$1,NA())</f>
        <v>2011-12</v>
      </c>
      <c r="CL17" t="str">
        <f>IF(market_cap!CL17&gt;=threshold,CL$1,NA())</f>
        <v>2012-03</v>
      </c>
      <c r="CM17" t="str">
        <f>IF(market_cap!CM17&gt;=threshold,CM$1,NA())</f>
        <v>2012-06</v>
      </c>
      <c r="CN17" t="str">
        <f>IF(market_cap!CN17&gt;=threshold,CN$1,NA())</f>
        <v>2012-09</v>
      </c>
      <c r="CO17" t="str">
        <f>IF(market_cap!CO17&gt;=threshold,CO$1,NA())</f>
        <v>2012-12</v>
      </c>
      <c r="CP17" t="str">
        <f>IF(market_cap!CP17&gt;=threshold,CP$1,NA())</f>
        <v>2013-03</v>
      </c>
      <c r="CQ17" t="str">
        <f>IF(market_cap!CQ17&gt;=threshold,CQ$1,NA())</f>
        <v>2013-06</v>
      </c>
      <c r="CR17" t="str">
        <f>IF(market_cap!CR17&gt;=threshold,CR$1,NA())</f>
        <v>2013-09</v>
      </c>
      <c r="CS17" t="str">
        <f>IF(market_cap!CS17&gt;=threshold,CS$1,NA())</f>
        <v>2013-12</v>
      </c>
    </row>
    <row r="18" spans="1:97">
      <c r="A18" t="str">
        <f>market_cap!A18</f>
        <v>JPM US Equity</v>
      </c>
      <c r="B18" t="e">
        <f>IF(market_cap!B18&gt;=threshold,B$1,NA())</f>
        <v>#N/A</v>
      </c>
      <c r="C18" t="e">
        <f>IF(market_cap!C18&gt;=threshold,C$1,NA())</f>
        <v>#N/A</v>
      </c>
      <c r="D18" t="e">
        <f>IF(market_cap!D18&gt;=threshold,D$1,NA())</f>
        <v>#N/A</v>
      </c>
      <c r="E18" t="e">
        <f>IF(market_cap!E18&gt;=threshold,E$1,NA())</f>
        <v>#N/A</v>
      </c>
      <c r="F18" t="e">
        <f>IF(market_cap!F18&gt;=threshold,F$1,NA())</f>
        <v>#N/A</v>
      </c>
      <c r="G18" t="e">
        <f>IF(market_cap!G18&gt;=threshold,G$1,NA())</f>
        <v>#N/A</v>
      </c>
      <c r="H18" t="e">
        <f>IF(market_cap!H18&gt;=threshold,H$1,NA())</f>
        <v>#N/A</v>
      </c>
      <c r="I18" t="e">
        <f>IF(market_cap!I18&gt;=threshold,I$1,NA())</f>
        <v>#N/A</v>
      </c>
      <c r="J18" t="e">
        <f>IF(market_cap!J18&gt;=threshold,J$1,NA())</f>
        <v>#N/A</v>
      </c>
      <c r="K18" t="e">
        <f>IF(market_cap!K18&gt;=threshold,K$1,NA())</f>
        <v>#N/A</v>
      </c>
      <c r="L18" t="e">
        <f>IF(market_cap!L18&gt;=threshold,L$1,NA())</f>
        <v>#N/A</v>
      </c>
      <c r="M18" t="e">
        <f>IF(market_cap!M18&gt;=threshold,M$1,NA())</f>
        <v>#N/A</v>
      </c>
      <c r="N18" t="e">
        <f>IF(market_cap!N18&gt;=threshold,N$1,NA())</f>
        <v>#N/A</v>
      </c>
      <c r="O18" t="e">
        <f>IF(market_cap!O18&gt;=threshold,O$1,NA())</f>
        <v>#N/A</v>
      </c>
      <c r="P18" t="e">
        <f>IF(market_cap!P18&gt;=threshold,P$1,NA())</f>
        <v>#N/A</v>
      </c>
      <c r="Q18" t="e">
        <f>IF(market_cap!Q18&gt;=threshold,Q$1,NA())</f>
        <v>#N/A</v>
      </c>
      <c r="R18" t="e">
        <f>IF(market_cap!R18&gt;=threshold,R$1,NA())</f>
        <v>#N/A</v>
      </c>
      <c r="S18" t="e">
        <f>IF(market_cap!S18&gt;=threshold,S$1,NA())</f>
        <v>#N/A</v>
      </c>
      <c r="T18" t="e">
        <f>IF(market_cap!T18&gt;=threshold,T$1,NA())</f>
        <v>#N/A</v>
      </c>
      <c r="U18" t="e">
        <f>IF(market_cap!U18&gt;=threshold,U$1,NA())</f>
        <v>#N/A</v>
      </c>
      <c r="V18" t="e">
        <f>IF(market_cap!V18&gt;=threshold,V$1,NA())</f>
        <v>#N/A</v>
      </c>
      <c r="W18" t="e">
        <f>IF(market_cap!W18&gt;=threshold,W$1,NA())</f>
        <v>#N/A</v>
      </c>
      <c r="X18" t="e">
        <f>IF(market_cap!X18&gt;=threshold,X$1,NA())</f>
        <v>#N/A</v>
      </c>
      <c r="Y18" t="e">
        <f>IF(market_cap!Y18&gt;=threshold,Y$1,NA())</f>
        <v>#N/A</v>
      </c>
      <c r="Z18" t="e">
        <f>IF(market_cap!Z18&gt;=threshold,Z$1,NA())</f>
        <v>#N/A</v>
      </c>
      <c r="AA18" t="e">
        <f>IF(market_cap!AA18&gt;=threshold,AA$1,NA())</f>
        <v>#N/A</v>
      </c>
      <c r="AB18" t="e">
        <f>IF(market_cap!AB18&gt;=threshold,AB$1,NA())</f>
        <v>#N/A</v>
      </c>
      <c r="AC18" t="e">
        <f>IF(market_cap!AC18&gt;=threshold,AC$1,NA())</f>
        <v>#N/A</v>
      </c>
      <c r="AD18" t="e">
        <f>IF(market_cap!AD18&gt;=threshold,AD$1,NA())</f>
        <v>#N/A</v>
      </c>
      <c r="AE18" t="e">
        <f>IF(market_cap!AE18&gt;=threshold,AE$1,NA())</f>
        <v>#N/A</v>
      </c>
      <c r="AF18" t="e">
        <f>IF(market_cap!AF18&gt;=threshold,AF$1,NA())</f>
        <v>#N/A</v>
      </c>
      <c r="AG18" t="e">
        <f>IF(market_cap!AG18&gt;=threshold,AG$1,NA())</f>
        <v>#N/A</v>
      </c>
      <c r="AH18" t="e">
        <f>IF(market_cap!AH18&gt;=threshold,AH$1,NA())</f>
        <v>#N/A</v>
      </c>
      <c r="AI18" t="e">
        <f>IF(market_cap!AI18&gt;=threshold,AI$1,NA())</f>
        <v>#N/A</v>
      </c>
      <c r="AJ18" t="e">
        <f>IF(market_cap!AJ18&gt;=threshold,AJ$1,NA())</f>
        <v>#N/A</v>
      </c>
      <c r="AK18" t="e">
        <f>IF(market_cap!AK18&gt;=threshold,AK$1,NA())</f>
        <v>#N/A</v>
      </c>
      <c r="AL18" t="e">
        <f>IF(market_cap!AL18&gt;=threshold,AL$1,NA())</f>
        <v>#N/A</v>
      </c>
      <c r="AM18" t="e">
        <f>IF(market_cap!AM18&gt;=threshold,AM$1,NA())</f>
        <v>#N/A</v>
      </c>
      <c r="AN18" t="e">
        <f>IF(market_cap!AN18&gt;=threshold,AN$1,NA())</f>
        <v>#N/A</v>
      </c>
      <c r="AO18" t="e">
        <f>IF(market_cap!AO18&gt;=threshold,AO$1,NA())</f>
        <v>#N/A</v>
      </c>
      <c r="AP18" t="e">
        <f>IF(market_cap!AP18&gt;=threshold,AP$1,NA())</f>
        <v>#N/A</v>
      </c>
      <c r="AQ18" t="e">
        <f>IF(market_cap!AQ18&gt;=threshold,AQ$1,NA())</f>
        <v>#N/A</v>
      </c>
      <c r="AR18" t="e">
        <f>IF(market_cap!AR18&gt;=threshold,AR$1,NA())</f>
        <v>#N/A</v>
      </c>
      <c r="AS18" t="e">
        <f>IF(market_cap!AS18&gt;=threshold,AS$1,NA())</f>
        <v>#N/A</v>
      </c>
      <c r="AT18" t="e">
        <f>IF(market_cap!AT18&gt;=threshold,AT$1,NA())</f>
        <v>#N/A</v>
      </c>
      <c r="AU18" t="e">
        <f>IF(market_cap!AU18&gt;=threshold,AU$1,NA())</f>
        <v>#N/A</v>
      </c>
      <c r="AV18" t="e">
        <f>IF(market_cap!AV18&gt;=threshold,AV$1,NA())</f>
        <v>#N/A</v>
      </c>
      <c r="AW18" t="e">
        <f>IF(market_cap!AW18&gt;=threshold,AW$1,NA())</f>
        <v>#N/A</v>
      </c>
      <c r="AX18" t="e">
        <f>IF(market_cap!AX18&gt;=threshold,AX$1,NA())</f>
        <v>#N/A</v>
      </c>
      <c r="AY18" t="e">
        <f>IF(market_cap!AY18&gt;=threshold,AY$1,NA())</f>
        <v>#N/A</v>
      </c>
      <c r="AZ18" t="e">
        <f>IF(market_cap!AZ18&gt;=threshold,AZ$1,NA())</f>
        <v>#N/A</v>
      </c>
      <c r="BA18" t="e">
        <f>IF(market_cap!BA18&gt;=threshold,BA$1,NA())</f>
        <v>#N/A</v>
      </c>
      <c r="BB18" t="e">
        <f>IF(market_cap!BB18&gt;=threshold,BB$1,NA())</f>
        <v>#N/A</v>
      </c>
      <c r="BC18" t="e">
        <f>IF(market_cap!BC18&gt;=threshold,BC$1,NA())</f>
        <v>#N/A</v>
      </c>
      <c r="BD18" t="e">
        <f>IF(market_cap!BD18&gt;=threshold,BD$1,NA())</f>
        <v>#N/A</v>
      </c>
      <c r="BE18" t="e">
        <f>IF(market_cap!BE18&gt;=threshold,BE$1,NA())</f>
        <v>#N/A</v>
      </c>
      <c r="BF18" t="e">
        <f>IF(market_cap!BF18&gt;=threshold,BF$1,NA())</f>
        <v>#N/A</v>
      </c>
      <c r="BG18" t="e">
        <f>IF(market_cap!BG18&gt;=threshold,BG$1,NA())</f>
        <v>#N/A</v>
      </c>
      <c r="BH18" t="str">
        <f>IF(market_cap!BH18&gt;=threshold,BH$1,NA())</f>
        <v>2004-09</v>
      </c>
      <c r="BI18" t="e">
        <f>IF(market_cap!BI18&gt;=threshold,BI$1,NA())</f>
        <v>#N/A</v>
      </c>
      <c r="BJ18" t="e">
        <f>IF(market_cap!BJ18&gt;=threshold,BJ$1,NA())</f>
        <v>#N/A</v>
      </c>
      <c r="BK18" t="e">
        <f>IF(market_cap!BK18&gt;=threshold,BK$1,NA())</f>
        <v>#N/A</v>
      </c>
      <c r="BL18" t="e">
        <f>IF(market_cap!BL18&gt;=threshold,BL$1,NA())</f>
        <v>#N/A</v>
      </c>
      <c r="BM18" t="e">
        <f>IF(market_cap!BM18&gt;=threshold,BM$1,NA())</f>
        <v>#N/A</v>
      </c>
      <c r="BN18" t="str">
        <f>IF(market_cap!BN18&gt;=threshold,BN$1,NA())</f>
        <v>2006-03</v>
      </c>
      <c r="BO18" t="str">
        <f>IF(market_cap!BO18&gt;=threshold,BO$1,NA())</f>
        <v>2006-06</v>
      </c>
      <c r="BP18" t="str">
        <f>IF(market_cap!BP18&gt;=threshold,BP$1,NA())</f>
        <v>2006-09</v>
      </c>
      <c r="BQ18" t="str">
        <f>IF(market_cap!BQ18&gt;=threshold,BQ$1,NA())</f>
        <v>2006-12</v>
      </c>
      <c r="BR18" t="str">
        <f>IF(market_cap!BR18&gt;=threshold,BR$1,NA())</f>
        <v>2007-03</v>
      </c>
      <c r="BS18" t="str">
        <f>IF(market_cap!BS18&gt;=threshold,BS$1,NA())</f>
        <v>2007-06</v>
      </c>
      <c r="BT18" t="str">
        <f>IF(market_cap!BT18&gt;=threshold,BT$1,NA())</f>
        <v>2007-09</v>
      </c>
      <c r="BU18" t="str">
        <f>IF(market_cap!BU18&gt;=threshold,BU$1,NA())</f>
        <v>2007-12</v>
      </c>
      <c r="BV18" t="str">
        <f>IF(market_cap!BV18&gt;=threshold,BV$1,NA())</f>
        <v>2008-03</v>
      </c>
      <c r="BW18" t="e">
        <f>IF(market_cap!BW18&gt;=threshold,BW$1,NA())</f>
        <v>#N/A</v>
      </c>
      <c r="BX18" t="str">
        <f>IF(market_cap!BX18&gt;=threshold,BX$1,NA())</f>
        <v>2008-09</v>
      </c>
      <c r="BY18" t="e">
        <f>IF(market_cap!BY18&gt;=threshold,BY$1,NA())</f>
        <v>#N/A</v>
      </c>
      <c r="BZ18" t="e">
        <f>IF(market_cap!BZ18&gt;=threshold,BZ$1,NA())</f>
        <v>#N/A</v>
      </c>
      <c r="CA18" t="e">
        <f>IF(market_cap!CA18&gt;=threshold,CA$1,NA())</f>
        <v>#N/A</v>
      </c>
      <c r="CB18" t="str">
        <f>IF(market_cap!CB18&gt;=threshold,CB$1,NA())</f>
        <v>2009-09</v>
      </c>
      <c r="CC18" t="str">
        <f>IF(market_cap!CC18&gt;=threshold,CC$1,NA())</f>
        <v>2009-12</v>
      </c>
      <c r="CD18" t="str">
        <f>IF(market_cap!CD18&gt;=threshold,CD$1,NA())</f>
        <v>2010-03</v>
      </c>
      <c r="CE18" t="str">
        <f>IF(market_cap!CE18&gt;=threshold,CE$1,NA())</f>
        <v>2010-06</v>
      </c>
      <c r="CF18" t="str">
        <f>IF(market_cap!CF18&gt;=threshold,CF$1,NA())</f>
        <v>2010-09</v>
      </c>
      <c r="CG18" t="str">
        <f>IF(market_cap!CG18&gt;=threshold,CG$1,NA())</f>
        <v>2010-12</v>
      </c>
      <c r="CH18" t="str">
        <f>IF(market_cap!CH18&gt;=threshold,CH$1,NA())</f>
        <v>2011-03</v>
      </c>
      <c r="CI18" t="str">
        <f>IF(market_cap!CI18&gt;=threshold,CI$1,NA())</f>
        <v>2011-06</v>
      </c>
      <c r="CJ18" t="e">
        <f>IF(market_cap!CJ18&gt;=threshold,CJ$1,NA())</f>
        <v>#N/A</v>
      </c>
      <c r="CK18" t="e">
        <f>IF(market_cap!CK18&gt;=threshold,CK$1,NA())</f>
        <v>#N/A</v>
      </c>
      <c r="CL18" t="str">
        <f>IF(market_cap!CL18&gt;=threshold,CL$1,NA())</f>
        <v>2012-03</v>
      </c>
      <c r="CM18" t="e">
        <f>IF(market_cap!CM18&gt;=threshold,CM$1,NA())</f>
        <v>#N/A</v>
      </c>
      <c r="CN18" t="str">
        <f>IF(market_cap!CN18&gt;=threshold,CN$1,NA())</f>
        <v>2012-09</v>
      </c>
      <c r="CO18" t="str">
        <f>IF(market_cap!CO18&gt;=threshold,CO$1,NA())</f>
        <v>2012-12</v>
      </c>
      <c r="CP18" t="str">
        <f>IF(market_cap!CP18&gt;=threshold,CP$1,NA())</f>
        <v>2013-03</v>
      </c>
      <c r="CQ18" t="str">
        <f>IF(market_cap!CQ18&gt;=threshold,CQ$1,NA())</f>
        <v>2013-06</v>
      </c>
      <c r="CR18" t="str">
        <f>IF(market_cap!CR18&gt;=threshold,CR$1,NA())</f>
        <v>2013-09</v>
      </c>
      <c r="CS18" t="str">
        <f>IF(market_cap!CS18&gt;=threshold,CS$1,NA())</f>
        <v>2013-12</v>
      </c>
    </row>
    <row r="19" spans="1:97">
      <c r="A19" t="str">
        <f>market_cap!A19</f>
        <v>T US Equity</v>
      </c>
      <c r="B19" t="e">
        <f>IF(market_cap!B19&gt;=threshold,B$1,NA())</f>
        <v>#N/A</v>
      </c>
      <c r="C19" t="e">
        <f>IF(market_cap!C19&gt;=threshold,C$1,NA())</f>
        <v>#N/A</v>
      </c>
      <c r="D19" t="e">
        <f>IF(market_cap!D19&gt;=threshold,D$1,NA())</f>
        <v>#N/A</v>
      </c>
      <c r="E19" t="e">
        <f>IF(market_cap!E19&gt;=threshold,E$1,NA())</f>
        <v>#N/A</v>
      </c>
      <c r="F19" t="e">
        <f>IF(market_cap!F19&gt;=threshold,F$1,NA())</f>
        <v>#N/A</v>
      </c>
      <c r="G19" t="e">
        <f>IF(market_cap!G19&gt;=threshold,G$1,NA())</f>
        <v>#N/A</v>
      </c>
      <c r="H19" t="e">
        <f>IF(market_cap!H19&gt;=threshold,H$1,NA())</f>
        <v>#N/A</v>
      </c>
      <c r="I19" t="e">
        <f>IF(market_cap!I19&gt;=threshold,I$1,NA())</f>
        <v>#N/A</v>
      </c>
      <c r="J19" t="e">
        <f>IF(market_cap!J19&gt;=threshold,J$1,NA())</f>
        <v>#N/A</v>
      </c>
      <c r="K19" t="e">
        <f>IF(market_cap!K19&gt;=threshold,K$1,NA())</f>
        <v>#N/A</v>
      </c>
      <c r="L19" t="e">
        <f>IF(market_cap!L19&gt;=threshold,L$1,NA())</f>
        <v>#N/A</v>
      </c>
      <c r="M19" t="e">
        <f>IF(market_cap!M19&gt;=threshold,M$1,NA())</f>
        <v>#N/A</v>
      </c>
      <c r="N19" t="e">
        <f>IF(market_cap!N19&gt;=threshold,N$1,NA())</f>
        <v>#N/A</v>
      </c>
      <c r="O19" t="e">
        <f>IF(market_cap!O19&gt;=threshold,O$1,NA())</f>
        <v>#N/A</v>
      </c>
      <c r="P19" t="e">
        <f>IF(market_cap!P19&gt;=threshold,P$1,NA())</f>
        <v>#N/A</v>
      </c>
      <c r="Q19" t="e">
        <f>IF(market_cap!Q19&gt;=threshold,Q$1,NA())</f>
        <v>#N/A</v>
      </c>
      <c r="R19" t="e">
        <f>IF(market_cap!R19&gt;=threshold,R$1,NA())</f>
        <v>#N/A</v>
      </c>
      <c r="S19" t="e">
        <f>IF(market_cap!S19&gt;=threshold,S$1,NA())</f>
        <v>#N/A</v>
      </c>
      <c r="T19" t="e">
        <f>IF(market_cap!T19&gt;=threshold,T$1,NA())</f>
        <v>#N/A</v>
      </c>
      <c r="U19" t="e">
        <f>IF(market_cap!U19&gt;=threshold,U$1,NA())</f>
        <v>#N/A</v>
      </c>
      <c r="V19" t="e">
        <f>IF(market_cap!V19&gt;=threshold,V$1,NA())</f>
        <v>#N/A</v>
      </c>
      <c r="W19" t="e">
        <f>IF(market_cap!W19&gt;=threshold,W$1,NA())</f>
        <v>#N/A</v>
      </c>
      <c r="X19" t="e">
        <f>IF(market_cap!X19&gt;=threshold,X$1,NA())</f>
        <v>#N/A</v>
      </c>
      <c r="Y19" t="e">
        <f>IF(market_cap!Y19&gt;=threshold,Y$1,NA())</f>
        <v>#N/A</v>
      </c>
      <c r="Z19" t="e">
        <f>IF(market_cap!Z19&gt;=threshold,Z$1,NA())</f>
        <v>#N/A</v>
      </c>
      <c r="AA19" t="e">
        <f>IF(market_cap!AA19&gt;=threshold,AA$1,NA())</f>
        <v>#N/A</v>
      </c>
      <c r="AB19" t="e">
        <f>IF(market_cap!AB19&gt;=threshold,AB$1,NA())</f>
        <v>#N/A</v>
      </c>
      <c r="AC19" t="e">
        <f>IF(market_cap!AC19&gt;=threshold,AC$1,NA())</f>
        <v>#N/A</v>
      </c>
      <c r="AD19" t="e">
        <f>IF(market_cap!AD19&gt;=threshold,AD$1,NA())</f>
        <v>#N/A</v>
      </c>
      <c r="AE19" t="e">
        <f>IF(market_cap!AE19&gt;=threshold,AE$1,NA())</f>
        <v>#N/A</v>
      </c>
      <c r="AF19" t="e">
        <f>IF(market_cap!AF19&gt;=threshold,AF$1,NA())</f>
        <v>#N/A</v>
      </c>
      <c r="AG19" t="e">
        <f>IF(market_cap!AG19&gt;=threshold,AG$1,NA())</f>
        <v>#N/A</v>
      </c>
      <c r="AH19" t="e">
        <f>IF(market_cap!AH19&gt;=threshold,AH$1,NA())</f>
        <v>#N/A</v>
      </c>
      <c r="AI19" t="e">
        <f>IF(market_cap!AI19&gt;=threshold,AI$1,NA())</f>
        <v>#N/A</v>
      </c>
      <c r="AJ19" t="e">
        <f>IF(market_cap!AJ19&gt;=threshold,AJ$1,NA())</f>
        <v>#N/A</v>
      </c>
      <c r="AK19" t="e">
        <f>IF(market_cap!AK19&gt;=threshold,AK$1,NA())</f>
        <v>#N/A</v>
      </c>
      <c r="AL19" t="e">
        <f>IF(market_cap!AL19&gt;=threshold,AL$1,NA())</f>
        <v>#N/A</v>
      </c>
      <c r="AM19" t="e">
        <f>IF(market_cap!AM19&gt;=threshold,AM$1,NA())</f>
        <v>#N/A</v>
      </c>
      <c r="AN19" t="str">
        <f>IF(market_cap!AN19&gt;=threshold,AN$1,NA())</f>
        <v>1999-09</v>
      </c>
      <c r="AO19" t="str">
        <f>IF(market_cap!AO19&gt;=threshold,AO$1,NA())</f>
        <v>1999-12</v>
      </c>
      <c r="AP19" t="str">
        <f>IF(market_cap!AP19&gt;=threshold,AP$1,NA())</f>
        <v>2000-03</v>
      </c>
      <c r="AQ19" t="str">
        <f>IF(market_cap!AQ19&gt;=threshold,AQ$1,NA())</f>
        <v>2000-06</v>
      </c>
      <c r="AR19" t="str">
        <f>IF(market_cap!AR19&gt;=threshold,AR$1,NA())</f>
        <v>2000-09</v>
      </c>
      <c r="AS19" t="str">
        <f>IF(market_cap!AS19&gt;=threshold,AS$1,NA())</f>
        <v>2000-12</v>
      </c>
      <c r="AT19" t="str">
        <f>IF(market_cap!AT19&gt;=threshold,AT$1,NA())</f>
        <v>2001-03</v>
      </c>
      <c r="AU19" t="e">
        <f>IF(market_cap!AU19&gt;=threshold,AU$1,NA())</f>
        <v>#N/A</v>
      </c>
      <c r="AV19" t="str">
        <f>IF(market_cap!AV19&gt;=threshold,AV$1,NA())</f>
        <v>2001-09</v>
      </c>
      <c r="AW19" t="e">
        <f>IF(market_cap!AW19&gt;=threshold,AW$1,NA())</f>
        <v>#N/A</v>
      </c>
      <c r="AX19" t="e">
        <f>IF(market_cap!AX19&gt;=threshold,AX$1,NA())</f>
        <v>#N/A</v>
      </c>
      <c r="AY19" t="e">
        <f>IF(market_cap!AY19&gt;=threshold,AY$1,NA())</f>
        <v>#N/A</v>
      </c>
      <c r="AZ19" t="e">
        <f>IF(market_cap!AZ19&gt;=threshold,AZ$1,NA())</f>
        <v>#N/A</v>
      </c>
      <c r="BA19" t="e">
        <f>IF(market_cap!BA19&gt;=threshold,BA$1,NA())</f>
        <v>#N/A</v>
      </c>
      <c r="BB19" t="e">
        <f>IF(market_cap!BB19&gt;=threshold,BB$1,NA())</f>
        <v>#N/A</v>
      </c>
      <c r="BC19" t="e">
        <f>IF(market_cap!BC19&gt;=threshold,BC$1,NA())</f>
        <v>#N/A</v>
      </c>
      <c r="BD19" t="e">
        <f>IF(market_cap!BD19&gt;=threshold,BD$1,NA())</f>
        <v>#N/A</v>
      </c>
      <c r="BE19" t="e">
        <f>IF(market_cap!BE19&gt;=threshold,BE$1,NA())</f>
        <v>#N/A</v>
      </c>
      <c r="BF19" t="e">
        <f>IF(market_cap!BF19&gt;=threshold,BF$1,NA())</f>
        <v>#N/A</v>
      </c>
      <c r="BG19" t="e">
        <f>IF(market_cap!BG19&gt;=threshold,BG$1,NA())</f>
        <v>#N/A</v>
      </c>
      <c r="BH19" t="e">
        <f>IF(market_cap!BH19&gt;=threshold,BH$1,NA())</f>
        <v>#N/A</v>
      </c>
      <c r="BI19" t="e">
        <f>IF(market_cap!BI19&gt;=threshold,BI$1,NA())</f>
        <v>#N/A</v>
      </c>
      <c r="BJ19" t="e">
        <f>IF(market_cap!BJ19&gt;=threshold,BJ$1,NA())</f>
        <v>#N/A</v>
      </c>
      <c r="BK19" t="e">
        <f>IF(market_cap!BK19&gt;=threshold,BK$1,NA())</f>
        <v>#N/A</v>
      </c>
      <c r="BL19" t="e">
        <f>IF(market_cap!BL19&gt;=threshold,BL$1,NA())</f>
        <v>#N/A</v>
      </c>
      <c r="BM19" t="e">
        <f>IF(market_cap!BM19&gt;=threshold,BM$1,NA())</f>
        <v>#N/A</v>
      </c>
      <c r="BN19" t="e">
        <f>IF(market_cap!BN19&gt;=threshold,BN$1,NA())</f>
        <v>#N/A</v>
      </c>
      <c r="BO19" t="e">
        <f>IF(market_cap!BO19&gt;=threshold,BO$1,NA())</f>
        <v>#N/A</v>
      </c>
      <c r="BP19" t="e">
        <f>IF(market_cap!BP19&gt;=threshold,BP$1,NA())</f>
        <v>#N/A</v>
      </c>
      <c r="BQ19" t="str">
        <f>IF(market_cap!BQ19&gt;=threshold,BQ$1,NA())</f>
        <v>2006-12</v>
      </c>
      <c r="BR19" t="str">
        <f>IF(market_cap!BR19&gt;=threshold,BR$1,NA())</f>
        <v>2007-03</v>
      </c>
      <c r="BS19" t="str">
        <f>IF(market_cap!BS19&gt;=threshold,BS$1,NA())</f>
        <v>2007-06</v>
      </c>
      <c r="BT19" t="str">
        <f>IF(market_cap!BT19&gt;=threshold,BT$1,NA())</f>
        <v>2007-09</v>
      </c>
      <c r="BU19" t="str">
        <f>IF(market_cap!BU19&gt;=threshold,BU$1,NA())</f>
        <v>2007-12</v>
      </c>
      <c r="BV19" t="str">
        <f>IF(market_cap!BV19&gt;=threshold,BV$1,NA())</f>
        <v>2008-03</v>
      </c>
      <c r="BW19" t="str">
        <f>IF(market_cap!BW19&gt;=threshold,BW$1,NA())</f>
        <v>2008-06</v>
      </c>
      <c r="BX19" t="str">
        <f>IF(market_cap!BX19&gt;=threshold,BX$1,NA())</f>
        <v>2008-09</v>
      </c>
      <c r="BY19" t="str">
        <f>IF(market_cap!BY19&gt;=threshold,BY$1,NA())</f>
        <v>2008-12</v>
      </c>
      <c r="BZ19" t="str">
        <f>IF(market_cap!BZ19&gt;=threshold,BZ$1,NA())</f>
        <v>2009-03</v>
      </c>
      <c r="CA19" t="str">
        <f>IF(market_cap!CA19&gt;=threshold,CA$1,NA())</f>
        <v>2009-06</v>
      </c>
      <c r="CB19" t="str">
        <f>IF(market_cap!CB19&gt;=threshold,CB$1,NA())</f>
        <v>2009-09</v>
      </c>
      <c r="CC19" t="str">
        <f>IF(market_cap!CC19&gt;=threshold,CC$1,NA())</f>
        <v>2009-12</v>
      </c>
      <c r="CD19" t="str">
        <f>IF(market_cap!CD19&gt;=threshold,CD$1,NA())</f>
        <v>2010-03</v>
      </c>
      <c r="CE19" t="str">
        <f>IF(market_cap!CE19&gt;=threshold,CE$1,NA())</f>
        <v>2010-06</v>
      </c>
      <c r="CF19" t="str">
        <f>IF(market_cap!CF19&gt;=threshold,CF$1,NA())</f>
        <v>2010-09</v>
      </c>
      <c r="CG19" t="str">
        <f>IF(market_cap!CG19&gt;=threshold,CG$1,NA())</f>
        <v>2010-12</v>
      </c>
      <c r="CH19" t="str">
        <f>IF(market_cap!CH19&gt;=threshold,CH$1,NA())</f>
        <v>2011-03</v>
      </c>
      <c r="CI19" t="str">
        <f>IF(market_cap!CI19&gt;=threshold,CI$1,NA())</f>
        <v>2011-06</v>
      </c>
      <c r="CJ19" t="str">
        <f>IF(market_cap!CJ19&gt;=threshold,CJ$1,NA())</f>
        <v>2011-09</v>
      </c>
      <c r="CK19" t="str">
        <f>IF(market_cap!CK19&gt;=threshold,CK$1,NA())</f>
        <v>2011-12</v>
      </c>
      <c r="CL19" t="str">
        <f>IF(market_cap!CL19&gt;=threshold,CL$1,NA())</f>
        <v>2012-03</v>
      </c>
      <c r="CM19" t="str">
        <f>IF(market_cap!CM19&gt;=threshold,CM$1,NA())</f>
        <v>2012-06</v>
      </c>
      <c r="CN19" t="str">
        <f>IF(market_cap!CN19&gt;=threshold,CN$1,NA())</f>
        <v>2012-09</v>
      </c>
      <c r="CO19" t="str">
        <f>IF(market_cap!CO19&gt;=threshold,CO$1,NA())</f>
        <v>2012-12</v>
      </c>
      <c r="CP19" t="str">
        <f>IF(market_cap!CP19&gt;=threshold,CP$1,NA())</f>
        <v>2013-03</v>
      </c>
      <c r="CQ19" t="str">
        <f>IF(market_cap!CQ19&gt;=threshold,CQ$1,NA())</f>
        <v>2013-06</v>
      </c>
      <c r="CR19" t="str">
        <f>IF(market_cap!CR19&gt;=threshold,CR$1,NA())</f>
        <v>2013-09</v>
      </c>
      <c r="CS19" t="str">
        <f>IF(market_cap!CS19&gt;=threshold,CS$1,NA())</f>
        <v>2013-12</v>
      </c>
    </row>
    <row r="20" spans="1:97">
      <c r="A20" t="str">
        <f>market_cap!A20</f>
        <v>CVX US Equity</v>
      </c>
      <c r="B20" t="e">
        <f>IF(market_cap!B20&gt;=threshold,B$1,NA())</f>
        <v>#N/A</v>
      </c>
      <c r="C20" t="e">
        <f>IF(market_cap!C20&gt;=threshold,C$1,NA())</f>
        <v>#N/A</v>
      </c>
      <c r="D20" t="e">
        <f>IF(market_cap!D20&gt;=threshold,D$1,NA())</f>
        <v>#N/A</v>
      </c>
      <c r="E20" t="e">
        <f>IF(market_cap!E20&gt;=threshold,E$1,NA())</f>
        <v>#N/A</v>
      </c>
      <c r="F20" t="e">
        <f>IF(market_cap!F20&gt;=threshold,F$1,NA())</f>
        <v>#N/A</v>
      </c>
      <c r="G20" t="e">
        <f>IF(market_cap!G20&gt;=threshold,G$1,NA())</f>
        <v>#N/A</v>
      </c>
      <c r="H20" t="e">
        <f>IF(market_cap!H20&gt;=threshold,H$1,NA())</f>
        <v>#N/A</v>
      </c>
      <c r="I20" t="e">
        <f>IF(market_cap!I20&gt;=threshold,I$1,NA())</f>
        <v>#N/A</v>
      </c>
      <c r="J20" t="e">
        <f>IF(market_cap!J20&gt;=threshold,J$1,NA())</f>
        <v>#N/A</v>
      </c>
      <c r="K20" t="e">
        <f>IF(market_cap!K20&gt;=threshold,K$1,NA())</f>
        <v>#N/A</v>
      </c>
      <c r="L20" t="e">
        <f>IF(market_cap!L20&gt;=threshold,L$1,NA())</f>
        <v>#N/A</v>
      </c>
      <c r="M20" t="e">
        <f>IF(market_cap!M20&gt;=threshold,M$1,NA())</f>
        <v>#N/A</v>
      </c>
      <c r="N20" t="e">
        <f>IF(market_cap!N20&gt;=threshold,N$1,NA())</f>
        <v>#N/A</v>
      </c>
      <c r="O20" t="e">
        <f>IF(market_cap!O20&gt;=threshold,O$1,NA())</f>
        <v>#N/A</v>
      </c>
      <c r="P20" t="e">
        <f>IF(market_cap!P20&gt;=threshold,P$1,NA())</f>
        <v>#N/A</v>
      </c>
      <c r="Q20" t="e">
        <f>IF(market_cap!Q20&gt;=threshold,Q$1,NA())</f>
        <v>#N/A</v>
      </c>
      <c r="R20" t="e">
        <f>IF(market_cap!R20&gt;=threshold,R$1,NA())</f>
        <v>#N/A</v>
      </c>
      <c r="S20" t="e">
        <f>IF(market_cap!S20&gt;=threshold,S$1,NA())</f>
        <v>#N/A</v>
      </c>
      <c r="T20" t="e">
        <f>IF(market_cap!T20&gt;=threshold,T$1,NA())</f>
        <v>#N/A</v>
      </c>
      <c r="U20" t="e">
        <f>IF(market_cap!U20&gt;=threshold,U$1,NA())</f>
        <v>#N/A</v>
      </c>
      <c r="V20" t="e">
        <f>IF(market_cap!V20&gt;=threshold,V$1,NA())</f>
        <v>#N/A</v>
      </c>
      <c r="W20" t="e">
        <f>IF(market_cap!W20&gt;=threshold,W$1,NA())</f>
        <v>#N/A</v>
      </c>
      <c r="X20" t="e">
        <f>IF(market_cap!X20&gt;=threshold,X$1,NA())</f>
        <v>#N/A</v>
      </c>
      <c r="Y20" t="e">
        <f>IF(market_cap!Y20&gt;=threshold,Y$1,NA())</f>
        <v>#N/A</v>
      </c>
      <c r="Z20" t="e">
        <f>IF(market_cap!Z20&gt;=threshold,Z$1,NA())</f>
        <v>#N/A</v>
      </c>
      <c r="AA20" t="e">
        <f>IF(market_cap!AA20&gt;=threshold,AA$1,NA())</f>
        <v>#N/A</v>
      </c>
      <c r="AB20" t="e">
        <f>IF(market_cap!AB20&gt;=threshold,AB$1,NA())</f>
        <v>#N/A</v>
      </c>
      <c r="AC20" t="e">
        <f>IF(market_cap!AC20&gt;=threshold,AC$1,NA())</f>
        <v>#N/A</v>
      </c>
      <c r="AD20" t="e">
        <f>IF(market_cap!AD20&gt;=threshold,AD$1,NA())</f>
        <v>#N/A</v>
      </c>
      <c r="AE20" t="e">
        <f>IF(market_cap!AE20&gt;=threshold,AE$1,NA())</f>
        <v>#N/A</v>
      </c>
      <c r="AF20" t="e">
        <f>IF(market_cap!AF20&gt;=threshold,AF$1,NA())</f>
        <v>#N/A</v>
      </c>
      <c r="AG20" t="e">
        <f>IF(market_cap!AG20&gt;=threshold,AG$1,NA())</f>
        <v>#N/A</v>
      </c>
      <c r="AH20" t="e">
        <f>IF(market_cap!AH20&gt;=threshold,AH$1,NA())</f>
        <v>#N/A</v>
      </c>
      <c r="AI20" t="e">
        <f>IF(market_cap!AI20&gt;=threshold,AI$1,NA())</f>
        <v>#N/A</v>
      </c>
      <c r="AJ20" t="e">
        <f>IF(market_cap!AJ20&gt;=threshold,AJ$1,NA())</f>
        <v>#N/A</v>
      </c>
      <c r="AK20" t="e">
        <f>IF(market_cap!AK20&gt;=threshold,AK$1,NA())</f>
        <v>#N/A</v>
      </c>
      <c r="AL20" t="e">
        <f>IF(market_cap!AL20&gt;=threshold,AL$1,NA())</f>
        <v>#N/A</v>
      </c>
      <c r="AM20" t="e">
        <f>IF(market_cap!AM20&gt;=threshold,AM$1,NA())</f>
        <v>#N/A</v>
      </c>
      <c r="AN20" t="e">
        <f>IF(market_cap!AN20&gt;=threshold,AN$1,NA())</f>
        <v>#N/A</v>
      </c>
      <c r="AO20" t="e">
        <f>IF(market_cap!AO20&gt;=threshold,AO$1,NA())</f>
        <v>#N/A</v>
      </c>
      <c r="AP20" t="e">
        <f>IF(market_cap!AP20&gt;=threshold,AP$1,NA())</f>
        <v>#N/A</v>
      </c>
      <c r="AQ20" t="e">
        <f>IF(market_cap!AQ20&gt;=threshold,AQ$1,NA())</f>
        <v>#N/A</v>
      </c>
      <c r="AR20" t="e">
        <f>IF(market_cap!AR20&gt;=threshold,AR$1,NA())</f>
        <v>#N/A</v>
      </c>
      <c r="AS20" t="e">
        <f>IF(market_cap!AS20&gt;=threshold,AS$1,NA())</f>
        <v>#N/A</v>
      </c>
      <c r="AT20" t="e">
        <f>IF(market_cap!AT20&gt;=threshold,AT$1,NA())</f>
        <v>#N/A</v>
      </c>
      <c r="AU20" t="e">
        <f>IF(market_cap!AU20&gt;=threshold,AU$1,NA())</f>
        <v>#N/A</v>
      </c>
      <c r="AV20" t="e">
        <f>IF(market_cap!AV20&gt;=threshold,AV$1,NA())</f>
        <v>#N/A</v>
      </c>
      <c r="AW20" t="e">
        <f>IF(market_cap!AW20&gt;=threshold,AW$1,NA())</f>
        <v>#N/A</v>
      </c>
      <c r="AX20" t="e">
        <f>IF(market_cap!AX20&gt;=threshold,AX$1,NA())</f>
        <v>#N/A</v>
      </c>
      <c r="AY20" t="e">
        <f>IF(market_cap!AY20&gt;=threshold,AY$1,NA())</f>
        <v>#N/A</v>
      </c>
      <c r="AZ20" t="e">
        <f>IF(market_cap!AZ20&gt;=threshold,AZ$1,NA())</f>
        <v>#N/A</v>
      </c>
      <c r="BA20" t="e">
        <f>IF(market_cap!BA20&gt;=threshold,BA$1,NA())</f>
        <v>#N/A</v>
      </c>
      <c r="BB20" t="e">
        <f>IF(market_cap!BB20&gt;=threshold,BB$1,NA())</f>
        <v>#N/A</v>
      </c>
      <c r="BC20" t="e">
        <f>IF(market_cap!BC20&gt;=threshold,BC$1,NA())</f>
        <v>#N/A</v>
      </c>
      <c r="BD20" t="e">
        <f>IF(market_cap!BD20&gt;=threshold,BD$1,NA())</f>
        <v>#N/A</v>
      </c>
      <c r="BE20" t="e">
        <f>IF(market_cap!BE20&gt;=threshold,BE$1,NA())</f>
        <v>#N/A</v>
      </c>
      <c r="BF20" t="e">
        <f>IF(market_cap!BF20&gt;=threshold,BF$1,NA())</f>
        <v>#N/A</v>
      </c>
      <c r="BG20" t="e">
        <f>IF(market_cap!BG20&gt;=threshold,BG$1,NA())</f>
        <v>#N/A</v>
      </c>
      <c r="BH20" t="e">
        <f>IF(market_cap!BH20&gt;=threshold,BH$1,NA())</f>
        <v>#N/A</v>
      </c>
      <c r="BI20" t="e">
        <f>IF(market_cap!BI20&gt;=threshold,BI$1,NA())</f>
        <v>#N/A</v>
      </c>
      <c r="BJ20" t="e">
        <f>IF(market_cap!BJ20&gt;=threshold,BJ$1,NA())</f>
        <v>#N/A</v>
      </c>
      <c r="BK20" t="e">
        <f>IF(market_cap!BK20&gt;=threshold,BK$1,NA())</f>
        <v>#N/A</v>
      </c>
      <c r="BL20" t="str">
        <f>IF(market_cap!BL20&gt;=threshold,BL$1,NA())</f>
        <v>2005-09</v>
      </c>
      <c r="BM20" t="e">
        <f>IF(market_cap!BM20&gt;=threshold,BM$1,NA())</f>
        <v>#N/A</v>
      </c>
      <c r="BN20" t="e">
        <f>IF(market_cap!BN20&gt;=threshold,BN$1,NA())</f>
        <v>#N/A</v>
      </c>
      <c r="BO20" t="e">
        <f>IF(market_cap!BO20&gt;=threshold,BO$1,NA())</f>
        <v>#N/A</v>
      </c>
      <c r="BP20" t="str">
        <f>IF(market_cap!BP20&gt;=threshold,BP$1,NA())</f>
        <v>2006-09</v>
      </c>
      <c r="BQ20" t="str">
        <f>IF(market_cap!BQ20&gt;=threshold,BQ$1,NA())</f>
        <v>2006-12</v>
      </c>
      <c r="BR20" t="str">
        <f>IF(market_cap!BR20&gt;=threshold,BR$1,NA())</f>
        <v>2007-03</v>
      </c>
      <c r="BS20" t="str">
        <f>IF(market_cap!BS20&gt;=threshold,BS$1,NA())</f>
        <v>2007-06</v>
      </c>
      <c r="BT20" t="str">
        <f>IF(market_cap!BT20&gt;=threshold,BT$1,NA())</f>
        <v>2007-09</v>
      </c>
      <c r="BU20" t="str">
        <f>IF(market_cap!BU20&gt;=threshold,BU$1,NA())</f>
        <v>2007-12</v>
      </c>
      <c r="BV20" t="str">
        <f>IF(market_cap!BV20&gt;=threshold,BV$1,NA())</f>
        <v>2008-03</v>
      </c>
      <c r="BW20" t="str">
        <f>IF(market_cap!BW20&gt;=threshold,BW$1,NA())</f>
        <v>2008-06</v>
      </c>
      <c r="BX20" t="str">
        <f>IF(market_cap!BX20&gt;=threshold,BX$1,NA())</f>
        <v>2008-09</v>
      </c>
      <c r="BY20" t="str">
        <f>IF(market_cap!BY20&gt;=threshold,BY$1,NA())</f>
        <v>2008-12</v>
      </c>
      <c r="BZ20" t="e">
        <f>IF(market_cap!BZ20&gt;=threshold,BZ$1,NA())</f>
        <v>#N/A</v>
      </c>
      <c r="CA20" t="e">
        <f>IF(market_cap!CA20&gt;=threshold,CA$1,NA())</f>
        <v>#N/A</v>
      </c>
      <c r="CB20" t="str">
        <f>IF(market_cap!CB20&gt;=threshold,CB$1,NA())</f>
        <v>2009-09</v>
      </c>
      <c r="CC20" t="str">
        <f>IF(market_cap!CC20&gt;=threshold,CC$1,NA())</f>
        <v>2009-12</v>
      </c>
      <c r="CD20" t="str">
        <f>IF(market_cap!CD20&gt;=threshold,CD$1,NA())</f>
        <v>2010-03</v>
      </c>
      <c r="CE20" t="e">
        <f>IF(market_cap!CE20&gt;=threshold,CE$1,NA())</f>
        <v>#N/A</v>
      </c>
      <c r="CF20" t="str">
        <f>IF(market_cap!CF20&gt;=threshold,CF$1,NA())</f>
        <v>2010-09</v>
      </c>
      <c r="CG20" t="str">
        <f>IF(market_cap!CG20&gt;=threshold,CG$1,NA())</f>
        <v>2010-12</v>
      </c>
      <c r="CH20" t="str">
        <f>IF(market_cap!CH20&gt;=threshold,CH$1,NA())</f>
        <v>2011-03</v>
      </c>
      <c r="CI20" t="str">
        <f>IF(market_cap!CI20&gt;=threshold,CI$1,NA())</f>
        <v>2011-06</v>
      </c>
      <c r="CJ20" t="str">
        <f>IF(market_cap!CJ20&gt;=threshold,CJ$1,NA())</f>
        <v>2011-09</v>
      </c>
      <c r="CK20" t="str">
        <f>IF(market_cap!CK20&gt;=threshold,CK$1,NA())</f>
        <v>2011-12</v>
      </c>
      <c r="CL20" t="str">
        <f>IF(market_cap!CL20&gt;=threshold,CL$1,NA())</f>
        <v>2012-03</v>
      </c>
      <c r="CM20" t="str">
        <f>IF(market_cap!CM20&gt;=threshold,CM$1,NA())</f>
        <v>2012-06</v>
      </c>
      <c r="CN20" t="str">
        <f>IF(market_cap!CN20&gt;=threshold,CN$1,NA())</f>
        <v>2012-09</v>
      </c>
      <c r="CO20" t="str">
        <f>IF(market_cap!CO20&gt;=threshold,CO$1,NA())</f>
        <v>2012-12</v>
      </c>
      <c r="CP20" t="str">
        <f>IF(market_cap!CP20&gt;=threshold,CP$1,NA())</f>
        <v>2013-03</v>
      </c>
      <c r="CQ20" t="str">
        <f>IF(market_cap!CQ20&gt;=threshold,CQ$1,NA())</f>
        <v>2013-06</v>
      </c>
      <c r="CR20" t="str">
        <f>IF(market_cap!CR20&gt;=threshold,CR$1,NA())</f>
        <v>2013-09</v>
      </c>
      <c r="CS20" t="str">
        <f>IF(market_cap!CS20&gt;=threshold,CS$1,NA())</f>
        <v>2013-12</v>
      </c>
    </row>
    <row r="21" spans="1:97">
      <c r="A21" t="str">
        <f>market_cap!A21</f>
        <v>BRK/A US Equity</v>
      </c>
      <c r="B21" t="e">
        <f>IF(market_cap!B21&gt;=threshold,B$1,NA())</f>
        <v>#N/A</v>
      </c>
      <c r="C21" t="e">
        <f>IF(market_cap!C21&gt;=threshold,C$1,NA())</f>
        <v>#N/A</v>
      </c>
      <c r="D21" t="e">
        <f>IF(market_cap!D21&gt;=threshold,D$1,NA())</f>
        <v>#N/A</v>
      </c>
      <c r="E21" t="e">
        <f>IF(market_cap!E21&gt;=threshold,E$1,NA())</f>
        <v>#N/A</v>
      </c>
      <c r="F21" t="e">
        <f>IF(market_cap!F21&gt;=threshold,F$1,NA())</f>
        <v>#N/A</v>
      </c>
      <c r="G21" t="e">
        <f>IF(market_cap!G21&gt;=threshold,G$1,NA())</f>
        <v>#N/A</v>
      </c>
      <c r="H21" t="e">
        <f>IF(market_cap!H21&gt;=threshold,H$1,NA())</f>
        <v>#N/A</v>
      </c>
      <c r="I21" t="e">
        <f>IF(market_cap!I21&gt;=threshold,I$1,NA())</f>
        <v>#N/A</v>
      </c>
      <c r="J21" t="e">
        <f>IF(market_cap!J21&gt;=threshold,J$1,NA())</f>
        <v>#N/A</v>
      </c>
      <c r="K21" t="e">
        <f>IF(market_cap!K21&gt;=threshold,K$1,NA())</f>
        <v>#N/A</v>
      </c>
      <c r="L21" t="e">
        <f>IF(market_cap!L21&gt;=threshold,L$1,NA())</f>
        <v>#N/A</v>
      </c>
      <c r="M21" t="e">
        <f>IF(market_cap!M21&gt;=threshold,M$1,NA())</f>
        <v>#N/A</v>
      </c>
      <c r="N21" t="e">
        <f>IF(market_cap!N21&gt;=threshold,N$1,NA())</f>
        <v>#N/A</v>
      </c>
      <c r="O21" t="e">
        <f>IF(market_cap!O21&gt;=threshold,O$1,NA())</f>
        <v>#N/A</v>
      </c>
      <c r="P21" t="e">
        <f>IF(market_cap!P21&gt;=threshold,P$1,NA())</f>
        <v>#N/A</v>
      </c>
      <c r="Q21" t="e">
        <f>IF(market_cap!Q21&gt;=threshold,Q$1,NA())</f>
        <v>#N/A</v>
      </c>
      <c r="R21" t="e">
        <f>IF(market_cap!R21&gt;=threshold,R$1,NA())</f>
        <v>#N/A</v>
      </c>
      <c r="S21" t="e">
        <f>IF(market_cap!S21&gt;=threshold,S$1,NA())</f>
        <v>#N/A</v>
      </c>
      <c r="T21" t="e">
        <f>IF(market_cap!T21&gt;=threshold,T$1,NA())</f>
        <v>#N/A</v>
      </c>
      <c r="U21" t="e">
        <f>IF(market_cap!U21&gt;=threshold,U$1,NA())</f>
        <v>#N/A</v>
      </c>
      <c r="V21" t="e">
        <f>IF(market_cap!V21&gt;=threshold,V$1,NA())</f>
        <v>#N/A</v>
      </c>
      <c r="W21" t="e">
        <f>IF(market_cap!W21&gt;=threshold,W$1,NA())</f>
        <v>#N/A</v>
      </c>
      <c r="X21" t="e">
        <f>IF(market_cap!X21&gt;=threshold,X$1,NA())</f>
        <v>#N/A</v>
      </c>
      <c r="Y21" t="e">
        <f>IF(market_cap!Y21&gt;=threshold,Y$1,NA())</f>
        <v>#N/A</v>
      </c>
      <c r="Z21" t="e">
        <f>IF(market_cap!Z21&gt;=threshold,Z$1,NA())</f>
        <v>#N/A</v>
      </c>
      <c r="AA21" t="e">
        <f>IF(market_cap!AA21&gt;=threshold,AA$1,NA())</f>
        <v>#N/A</v>
      </c>
      <c r="AB21" t="e">
        <f>IF(market_cap!AB21&gt;=threshold,AB$1,NA())</f>
        <v>#N/A</v>
      </c>
      <c r="AC21" t="e">
        <f>IF(market_cap!AC21&gt;=threshold,AC$1,NA())</f>
        <v>#N/A</v>
      </c>
      <c r="AD21" t="e">
        <f>IF(market_cap!AD21&gt;=threshold,AD$1,NA())</f>
        <v>#N/A</v>
      </c>
      <c r="AE21" t="e">
        <f>IF(market_cap!AE21&gt;=threshold,AE$1,NA())</f>
        <v>#N/A</v>
      </c>
      <c r="AF21" t="e">
        <f>IF(market_cap!AF21&gt;=threshold,AF$1,NA())</f>
        <v>#N/A</v>
      </c>
      <c r="AG21" t="e">
        <f>IF(market_cap!AG21&gt;=threshold,AG$1,NA())</f>
        <v>#N/A</v>
      </c>
      <c r="AH21" t="e">
        <f>IF(market_cap!AH21&gt;=threshold,AH$1,NA())</f>
        <v>#N/A</v>
      </c>
      <c r="AI21" t="e">
        <f>IF(market_cap!AI21&gt;=threshold,AI$1,NA())</f>
        <v>#N/A</v>
      </c>
      <c r="AJ21" t="e">
        <f>IF(market_cap!AJ21&gt;=threshold,AJ$1,NA())</f>
        <v>#N/A</v>
      </c>
      <c r="AK21" t="e">
        <f>IF(market_cap!AK21&gt;=threshold,AK$1,NA())</f>
        <v>#N/A</v>
      </c>
      <c r="AL21" t="e">
        <f>IF(market_cap!AL21&gt;=threshold,AL$1,NA())</f>
        <v>#N/A</v>
      </c>
      <c r="AM21" t="e">
        <f>IF(market_cap!AM21&gt;=threshold,AM$1,NA())</f>
        <v>#N/A</v>
      </c>
      <c r="AN21" t="e">
        <f>IF(market_cap!AN21&gt;=threshold,AN$1,NA())</f>
        <v>#N/A</v>
      </c>
      <c r="AO21" t="e">
        <f>IF(market_cap!AO21&gt;=threshold,AO$1,NA())</f>
        <v>#N/A</v>
      </c>
      <c r="AP21" t="e">
        <f>IF(market_cap!AP21&gt;=threshold,AP$1,NA())</f>
        <v>#N/A</v>
      </c>
      <c r="AQ21" t="e">
        <f>IF(market_cap!AQ21&gt;=threshold,AQ$1,NA())</f>
        <v>#N/A</v>
      </c>
      <c r="AR21" t="e">
        <f>IF(market_cap!AR21&gt;=threshold,AR$1,NA())</f>
        <v>#N/A</v>
      </c>
      <c r="AS21" t="e">
        <f>IF(market_cap!AS21&gt;=threshold,AS$1,NA())</f>
        <v>#N/A</v>
      </c>
      <c r="AT21" t="e">
        <f>IF(market_cap!AT21&gt;=threshold,AT$1,NA())</f>
        <v>#N/A</v>
      </c>
      <c r="AU21" t="e">
        <f>IF(market_cap!AU21&gt;=threshold,AU$1,NA())</f>
        <v>#N/A</v>
      </c>
      <c r="AV21" t="e">
        <f>IF(market_cap!AV21&gt;=threshold,AV$1,NA())</f>
        <v>#N/A</v>
      </c>
      <c r="AW21" t="e">
        <f>IF(market_cap!AW21&gt;=threshold,AW$1,NA())</f>
        <v>#N/A</v>
      </c>
      <c r="AX21" t="e">
        <f>IF(market_cap!AX21&gt;=threshold,AX$1,NA())</f>
        <v>#N/A</v>
      </c>
      <c r="AY21" t="e">
        <f>IF(market_cap!AY21&gt;=threshold,AY$1,NA())</f>
        <v>#N/A</v>
      </c>
      <c r="AZ21" t="e">
        <f>IF(market_cap!AZ21&gt;=threshold,AZ$1,NA())</f>
        <v>#N/A</v>
      </c>
      <c r="BA21" t="e">
        <f>IF(market_cap!BA21&gt;=threshold,BA$1,NA())</f>
        <v>#N/A</v>
      </c>
      <c r="BB21" t="e">
        <f>IF(market_cap!BB21&gt;=threshold,BB$1,NA())</f>
        <v>#N/A</v>
      </c>
      <c r="BC21" t="e">
        <f>IF(market_cap!BC21&gt;=threshold,BC$1,NA())</f>
        <v>#N/A</v>
      </c>
      <c r="BD21" t="e">
        <f>IF(market_cap!BD21&gt;=threshold,BD$1,NA())</f>
        <v>#N/A</v>
      </c>
      <c r="BE21" t="e">
        <f>IF(market_cap!BE21&gt;=threshold,BE$1,NA())</f>
        <v>#N/A</v>
      </c>
      <c r="BF21" t="str">
        <f>IF(market_cap!BF21&gt;=threshold,BF$1,NA())</f>
        <v>2004-03</v>
      </c>
      <c r="BG21" t="e">
        <f>IF(market_cap!BG21&gt;=threshold,BG$1,NA())</f>
        <v>#N/A</v>
      </c>
      <c r="BH21" t="e">
        <f>IF(market_cap!BH21&gt;=threshold,BH$1,NA())</f>
        <v>#N/A</v>
      </c>
      <c r="BI21" t="e">
        <f>IF(market_cap!BI21&gt;=threshold,BI$1,NA())</f>
        <v>#N/A</v>
      </c>
      <c r="BJ21" t="e">
        <f>IF(market_cap!BJ21&gt;=threshold,BJ$1,NA())</f>
        <v>#N/A</v>
      </c>
      <c r="BK21" t="e">
        <f>IF(market_cap!BK21&gt;=threshold,BK$1,NA())</f>
        <v>#N/A</v>
      </c>
      <c r="BL21" t="e">
        <f>IF(market_cap!BL21&gt;=threshold,BL$1,NA())</f>
        <v>#N/A</v>
      </c>
      <c r="BM21" t="e">
        <f>IF(market_cap!BM21&gt;=threshold,BM$1,NA())</f>
        <v>#N/A</v>
      </c>
      <c r="BN21" t="e">
        <f>IF(market_cap!BN21&gt;=threshold,BN$1,NA())</f>
        <v>#N/A</v>
      </c>
      <c r="BO21" t="str">
        <f>IF(market_cap!BO21&gt;=threshold,BO$1,NA())</f>
        <v>2006-06</v>
      </c>
      <c r="BP21" t="str">
        <f>IF(market_cap!BP21&gt;=threshold,BP$1,NA())</f>
        <v>2006-09</v>
      </c>
      <c r="BQ21" t="str">
        <f>IF(market_cap!BQ21&gt;=threshold,BQ$1,NA())</f>
        <v>2006-12</v>
      </c>
      <c r="BR21" t="str">
        <f>IF(market_cap!BR21&gt;=threshold,BR$1,NA())</f>
        <v>2007-03</v>
      </c>
      <c r="BS21" t="str">
        <f>IF(market_cap!BS21&gt;=threshold,BS$1,NA())</f>
        <v>2007-06</v>
      </c>
      <c r="BT21" t="str">
        <f>IF(market_cap!BT21&gt;=threshold,BT$1,NA())</f>
        <v>2007-09</v>
      </c>
      <c r="BU21" t="str">
        <f>IF(market_cap!BU21&gt;=threshold,BU$1,NA())</f>
        <v>2007-12</v>
      </c>
      <c r="BV21" t="str">
        <f>IF(market_cap!BV21&gt;=threshold,BV$1,NA())</f>
        <v>2008-03</v>
      </c>
      <c r="BW21" t="str">
        <f>IF(market_cap!BW21&gt;=threshold,BW$1,NA())</f>
        <v>2008-06</v>
      </c>
      <c r="BX21" t="str">
        <f>IF(market_cap!BX21&gt;=threshold,BX$1,NA())</f>
        <v>2008-09</v>
      </c>
      <c r="BY21" t="str">
        <f>IF(market_cap!BY21&gt;=threshold,BY$1,NA())</f>
        <v>2008-12</v>
      </c>
      <c r="BZ21" t="e">
        <f>IF(market_cap!BZ21&gt;=threshold,BZ$1,NA())</f>
        <v>#N/A</v>
      </c>
      <c r="CA21" t="e">
        <f>IF(market_cap!CA21&gt;=threshold,CA$1,NA())</f>
        <v>#N/A</v>
      </c>
      <c r="CB21" t="str">
        <f>IF(market_cap!CB21&gt;=threshold,CB$1,NA())</f>
        <v>2009-09</v>
      </c>
      <c r="CC21" t="str">
        <f>IF(market_cap!CC21&gt;=threshold,CC$1,NA())</f>
        <v>2009-12</v>
      </c>
      <c r="CD21" t="str">
        <f>IF(market_cap!CD21&gt;=threshold,CD$1,NA())</f>
        <v>2010-03</v>
      </c>
      <c r="CE21" t="str">
        <f>IF(market_cap!CE21&gt;=threshold,CE$1,NA())</f>
        <v>2010-06</v>
      </c>
      <c r="CF21" t="str">
        <f>IF(market_cap!CF21&gt;=threshold,CF$1,NA())</f>
        <v>2010-09</v>
      </c>
      <c r="CG21" t="str">
        <f>IF(market_cap!CG21&gt;=threshold,CG$1,NA())</f>
        <v>2010-12</v>
      </c>
      <c r="CH21" t="str">
        <f>IF(market_cap!CH21&gt;=threshold,CH$1,NA())</f>
        <v>2011-03</v>
      </c>
      <c r="CI21" t="str">
        <f>IF(market_cap!CI21&gt;=threshold,CI$1,NA())</f>
        <v>2011-06</v>
      </c>
      <c r="CJ21" t="str">
        <f>IF(market_cap!CJ21&gt;=threshold,CJ$1,NA())</f>
        <v>2011-09</v>
      </c>
      <c r="CK21" t="str">
        <f>IF(market_cap!CK21&gt;=threshold,CK$1,NA())</f>
        <v>2011-12</v>
      </c>
      <c r="CL21" t="str">
        <f>IF(market_cap!CL21&gt;=threshold,CL$1,NA())</f>
        <v>2012-03</v>
      </c>
      <c r="CM21" t="str">
        <f>IF(market_cap!CM21&gt;=threshold,CM$1,NA())</f>
        <v>2012-06</v>
      </c>
      <c r="CN21" t="str">
        <f>IF(market_cap!CN21&gt;=threshold,CN$1,NA())</f>
        <v>2012-09</v>
      </c>
      <c r="CO21" t="str">
        <f>IF(market_cap!CO21&gt;=threshold,CO$1,NA())</f>
        <v>2012-12</v>
      </c>
      <c r="CP21" t="str">
        <f>IF(market_cap!CP21&gt;=threshold,CP$1,NA())</f>
        <v>2013-03</v>
      </c>
      <c r="CQ21" t="str">
        <f>IF(market_cap!CQ21&gt;=threshold,CQ$1,NA())</f>
        <v>2013-06</v>
      </c>
      <c r="CR21" t="str">
        <f>IF(market_cap!CR21&gt;=threshold,CR$1,NA())</f>
        <v>2013-09</v>
      </c>
      <c r="CS21" t="str">
        <f>IF(market_cap!CS21&gt;=threshold,CS$1,NA())</f>
        <v>2013-12</v>
      </c>
    </row>
    <row r="22" spans="1:97">
      <c r="A22" t="str">
        <f>market_cap!A22</f>
        <v>GOOG US Equity</v>
      </c>
      <c r="B22" t="e">
        <f>IF(market_cap!B22&gt;=threshold,B$1,NA())</f>
        <v>#N/A</v>
      </c>
      <c r="C22" t="e">
        <f>IF(market_cap!C22&gt;=threshold,C$1,NA())</f>
        <v>#N/A</v>
      </c>
      <c r="D22" t="e">
        <f>IF(market_cap!D22&gt;=threshold,D$1,NA())</f>
        <v>#N/A</v>
      </c>
      <c r="E22" t="e">
        <f>IF(market_cap!E22&gt;=threshold,E$1,NA())</f>
        <v>#N/A</v>
      </c>
      <c r="F22" t="e">
        <f>IF(market_cap!F22&gt;=threshold,F$1,NA())</f>
        <v>#N/A</v>
      </c>
      <c r="G22" t="e">
        <f>IF(market_cap!G22&gt;=threshold,G$1,NA())</f>
        <v>#N/A</v>
      </c>
      <c r="H22" t="e">
        <f>IF(market_cap!H22&gt;=threshold,H$1,NA())</f>
        <v>#N/A</v>
      </c>
      <c r="I22" t="e">
        <f>IF(market_cap!I22&gt;=threshold,I$1,NA())</f>
        <v>#N/A</v>
      </c>
      <c r="J22" t="e">
        <f>IF(market_cap!J22&gt;=threshold,J$1,NA())</f>
        <v>#N/A</v>
      </c>
      <c r="K22" t="e">
        <f>IF(market_cap!K22&gt;=threshold,K$1,NA())</f>
        <v>#N/A</v>
      </c>
      <c r="L22" t="e">
        <f>IF(market_cap!L22&gt;=threshold,L$1,NA())</f>
        <v>#N/A</v>
      </c>
      <c r="M22" t="e">
        <f>IF(market_cap!M22&gt;=threshold,M$1,NA())</f>
        <v>#N/A</v>
      </c>
      <c r="N22" t="e">
        <f>IF(market_cap!N22&gt;=threshold,N$1,NA())</f>
        <v>#N/A</v>
      </c>
      <c r="O22" t="e">
        <f>IF(market_cap!O22&gt;=threshold,O$1,NA())</f>
        <v>#N/A</v>
      </c>
      <c r="P22" t="e">
        <f>IF(market_cap!P22&gt;=threshold,P$1,NA())</f>
        <v>#N/A</v>
      </c>
      <c r="Q22" t="e">
        <f>IF(market_cap!Q22&gt;=threshold,Q$1,NA())</f>
        <v>#N/A</v>
      </c>
      <c r="R22" t="e">
        <f>IF(market_cap!R22&gt;=threshold,R$1,NA())</f>
        <v>#N/A</v>
      </c>
      <c r="S22" t="e">
        <f>IF(market_cap!S22&gt;=threshold,S$1,NA())</f>
        <v>#N/A</v>
      </c>
      <c r="T22" t="e">
        <f>IF(market_cap!T22&gt;=threshold,T$1,NA())</f>
        <v>#N/A</v>
      </c>
      <c r="U22" t="e">
        <f>IF(market_cap!U22&gt;=threshold,U$1,NA())</f>
        <v>#N/A</v>
      </c>
      <c r="V22" t="e">
        <f>IF(market_cap!V22&gt;=threshold,V$1,NA())</f>
        <v>#N/A</v>
      </c>
      <c r="W22" t="e">
        <f>IF(market_cap!W22&gt;=threshold,W$1,NA())</f>
        <v>#N/A</v>
      </c>
      <c r="X22" t="e">
        <f>IF(market_cap!X22&gt;=threshold,X$1,NA())</f>
        <v>#N/A</v>
      </c>
      <c r="Y22" t="e">
        <f>IF(market_cap!Y22&gt;=threshold,Y$1,NA())</f>
        <v>#N/A</v>
      </c>
      <c r="Z22" t="e">
        <f>IF(market_cap!Z22&gt;=threshold,Z$1,NA())</f>
        <v>#N/A</v>
      </c>
      <c r="AA22" t="e">
        <f>IF(market_cap!AA22&gt;=threshold,AA$1,NA())</f>
        <v>#N/A</v>
      </c>
      <c r="AB22" t="e">
        <f>IF(market_cap!AB22&gt;=threshold,AB$1,NA())</f>
        <v>#N/A</v>
      </c>
      <c r="AC22" t="e">
        <f>IF(market_cap!AC22&gt;=threshold,AC$1,NA())</f>
        <v>#N/A</v>
      </c>
      <c r="AD22" t="e">
        <f>IF(market_cap!AD22&gt;=threshold,AD$1,NA())</f>
        <v>#N/A</v>
      </c>
      <c r="AE22" t="e">
        <f>IF(market_cap!AE22&gt;=threshold,AE$1,NA())</f>
        <v>#N/A</v>
      </c>
      <c r="AF22" t="e">
        <f>IF(market_cap!AF22&gt;=threshold,AF$1,NA())</f>
        <v>#N/A</v>
      </c>
      <c r="AG22" t="e">
        <f>IF(market_cap!AG22&gt;=threshold,AG$1,NA())</f>
        <v>#N/A</v>
      </c>
      <c r="AH22" t="e">
        <f>IF(market_cap!AH22&gt;=threshold,AH$1,NA())</f>
        <v>#N/A</v>
      </c>
      <c r="AI22" t="e">
        <f>IF(market_cap!AI22&gt;=threshold,AI$1,NA())</f>
        <v>#N/A</v>
      </c>
      <c r="AJ22" t="e">
        <f>IF(market_cap!AJ22&gt;=threshold,AJ$1,NA())</f>
        <v>#N/A</v>
      </c>
      <c r="AK22" t="e">
        <f>IF(market_cap!AK22&gt;=threshold,AK$1,NA())</f>
        <v>#N/A</v>
      </c>
      <c r="AL22" t="e">
        <f>IF(market_cap!AL22&gt;=threshold,AL$1,NA())</f>
        <v>#N/A</v>
      </c>
      <c r="AM22" t="e">
        <f>IF(market_cap!AM22&gt;=threshold,AM$1,NA())</f>
        <v>#N/A</v>
      </c>
      <c r="AN22" t="e">
        <f>IF(market_cap!AN22&gt;=threshold,AN$1,NA())</f>
        <v>#N/A</v>
      </c>
      <c r="AO22" t="e">
        <f>IF(market_cap!AO22&gt;=threshold,AO$1,NA())</f>
        <v>#N/A</v>
      </c>
      <c r="AP22" t="e">
        <f>IF(market_cap!AP22&gt;=threshold,AP$1,NA())</f>
        <v>#N/A</v>
      </c>
      <c r="AQ22" t="e">
        <f>IF(market_cap!AQ22&gt;=threshold,AQ$1,NA())</f>
        <v>#N/A</v>
      </c>
      <c r="AR22" t="e">
        <f>IF(market_cap!AR22&gt;=threshold,AR$1,NA())</f>
        <v>#N/A</v>
      </c>
      <c r="AS22" t="e">
        <f>IF(market_cap!AS22&gt;=threshold,AS$1,NA())</f>
        <v>#N/A</v>
      </c>
      <c r="AT22" t="e">
        <f>IF(market_cap!AT22&gt;=threshold,AT$1,NA())</f>
        <v>#N/A</v>
      </c>
      <c r="AU22" t="e">
        <f>IF(market_cap!AU22&gt;=threshold,AU$1,NA())</f>
        <v>#N/A</v>
      </c>
      <c r="AV22" t="e">
        <f>IF(market_cap!AV22&gt;=threshold,AV$1,NA())</f>
        <v>#N/A</v>
      </c>
      <c r="AW22" t="e">
        <f>IF(market_cap!AW22&gt;=threshold,AW$1,NA())</f>
        <v>#N/A</v>
      </c>
      <c r="AX22" t="e">
        <f>IF(market_cap!AX22&gt;=threshold,AX$1,NA())</f>
        <v>#N/A</v>
      </c>
      <c r="AY22" t="e">
        <f>IF(market_cap!AY22&gt;=threshold,AY$1,NA())</f>
        <v>#N/A</v>
      </c>
      <c r="AZ22" t="e">
        <f>IF(market_cap!AZ22&gt;=threshold,AZ$1,NA())</f>
        <v>#N/A</v>
      </c>
      <c r="BA22" t="e">
        <f>IF(market_cap!BA22&gt;=threshold,BA$1,NA())</f>
        <v>#N/A</v>
      </c>
      <c r="BB22" t="e">
        <f>IF(market_cap!BB22&gt;=threshold,BB$1,NA())</f>
        <v>#N/A</v>
      </c>
      <c r="BC22" t="e">
        <f>IF(market_cap!BC22&gt;=threshold,BC$1,NA())</f>
        <v>#N/A</v>
      </c>
      <c r="BD22" t="e">
        <f>IF(market_cap!BD22&gt;=threshold,BD$1,NA())</f>
        <v>#N/A</v>
      </c>
      <c r="BE22" t="e">
        <f>IF(market_cap!BE22&gt;=threshold,BE$1,NA())</f>
        <v>#N/A</v>
      </c>
      <c r="BF22" t="e">
        <f>IF(market_cap!BF22&gt;=threshold,BF$1,NA())</f>
        <v>#N/A</v>
      </c>
      <c r="BG22" t="e">
        <f>IF(market_cap!BG22&gt;=threshold,BG$1,NA())</f>
        <v>#N/A</v>
      </c>
      <c r="BH22" t="e">
        <f>IF(market_cap!BH22&gt;=threshold,BH$1,NA())</f>
        <v>#N/A</v>
      </c>
      <c r="BI22" t="e">
        <f>IF(market_cap!BI22&gt;=threshold,BI$1,NA())</f>
        <v>#N/A</v>
      </c>
      <c r="BJ22" t="e">
        <f>IF(market_cap!BJ22&gt;=threshold,BJ$1,NA())</f>
        <v>#N/A</v>
      </c>
      <c r="BK22" t="e">
        <f>IF(market_cap!BK22&gt;=threshold,BK$1,NA())</f>
        <v>#N/A</v>
      </c>
      <c r="BL22" t="e">
        <f>IF(market_cap!BL22&gt;=threshold,BL$1,NA())</f>
        <v>#N/A</v>
      </c>
      <c r="BM22" t="e">
        <f>IF(market_cap!BM22&gt;=threshold,BM$1,NA())</f>
        <v>#N/A</v>
      </c>
      <c r="BN22" t="e">
        <f>IF(market_cap!BN22&gt;=threshold,BN$1,NA())</f>
        <v>#N/A</v>
      </c>
      <c r="BO22" t="e">
        <f>IF(market_cap!BO22&gt;=threshold,BO$1,NA())</f>
        <v>#N/A</v>
      </c>
      <c r="BP22" t="e">
        <f>IF(market_cap!BP22&gt;=threshold,BP$1,NA())</f>
        <v>#N/A</v>
      </c>
      <c r="BQ22" t="str">
        <f>IF(market_cap!BQ22&gt;=threshold,BQ$1,NA())</f>
        <v>2006-12</v>
      </c>
      <c r="BR22" t="str">
        <f>IF(market_cap!BR22&gt;=threshold,BR$1,NA())</f>
        <v>2007-03</v>
      </c>
      <c r="BS22" t="str">
        <f>IF(market_cap!BS22&gt;=threshold,BS$1,NA())</f>
        <v>2007-06</v>
      </c>
      <c r="BT22" t="str">
        <f>IF(market_cap!BT22&gt;=threshold,BT$1,NA())</f>
        <v>2007-09</v>
      </c>
      <c r="BU22" t="str">
        <f>IF(market_cap!BU22&gt;=threshold,BU$1,NA())</f>
        <v>2007-12</v>
      </c>
      <c r="BV22" t="e">
        <f>IF(market_cap!BV22&gt;=threshold,BV$1,NA())</f>
        <v>#N/A</v>
      </c>
      <c r="BW22" t="str">
        <f>IF(market_cap!BW22&gt;=threshold,BW$1,NA())</f>
        <v>2008-06</v>
      </c>
      <c r="BX22" t="e">
        <f>IF(market_cap!BX22&gt;=threshold,BX$1,NA())</f>
        <v>#N/A</v>
      </c>
      <c r="BY22" t="e">
        <f>IF(market_cap!BY22&gt;=threshold,BY$1,NA())</f>
        <v>#N/A</v>
      </c>
      <c r="BZ22" t="e">
        <f>IF(market_cap!BZ22&gt;=threshold,BZ$1,NA())</f>
        <v>#N/A</v>
      </c>
      <c r="CA22" t="e">
        <f>IF(market_cap!CA22&gt;=threshold,CA$1,NA())</f>
        <v>#N/A</v>
      </c>
      <c r="CB22" t="str">
        <f>IF(market_cap!CB22&gt;=threshold,CB$1,NA())</f>
        <v>2009-09</v>
      </c>
      <c r="CC22" t="str">
        <f>IF(market_cap!CC22&gt;=threshold,CC$1,NA())</f>
        <v>2009-12</v>
      </c>
      <c r="CD22" t="str">
        <f>IF(market_cap!CD22&gt;=threshold,CD$1,NA())</f>
        <v>2010-03</v>
      </c>
      <c r="CE22" t="str">
        <f>IF(market_cap!CE22&gt;=threshold,CE$1,NA())</f>
        <v>2010-06</v>
      </c>
      <c r="CF22" t="str">
        <f>IF(market_cap!CF22&gt;=threshold,CF$1,NA())</f>
        <v>2010-09</v>
      </c>
      <c r="CG22" t="str">
        <f>IF(market_cap!CG22&gt;=threshold,CG$1,NA())</f>
        <v>2010-12</v>
      </c>
      <c r="CH22" t="str">
        <f>IF(market_cap!CH22&gt;=threshold,CH$1,NA())</f>
        <v>2011-03</v>
      </c>
      <c r="CI22" t="str">
        <f>IF(market_cap!CI22&gt;=threshold,CI$1,NA())</f>
        <v>2011-06</v>
      </c>
      <c r="CJ22" t="str">
        <f>IF(market_cap!CJ22&gt;=threshold,CJ$1,NA())</f>
        <v>2011-09</v>
      </c>
      <c r="CK22" t="str">
        <f>IF(market_cap!CK22&gt;=threshold,CK$1,NA())</f>
        <v>2011-12</v>
      </c>
      <c r="CL22" t="str">
        <f>IF(market_cap!CL22&gt;=threshold,CL$1,NA())</f>
        <v>2012-03</v>
      </c>
      <c r="CM22" t="str">
        <f>IF(market_cap!CM22&gt;=threshold,CM$1,NA())</f>
        <v>2012-06</v>
      </c>
      <c r="CN22" t="str">
        <f>IF(market_cap!CN22&gt;=threshold,CN$1,NA())</f>
        <v>2012-09</v>
      </c>
      <c r="CO22" t="str">
        <f>IF(market_cap!CO22&gt;=threshold,CO$1,NA())</f>
        <v>2012-12</v>
      </c>
      <c r="CP22" t="str">
        <f>IF(market_cap!CP22&gt;=threshold,CP$1,NA())</f>
        <v>2013-03</v>
      </c>
      <c r="CQ22" t="str">
        <f>IF(market_cap!CQ22&gt;=threshold,CQ$1,NA())</f>
        <v>2013-06</v>
      </c>
      <c r="CR22" t="str">
        <f>IF(market_cap!CR22&gt;=threshold,CR$1,NA())</f>
        <v>2013-09</v>
      </c>
      <c r="CS22" t="str">
        <f>IF(market_cap!CS22&gt;=threshold,CS$1,NA())</f>
        <v>2013-12</v>
      </c>
    </row>
    <row r="23" spans="1:97">
      <c r="A23" t="str">
        <f>market_cap!A23</f>
        <v>MO US Equity</v>
      </c>
      <c r="B23" t="e">
        <f>IF(market_cap!B23&gt;=threshold,B$1,NA())</f>
        <v>#N/A</v>
      </c>
      <c r="C23" t="e">
        <f>IF(market_cap!C23&gt;=threshold,C$1,NA())</f>
        <v>#N/A</v>
      </c>
      <c r="D23" t="e">
        <f>IF(market_cap!D23&gt;=threshold,D$1,NA())</f>
        <v>#N/A</v>
      </c>
      <c r="E23" t="e">
        <f>IF(market_cap!E23&gt;=threshold,E$1,NA())</f>
        <v>#N/A</v>
      </c>
      <c r="F23" t="e">
        <f>IF(market_cap!F23&gt;=threshold,F$1,NA())</f>
        <v>#N/A</v>
      </c>
      <c r="G23" t="e">
        <f>IF(market_cap!G23&gt;=threshold,G$1,NA())</f>
        <v>#N/A</v>
      </c>
      <c r="H23" t="e">
        <f>IF(market_cap!H23&gt;=threshold,H$1,NA())</f>
        <v>#N/A</v>
      </c>
      <c r="I23" t="e">
        <f>IF(market_cap!I23&gt;=threshold,I$1,NA())</f>
        <v>#N/A</v>
      </c>
      <c r="J23" t="e">
        <f>IF(market_cap!J23&gt;=threshold,J$1,NA())</f>
        <v>#N/A</v>
      </c>
      <c r="K23" t="e">
        <f>IF(market_cap!K23&gt;=threshold,K$1,NA())</f>
        <v>#N/A</v>
      </c>
      <c r="L23" t="e">
        <f>IF(market_cap!L23&gt;=threshold,L$1,NA())</f>
        <v>#N/A</v>
      </c>
      <c r="M23" t="e">
        <f>IF(market_cap!M23&gt;=threshold,M$1,NA())</f>
        <v>#N/A</v>
      </c>
      <c r="N23" t="e">
        <f>IF(market_cap!N23&gt;=threshold,N$1,NA())</f>
        <v>#N/A</v>
      </c>
      <c r="O23" t="e">
        <f>IF(market_cap!O23&gt;=threshold,O$1,NA())</f>
        <v>#N/A</v>
      </c>
      <c r="P23" t="e">
        <f>IF(market_cap!P23&gt;=threshold,P$1,NA())</f>
        <v>#N/A</v>
      </c>
      <c r="Q23" t="e">
        <f>IF(market_cap!Q23&gt;=threshold,Q$1,NA())</f>
        <v>#N/A</v>
      </c>
      <c r="R23" t="e">
        <f>IF(market_cap!R23&gt;=threshold,R$1,NA())</f>
        <v>#N/A</v>
      </c>
      <c r="S23" t="e">
        <f>IF(market_cap!S23&gt;=threshold,S$1,NA())</f>
        <v>#N/A</v>
      </c>
      <c r="T23" t="e">
        <f>IF(market_cap!T23&gt;=threshold,T$1,NA())</f>
        <v>#N/A</v>
      </c>
      <c r="U23" t="e">
        <f>IF(market_cap!U23&gt;=threshold,U$1,NA())</f>
        <v>#N/A</v>
      </c>
      <c r="V23" t="e">
        <f>IF(market_cap!V23&gt;=threshold,V$1,NA())</f>
        <v>#N/A</v>
      </c>
      <c r="W23" t="e">
        <f>IF(market_cap!W23&gt;=threshold,W$1,NA())</f>
        <v>#N/A</v>
      </c>
      <c r="X23" t="e">
        <f>IF(market_cap!X23&gt;=threshold,X$1,NA())</f>
        <v>#N/A</v>
      </c>
      <c r="Y23" t="e">
        <f>IF(market_cap!Y23&gt;=threshold,Y$1,NA())</f>
        <v>#N/A</v>
      </c>
      <c r="Z23" t="e">
        <f>IF(market_cap!Z23&gt;=threshold,Z$1,NA())</f>
        <v>#N/A</v>
      </c>
      <c r="AA23" t="e">
        <f>IF(market_cap!AA23&gt;=threshold,AA$1,NA())</f>
        <v>#N/A</v>
      </c>
      <c r="AB23" t="e">
        <f>IF(market_cap!AB23&gt;=threshold,AB$1,NA())</f>
        <v>#N/A</v>
      </c>
      <c r="AC23" t="e">
        <f>IF(market_cap!AC23&gt;=threshold,AC$1,NA())</f>
        <v>#N/A</v>
      </c>
      <c r="AD23" t="e">
        <f>IF(market_cap!AD23&gt;=threshold,AD$1,NA())</f>
        <v>#N/A</v>
      </c>
      <c r="AE23" t="e">
        <f>IF(market_cap!AE23&gt;=threshold,AE$1,NA())</f>
        <v>#N/A</v>
      </c>
      <c r="AF23" t="e">
        <f>IF(market_cap!AF23&gt;=threshold,AF$1,NA())</f>
        <v>#N/A</v>
      </c>
      <c r="AG23" t="e">
        <f>IF(market_cap!AG23&gt;=threshold,AG$1,NA())</f>
        <v>#N/A</v>
      </c>
      <c r="AH23" t="e">
        <f>IF(market_cap!AH23&gt;=threshold,AH$1,NA())</f>
        <v>#N/A</v>
      </c>
      <c r="AI23" t="e">
        <f>IF(market_cap!AI23&gt;=threshold,AI$1,NA())</f>
        <v>#N/A</v>
      </c>
      <c r="AJ23" t="e">
        <f>IF(market_cap!AJ23&gt;=threshold,AJ$1,NA())</f>
        <v>#N/A</v>
      </c>
      <c r="AK23" t="e">
        <f>IF(market_cap!AK23&gt;=threshold,AK$1,NA())</f>
        <v>#N/A</v>
      </c>
      <c r="AL23" t="e">
        <f>IF(market_cap!AL23&gt;=threshold,AL$1,NA())</f>
        <v>#N/A</v>
      </c>
      <c r="AM23" t="e">
        <f>IF(market_cap!AM23&gt;=threshold,AM$1,NA())</f>
        <v>#N/A</v>
      </c>
      <c r="AN23" t="e">
        <f>IF(market_cap!AN23&gt;=threshold,AN$1,NA())</f>
        <v>#N/A</v>
      </c>
      <c r="AO23" t="e">
        <f>IF(market_cap!AO23&gt;=threshold,AO$1,NA())</f>
        <v>#N/A</v>
      </c>
      <c r="AP23" t="e">
        <f>IF(market_cap!AP23&gt;=threshold,AP$1,NA())</f>
        <v>#N/A</v>
      </c>
      <c r="AQ23" t="e">
        <f>IF(market_cap!AQ23&gt;=threshold,AQ$1,NA())</f>
        <v>#N/A</v>
      </c>
      <c r="AR23" t="e">
        <f>IF(market_cap!AR23&gt;=threshold,AR$1,NA())</f>
        <v>#N/A</v>
      </c>
      <c r="AS23" t="e">
        <f>IF(market_cap!AS23&gt;=threshold,AS$1,NA())</f>
        <v>#N/A</v>
      </c>
      <c r="AT23" t="e">
        <f>IF(market_cap!AT23&gt;=threshold,AT$1,NA())</f>
        <v>#N/A</v>
      </c>
      <c r="AU23" t="e">
        <f>IF(market_cap!AU23&gt;=threshold,AU$1,NA())</f>
        <v>#N/A</v>
      </c>
      <c r="AV23" t="e">
        <f>IF(market_cap!AV23&gt;=threshold,AV$1,NA())</f>
        <v>#N/A</v>
      </c>
      <c r="AW23" t="e">
        <f>IF(market_cap!AW23&gt;=threshold,AW$1,NA())</f>
        <v>#N/A</v>
      </c>
      <c r="AX23" t="e">
        <f>IF(market_cap!AX23&gt;=threshold,AX$1,NA())</f>
        <v>#N/A</v>
      </c>
      <c r="AY23" t="e">
        <f>IF(market_cap!AY23&gt;=threshold,AY$1,NA())</f>
        <v>#N/A</v>
      </c>
      <c r="AZ23" t="e">
        <f>IF(market_cap!AZ23&gt;=threshold,AZ$1,NA())</f>
        <v>#N/A</v>
      </c>
      <c r="BA23" t="e">
        <f>IF(market_cap!BA23&gt;=threshold,BA$1,NA())</f>
        <v>#N/A</v>
      </c>
      <c r="BB23" t="e">
        <f>IF(market_cap!BB23&gt;=threshold,BB$1,NA())</f>
        <v>#N/A</v>
      </c>
      <c r="BC23" t="e">
        <f>IF(market_cap!BC23&gt;=threshold,BC$1,NA())</f>
        <v>#N/A</v>
      </c>
      <c r="BD23" t="e">
        <f>IF(market_cap!BD23&gt;=threshold,BD$1,NA())</f>
        <v>#N/A</v>
      </c>
      <c r="BE23" t="e">
        <f>IF(market_cap!BE23&gt;=threshold,BE$1,NA())</f>
        <v>#N/A</v>
      </c>
      <c r="BF23" t="e">
        <f>IF(market_cap!BF23&gt;=threshold,BF$1,NA())</f>
        <v>#N/A</v>
      </c>
      <c r="BG23" t="e">
        <f>IF(market_cap!BG23&gt;=threshold,BG$1,NA())</f>
        <v>#N/A</v>
      </c>
      <c r="BH23" t="e">
        <f>IF(market_cap!BH23&gt;=threshold,BH$1,NA())</f>
        <v>#N/A</v>
      </c>
      <c r="BI23" t="e">
        <f>IF(market_cap!BI23&gt;=threshold,BI$1,NA())</f>
        <v>#N/A</v>
      </c>
      <c r="BJ23" t="e">
        <f>IF(market_cap!BJ23&gt;=threshold,BJ$1,NA())</f>
        <v>#N/A</v>
      </c>
      <c r="BK23" t="e">
        <f>IF(market_cap!BK23&gt;=threshold,BK$1,NA())</f>
        <v>#N/A</v>
      </c>
      <c r="BL23" t="str">
        <f>IF(market_cap!BL23&gt;=threshold,BL$1,NA())</f>
        <v>2005-09</v>
      </c>
      <c r="BM23" t="str">
        <f>IF(market_cap!BM23&gt;=threshold,BM$1,NA())</f>
        <v>2005-12</v>
      </c>
      <c r="BN23" t="str">
        <f>IF(market_cap!BN23&gt;=threshold,BN$1,NA())</f>
        <v>2006-03</v>
      </c>
      <c r="BO23" t="str">
        <f>IF(market_cap!BO23&gt;=threshold,BO$1,NA())</f>
        <v>2006-06</v>
      </c>
      <c r="BP23" t="str">
        <f>IF(market_cap!BP23&gt;=threshold,BP$1,NA())</f>
        <v>2006-09</v>
      </c>
      <c r="BQ23" t="str">
        <f>IF(market_cap!BQ23&gt;=threshold,BQ$1,NA())</f>
        <v>2006-12</v>
      </c>
      <c r="BR23" t="str">
        <f>IF(market_cap!BR23&gt;=threshold,BR$1,NA())</f>
        <v>2007-03</v>
      </c>
      <c r="BS23" t="str">
        <f>IF(market_cap!BS23&gt;=threshold,BS$1,NA())</f>
        <v>2007-06</v>
      </c>
      <c r="BT23" t="str">
        <f>IF(market_cap!BT23&gt;=threshold,BT$1,NA())</f>
        <v>2007-09</v>
      </c>
      <c r="BU23" t="str">
        <f>IF(market_cap!BU23&gt;=threshold,BU$1,NA())</f>
        <v>2007-12</v>
      </c>
      <c r="BV23" t="e">
        <f>IF(market_cap!BV23&gt;=threshold,BV$1,NA())</f>
        <v>#N/A</v>
      </c>
      <c r="BW23" t="e">
        <f>IF(market_cap!BW23&gt;=threshold,BW$1,NA())</f>
        <v>#N/A</v>
      </c>
      <c r="BX23" t="e">
        <f>IF(market_cap!BX23&gt;=threshold,BX$1,NA())</f>
        <v>#N/A</v>
      </c>
      <c r="BY23" t="e">
        <f>IF(market_cap!BY23&gt;=threshold,BY$1,NA())</f>
        <v>#N/A</v>
      </c>
      <c r="BZ23" t="e">
        <f>IF(market_cap!BZ23&gt;=threshold,BZ$1,NA())</f>
        <v>#N/A</v>
      </c>
      <c r="CA23" t="e">
        <f>IF(market_cap!CA23&gt;=threshold,CA$1,NA())</f>
        <v>#N/A</v>
      </c>
      <c r="CB23" t="e">
        <f>IF(market_cap!CB23&gt;=threshold,CB$1,NA())</f>
        <v>#N/A</v>
      </c>
      <c r="CC23" t="e">
        <f>IF(market_cap!CC23&gt;=threshold,CC$1,NA())</f>
        <v>#N/A</v>
      </c>
      <c r="CD23" t="e">
        <f>IF(market_cap!CD23&gt;=threshold,CD$1,NA())</f>
        <v>#N/A</v>
      </c>
      <c r="CE23" t="e">
        <f>IF(market_cap!CE23&gt;=threshold,CE$1,NA())</f>
        <v>#N/A</v>
      </c>
      <c r="CF23" t="e">
        <f>IF(market_cap!CF23&gt;=threshold,CF$1,NA())</f>
        <v>#N/A</v>
      </c>
      <c r="CG23" t="e">
        <f>IF(market_cap!CG23&gt;=threshold,CG$1,NA())</f>
        <v>#N/A</v>
      </c>
      <c r="CH23" t="e">
        <f>IF(market_cap!CH23&gt;=threshold,CH$1,NA())</f>
        <v>#N/A</v>
      </c>
      <c r="CI23" t="e">
        <f>IF(market_cap!CI23&gt;=threshold,CI$1,NA())</f>
        <v>#N/A</v>
      </c>
      <c r="CJ23" t="e">
        <f>IF(market_cap!CJ23&gt;=threshold,CJ$1,NA())</f>
        <v>#N/A</v>
      </c>
      <c r="CK23" t="e">
        <f>IF(market_cap!CK23&gt;=threshold,CK$1,NA())</f>
        <v>#N/A</v>
      </c>
      <c r="CL23" t="e">
        <f>IF(market_cap!CL23&gt;=threshold,CL$1,NA())</f>
        <v>#N/A</v>
      </c>
      <c r="CM23" t="e">
        <f>IF(market_cap!CM23&gt;=threshold,CM$1,NA())</f>
        <v>#N/A</v>
      </c>
      <c r="CN23" t="e">
        <f>IF(market_cap!CN23&gt;=threshold,CN$1,NA())</f>
        <v>#N/A</v>
      </c>
      <c r="CO23" t="e">
        <f>IF(market_cap!CO23&gt;=threshold,CO$1,NA())</f>
        <v>#N/A</v>
      </c>
      <c r="CP23" t="e">
        <f>IF(market_cap!CP23&gt;=threshold,CP$1,NA())</f>
        <v>#N/A</v>
      </c>
      <c r="CQ23" t="e">
        <f>IF(market_cap!CQ23&gt;=threshold,CQ$1,NA())</f>
        <v>#N/A</v>
      </c>
      <c r="CR23" t="e">
        <f>IF(market_cap!CR23&gt;=threshold,CR$1,NA())</f>
        <v>#N/A</v>
      </c>
      <c r="CS23" t="e">
        <f>IF(market_cap!CS23&gt;=threshold,CS$1,NA())</f>
        <v>#N/A</v>
      </c>
    </row>
    <row r="24" spans="1:97">
      <c r="A24" t="str">
        <f>market_cap!A24</f>
        <v>CSCO US Equity</v>
      </c>
      <c r="B24" t="e">
        <f>IF(market_cap!B24&gt;=threshold,B$1,NA())</f>
        <v>#N/A</v>
      </c>
      <c r="C24" t="e">
        <f>IF(market_cap!C24&gt;=threshold,C$1,NA())</f>
        <v>#N/A</v>
      </c>
      <c r="D24" t="e">
        <f>IF(market_cap!D24&gt;=threshold,D$1,NA())</f>
        <v>#N/A</v>
      </c>
      <c r="E24" t="e">
        <f>IF(market_cap!E24&gt;=threshold,E$1,NA())</f>
        <v>#N/A</v>
      </c>
      <c r="F24" t="e">
        <f>IF(market_cap!F24&gt;=threshold,F$1,NA())</f>
        <v>#N/A</v>
      </c>
      <c r="G24" t="e">
        <f>IF(market_cap!G24&gt;=threshold,G$1,NA())</f>
        <v>#N/A</v>
      </c>
      <c r="H24" t="e">
        <f>IF(market_cap!H24&gt;=threshold,H$1,NA())</f>
        <v>#N/A</v>
      </c>
      <c r="I24" t="e">
        <f>IF(market_cap!I24&gt;=threshold,I$1,NA())</f>
        <v>#N/A</v>
      </c>
      <c r="J24" t="e">
        <f>IF(market_cap!J24&gt;=threshold,J$1,NA())</f>
        <v>#N/A</v>
      </c>
      <c r="K24" t="e">
        <f>IF(market_cap!K24&gt;=threshold,K$1,NA())</f>
        <v>#N/A</v>
      </c>
      <c r="L24" t="e">
        <f>IF(market_cap!L24&gt;=threshold,L$1,NA())</f>
        <v>#N/A</v>
      </c>
      <c r="M24" t="e">
        <f>IF(market_cap!M24&gt;=threshold,M$1,NA())</f>
        <v>#N/A</v>
      </c>
      <c r="N24" t="e">
        <f>IF(market_cap!N24&gt;=threshold,N$1,NA())</f>
        <v>#N/A</v>
      </c>
      <c r="O24" t="e">
        <f>IF(market_cap!O24&gt;=threshold,O$1,NA())</f>
        <v>#N/A</v>
      </c>
      <c r="P24" t="e">
        <f>IF(market_cap!P24&gt;=threshold,P$1,NA())</f>
        <v>#N/A</v>
      </c>
      <c r="Q24" t="e">
        <f>IF(market_cap!Q24&gt;=threshold,Q$1,NA())</f>
        <v>#N/A</v>
      </c>
      <c r="R24" t="e">
        <f>IF(market_cap!R24&gt;=threshold,R$1,NA())</f>
        <v>#N/A</v>
      </c>
      <c r="S24" t="e">
        <f>IF(market_cap!S24&gt;=threshold,S$1,NA())</f>
        <v>#N/A</v>
      </c>
      <c r="T24" t="e">
        <f>IF(market_cap!T24&gt;=threshold,T$1,NA())</f>
        <v>#N/A</v>
      </c>
      <c r="U24" t="e">
        <f>IF(market_cap!U24&gt;=threshold,U$1,NA())</f>
        <v>#N/A</v>
      </c>
      <c r="V24" t="e">
        <f>IF(market_cap!V24&gt;=threshold,V$1,NA())</f>
        <v>#N/A</v>
      </c>
      <c r="W24" t="e">
        <f>IF(market_cap!W24&gt;=threshold,W$1,NA())</f>
        <v>#N/A</v>
      </c>
      <c r="X24" t="e">
        <f>IF(market_cap!X24&gt;=threshold,X$1,NA())</f>
        <v>#N/A</v>
      </c>
      <c r="Y24" t="e">
        <f>IF(market_cap!Y24&gt;=threshold,Y$1,NA())</f>
        <v>#N/A</v>
      </c>
      <c r="Z24" t="e">
        <f>IF(market_cap!Z24&gt;=threshold,Z$1,NA())</f>
        <v>#N/A</v>
      </c>
      <c r="AA24" t="e">
        <f>IF(market_cap!AA24&gt;=threshold,AA$1,NA())</f>
        <v>#N/A</v>
      </c>
      <c r="AB24" t="e">
        <f>IF(market_cap!AB24&gt;=threshold,AB$1,NA())</f>
        <v>#N/A</v>
      </c>
      <c r="AC24" t="e">
        <f>IF(market_cap!AC24&gt;=threshold,AC$1,NA())</f>
        <v>#N/A</v>
      </c>
      <c r="AD24" t="e">
        <f>IF(market_cap!AD24&gt;=threshold,AD$1,NA())</f>
        <v>#N/A</v>
      </c>
      <c r="AE24" t="e">
        <f>IF(market_cap!AE24&gt;=threshold,AE$1,NA())</f>
        <v>#N/A</v>
      </c>
      <c r="AF24" t="e">
        <f>IF(market_cap!AF24&gt;=threshold,AF$1,NA())</f>
        <v>#N/A</v>
      </c>
      <c r="AG24" t="e">
        <f>IF(market_cap!AG24&gt;=threshold,AG$1,NA())</f>
        <v>#N/A</v>
      </c>
      <c r="AH24" t="e">
        <f>IF(market_cap!AH24&gt;=threshold,AH$1,NA())</f>
        <v>#N/A</v>
      </c>
      <c r="AI24" t="e">
        <f>IF(market_cap!AI24&gt;=threshold,AI$1,NA())</f>
        <v>#N/A</v>
      </c>
      <c r="AJ24" t="e">
        <f>IF(market_cap!AJ24&gt;=threshold,AJ$1,NA())</f>
        <v>#N/A</v>
      </c>
      <c r="AK24" t="e">
        <f>IF(market_cap!AK24&gt;=threshold,AK$1,NA())</f>
        <v>#N/A</v>
      </c>
      <c r="AL24" t="str">
        <f>IF(market_cap!AL24&gt;=threshold,AL$1,NA())</f>
        <v>1999-03</v>
      </c>
      <c r="AM24" t="str">
        <f>IF(market_cap!AM24&gt;=threshold,AM$1,NA())</f>
        <v>1999-06</v>
      </c>
      <c r="AN24" t="str">
        <f>IF(market_cap!AN24&gt;=threshold,AN$1,NA())</f>
        <v>1999-09</v>
      </c>
      <c r="AO24" t="str">
        <f>IF(market_cap!AO24&gt;=threshold,AO$1,NA())</f>
        <v>1999-12</v>
      </c>
      <c r="AP24" t="str">
        <f>IF(market_cap!AP24&gt;=threshold,AP$1,NA())</f>
        <v>2000-03</v>
      </c>
      <c r="AQ24" t="str">
        <f>IF(market_cap!AQ24&gt;=threshold,AQ$1,NA())</f>
        <v>2000-06</v>
      </c>
      <c r="AR24" t="str">
        <f>IF(market_cap!AR24&gt;=threshold,AR$1,NA())</f>
        <v>2000-09</v>
      </c>
      <c r="AS24" t="str">
        <f>IF(market_cap!AS24&gt;=threshold,AS$1,NA())</f>
        <v>2000-12</v>
      </c>
      <c r="AT24" t="str">
        <f>IF(market_cap!AT24&gt;=threshold,AT$1,NA())</f>
        <v>2001-03</v>
      </c>
      <c r="AU24" t="e">
        <f>IF(market_cap!AU24&gt;=threshold,AU$1,NA())</f>
        <v>#N/A</v>
      </c>
      <c r="AV24" t="str">
        <f>IF(market_cap!AV24&gt;=threshold,AV$1,NA())</f>
        <v>2001-09</v>
      </c>
      <c r="AW24" t="e">
        <f>IF(market_cap!AW24&gt;=threshold,AW$1,NA())</f>
        <v>#N/A</v>
      </c>
      <c r="AX24" t="str">
        <f>IF(market_cap!AX24&gt;=threshold,AX$1,NA())</f>
        <v>2002-03</v>
      </c>
      <c r="AY24" t="e">
        <f>IF(market_cap!AY24&gt;=threshold,AY$1,NA())</f>
        <v>#N/A</v>
      </c>
      <c r="AZ24" t="e">
        <f>IF(market_cap!AZ24&gt;=threshold,AZ$1,NA())</f>
        <v>#N/A</v>
      </c>
      <c r="BA24" t="e">
        <f>IF(market_cap!BA24&gt;=threshold,BA$1,NA())</f>
        <v>#N/A</v>
      </c>
      <c r="BB24" t="e">
        <f>IF(market_cap!BB24&gt;=threshold,BB$1,NA())</f>
        <v>#N/A</v>
      </c>
      <c r="BC24" t="e">
        <f>IF(market_cap!BC24&gt;=threshold,BC$1,NA())</f>
        <v>#N/A</v>
      </c>
      <c r="BD24" t="e">
        <f>IF(market_cap!BD24&gt;=threshold,BD$1,NA())</f>
        <v>#N/A</v>
      </c>
      <c r="BE24" t="e">
        <f>IF(market_cap!BE24&gt;=threshold,BE$1,NA())</f>
        <v>#N/A</v>
      </c>
      <c r="BF24" t="str">
        <f>IF(market_cap!BF24&gt;=threshold,BF$1,NA())</f>
        <v>2004-03</v>
      </c>
      <c r="BG24" t="str">
        <f>IF(market_cap!BG24&gt;=threshold,BG$1,NA())</f>
        <v>2004-06</v>
      </c>
      <c r="BH24" t="str">
        <f>IF(market_cap!BH24&gt;=threshold,BH$1,NA())</f>
        <v>2004-09</v>
      </c>
      <c r="BI24" t="e">
        <f>IF(market_cap!BI24&gt;=threshold,BI$1,NA())</f>
        <v>#N/A</v>
      </c>
      <c r="BJ24" t="e">
        <f>IF(market_cap!BJ24&gt;=threshold,BJ$1,NA())</f>
        <v>#N/A</v>
      </c>
      <c r="BK24" t="e">
        <f>IF(market_cap!BK24&gt;=threshold,BK$1,NA())</f>
        <v>#N/A</v>
      </c>
      <c r="BL24" t="e">
        <f>IF(market_cap!BL24&gt;=threshold,BL$1,NA())</f>
        <v>#N/A</v>
      </c>
      <c r="BM24" t="e">
        <f>IF(market_cap!BM24&gt;=threshold,BM$1,NA())</f>
        <v>#N/A</v>
      </c>
      <c r="BN24" t="e">
        <f>IF(market_cap!BN24&gt;=threshold,BN$1,NA())</f>
        <v>#N/A</v>
      </c>
      <c r="BO24" t="e">
        <f>IF(market_cap!BO24&gt;=threshold,BO$1,NA())</f>
        <v>#N/A</v>
      </c>
      <c r="BP24" t="e">
        <f>IF(market_cap!BP24&gt;=threshold,BP$1,NA())</f>
        <v>#N/A</v>
      </c>
      <c r="BQ24" t="str">
        <f>IF(market_cap!BQ24&gt;=threshold,BQ$1,NA())</f>
        <v>2006-12</v>
      </c>
      <c r="BR24" t="str">
        <f>IF(market_cap!BR24&gt;=threshold,BR$1,NA())</f>
        <v>2007-03</v>
      </c>
      <c r="BS24" t="str">
        <f>IF(market_cap!BS24&gt;=threshold,BS$1,NA())</f>
        <v>2007-06</v>
      </c>
      <c r="BT24" t="str">
        <f>IF(market_cap!BT24&gt;=threshold,BT$1,NA())</f>
        <v>2007-09</v>
      </c>
      <c r="BU24" t="str">
        <f>IF(market_cap!BU24&gt;=threshold,BU$1,NA())</f>
        <v>2007-12</v>
      </c>
      <c r="BV24" t="str">
        <f>IF(market_cap!BV24&gt;=threshold,BV$1,NA())</f>
        <v>2008-03</v>
      </c>
      <c r="BW24" t="str">
        <f>IF(market_cap!BW24&gt;=threshold,BW$1,NA())</f>
        <v>2008-06</v>
      </c>
      <c r="BX24" t="e">
        <f>IF(market_cap!BX24&gt;=threshold,BX$1,NA())</f>
        <v>#N/A</v>
      </c>
      <c r="BY24" t="e">
        <f>IF(market_cap!BY24&gt;=threshold,BY$1,NA())</f>
        <v>#N/A</v>
      </c>
      <c r="BZ24" t="e">
        <f>IF(market_cap!BZ24&gt;=threshold,BZ$1,NA())</f>
        <v>#N/A</v>
      </c>
      <c r="CA24" t="e">
        <f>IF(market_cap!CA24&gt;=threshold,CA$1,NA())</f>
        <v>#N/A</v>
      </c>
      <c r="CB24" t="e">
        <f>IF(market_cap!CB24&gt;=threshold,CB$1,NA())</f>
        <v>#N/A</v>
      </c>
      <c r="CC24" t="e">
        <f>IF(market_cap!CC24&gt;=threshold,CC$1,NA())</f>
        <v>#N/A</v>
      </c>
      <c r="CD24" t="e">
        <f>IF(market_cap!CD24&gt;=threshold,CD$1,NA())</f>
        <v>#N/A</v>
      </c>
      <c r="CE24" t="str">
        <f>IF(market_cap!CE24&gt;=threshold,CE$1,NA())</f>
        <v>2010-06</v>
      </c>
      <c r="CF24" t="e">
        <f>IF(market_cap!CF24&gt;=threshold,CF$1,NA())</f>
        <v>#N/A</v>
      </c>
      <c r="CG24" t="e">
        <f>IF(market_cap!CG24&gt;=threshold,CG$1,NA())</f>
        <v>#N/A</v>
      </c>
      <c r="CH24" t="e">
        <f>IF(market_cap!CH24&gt;=threshold,CH$1,NA())</f>
        <v>#N/A</v>
      </c>
      <c r="CI24" t="e">
        <f>IF(market_cap!CI24&gt;=threshold,CI$1,NA())</f>
        <v>#N/A</v>
      </c>
      <c r="CJ24" t="e">
        <f>IF(market_cap!CJ24&gt;=threshold,CJ$1,NA())</f>
        <v>#N/A</v>
      </c>
      <c r="CK24" t="e">
        <f>IF(market_cap!CK24&gt;=threshold,CK$1,NA())</f>
        <v>#N/A</v>
      </c>
      <c r="CL24" t="e">
        <f>IF(market_cap!CL24&gt;=threshold,CL$1,NA())</f>
        <v>#N/A</v>
      </c>
      <c r="CM24" t="e">
        <f>IF(market_cap!CM24&gt;=threshold,CM$1,NA())</f>
        <v>#N/A</v>
      </c>
      <c r="CN24" t="e">
        <f>IF(market_cap!CN24&gt;=threshold,CN$1,NA())</f>
        <v>#N/A</v>
      </c>
      <c r="CO24" t="e">
        <f>IF(market_cap!CO24&gt;=threshold,CO$1,NA())</f>
        <v>#N/A</v>
      </c>
      <c r="CP24" t="e">
        <f>IF(market_cap!CP24&gt;=threshold,CP$1,NA())</f>
        <v>#N/A</v>
      </c>
      <c r="CQ24" t="e">
        <f>IF(market_cap!CQ24&gt;=threshold,CQ$1,NA())</f>
        <v>#N/A</v>
      </c>
      <c r="CR24" t="e">
        <f>IF(market_cap!CR24&gt;=threshold,CR$1,NA())</f>
        <v>#N/A</v>
      </c>
      <c r="CS24" t="e">
        <f>IF(market_cap!CS24&gt;=threshold,CS$1,NA())</f>
        <v>#N/A</v>
      </c>
    </row>
    <row r="25" spans="1:97">
      <c r="A25" t="str">
        <f>market_cap!A25</f>
        <v>AAPL US Equity</v>
      </c>
      <c r="B25" t="e">
        <f>IF(market_cap!B25&gt;=threshold,B$1,NA())</f>
        <v>#N/A</v>
      </c>
      <c r="C25" t="e">
        <f>IF(market_cap!C25&gt;=threshold,C$1,NA())</f>
        <v>#N/A</v>
      </c>
      <c r="D25" t="e">
        <f>IF(market_cap!D25&gt;=threshold,D$1,NA())</f>
        <v>#N/A</v>
      </c>
      <c r="E25" t="e">
        <f>IF(market_cap!E25&gt;=threshold,E$1,NA())</f>
        <v>#N/A</v>
      </c>
      <c r="F25" t="e">
        <f>IF(market_cap!F25&gt;=threshold,F$1,NA())</f>
        <v>#N/A</v>
      </c>
      <c r="G25" t="e">
        <f>IF(market_cap!G25&gt;=threshold,G$1,NA())</f>
        <v>#N/A</v>
      </c>
      <c r="H25" t="e">
        <f>IF(market_cap!H25&gt;=threshold,H$1,NA())</f>
        <v>#N/A</v>
      </c>
      <c r="I25" t="e">
        <f>IF(market_cap!I25&gt;=threshold,I$1,NA())</f>
        <v>#N/A</v>
      </c>
      <c r="J25" t="e">
        <f>IF(market_cap!J25&gt;=threshold,J$1,NA())</f>
        <v>#N/A</v>
      </c>
      <c r="K25" t="e">
        <f>IF(market_cap!K25&gt;=threshold,K$1,NA())</f>
        <v>#N/A</v>
      </c>
      <c r="L25" t="e">
        <f>IF(market_cap!L25&gt;=threshold,L$1,NA())</f>
        <v>#N/A</v>
      </c>
      <c r="M25" t="e">
        <f>IF(market_cap!M25&gt;=threshold,M$1,NA())</f>
        <v>#N/A</v>
      </c>
      <c r="N25" t="e">
        <f>IF(market_cap!N25&gt;=threshold,N$1,NA())</f>
        <v>#N/A</v>
      </c>
      <c r="O25" t="e">
        <f>IF(market_cap!O25&gt;=threshold,O$1,NA())</f>
        <v>#N/A</v>
      </c>
      <c r="P25" t="e">
        <f>IF(market_cap!P25&gt;=threshold,P$1,NA())</f>
        <v>#N/A</v>
      </c>
      <c r="Q25" t="e">
        <f>IF(market_cap!Q25&gt;=threshold,Q$1,NA())</f>
        <v>#N/A</v>
      </c>
      <c r="R25" t="e">
        <f>IF(market_cap!R25&gt;=threshold,R$1,NA())</f>
        <v>#N/A</v>
      </c>
      <c r="S25" t="e">
        <f>IF(market_cap!S25&gt;=threshold,S$1,NA())</f>
        <v>#N/A</v>
      </c>
      <c r="T25" t="e">
        <f>IF(market_cap!T25&gt;=threshold,T$1,NA())</f>
        <v>#N/A</v>
      </c>
      <c r="U25" t="e">
        <f>IF(market_cap!U25&gt;=threshold,U$1,NA())</f>
        <v>#N/A</v>
      </c>
      <c r="V25" t="e">
        <f>IF(market_cap!V25&gt;=threshold,V$1,NA())</f>
        <v>#N/A</v>
      </c>
      <c r="W25" t="e">
        <f>IF(market_cap!W25&gt;=threshold,W$1,NA())</f>
        <v>#N/A</v>
      </c>
      <c r="X25" t="e">
        <f>IF(market_cap!X25&gt;=threshold,X$1,NA())</f>
        <v>#N/A</v>
      </c>
      <c r="Y25" t="e">
        <f>IF(market_cap!Y25&gt;=threshold,Y$1,NA())</f>
        <v>#N/A</v>
      </c>
      <c r="Z25" t="e">
        <f>IF(market_cap!Z25&gt;=threshold,Z$1,NA())</f>
        <v>#N/A</v>
      </c>
      <c r="AA25" t="e">
        <f>IF(market_cap!AA25&gt;=threshold,AA$1,NA())</f>
        <v>#N/A</v>
      </c>
      <c r="AB25" t="e">
        <f>IF(market_cap!AB25&gt;=threshold,AB$1,NA())</f>
        <v>#N/A</v>
      </c>
      <c r="AC25" t="e">
        <f>IF(market_cap!AC25&gt;=threshold,AC$1,NA())</f>
        <v>#N/A</v>
      </c>
      <c r="AD25" t="e">
        <f>IF(market_cap!AD25&gt;=threshold,AD$1,NA())</f>
        <v>#N/A</v>
      </c>
      <c r="AE25" t="e">
        <f>IF(market_cap!AE25&gt;=threshold,AE$1,NA())</f>
        <v>#N/A</v>
      </c>
      <c r="AF25" t="e">
        <f>IF(market_cap!AF25&gt;=threshold,AF$1,NA())</f>
        <v>#N/A</v>
      </c>
      <c r="AG25" t="e">
        <f>IF(market_cap!AG25&gt;=threshold,AG$1,NA())</f>
        <v>#N/A</v>
      </c>
      <c r="AH25" t="e">
        <f>IF(market_cap!AH25&gt;=threshold,AH$1,NA())</f>
        <v>#N/A</v>
      </c>
      <c r="AI25" t="e">
        <f>IF(market_cap!AI25&gt;=threshold,AI$1,NA())</f>
        <v>#N/A</v>
      </c>
      <c r="AJ25" t="e">
        <f>IF(market_cap!AJ25&gt;=threshold,AJ$1,NA())</f>
        <v>#N/A</v>
      </c>
      <c r="AK25" t="e">
        <f>IF(market_cap!AK25&gt;=threshold,AK$1,NA())</f>
        <v>#N/A</v>
      </c>
      <c r="AL25" t="e">
        <f>IF(market_cap!AL25&gt;=threshold,AL$1,NA())</f>
        <v>#N/A</v>
      </c>
      <c r="AM25" t="e">
        <f>IF(market_cap!AM25&gt;=threshold,AM$1,NA())</f>
        <v>#N/A</v>
      </c>
      <c r="AN25" t="e">
        <f>IF(market_cap!AN25&gt;=threshold,AN$1,NA())</f>
        <v>#N/A</v>
      </c>
      <c r="AO25" t="e">
        <f>IF(market_cap!AO25&gt;=threshold,AO$1,NA())</f>
        <v>#N/A</v>
      </c>
      <c r="AP25" t="e">
        <f>IF(market_cap!AP25&gt;=threshold,AP$1,NA())</f>
        <v>#N/A</v>
      </c>
      <c r="AQ25" t="e">
        <f>IF(market_cap!AQ25&gt;=threshold,AQ$1,NA())</f>
        <v>#N/A</v>
      </c>
      <c r="AR25" t="e">
        <f>IF(market_cap!AR25&gt;=threshold,AR$1,NA())</f>
        <v>#N/A</v>
      </c>
      <c r="AS25" t="e">
        <f>IF(market_cap!AS25&gt;=threshold,AS$1,NA())</f>
        <v>#N/A</v>
      </c>
      <c r="AT25" t="e">
        <f>IF(market_cap!AT25&gt;=threshold,AT$1,NA())</f>
        <v>#N/A</v>
      </c>
      <c r="AU25" t="e">
        <f>IF(market_cap!AU25&gt;=threshold,AU$1,NA())</f>
        <v>#N/A</v>
      </c>
      <c r="AV25" t="e">
        <f>IF(market_cap!AV25&gt;=threshold,AV$1,NA())</f>
        <v>#N/A</v>
      </c>
      <c r="AW25" t="e">
        <f>IF(market_cap!AW25&gt;=threshold,AW$1,NA())</f>
        <v>#N/A</v>
      </c>
      <c r="AX25" t="e">
        <f>IF(market_cap!AX25&gt;=threshold,AX$1,NA())</f>
        <v>#N/A</v>
      </c>
      <c r="AY25" t="e">
        <f>IF(market_cap!AY25&gt;=threshold,AY$1,NA())</f>
        <v>#N/A</v>
      </c>
      <c r="AZ25" t="e">
        <f>IF(market_cap!AZ25&gt;=threshold,AZ$1,NA())</f>
        <v>#N/A</v>
      </c>
      <c r="BA25" t="e">
        <f>IF(market_cap!BA25&gt;=threshold,BA$1,NA())</f>
        <v>#N/A</v>
      </c>
      <c r="BB25" t="e">
        <f>IF(market_cap!BB25&gt;=threshold,BB$1,NA())</f>
        <v>#N/A</v>
      </c>
      <c r="BC25" t="e">
        <f>IF(market_cap!BC25&gt;=threshold,BC$1,NA())</f>
        <v>#N/A</v>
      </c>
      <c r="BD25" t="e">
        <f>IF(market_cap!BD25&gt;=threshold,BD$1,NA())</f>
        <v>#N/A</v>
      </c>
      <c r="BE25" t="e">
        <f>IF(market_cap!BE25&gt;=threshold,BE$1,NA())</f>
        <v>#N/A</v>
      </c>
      <c r="BF25" t="e">
        <f>IF(market_cap!BF25&gt;=threshold,BF$1,NA())</f>
        <v>#N/A</v>
      </c>
      <c r="BG25" t="e">
        <f>IF(market_cap!BG25&gt;=threshold,BG$1,NA())</f>
        <v>#N/A</v>
      </c>
      <c r="BH25" t="e">
        <f>IF(market_cap!BH25&gt;=threshold,BH$1,NA())</f>
        <v>#N/A</v>
      </c>
      <c r="BI25" t="e">
        <f>IF(market_cap!BI25&gt;=threshold,BI$1,NA())</f>
        <v>#N/A</v>
      </c>
      <c r="BJ25" t="e">
        <f>IF(market_cap!BJ25&gt;=threshold,BJ$1,NA())</f>
        <v>#N/A</v>
      </c>
      <c r="BK25" t="e">
        <f>IF(market_cap!BK25&gt;=threshold,BK$1,NA())</f>
        <v>#N/A</v>
      </c>
      <c r="BL25" t="e">
        <f>IF(market_cap!BL25&gt;=threshold,BL$1,NA())</f>
        <v>#N/A</v>
      </c>
      <c r="BM25" t="e">
        <f>IF(market_cap!BM25&gt;=threshold,BM$1,NA())</f>
        <v>#N/A</v>
      </c>
      <c r="BN25" t="e">
        <f>IF(market_cap!BN25&gt;=threshold,BN$1,NA())</f>
        <v>#N/A</v>
      </c>
      <c r="BO25" t="e">
        <f>IF(market_cap!BO25&gt;=threshold,BO$1,NA())</f>
        <v>#N/A</v>
      </c>
      <c r="BP25" t="e">
        <f>IF(market_cap!BP25&gt;=threshold,BP$1,NA())</f>
        <v>#N/A</v>
      </c>
      <c r="BQ25" t="e">
        <f>IF(market_cap!BQ25&gt;=threshold,BQ$1,NA())</f>
        <v>#N/A</v>
      </c>
      <c r="BR25" t="e">
        <f>IF(market_cap!BR25&gt;=threshold,BR$1,NA())</f>
        <v>#N/A</v>
      </c>
      <c r="BS25" t="e">
        <f>IF(market_cap!BS25&gt;=threshold,BS$1,NA())</f>
        <v>#N/A</v>
      </c>
      <c r="BT25" t="e">
        <f>IF(market_cap!BT25&gt;=threshold,BT$1,NA())</f>
        <v>#N/A</v>
      </c>
      <c r="BU25" t="str">
        <f>IF(market_cap!BU25&gt;=threshold,BU$1,NA())</f>
        <v>2007-12</v>
      </c>
      <c r="BV25" t="e">
        <f>IF(market_cap!BV25&gt;=threshold,BV$1,NA())</f>
        <v>#N/A</v>
      </c>
      <c r="BW25" t="str">
        <f>IF(market_cap!BW25&gt;=threshold,BW$1,NA())</f>
        <v>2008-06</v>
      </c>
      <c r="BX25" t="e">
        <f>IF(market_cap!BX25&gt;=threshold,BX$1,NA())</f>
        <v>#N/A</v>
      </c>
      <c r="BY25" t="e">
        <f>IF(market_cap!BY25&gt;=threshold,BY$1,NA())</f>
        <v>#N/A</v>
      </c>
      <c r="BZ25" t="e">
        <f>IF(market_cap!BZ25&gt;=threshold,BZ$1,NA())</f>
        <v>#N/A</v>
      </c>
      <c r="CA25" t="e">
        <f>IF(market_cap!CA25&gt;=threshold,CA$1,NA())</f>
        <v>#N/A</v>
      </c>
      <c r="CB25" t="str">
        <f>IF(market_cap!CB25&gt;=threshold,CB$1,NA())</f>
        <v>2009-09</v>
      </c>
      <c r="CC25" t="str">
        <f>IF(market_cap!CC25&gt;=threshold,CC$1,NA())</f>
        <v>2009-12</v>
      </c>
      <c r="CD25" t="str">
        <f>IF(market_cap!CD25&gt;=threshold,CD$1,NA())</f>
        <v>2010-03</v>
      </c>
      <c r="CE25" t="str">
        <f>IF(market_cap!CE25&gt;=threshold,CE$1,NA())</f>
        <v>2010-06</v>
      </c>
      <c r="CF25" t="str">
        <f>IF(market_cap!CF25&gt;=threshold,CF$1,NA())</f>
        <v>2010-09</v>
      </c>
      <c r="CG25" t="str">
        <f>IF(market_cap!CG25&gt;=threshold,CG$1,NA())</f>
        <v>2010-12</v>
      </c>
      <c r="CH25" t="str">
        <f>IF(market_cap!CH25&gt;=threshold,CH$1,NA())</f>
        <v>2011-03</v>
      </c>
      <c r="CI25" t="str">
        <f>IF(market_cap!CI25&gt;=threshold,CI$1,NA())</f>
        <v>2011-06</v>
      </c>
      <c r="CJ25" t="str">
        <f>IF(market_cap!CJ25&gt;=threshold,CJ$1,NA())</f>
        <v>2011-09</v>
      </c>
      <c r="CK25" t="str">
        <f>IF(market_cap!CK25&gt;=threshold,CK$1,NA())</f>
        <v>2011-12</v>
      </c>
      <c r="CL25" t="str">
        <f>IF(market_cap!CL25&gt;=threshold,CL$1,NA())</f>
        <v>2012-03</v>
      </c>
      <c r="CM25" t="str">
        <f>IF(market_cap!CM25&gt;=threshold,CM$1,NA())</f>
        <v>2012-06</v>
      </c>
      <c r="CN25" t="str">
        <f>IF(market_cap!CN25&gt;=threshold,CN$1,NA())</f>
        <v>2012-09</v>
      </c>
      <c r="CO25" t="str">
        <f>IF(market_cap!CO25&gt;=threshold,CO$1,NA())</f>
        <v>2012-12</v>
      </c>
      <c r="CP25" t="str">
        <f>IF(market_cap!CP25&gt;=threshold,CP$1,NA())</f>
        <v>2013-03</v>
      </c>
      <c r="CQ25" t="str">
        <f>IF(market_cap!CQ25&gt;=threshold,CQ$1,NA())</f>
        <v>2013-06</v>
      </c>
      <c r="CR25" t="str">
        <f>IF(market_cap!CR25&gt;=threshold,CR$1,NA())</f>
        <v>2013-09</v>
      </c>
      <c r="CS25" t="str">
        <f>IF(market_cap!CS25&gt;=threshold,CS$1,NA())</f>
        <v>2013-12</v>
      </c>
    </row>
    <row r="26" spans="1:97">
      <c r="A26" t="str">
        <f>market_cap!A26</f>
        <v>KO US Equity</v>
      </c>
      <c r="B26" t="e">
        <f>IF(market_cap!B26&gt;=threshold,B$1,NA())</f>
        <v>#N/A</v>
      </c>
      <c r="C26" t="e">
        <f>IF(market_cap!C26&gt;=threshold,C$1,NA())</f>
        <v>#N/A</v>
      </c>
      <c r="D26" t="e">
        <f>IF(market_cap!D26&gt;=threshold,D$1,NA())</f>
        <v>#N/A</v>
      </c>
      <c r="E26" t="e">
        <f>IF(market_cap!E26&gt;=threshold,E$1,NA())</f>
        <v>#N/A</v>
      </c>
      <c r="F26" t="e">
        <f>IF(market_cap!F26&gt;=threshold,F$1,NA())</f>
        <v>#N/A</v>
      </c>
      <c r="G26" t="e">
        <f>IF(market_cap!G26&gt;=threshold,G$1,NA())</f>
        <v>#N/A</v>
      </c>
      <c r="H26" t="e">
        <f>IF(market_cap!H26&gt;=threshold,H$1,NA())</f>
        <v>#N/A</v>
      </c>
      <c r="I26" t="e">
        <f>IF(market_cap!I26&gt;=threshold,I$1,NA())</f>
        <v>#N/A</v>
      </c>
      <c r="J26" t="e">
        <f>IF(market_cap!J26&gt;=threshold,J$1,NA())</f>
        <v>#N/A</v>
      </c>
      <c r="K26" t="e">
        <f>IF(market_cap!K26&gt;=threshold,K$1,NA())</f>
        <v>#N/A</v>
      </c>
      <c r="L26" t="e">
        <f>IF(market_cap!L26&gt;=threshold,L$1,NA())</f>
        <v>#N/A</v>
      </c>
      <c r="M26" t="e">
        <f>IF(market_cap!M26&gt;=threshold,M$1,NA())</f>
        <v>#N/A</v>
      </c>
      <c r="N26" t="e">
        <f>IF(market_cap!N26&gt;=threshold,N$1,NA())</f>
        <v>#N/A</v>
      </c>
      <c r="O26" t="e">
        <f>IF(market_cap!O26&gt;=threshold,O$1,NA())</f>
        <v>#N/A</v>
      </c>
      <c r="P26" t="e">
        <f>IF(market_cap!P26&gt;=threshold,P$1,NA())</f>
        <v>#N/A</v>
      </c>
      <c r="Q26" t="e">
        <f>IF(market_cap!Q26&gt;=threshold,Q$1,NA())</f>
        <v>#N/A</v>
      </c>
      <c r="R26" t="e">
        <f>IF(market_cap!R26&gt;=threshold,R$1,NA())</f>
        <v>#N/A</v>
      </c>
      <c r="S26" t="e">
        <f>IF(market_cap!S26&gt;=threshold,S$1,NA())</f>
        <v>#N/A</v>
      </c>
      <c r="T26" t="e">
        <f>IF(market_cap!T26&gt;=threshold,T$1,NA())</f>
        <v>#N/A</v>
      </c>
      <c r="U26" t="e">
        <f>IF(market_cap!U26&gt;=threshold,U$1,NA())</f>
        <v>#N/A</v>
      </c>
      <c r="V26" t="e">
        <f>IF(market_cap!V26&gt;=threshold,V$1,NA())</f>
        <v>#N/A</v>
      </c>
      <c r="W26" t="e">
        <f>IF(market_cap!W26&gt;=threshold,W$1,NA())</f>
        <v>#N/A</v>
      </c>
      <c r="X26" t="e">
        <f>IF(market_cap!X26&gt;=threshold,X$1,NA())</f>
        <v>#N/A</v>
      </c>
      <c r="Y26" t="e">
        <f>IF(market_cap!Y26&gt;=threshold,Y$1,NA())</f>
        <v>#N/A</v>
      </c>
      <c r="Z26" t="e">
        <f>IF(market_cap!Z26&gt;=threshold,Z$1,NA())</f>
        <v>#N/A</v>
      </c>
      <c r="AA26" t="e">
        <f>IF(market_cap!AA26&gt;=threshold,AA$1,NA())</f>
        <v>#N/A</v>
      </c>
      <c r="AB26" t="e">
        <f>IF(market_cap!AB26&gt;=threshold,AB$1,NA())</f>
        <v>#N/A</v>
      </c>
      <c r="AC26" t="e">
        <f>IF(market_cap!AC26&gt;=threshold,AC$1,NA())</f>
        <v>#N/A</v>
      </c>
      <c r="AD26" t="e">
        <f>IF(market_cap!AD26&gt;=threshold,AD$1,NA())</f>
        <v>#N/A</v>
      </c>
      <c r="AE26" t="str">
        <f>IF(market_cap!AE26&gt;=threshold,AE$1,NA())</f>
        <v>1997-06</v>
      </c>
      <c r="AF26" t="str">
        <f>IF(market_cap!AF26&gt;=threshold,AF$1,NA())</f>
        <v>1997-09</v>
      </c>
      <c r="AG26" t="str">
        <f>IF(market_cap!AG26&gt;=threshold,AG$1,NA())</f>
        <v>1997-12</v>
      </c>
      <c r="AH26" t="str">
        <f>IF(market_cap!AH26&gt;=threshold,AH$1,NA())</f>
        <v>1998-03</v>
      </c>
      <c r="AI26" t="str">
        <f>IF(market_cap!AI26&gt;=threshold,AI$1,NA())</f>
        <v>1998-06</v>
      </c>
      <c r="AJ26" t="str">
        <f>IF(market_cap!AJ26&gt;=threshold,AJ$1,NA())</f>
        <v>1998-09</v>
      </c>
      <c r="AK26" t="str">
        <f>IF(market_cap!AK26&gt;=threshold,AK$1,NA())</f>
        <v>1998-12</v>
      </c>
      <c r="AL26" t="str">
        <f>IF(market_cap!AL26&gt;=threshold,AL$1,NA())</f>
        <v>1999-03</v>
      </c>
      <c r="AM26" t="str">
        <f>IF(market_cap!AM26&gt;=threshold,AM$1,NA())</f>
        <v>1999-06</v>
      </c>
      <c r="AN26" t="e">
        <f>IF(market_cap!AN26&gt;=threshold,AN$1,NA())</f>
        <v>#N/A</v>
      </c>
      <c r="AO26" t="str">
        <f>IF(market_cap!AO26&gt;=threshold,AO$1,NA())</f>
        <v>1999-12</v>
      </c>
      <c r="AP26" t="e">
        <f>IF(market_cap!AP26&gt;=threshold,AP$1,NA())</f>
        <v>#N/A</v>
      </c>
      <c r="AQ26" t="str">
        <f>IF(market_cap!AQ26&gt;=threshold,AQ$1,NA())</f>
        <v>2000-06</v>
      </c>
      <c r="AR26" t="e">
        <f>IF(market_cap!AR26&gt;=threshold,AR$1,NA())</f>
        <v>#N/A</v>
      </c>
      <c r="AS26" t="str">
        <f>IF(market_cap!AS26&gt;=threshold,AS$1,NA())</f>
        <v>2000-12</v>
      </c>
      <c r="AT26" t="e">
        <f>IF(market_cap!AT26&gt;=threshold,AT$1,NA())</f>
        <v>#N/A</v>
      </c>
      <c r="AU26" t="e">
        <f>IF(market_cap!AU26&gt;=threshold,AU$1,NA())</f>
        <v>#N/A</v>
      </c>
      <c r="AV26" t="e">
        <f>IF(market_cap!AV26&gt;=threshold,AV$1,NA())</f>
        <v>#N/A</v>
      </c>
      <c r="AW26" t="e">
        <f>IF(market_cap!AW26&gt;=threshold,AW$1,NA())</f>
        <v>#N/A</v>
      </c>
      <c r="AX26" t="e">
        <f>IF(market_cap!AX26&gt;=threshold,AX$1,NA())</f>
        <v>#N/A</v>
      </c>
      <c r="AY26" t="e">
        <f>IF(market_cap!AY26&gt;=threshold,AY$1,NA())</f>
        <v>#N/A</v>
      </c>
      <c r="AZ26" t="e">
        <f>IF(market_cap!AZ26&gt;=threshold,AZ$1,NA())</f>
        <v>#N/A</v>
      </c>
      <c r="BA26" t="e">
        <f>IF(market_cap!BA26&gt;=threshold,BA$1,NA())</f>
        <v>#N/A</v>
      </c>
      <c r="BB26" t="e">
        <f>IF(market_cap!BB26&gt;=threshold,BB$1,NA())</f>
        <v>#N/A</v>
      </c>
      <c r="BC26" t="e">
        <f>IF(market_cap!BC26&gt;=threshold,BC$1,NA())</f>
        <v>#N/A</v>
      </c>
      <c r="BD26" t="e">
        <f>IF(market_cap!BD26&gt;=threshold,BD$1,NA())</f>
        <v>#N/A</v>
      </c>
      <c r="BE26" t="e">
        <f>IF(market_cap!BE26&gt;=threshold,BE$1,NA())</f>
        <v>#N/A</v>
      </c>
      <c r="BF26" t="e">
        <f>IF(market_cap!BF26&gt;=threshold,BF$1,NA())</f>
        <v>#N/A</v>
      </c>
      <c r="BG26" t="e">
        <f>IF(market_cap!BG26&gt;=threshold,BG$1,NA())</f>
        <v>#N/A</v>
      </c>
      <c r="BH26" t="e">
        <f>IF(market_cap!BH26&gt;=threshold,BH$1,NA())</f>
        <v>#N/A</v>
      </c>
      <c r="BI26" t="e">
        <f>IF(market_cap!BI26&gt;=threshold,BI$1,NA())</f>
        <v>#N/A</v>
      </c>
      <c r="BJ26" t="e">
        <f>IF(market_cap!BJ26&gt;=threshold,BJ$1,NA())</f>
        <v>#N/A</v>
      </c>
      <c r="BK26" t="e">
        <f>IF(market_cap!BK26&gt;=threshold,BK$1,NA())</f>
        <v>#N/A</v>
      </c>
      <c r="BL26" t="e">
        <f>IF(market_cap!BL26&gt;=threshold,BL$1,NA())</f>
        <v>#N/A</v>
      </c>
      <c r="BM26" t="e">
        <f>IF(market_cap!BM26&gt;=threshold,BM$1,NA())</f>
        <v>#N/A</v>
      </c>
      <c r="BN26" t="e">
        <f>IF(market_cap!BN26&gt;=threshold,BN$1,NA())</f>
        <v>#N/A</v>
      </c>
      <c r="BO26" t="e">
        <f>IF(market_cap!BO26&gt;=threshold,BO$1,NA())</f>
        <v>#N/A</v>
      </c>
      <c r="BP26" t="e">
        <f>IF(market_cap!BP26&gt;=threshold,BP$1,NA())</f>
        <v>#N/A</v>
      </c>
      <c r="BQ26" t="e">
        <f>IF(market_cap!BQ26&gt;=threshold,BQ$1,NA())</f>
        <v>#N/A</v>
      </c>
      <c r="BR26" t="e">
        <f>IF(market_cap!BR26&gt;=threshold,BR$1,NA())</f>
        <v>#N/A</v>
      </c>
      <c r="BS26" t="e">
        <f>IF(market_cap!BS26&gt;=threshold,BS$1,NA())</f>
        <v>#N/A</v>
      </c>
      <c r="BT26" t="e">
        <f>IF(market_cap!BT26&gt;=threshold,BT$1,NA())</f>
        <v>#N/A</v>
      </c>
      <c r="BU26" t="str">
        <f>IF(market_cap!BU26&gt;=threshold,BU$1,NA())</f>
        <v>2007-12</v>
      </c>
      <c r="BV26" t="str">
        <f>IF(market_cap!BV26&gt;=threshold,BV$1,NA())</f>
        <v>2008-03</v>
      </c>
      <c r="BW26" t="e">
        <f>IF(market_cap!BW26&gt;=threshold,BW$1,NA())</f>
        <v>#N/A</v>
      </c>
      <c r="BX26" t="e">
        <f>IF(market_cap!BX26&gt;=threshold,BX$1,NA())</f>
        <v>#N/A</v>
      </c>
      <c r="BY26" t="e">
        <f>IF(market_cap!BY26&gt;=threshold,BY$1,NA())</f>
        <v>#N/A</v>
      </c>
      <c r="BZ26" t="e">
        <f>IF(market_cap!BZ26&gt;=threshold,BZ$1,NA())</f>
        <v>#N/A</v>
      </c>
      <c r="CA26" t="e">
        <f>IF(market_cap!CA26&gt;=threshold,CA$1,NA())</f>
        <v>#N/A</v>
      </c>
      <c r="CB26" t="e">
        <f>IF(market_cap!CB26&gt;=threshold,CB$1,NA())</f>
        <v>#N/A</v>
      </c>
      <c r="CC26" t="e">
        <f>IF(market_cap!CC26&gt;=threshold,CC$1,NA())</f>
        <v>#N/A</v>
      </c>
      <c r="CD26" t="e">
        <f>IF(market_cap!CD26&gt;=threshold,CD$1,NA())</f>
        <v>#N/A</v>
      </c>
      <c r="CE26" t="e">
        <f>IF(market_cap!CE26&gt;=threshold,CE$1,NA())</f>
        <v>#N/A</v>
      </c>
      <c r="CF26" t="e">
        <f>IF(market_cap!CF26&gt;=threshold,CF$1,NA())</f>
        <v>#N/A</v>
      </c>
      <c r="CG26" t="str">
        <f>IF(market_cap!CG26&gt;=threshold,CG$1,NA())</f>
        <v>2010-12</v>
      </c>
      <c r="CH26" t="e">
        <f>IF(market_cap!CH26&gt;=threshold,CH$1,NA())</f>
        <v>#N/A</v>
      </c>
      <c r="CI26" t="str">
        <f>IF(market_cap!CI26&gt;=threshold,CI$1,NA())</f>
        <v>2011-06</v>
      </c>
      <c r="CJ26" t="str">
        <f>IF(market_cap!CJ26&gt;=threshold,CJ$1,NA())</f>
        <v>2011-09</v>
      </c>
      <c r="CK26" t="str">
        <f>IF(market_cap!CK26&gt;=threshold,CK$1,NA())</f>
        <v>2011-12</v>
      </c>
      <c r="CL26" t="str">
        <f>IF(market_cap!CL26&gt;=threshold,CL$1,NA())</f>
        <v>2012-03</v>
      </c>
      <c r="CM26" t="str">
        <f>IF(market_cap!CM26&gt;=threshold,CM$1,NA())</f>
        <v>2012-06</v>
      </c>
      <c r="CN26" t="str">
        <f>IF(market_cap!CN26&gt;=threshold,CN$1,NA())</f>
        <v>2012-09</v>
      </c>
      <c r="CO26" t="str">
        <f>IF(market_cap!CO26&gt;=threshold,CO$1,NA())</f>
        <v>2012-12</v>
      </c>
      <c r="CP26" t="str">
        <f>IF(market_cap!CP26&gt;=threshold,CP$1,NA())</f>
        <v>2013-03</v>
      </c>
      <c r="CQ26" t="str">
        <f>IF(market_cap!CQ26&gt;=threshold,CQ$1,NA())</f>
        <v>2013-06</v>
      </c>
      <c r="CR26" t="str">
        <f>IF(market_cap!CR26&gt;=threshold,CR$1,NA())</f>
        <v>2013-09</v>
      </c>
      <c r="CS26" t="str">
        <f>IF(market_cap!CS26&gt;=threshold,CS$1,NA())</f>
        <v>2013-12</v>
      </c>
    </row>
    <row r="27" spans="1:97">
      <c r="A27" t="str">
        <f>market_cap!A27</f>
        <v>WFC US Equity</v>
      </c>
      <c r="B27" t="e">
        <f>IF(market_cap!B27&gt;=threshold,B$1,NA())</f>
        <v>#N/A</v>
      </c>
      <c r="C27" t="e">
        <f>IF(market_cap!C27&gt;=threshold,C$1,NA())</f>
        <v>#N/A</v>
      </c>
      <c r="D27" t="e">
        <f>IF(market_cap!D27&gt;=threshold,D$1,NA())</f>
        <v>#N/A</v>
      </c>
      <c r="E27" t="e">
        <f>IF(market_cap!E27&gt;=threshold,E$1,NA())</f>
        <v>#N/A</v>
      </c>
      <c r="F27" t="e">
        <f>IF(market_cap!F27&gt;=threshold,F$1,NA())</f>
        <v>#N/A</v>
      </c>
      <c r="G27" t="e">
        <f>IF(market_cap!G27&gt;=threshold,G$1,NA())</f>
        <v>#N/A</v>
      </c>
      <c r="H27" t="e">
        <f>IF(market_cap!H27&gt;=threshold,H$1,NA())</f>
        <v>#N/A</v>
      </c>
      <c r="I27" t="e">
        <f>IF(market_cap!I27&gt;=threshold,I$1,NA())</f>
        <v>#N/A</v>
      </c>
      <c r="J27" t="e">
        <f>IF(market_cap!J27&gt;=threshold,J$1,NA())</f>
        <v>#N/A</v>
      </c>
      <c r="K27" t="e">
        <f>IF(market_cap!K27&gt;=threshold,K$1,NA())</f>
        <v>#N/A</v>
      </c>
      <c r="L27" t="e">
        <f>IF(market_cap!L27&gt;=threshold,L$1,NA())</f>
        <v>#N/A</v>
      </c>
      <c r="M27" t="e">
        <f>IF(market_cap!M27&gt;=threshold,M$1,NA())</f>
        <v>#N/A</v>
      </c>
      <c r="N27" t="e">
        <f>IF(market_cap!N27&gt;=threshold,N$1,NA())</f>
        <v>#N/A</v>
      </c>
      <c r="O27" t="e">
        <f>IF(market_cap!O27&gt;=threshold,O$1,NA())</f>
        <v>#N/A</v>
      </c>
      <c r="P27" t="e">
        <f>IF(market_cap!P27&gt;=threshold,P$1,NA())</f>
        <v>#N/A</v>
      </c>
      <c r="Q27" t="e">
        <f>IF(market_cap!Q27&gt;=threshold,Q$1,NA())</f>
        <v>#N/A</v>
      </c>
      <c r="R27" t="e">
        <f>IF(market_cap!R27&gt;=threshold,R$1,NA())</f>
        <v>#N/A</v>
      </c>
      <c r="S27" t="e">
        <f>IF(market_cap!S27&gt;=threshold,S$1,NA())</f>
        <v>#N/A</v>
      </c>
      <c r="T27" t="e">
        <f>IF(market_cap!T27&gt;=threshold,T$1,NA())</f>
        <v>#N/A</v>
      </c>
      <c r="U27" t="e">
        <f>IF(market_cap!U27&gt;=threshold,U$1,NA())</f>
        <v>#N/A</v>
      </c>
      <c r="V27" t="e">
        <f>IF(market_cap!V27&gt;=threshold,V$1,NA())</f>
        <v>#N/A</v>
      </c>
      <c r="W27" t="e">
        <f>IF(market_cap!W27&gt;=threshold,W$1,NA())</f>
        <v>#N/A</v>
      </c>
      <c r="X27" t="e">
        <f>IF(market_cap!X27&gt;=threshold,X$1,NA())</f>
        <v>#N/A</v>
      </c>
      <c r="Y27" t="e">
        <f>IF(market_cap!Y27&gt;=threshold,Y$1,NA())</f>
        <v>#N/A</v>
      </c>
      <c r="Z27" t="e">
        <f>IF(market_cap!Z27&gt;=threshold,Z$1,NA())</f>
        <v>#N/A</v>
      </c>
      <c r="AA27" t="e">
        <f>IF(market_cap!AA27&gt;=threshold,AA$1,NA())</f>
        <v>#N/A</v>
      </c>
      <c r="AB27" t="e">
        <f>IF(market_cap!AB27&gt;=threshold,AB$1,NA())</f>
        <v>#N/A</v>
      </c>
      <c r="AC27" t="e">
        <f>IF(market_cap!AC27&gt;=threshold,AC$1,NA())</f>
        <v>#N/A</v>
      </c>
      <c r="AD27" t="e">
        <f>IF(market_cap!AD27&gt;=threshold,AD$1,NA())</f>
        <v>#N/A</v>
      </c>
      <c r="AE27" t="e">
        <f>IF(market_cap!AE27&gt;=threshold,AE$1,NA())</f>
        <v>#N/A</v>
      </c>
      <c r="AF27" t="e">
        <f>IF(market_cap!AF27&gt;=threshold,AF$1,NA())</f>
        <v>#N/A</v>
      </c>
      <c r="AG27" t="e">
        <f>IF(market_cap!AG27&gt;=threshold,AG$1,NA())</f>
        <v>#N/A</v>
      </c>
      <c r="AH27" t="e">
        <f>IF(market_cap!AH27&gt;=threshold,AH$1,NA())</f>
        <v>#N/A</v>
      </c>
      <c r="AI27" t="e">
        <f>IF(market_cap!AI27&gt;=threshold,AI$1,NA())</f>
        <v>#N/A</v>
      </c>
      <c r="AJ27" t="e">
        <f>IF(market_cap!AJ27&gt;=threshold,AJ$1,NA())</f>
        <v>#N/A</v>
      </c>
      <c r="AK27" t="e">
        <f>IF(market_cap!AK27&gt;=threshold,AK$1,NA())</f>
        <v>#N/A</v>
      </c>
      <c r="AL27" t="e">
        <f>IF(market_cap!AL27&gt;=threshold,AL$1,NA())</f>
        <v>#N/A</v>
      </c>
      <c r="AM27" t="e">
        <f>IF(market_cap!AM27&gt;=threshold,AM$1,NA())</f>
        <v>#N/A</v>
      </c>
      <c r="AN27" t="e">
        <f>IF(market_cap!AN27&gt;=threshold,AN$1,NA())</f>
        <v>#N/A</v>
      </c>
      <c r="AO27" t="e">
        <f>IF(market_cap!AO27&gt;=threshold,AO$1,NA())</f>
        <v>#N/A</v>
      </c>
      <c r="AP27" t="e">
        <f>IF(market_cap!AP27&gt;=threshold,AP$1,NA())</f>
        <v>#N/A</v>
      </c>
      <c r="AQ27" t="e">
        <f>IF(market_cap!AQ27&gt;=threshold,AQ$1,NA())</f>
        <v>#N/A</v>
      </c>
      <c r="AR27" t="e">
        <f>IF(market_cap!AR27&gt;=threshold,AR$1,NA())</f>
        <v>#N/A</v>
      </c>
      <c r="AS27" t="e">
        <f>IF(market_cap!AS27&gt;=threshold,AS$1,NA())</f>
        <v>#N/A</v>
      </c>
      <c r="AT27" t="e">
        <f>IF(market_cap!AT27&gt;=threshold,AT$1,NA())</f>
        <v>#N/A</v>
      </c>
      <c r="AU27" t="e">
        <f>IF(market_cap!AU27&gt;=threshold,AU$1,NA())</f>
        <v>#N/A</v>
      </c>
      <c r="AV27" t="e">
        <f>IF(market_cap!AV27&gt;=threshold,AV$1,NA())</f>
        <v>#N/A</v>
      </c>
      <c r="AW27" t="e">
        <f>IF(market_cap!AW27&gt;=threshold,AW$1,NA())</f>
        <v>#N/A</v>
      </c>
      <c r="AX27" t="e">
        <f>IF(market_cap!AX27&gt;=threshold,AX$1,NA())</f>
        <v>#N/A</v>
      </c>
      <c r="AY27" t="e">
        <f>IF(market_cap!AY27&gt;=threshold,AY$1,NA())</f>
        <v>#N/A</v>
      </c>
      <c r="AZ27" t="e">
        <f>IF(market_cap!AZ27&gt;=threshold,AZ$1,NA())</f>
        <v>#N/A</v>
      </c>
      <c r="BA27" t="e">
        <f>IF(market_cap!BA27&gt;=threshold,BA$1,NA())</f>
        <v>#N/A</v>
      </c>
      <c r="BB27" t="e">
        <f>IF(market_cap!BB27&gt;=threshold,BB$1,NA())</f>
        <v>#N/A</v>
      </c>
      <c r="BC27" t="e">
        <f>IF(market_cap!BC27&gt;=threshold,BC$1,NA())</f>
        <v>#N/A</v>
      </c>
      <c r="BD27" t="e">
        <f>IF(market_cap!BD27&gt;=threshold,BD$1,NA())</f>
        <v>#N/A</v>
      </c>
      <c r="BE27" t="e">
        <f>IF(market_cap!BE27&gt;=threshold,BE$1,NA())</f>
        <v>#N/A</v>
      </c>
      <c r="BF27" t="e">
        <f>IF(market_cap!BF27&gt;=threshold,BF$1,NA())</f>
        <v>#N/A</v>
      </c>
      <c r="BG27" t="e">
        <f>IF(market_cap!BG27&gt;=threshold,BG$1,NA())</f>
        <v>#N/A</v>
      </c>
      <c r="BH27" t="e">
        <f>IF(market_cap!BH27&gt;=threshold,BH$1,NA())</f>
        <v>#N/A</v>
      </c>
      <c r="BI27" t="e">
        <f>IF(market_cap!BI27&gt;=threshold,BI$1,NA())</f>
        <v>#N/A</v>
      </c>
      <c r="BJ27" t="e">
        <f>IF(market_cap!BJ27&gt;=threshold,BJ$1,NA())</f>
        <v>#N/A</v>
      </c>
      <c r="BK27" t="e">
        <f>IF(market_cap!BK27&gt;=threshold,BK$1,NA())</f>
        <v>#N/A</v>
      </c>
      <c r="BL27" t="e">
        <f>IF(market_cap!BL27&gt;=threshold,BL$1,NA())</f>
        <v>#N/A</v>
      </c>
      <c r="BM27" t="e">
        <f>IF(market_cap!BM27&gt;=threshold,BM$1,NA())</f>
        <v>#N/A</v>
      </c>
      <c r="BN27" t="e">
        <f>IF(market_cap!BN27&gt;=threshold,BN$1,NA())</f>
        <v>#N/A</v>
      </c>
      <c r="BO27" t="e">
        <f>IF(market_cap!BO27&gt;=threshold,BO$1,NA())</f>
        <v>#N/A</v>
      </c>
      <c r="BP27" t="e">
        <f>IF(market_cap!BP27&gt;=threshold,BP$1,NA())</f>
        <v>#N/A</v>
      </c>
      <c r="BQ27" t="e">
        <f>IF(market_cap!BQ27&gt;=threshold,BQ$1,NA())</f>
        <v>#N/A</v>
      </c>
      <c r="BR27" t="e">
        <f>IF(market_cap!BR27&gt;=threshold,BR$1,NA())</f>
        <v>#N/A</v>
      </c>
      <c r="BS27" t="e">
        <f>IF(market_cap!BS27&gt;=threshold,BS$1,NA())</f>
        <v>#N/A</v>
      </c>
      <c r="BT27" t="e">
        <f>IF(market_cap!BT27&gt;=threshold,BT$1,NA())</f>
        <v>#N/A</v>
      </c>
      <c r="BU27" t="e">
        <f>IF(market_cap!BU27&gt;=threshold,BU$1,NA())</f>
        <v>#N/A</v>
      </c>
      <c r="BV27" t="e">
        <f>IF(market_cap!BV27&gt;=threshold,BV$1,NA())</f>
        <v>#N/A</v>
      </c>
      <c r="BW27" t="e">
        <f>IF(market_cap!BW27&gt;=threshold,BW$1,NA())</f>
        <v>#N/A</v>
      </c>
      <c r="BX27" t="e">
        <f>IF(market_cap!BX27&gt;=threshold,BX$1,NA())</f>
        <v>#N/A</v>
      </c>
      <c r="BY27" t="e">
        <f>IF(market_cap!BY27&gt;=threshold,BY$1,NA())</f>
        <v>#N/A</v>
      </c>
      <c r="BZ27" t="e">
        <f>IF(market_cap!BZ27&gt;=threshold,BZ$1,NA())</f>
        <v>#N/A</v>
      </c>
      <c r="CA27" t="e">
        <f>IF(market_cap!CA27&gt;=threshold,CA$1,NA())</f>
        <v>#N/A</v>
      </c>
      <c r="CB27" t="e">
        <f>IF(market_cap!CB27&gt;=threshold,CB$1,NA())</f>
        <v>#N/A</v>
      </c>
      <c r="CC27" t="str">
        <f>IF(market_cap!CC27&gt;=threshold,CC$1,NA())</f>
        <v>2009-12</v>
      </c>
      <c r="CD27" t="str">
        <f>IF(market_cap!CD27&gt;=threshold,CD$1,NA())</f>
        <v>2010-03</v>
      </c>
      <c r="CE27" t="e">
        <f>IF(market_cap!CE27&gt;=threshold,CE$1,NA())</f>
        <v>#N/A</v>
      </c>
      <c r="CF27" t="e">
        <f>IF(market_cap!CF27&gt;=threshold,CF$1,NA())</f>
        <v>#N/A</v>
      </c>
      <c r="CG27" t="str">
        <f>IF(market_cap!CG27&gt;=threshold,CG$1,NA())</f>
        <v>2010-12</v>
      </c>
      <c r="CH27" t="str">
        <f>IF(market_cap!CH27&gt;=threshold,CH$1,NA())</f>
        <v>2011-03</v>
      </c>
      <c r="CI27" t="str">
        <f>IF(market_cap!CI27&gt;=threshold,CI$1,NA())</f>
        <v>2011-06</v>
      </c>
      <c r="CJ27" t="e">
        <f>IF(market_cap!CJ27&gt;=threshold,CJ$1,NA())</f>
        <v>#N/A</v>
      </c>
      <c r="CK27" t="str">
        <f>IF(market_cap!CK27&gt;=threshold,CK$1,NA())</f>
        <v>2011-12</v>
      </c>
      <c r="CL27" t="str">
        <f>IF(market_cap!CL27&gt;=threshold,CL$1,NA())</f>
        <v>2012-03</v>
      </c>
      <c r="CM27" t="str">
        <f>IF(market_cap!CM27&gt;=threshold,CM$1,NA())</f>
        <v>2012-06</v>
      </c>
      <c r="CN27" t="str">
        <f>IF(market_cap!CN27&gt;=threshold,CN$1,NA())</f>
        <v>2012-09</v>
      </c>
      <c r="CO27" t="str">
        <f>IF(market_cap!CO27&gt;=threshold,CO$1,NA())</f>
        <v>2012-12</v>
      </c>
      <c r="CP27" t="str">
        <f>IF(market_cap!CP27&gt;=threshold,CP$1,NA())</f>
        <v>2013-03</v>
      </c>
      <c r="CQ27" t="str">
        <f>IF(market_cap!CQ27&gt;=threshold,CQ$1,NA())</f>
        <v>2013-06</v>
      </c>
      <c r="CR27" t="str">
        <f>IF(market_cap!CR27&gt;=threshold,CR$1,NA())</f>
        <v>2013-09</v>
      </c>
      <c r="CS27" t="str">
        <f>IF(market_cap!CS27&gt;=threshold,CS$1,NA())</f>
        <v>2013-12</v>
      </c>
    </row>
    <row r="28" spans="1:97">
      <c r="A28" t="str">
        <f>market_cap!A28</f>
        <v>AMZN US Equity</v>
      </c>
      <c r="B28" t="e">
        <f>IF(market_cap!B28&gt;=threshold,B$1,NA())</f>
        <v>#N/A</v>
      </c>
      <c r="C28" t="e">
        <f>IF(market_cap!C28&gt;=threshold,C$1,NA())</f>
        <v>#N/A</v>
      </c>
      <c r="D28" t="e">
        <f>IF(market_cap!D28&gt;=threshold,D$1,NA())</f>
        <v>#N/A</v>
      </c>
      <c r="E28" t="e">
        <f>IF(market_cap!E28&gt;=threshold,E$1,NA())</f>
        <v>#N/A</v>
      </c>
      <c r="F28" t="e">
        <f>IF(market_cap!F28&gt;=threshold,F$1,NA())</f>
        <v>#N/A</v>
      </c>
      <c r="G28" t="e">
        <f>IF(market_cap!G28&gt;=threshold,G$1,NA())</f>
        <v>#N/A</v>
      </c>
      <c r="H28" t="e">
        <f>IF(market_cap!H28&gt;=threshold,H$1,NA())</f>
        <v>#N/A</v>
      </c>
      <c r="I28" t="e">
        <f>IF(market_cap!I28&gt;=threshold,I$1,NA())</f>
        <v>#N/A</v>
      </c>
      <c r="J28" t="e">
        <f>IF(market_cap!J28&gt;=threshold,J$1,NA())</f>
        <v>#N/A</v>
      </c>
      <c r="K28" t="e">
        <f>IF(market_cap!K28&gt;=threshold,K$1,NA())</f>
        <v>#N/A</v>
      </c>
      <c r="L28" t="e">
        <f>IF(market_cap!L28&gt;=threshold,L$1,NA())</f>
        <v>#N/A</v>
      </c>
      <c r="M28" t="e">
        <f>IF(market_cap!M28&gt;=threshold,M$1,NA())</f>
        <v>#N/A</v>
      </c>
      <c r="N28" t="e">
        <f>IF(market_cap!N28&gt;=threshold,N$1,NA())</f>
        <v>#N/A</v>
      </c>
      <c r="O28" t="e">
        <f>IF(market_cap!O28&gt;=threshold,O$1,NA())</f>
        <v>#N/A</v>
      </c>
      <c r="P28" t="e">
        <f>IF(market_cap!P28&gt;=threshold,P$1,NA())</f>
        <v>#N/A</v>
      </c>
      <c r="Q28" t="e">
        <f>IF(market_cap!Q28&gt;=threshold,Q$1,NA())</f>
        <v>#N/A</v>
      </c>
      <c r="R28" t="e">
        <f>IF(market_cap!R28&gt;=threshold,R$1,NA())</f>
        <v>#N/A</v>
      </c>
      <c r="S28" t="e">
        <f>IF(market_cap!S28&gt;=threshold,S$1,NA())</f>
        <v>#N/A</v>
      </c>
      <c r="T28" t="e">
        <f>IF(market_cap!T28&gt;=threshold,T$1,NA())</f>
        <v>#N/A</v>
      </c>
      <c r="U28" t="e">
        <f>IF(market_cap!U28&gt;=threshold,U$1,NA())</f>
        <v>#N/A</v>
      </c>
      <c r="V28" t="e">
        <f>IF(market_cap!V28&gt;=threshold,V$1,NA())</f>
        <v>#N/A</v>
      </c>
      <c r="W28" t="e">
        <f>IF(market_cap!W28&gt;=threshold,W$1,NA())</f>
        <v>#N/A</v>
      </c>
      <c r="X28" t="e">
        <f>IF(market_cap!X28&gt;=threshold,X$1,NA())</f>
        <v>#N/A</v>
      </c>
      <c r="Y28" t="e">
        <f>IF(market_cap!Y28&gt;=threshold,Y$1,NA())</f>
        <v>#N/A</v>
      </c>
      <c r="Z28" t="e">
        <f>IF(market_cap!Z28&gt;=threshold,Z$1,NA())</f>
        <v>#N/A</v>
      </c>
      <c r="AA28" t="e">
        <f>IF(market_cap!AA28&gt;=threshold,AA$1,NA())</f>
        <v>#N/A</v>
      </c>
      <c r="AB28" t="e">
        <f>IF(market_cap!AB28&gt;=threshold,AB$1,NA())</f>
        <v>#N/A</v>
      </c>
      <c r="AC28" t="e">
        <f>IF(market_cap!AC28&gt;=threshold,AC$1,NA())</f>
        <v>#N/A</v>
      </c>
      <c r="AD28" t="e">
        <f>IF(market_cap!AD28&gt;=threshold,AD$1,NA())</f>
        <v>#N/A</v>
      </c>
      <c r="AE28" t="e">
        <f>IF(market_cap!AE28&gt;=threshold,AE$1,NA())</f>
        <v>#N/A</v>
      </c>
      <c r="AF28" t="e">
        <f>IF(market_cap!AF28&gt;=threshold,AF$1,NA())</f>
        <v>#N/A</v>
      </c>
      <c r="AG28" t="e">
        <f>IF(market_cap!AG28&gt;=threshold,AG$1,NA())</f>
        <v>#N/A</v>
      </c>
      <c r="AH28" t="e">
        <f>IF(market_cap!AH28&gt;=threshold,AH$1,NA())</f>
        <v>#N/A</v>
      </c>
      <c r="AI28" t="e">
        <f>IF(market_cap!AI28&gt;=threshold,AI$1,NA())</f>
        <v>#N/A</v>
      </c>
      <c r="AJ28" t="e">
        <f>IF(market_cap!AJ28&gt;=threshold,AJ$1,NA())</f>
        <v>#N/A</v>
      </c>
      <c r="AK28" t="e">
        <f>IF(market_cap!AK28&gt;=threshold,AK$1,NA())</f>
        <v>#N/A</v>
      </c>
      <c r="AL28" t="e">
        <f>IF(market_cap!AL28&gt;=threshold,AL$1,NA())</f>
        <v>#N/A</v>
      </c>
      <c r="AM28" t="e">
        <f>IF(market_cap!AM28&gt;=threshold,AM$1,NA())</f>
        <v>#N/A</v>
      </c>
      <c r="AN28" t="e">
        <f>IF(market_cap!AN28&gt;=threshold,AN$1,NA())</f>
        <v>#N/A</v>
      </c>
      <c r="AO28" t="e">
        <f>IF(market_cap!AO28&gt;=threshold,AO$1,NA())</f>
        <v>#N/A</v>
      </c>
      <c r="AP28" t="e">
        <f>IF(market_cap!AP28&gt;=threshold,AP$1,NA())</f>
        <v>#N/A</v>
      </c>
      <c r="AQ28" t="e">
        <f>IF(market_cap!AQ28&gt;=threshold,AQ$1,NA())</f>
        <v>#N/A</v>
      </c>
      <c r="AR28" t="e">
        <f>IF(market_cap!AR28&gt;=threshold,AR$1,NA())</f>
        <v>#N/A</v>
      </c>
      <c r="AS28" t="e">
        <f>IF(market_cap!AS28&gt;=threshold,AS$1,NA())</f>
        <v>#N/A</v>
      </c>
      <c r="AT28" t="e">
        <f>IF(market_cap!AT28&gt;=threshold,AT$1,NA())</f>
        <v>#N/A</v>
      </c>
      <c r="AU28" t="e">
        <f>IF(market_cap!AU28&gt;=threshold,AU$1,NA())</f>
        <v>#N/A</v>
      </c>
      <c r="AV28" t="e">
        <f>IF(market_cap!AV28&gt;=threshold,AV$1,NA())</f>
        <v>#N/A</v>
      </c>
      <c r="AW28" t="e">
        <f>IF(market_cap!AW28&gt;=threshold,AW$1,NA())</f>
        <v>#N/A</v>
      </c>
      <c r="AX28" t="e">
        <f>IF(market_cap!AX28&gt;=threshold,AX$1,NA())</f>
        <v>#N/A</v>
      </c>
      <c r="AY28" t="e">
        <f>IF(market_cap!AY28&gt;=threshold,AY$1,NA())</f>
        <v>#N/A</v>
      </c>
      <c r="AZ28" t="e">
        <f>IF(market_cap!AZ28&gt;=threshold,AZ$1,NA())</f>
        <v>#N/A</v>
      </c>
      <c r="BA28" t="e">
        <f>IF(market_cap!BA28&gt;=threshold,BA$1,NA())</f>
        <v>#N/A</v>
      </c>
      <c r="BB28" t="e">
        <f>IF(market_cap!BB28&gt;=threshold,BB$1,NA())</f>
        <v>#N/A</v>
      </c>
      <c r="BC28" t="e">
        <f>IF(market_cap!BC28&gt;=threshold,BC$1,NA())</f>
        <v>#N/A</v>
      </c>
      <c r="BD28" t="e">
        <f>IF(market_cap!BD28&gt;=threshold,BD$1,NA())</f>
        <v>#N/A</v>
      </c>
      <c r="BE28" t="e">
        <f>IF(market_cap!BE28&gt;=threshold,BE$1,NA())</f>
        <v>#N/A</v>
      </c>
      <c r="BF28" t="e">
        <f>IF(market_cap!BF28&gt;=threshold,BF$1,NA())</f>
        <v>#N/A</v>
      </c>
      <c r="BG28" t="e">
        <f>IF(market_cap!BG28&gt;=threshold,BG$1,NA())</f>
        <v>#N/A</v>
      </c>
      <c r="BH28" t="e">
        <f>IF(market_cap!BH28&gt;=threshold,BH$1,NA())</f>
        <v>#N/A</v>
      </c>
      <c r="BI28" t="e">
        <f>IF(market_cap!BI28&gt;=threshold,BI$1,NA())</f>
        <v>#N/A</v>
      </c>
      <c r="BJ28" t="e">
        <f>IF(market_cap!BJ28&gt;=threshold,BJ$1,NA())</f>
        <v>#N/A</v>
      </c>
      <c r="BK28" t="e">
        <f>IF(market_cap!BK28&gt;=threshold,BK$1,NA())</f>
        <v>#N/A</v>
      </c>
      <c r="BL28" t="e">
        <f>IF(market_cap!BL28&gt;=threshold,BL$1,NA())</f>
        <v>#N/A</v>
      </c>
      <c r="BM28" t="e">
        <f>IF(market_cap!BM28&gt;=threshold,BM$1,NA())</f>
        <v>#N/A</v>
      </c>
      <c r="BN28" t="e">
        <f>IF(market_cap!BN28&gt;=threshold,BN$1,NA())</f>
        <v>#N/A</v>
      </c>
      <c r="BO28" t="e">
        <f>IF(market_cap!BO28&gt;=threshold,BO$1,NA())</f>
        <v>#N/A</v>
      </c>
      <c r="BP28" t="e">
        <f>IF(market_cap!BP28&gt;=threshold,BP$1,NA())</f>
        <v>#N/A</v>
      </c>
      <c r="BQ28" t="e">
        <f>IF(market_cap!BQ28&gt;=threshold,BQ$1,NA())</f>
        <v>#N/A</v>
      </c>
      <c r="BR28" t="e">
        <f>IF(market_cap!BR28&gt;=threshold,BR$1,NA())</f>
        <v>#N/A</v>
      </c>
      <c r="BS28" t="e">
        <f>IF(market_cap!BS28&gt;=threshold,BS$1,NA())</f>
        <v>#N/A</v>
      </c>
      <c r="BT28" t="e">
        <f>IF(market_cap!BT28&gt;=threshold,BT$1,NA())</f>
        <v>#N/A</v>
      </c>
      <c r="BU28" t="e">
        <f>IF(market_cap!BU28&gt;=threshold,BU$1,NA())</f>
        <v>#N/A</v>
      </c>
      <c r="BV28" t="e">
        <f>IF(market_cap!BV28&gt;=threshold,BV$1,NA())</f>
        <v>#N/A</v>
      </c>
      <c r="BW28" t="e">
        <f>IF(market_cap!BW28&gt;=threshold,BW$1,NA())</f>
        <v>#N/A</v>
      </c>
      <c r="BX28" t="e">
        <f>IF(market_cap!BX28&gt;=threshold,BX$1,NA())</f>
        <v>#N/A</v>
      </c>
      <c r="BY28" t="e">
        <f>IF(market_cap!BY28&gt;=threshold,BY$1,NA())</f>
        <v>#N/A</v>
      </c>
      <c r="BZ28" t="e">
        <f>IF(market_cap!BZ28&gt;=threshold,BZ$1,NA())</f>
        <v>#N/A</v>
      </c>
      <c r="CA28" t="e">
        <f>IF(market_cap!CA28&gt;=threshold,CA$1,NA())</f>
        <v>#N/A</v>
      </c>
      <c r="CB28" t="e">
        <f>IF(market_cap!CB28&gt;=threshold,CB$1,NA())</f>
        <v>#N/A</v>
      </c>
      <c r="CC28" t="e">
        <f>IF(market_cap!CC28&gt;=threshold,CC$1,NA())</f>
        <v>#N/A</v>
      </c>
      <c r="CD28" t="e">
        <f>IF(market_cap!CD28&gt;=threshold,CD$1,NA())</f>
        <v>#N/A</v>
      </c>
      <c r="CE28" t="e">
        <f>IF(market_cap!CE28&gt;=threshold,CE$1,NA())</f>
        <v>#N/A</v>
      </c>
      <c r="CF28" t="e">
        <f>IF(market_cap!CF28&gt;=threshold,CF$1,NA())</f>
        <v>#N/A</v>
      </c>
      <c r="CG28" t="e">
        <f>IF(market_cap!CG28&gt;=threshold,CG$1,NA())</f>
        <v>#N/A</v>
      </c>
      <c r="CH28" t="e">
        <f>IF(market_cap!CH28&gt;=threshold,CH$1,NA())</f>
        <v>#N/A</v>
      </c>
      <c r="CI28" t="e">
        <f>IF(market_cap!CI28&gt;=threshold,CI$1,NA())</f>
        <v>#N/A</v>
      </c>
      <c r="CJ28" t="e">
        <f>IF(market_cap!CJ28&gt;=threshold,CJ$1,NA())</f>
        <v>#N/A</v>
      </c>
      <c r="CK28" t="e">
        <f>IF(market_cap!CK28&gt;=threshold,CK$1,NA())</f>
        <v>#N/A</v>
      </c>
      <c r="CL28" t="e">
        <f>IF(market_cap!CL28&gt;=threshold,CL$1,NA())</f>
        <v>#N/A</v>
      </c>
      <c r="CM28" t="e">
        <f>IF(market_cap!CM28&gt;=threshold,CM$1,NA())</f>
        <v>#N/A</v>
      </c>
      <c r="CN28" t="e">
        <f>IF(market_cap!CN28&gt;=threshold,CN$1,NA())</f>
        <v>#N/A</v>
      </c>
      <c r="CO28" t="e">
        <f>IF(market_cap!CO28&gt;=threshold,CO$1,NA())</f>
        <v>#N/A</v>
      </c>
      <c r="CP28" t="e">
        <f>IF(market_cap!CP28&gt;=threshold,CP$1,NA())</f>
        <v>#N/A</v>
      </c>
      <c r="CQ28" t="e">
        <f>IF(market_cap!CQ28&gt;=threshold,CQ$1,NA())</f>
        <v>#N/A</v>
      </c>
      <c r="CR28" t="str">
        <f>IF(market_cap!CR28&gt;=threshold,CR$1,NA())</f>
        <v>2013-09</v>
      </c>
      <c r="CS28" t="str">
        <f>IF(market_cap!CS28&gt;=threshold,CS$1,NA())</f>
        <v>2013-12</v>
      </c>
    </row>
    <row r="29" spans="1:97">
      <c r="A29" t="str">
        <f>market_cap!A29</f>
        <v>FB US Equity</v>
      </c>
      <c r="B29" t="e">
        <f>IF(market_cap!B29&gt;=threshold,B$1,NA())</f>
        <v>#N/A</v>
      </c>
      <c r="C29" t="e">
        <f>IF(market_cap!C29&gt;=threshold,C$1,NA())</f>
        <v>#N/A</v>
      </c>
      <c r="D29" t="e">
        <f>IF(market_cap!D29&gt;=threshold,D$1,NA())</f>
        <v>#N/A</v>
      </c>
      <c r="E29" t="e">
        <f>IF(market_cap!E29&gt;=threshold,E$1,NA())</f>
        <v>#N/A</v>
      </c>
      <c r="F29" t="e">
        <f>IF(market_cap!F29&gt;=threshold,F$1,NA())</f>
        <v>#N/A</v>
      </c>
      <c r="G29" t="e">
        <f>IF(market_cap!G29&gt;=threshold,G$1,NA())</f>
        <v>#N/A</v>
      </c>
      <c r="H29" t="e">
        <f>IF(market_cap!H29&gt;=threshold,H$1,NA())</f>
        <v>#N/A</v>
      </c>
      <c r="I29" t="e">
        <f>IF(market_cap!I29&gt;=threshold,I$1,NA())</f>
        <v>#N/A</v>
      </c>
      <c r="J29" t="e">
        <f>IF(market_cap!J29&gt;=threshold,J$1,NA())</f>
        <v>#N/A</v>
      </c>
      <c r="K29" t="e">
        <f>IF(market_cap!K29&gt;=threshold,K$1,NA())</f>
        <v>#N/A</v>
      </c>
      <c r="L29" t="e">
        <f>IF(market_cap!L29&gt;=threshold,L$1,NA())</f>
        <v>#N/A</v>
      </c>
      <c r="M29" t="e">
        <f>IF(market_cap!M29&gt;=threshold,M$1,NA())</f>
        <v>#N/A</v>
      </c>
      <c r="N29" t="e">
        <f>IF(market_cap!N29&gt;=threshold,N$1,NA())</f>
        <v>#N/A</v>
      </c>
      <c r="O29" t="e">
        <f>IF(market_cap!O29&gt;=threshold,O$1,NA())</f>
        <v>#N/A</v>
      </c>
      <c r="P29" t="e">
        <f>IF(market_cap!P29&gt;=threshold,P$1,NA())</f>
        <v>#N/A</v>
      </c>
      <c r="Q29" t="e">
        <f>IF(market_cap!Q29&gt;=threshold,Q$1,NA())</f>
        <v>#N/A</v>
      </c>
      <c r="R29" t="e">
        <f>IF(market_cap!R29&gt;=threshold,R$1,NA())</f>
        <v>#N/A</v>
      </c>
      <c r="S29" t="e">
        <f>IF(market_cap!S29&gt;=threshold,S$1,NA())</f>
        <v>#N/A</v>
      </c>
      <c r="T29" t="e">
        <f>IF(market_cap!T29&gt;=threshold,T$1,NA())</f>
        <v>#N/A</v>
      </c>
      <c r="U29" t="e">
        <f>IF(market_cap!U29&gt;=threshold,U$1,NA())</f>
        <v>#N/A</v>
      </c>
      <c r="V29" t="e">
        <f>IF(market_cap!V29&gt;=threshold,V$1,NA())</f>
        <v>#N/A</v>
      </c>
      <c r="W29" t="e">
        <f>IF(market_cap!W29&gt;=threshold,W$1,NA())</f>
        <v>#N/A</v>
      </c>
      <c r="X29" t="e">
        <f>IF(market_cap!X29&gt;=threshold,X$1,NA())</f>
        <v>#N/A</v>
      </c>
      <c r="Y29" t="e">
        <f>IF(market_cap!Y29&gt;=threshold,Y$1,NA())</f>
        <v>#N/A</v>
      </c>
      <c r="Z29" t="e">
        <f>IF(market_cap!Z29&gt;=threshold,Z$1,NA())</f>
        <v>#N/A</v>
      </c>
      <c r="AA29" t="e">
        <f>IF(market_cap!AA29&gt;=threshold,AA$1,NA())</f>
        <v>#N/A</v>
      </c>
      <c r="AB29" t="e">
        <f>IF(market_cap!AB29&gt;=threshold,AB$1,NA())</f>
        <v>#N/A</v>
      </c>
      <c r="AC29" t="e">
        <f>IF(market_cap!AC29&gt;=threshold,AC$1,NA())</f>
        <v>#N/A</v>
      </c>
      <c r="AD29" t="e">
        <f>IF(market_cap!AD29&gt;=threshold,AD$1,NA())</f>
        <v>#N/A</v>
      </c>
      <c r="AE29" t="e">
        <f>IF(market_cap!AE29&gt;=threshold,AE$1,NA())</f>
        <v>#N/A</v>
      </c>
      <c r="AF29" t="e">
        <f>IF(market_cap!AF29&gt;=threshold,AF$1,NA())</f>
        <v>#N/A</v>
      </c>
      <c r="AG29" t="e">
        <f>IF(market_cap!AG29&gt;=threshold,AG$1,NA())</f>
        <v>#N/A</v>
      </c>
      <c r="AH29" t="e">
        <f>IF(market_cap!AH29&gt;=threshold,AH$1,NA())</f>
        <v>#N/A</v>
      </c>
      <c r="AI29" t="e">
        <f>IF(market_cap!AI29&gt;=threshold,AI$1,NA())</f>
        <v>#N/A</v>
      </c>
      <c r="AJ29" t="e">
        <f>IF(market_cap!AJ29&gt;=threshold,AJ$1,NA())</f>
        <v>#N/A</v>
      </c>
      <c r="AK29" t="e">
        <f>IF(market_cap!AK29&gt;=threshold,AK$1,NA())</f>
        <v>#N/A</v>
      </c>
      <c r="AL29" t="e">
        <f>IF(market_cap!AL29&gt;=threshold,AL$1,NA())</f>
        <v>#N/A</v>
      </c>
      <c r="AM29" t="e">
        <f>IF(market_cap!AM29&gt;=threshold,AM$1,NA())</f>
        <v>#N/A</v>
      </c>
      <c r="AN29" t="e">
        <f>IF(market_cap!AN29&gt;=threshold,AN$1,NA())</f>
        <v>#N/A</v>
      </c>
      <c r="AO29" t="e">
        <f>IF(market_cap!AO29&gt;=threshold,AO$1,NA())</f>
        <v>#N/A</v>
      </c>
      <c r="AP29" t="e">
        <f>IF(market_cap!AP29&gt;=threshold,AP$1,NA())</f>
        <v>#N/A</v>
      </c>
      <c r="AQ29" t="e">
        <f>IF(market_cap!AQ29&gt;=threshold,AQ$1,NA())</f>
        <v>#N/A</v>
      </c>
      <c r="AR29" t="e">
        <f>IF(market_cap!AR29&gt;=threshold,AR$1,NA())</f>
        <v>#N/A</v>
      </c>
      <c r="AS29" t="e">
        <f>IF(market_cap!AS29&gt;=threshold,AS$1,NA())</f>
        <v>#N/A</v>
      </c>
      <c r="AT29" t="e">
        <f>IF(market_cap!AT29&gt;=threshold,AT$1,NA())</f>
        <v>#N/A</v>
      </c>
      <c r="AU29" t="e">
        <f>IF(market_cap!AU29&gt;=threshold,AU$1,NA())</f>
        <v>#N/A</v>
      </c>
      <c r="AV29" t="e">
        <f>IF(market_cap!AV29&gt;=threshold,AV$1,NA())</f>
        <v>#N/A</v>
      </c>
      <c r="AW29" t="e">
        <f>IF(market_cap!AW29&gt;=threshold,AW$1,NA())</f>
        <v>#N/A</v>
      </c>
      <c r="AX29" t="e">
        <f>IF(market_cap!AX29&gt;=threshold,AX$1,NA())</f>
        <v>#N/A</v>
      </c>
      <c r="AY29" t="e">
        <f>IF(market_cap!AY29&gt;=threshold,AY$1,NA())</f>
        <v>#N/A</v>
      </c>
      <c r="AZ29" t="e">
        <f>IF(market_cap!AZ29&gt;=threshold,AZ$1,NA())</f>
        <v>#N/A</v>
      </c>
      <c r="BA29" t="e">
        <f>IF(market_cap!BA29&gt;=threshold,BA$1,NA())</f>
        <v>#N/A</v>
      </c>
      <c r="BB29" t="e">
        <f>IF(market_cap!BB29&gt;=threshold,BB$1,NA())</f>
        <v>#N/A</v>
      </c>
      <c r="BC29" t="e">
        <f>IF(market_cap!BC29&gt;=threshold,BC$1,NA())</f>
        <v>#N/A</v>
      </c>
      <c r="BD29" t="e">
        <f>IF(market_cap!BD29&gt;=threshold,BD$1,NA())</f>
        <v>#N/A</v>
      </c>
      <c r="BE29" t="e">
        <f>IF(market_cap!BE29&gt;=threshold,BE$1,NA())</f>
        <v>#N/A</v>
      </c>
      <c r="BF29" t="e">
        <f>IF(market_cap!BF29&gt;=threshold,BF$1,NA())</f>
        <v>#N/A</v>
      </c>
      <c r="BG29" t="e">
        <f>IF(market_cap!BG29&gt;=threshold,BG$1,NA())</f>
        <v>#N/A</v>
      </c>
      <c r="BH29" t="e">
        <f>IF(market_cap!BH29&gt;=threshold,BH$1,NA())</f>
        <v>#N/A</v>
      </c>
      <c r="BI29" t="e">
        <f>IF(market_cap!BI29&gt;=threshold,BI$1,NA())</f>
        <v>#N/A</v>
      </c>
      <c r="BJ29" t="e">
        <f>IF(market_cap!BJ29&gt;=threshold,BJ$1,NA())</f>
        <v>#N/A</v>
      </c>
      <c r="BK29" t="e">
        <f>IF(market_cap!BK29&gt;=threshold,BK$1,NA())</f>
        <v>#N/A</v>
      </c>
      <c r="BL29" t="e">
        <f>IF(market_cap!BL29&gt;=threshold,BL$1,NA())</f>
        <v>#N/A</v>
      </c>
      <c r="BM29" t="e">
        <f>IF(market_cap!BM29&gt;=threshold,BM$1,NA())</f>
        <v>#N/A</v>
      </c>
      <c r="BN29" t="e">
        <f>IF(market_cap!BN29&gt;=threshold,BN$1,NA())</f>
        <v>#N/A</v>
      </c>
      <c r="BO29" t="e">
        <f>IF(market_cap!BO29&gt;=threshold,BO$1,NA())</f>
        <v>#N/A</v>
      </c>
      <c r="BP29" t="e">
        <f>IF(market_cap!BP29&gt;=threshold,BP$1,NA())</f>
        <v>#N/A</v>
      </c>
      <c r="BQ29" t="e">
        <f>IF(market_cap!BQ29&gt;=threshold,BQ$1,NA())</f>
        <v>#N/A</v>
      </c>
      <c r="BR29" t="e">
        <f>IF(market_cap!BR29&gt;=threshold,BR$1,NA())</f>
        <v>#N/A</v>
      </c>
      <c r="BS29" t="e">
        <f>IF(market_cap!BS29&gt;=threshold,BS$1,NA())</f>
        <v>#N/A</v>
      </c>
      <c r="BT29" t="e">
        <f>IF(market_cap!BT29&gt;=threshold,BT$1,NA())</f>
        <v>#N/A</v>
      </c>
      <c r="BU29" t="e">
        <f>IF(market_cap!BU29&gt;=threshold,BU$1,NA())</f>
        <v>#N/A</v>
      </c>
      <c r="BV29" t="e">
        <f>IF(market_cap!BV29&gt;=threshold,BV$1,NA())</f>
        <v>#N/A</v>
      </c>
      <c r="BW29" t="e">
        <f>IF(market_cap!BW29&gt;=threshold,BW$1,NA())</f>
        <v>#N/A</v>
      </c>
      <c r="BX29" t="e">
        <f>IF(market_cap!BX29&gt;=threshold,BX$1,NA())</f>
        <v>#N/A</v>
      </c>
      <c r="BY29" t="e">
        <f>IF(market_cap!BY29&gt;=threshold,BY$1,NA())</f>
        <v>#N/A</v>
      </c>
      <c r="BZ29" t="e">
        <f>IF(market_cap!BZ29&gt;=threshold,BZ$1,NA())</f>
        <v>#N/A</v>
      </c>
      <c r="CA29" t="e">
        <f>IF(market_cap!CA29&gt;=threshold,CA$1,NA())</f>
        <v>#N/A</v>
      </c>
      <c r="CB29" t="e">
        <f>IF(market_cap!CB29&gt;=threshold,CB$1,NA())</f>
        <v>#N/A</v>
      </c>
      <c r="CC29" t="e">
        <f>IF(market_cap!CC29&gt;=threshold,CC$1,NA())</f>
        <v>#N/A</v>
      </c>
      <c r="CD29" t="e">
        <f>IF(market_cap!CD29&gt;=threshold,CD$1,NA())</f>
        <v>#N/A</v>
      </c>
      <c r="CE29" t="e">
        <f>IF(market_cap!CE29&gt;=threshold,CE$1,NA())</f>
        <v>#N/A</v>
      </c>
      <c r="CF29" t="e">
        <f>IF(market_cap!CF29&gt;=threshold,CF$1,NA())</f>
        <v>#N/A</v>
      </c>
      <c r="CG29" t="e">
        <f>IF(market_cap!CG29&gt;=threshold,CG$1,NA())</f>
        <v>#N/A</v>
      </c>
      <c r="CH29" t="e">
        <f>IF(market_cap!CH29&gt;=threshold,CH$1,NA())</f>
        <v>#N/A</v>
      </c>
      <c r="CI29" t="e">
        <f>IF(market_cap!CI29&gt;=threshold,CI$1,NA())</f>
        <v>#N/A</v>
      </c>
      <c r="CJ29" t="e">
        <f>IF(market_cap!CJ29&gt;=threshold,CJ$1,NA())</f>
        <v>#N/A</v>
      </c>
      <c r="CK29" t="e">
        <f>IF(market_cap!CK29&gt;=threshold,CK$1,NA())</f>
        <v>#N/A</v>
      </c>
      <c r="CL29" t="e">
        <f>IF(market_cap!CL29&gt;=threshold,CL$1,NA())</f>
        <v>#N/A</v>
      </c>
      <c r="CM29" t="e">
        <f>IF(market_cap!CM29&gt;=threshold,CM$1,NA())</f>
        <v>#N/A</v>
      </c>
      <c r="CN29" t="e">
        <f>IF(market_cap!CN29&gt;=threshold,CN$1,NA())</f>
        <v>#N/A</v>
      </c>
      <c r="CO29" t="e">
        <f>IF(market_cap!CO29&gt;=threshold,CO$1,NA())</f>
        <v>#N/A</v>
      </c>
      <c r="CP29" t="e">
        <f>IF(market_cap!CP29&gt;=threshold,CP$1,NA())</f>
        <v>#N/A</v>
      </c>
      <c r="CQ29" t="e">
        <f>IF(market_cap!CQ29&gt;=threshold,CQ$1,NA())</f>
        <v>#N/A</v>
      </c>
      <c r="CR29" t="e">
        <f>IF(market_cap!CR29&gt;=threshold,CR$1,NA())</f>
        <v>#N/A</v>
      </c>
      <c r="CS29" t="str">
        <f>IF(market_cap!CS29&gt;=threshold,CS$1,NA())</f>
        <v>2013-12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123</v>
      </c>
      <c r="C1" t="s">
        <v>124</v>
      </c>
      <c r="E1" t="s">
        <v>126</v>
      </c>
      <c r="F1" t="s">
        <v>127</v>
      </c>
      <c r="G1" t="s">
        <v>125</v>
      </c>
      <c r="J1" t="s">
        <v>128</v>
      </c>
      <c r="L1" t="s">
        <v>0</v>
      </c>
      <c r="M1" t="s">
        <v>123</v>
      </c>
      <c r="N1" t="s">
        <v>124</v>
      </c>
      <c r="O1" t="s">
        <v>125</v>
      </c>
    </row>
    <row r="2" spans="1:15">
      <c r="A2" t="s">
        <v>97</v>
      </c>
      <c r="B2" t="str">
        <f t="array" ref="B2">INDEX(ipo!B2:CS2,MATCH(1,IF(ipo!B2:CS2&lt;&gt;0,IF(NOT(ISNA(ipo!B2:CS2)),1)),0))</f>
        <v>1990-06</v>
      </c>
      <c r="C2" t="str">
        <f t="array" ref="C2">INDEX(threshold!B2:CS2,MATCH(1,IF(threshold!B2:CS2&lt;&gt;0,IF(NOT(ISNA(threshold!B2:CS2)),1)),0))</f>
        <v>1999-03</v>
      </c>
      <c r="E2" s="3">
        <f>DATEVALUE(RIGHT(B2,2)&amp;"-01-"&amp;LEFT(B2,4))</f>
        <v>33025</v>
      </c>
      <c r="F2" s="3">
        <f>DATEVALUE(RIGHT(C2,2)&amp;"-01-"&amp;LEFT(C2,4))</f>
        <v>36220</v>
      </c>
      <c r="G2">
        <f>F2-E2</f>
        <v>3195</v>
      </c>
      <c r="J2" t="s">
        <v>129</v>
      </c>
      <c r="L2" t="s">
        <v>97</v>
      </c>
      <c r="M2" t="s">
        <v>2</v>
      </c>
      <c r="N2" t="s">
        <v>37</v>
      </c>
      <c r="O2">
        <v>3195</v>
      </c>
    </row>
    <row r="3" spans="1:15">
      <c r="A3" t="s">
        <v>98</v>
      </c>
      <c r="B3" t="str">
        <f t="array" ref="B3">INDEX(ipo!B3:CS3,MATCH(1,IF(ipo!B3:CS3&lt;&gt;0,IF(NOT(ISNA(ipo!B3:CS3)),1)),0))</f>
        <v>1990-03</v>
      </c>
      <c r="C3" t="str">
        <f t="array" ref="C3">INDEX(threshold!B3:CS3,MATCH(1,IF(threshold!B3:CS3&lt;&gt;0,IF(NOT(ISNA(threshold!B3:CS3)),1)),0))</f>
        <v>2007-12</v>
      </c>
      <c r="E3" s="3">
        <f>DATEVALUE(RIGHT(B3,2)&amp;"-01-"&amp;LEFT(B3,4))</f>
        <v>32933</v>
      </c>
      <c r="F3" s="3">
        <f>DATEVALUE(RIGHT(C3,2)&amp;"-01-"&amp;LEFT(C3,4))</f>
        <v>39417</v>
      </c>
      <c r="G3">
        <f t="shared" ref="G3:G29" si="0">F3-E3</f>
        <v>6484</v>
      </c>
      <c r="L3" t="s">
        <v>98</v>
      </c>
      <c r="M3" t="s">
        <v>1</v>
      </c>
      <c r="N3" t="s">
        <v>72</v>
      </c>
      <c r="O3">
        <v>6484</v>
      </c>
    </row>
    <row r="4" spans="1:15">
      <c r="A4" t="s">
        <v>99</v>
      </c>
      <c r="B4" t="str">
        <f t="array" ref="B4">INDEX(ipo!B4:CS4,MATCH(1,IF(ipo!B4:CS4&lt;&gt;0,IF(NOT(ISNA(ipo!B4:CS4)),1)),0))</f>
        <v>1990-03</v>
      </c>
      <c r="C4" t="str">
        <f t="array" ref="C4">INDEX(threshold!B4:CS4,MATCH(1,IF(threshold!B4:CS4&lt;&gt;0,IF(NOT(ISNA(threshold!B4:CS4)),1)),0))</f>
        <v>1996-06</v>
      </c>
      <c r="E4" s="3">
        <f>DATEVALUE(RIGHT(B4,2)&amp;"-01-"&amp;LEFT(B4,4))</f>
        <v>32933</v>
      </c>
      <c r="F4" s="3">
        <f>DATEVALUE(RIGHT(C4,2)&amp;"-01-"&amp;LEFT(C4,4))</f>
        <v>35217</v>
      </c>
      <c r="G4">
        <f t="shared" si="0"/>
        <v>2284</v>
      </c>
      <c r="L4" t="s">
        <v>99</v>
      </c>
      <c r="M4" t="s">
        <v>1</v>
      </c>
      <c r="N4" t="s">
        <v>26</v>
      </c>
      <c r="O4">
        <v>2284</v>
      </c>
    </row>
    <row r="5" spans="1:15">
      <c r="A5" t="s">
        <v>100</v>
      </c>
      <c r="B5" t="str">
        <f t="array" ref="B5">INDEX(ipo!B5:CS5,MATCH(1,IF(ipo!B5:CS5&lt;&gt;0,IF(NOT(ISNA(ipo!B5:CS5)),1)),0))</f>
        <v>1990-03</v>
      </c>
      <c r="C5" t="str">
        <f t="array" ref="C5">INDEX(threshold!B5:CS5,MATCH(1,IF(threshold!B5:CS5&lt;&gt;0,IF(NOT(ISNA(threshold!B5:CS5)),1)),0))</f>
        <v>1997-09</v>
      </c>
      <c r="E5" s="3">
        <f>DATEVALUE(RIGHT(B5,2)&amp;"-01-"&amp;LEFT(B5,4))</f>
        <v>32933</v>
      </c>
      <c r="F5" s="3">
        <f>DATEVALUE(RIGHT(C5,2)&amp;"-01-"&amp;LEFT(C5,4))</f>
        <v>35674</v>
      </c>
      <c r="G5">
        <f t="shared" si="0"/>
        <v>2741</v>
      </c>
      <c r="L5" t="s">
        <v>100</v>
      </c>
      <c r="M5" t="s">
        <v>1</v>
      </c>
      <c r="N5" t="s">
        <v>31</v>
      </c>
      <c r="O5">
        <v>2741</v>
      </c>
    </row>
    <row r="6" spans="1:15">
      <c r="A6" t="s">
        <v>101</v>
      </c>
      <c r="B6" t="str">
        <f t="array" ref="B6">INDEX(ipo!B6:CS6,MATCH(1,IF(ipo!B6:CS6&lt;&gt;0,IF(NOT(ISNA(ipo!B6:CS6)),1)),0))</f>
        <v>1990-03</v>
      </c>
      <c r="C6" t="str">
        <f t="array" ref="C6">INDEX(threshold!B6:CS6,MATCH(1,IF(threshold!B6:CS6&lt;&gt;0,IF(NOT(ISNA(threshold!B6:CS6)),1)),0))</f>
        <v>1997-06</v>
      </c>
      <c r="E6" s="3">
        <f>DATEVALUE(RIGHT(B6,2)&amp;"-01-"&amp;LEFT(B6,4))</f>
        <v>32933</v>
      </c>
      <c r="F6" s="3">
        <f>DATEVALUE(RIGHT(C6,2)&amp;"-01-"&amp;LEFT(C6,4))</f>
        <v>35582</v>
      </c>
      <c r="G6">
        <f t="shared" si="0"/>
        <v>2649</v>
      </c>
      <c r="L6" t="s">
        <v>101</v>
      </c>
      <c r="M6" t="s">
        <v>1</v>
      </c>
      <c r="N6" t="s">
        <v>30</v>
      </c>
      <c r="O6">
        <v>2649</v>
      </c>
    </row>
    <row r="7" spans="1:15">
      <c r="A7" t="s">
        <v>102</v>
      </c>
      <c r="B7" t="str">
        <f t="array" ref="B7">INDEX(ipo!B7:CS7,MATCH(1,IF(ipo!B7:CS7&lt;&gt;0,IF(NOT(ISNA(ipo!B7:CS7)),1)),0))</f>
        <v>1990-03</v>
      </c>
      <c r="C7" t="str">
        <f t="array" ref="C7">INDEX(threshold!B7:CS7,MATCH(1,IF(threshold!B7:CS7&lt;&gt;0,IF(NOT(ISNA(threshold!B7:CS7)),1)),0))</f>
        <v>1997-06</v>
      </c>
      <c r="E7" s="3">
        <f>DATEVALUE(RIGHT(B7,2)&amp;"-01-"&amp;LEFT(B7,4))</f>
        <v>32933</v>
      </c>
      <c r="F7" s="3">
        <f>DATEVALUE(RIGHT(C7,2)&amp;"-01-"&amp;LEFT(C7,4))</f>
        <v>35582</v>
      </c>
      <c r="G7">
        <f t="shared" si="0"/>
        <v>2649</v>
      </c>
      <c r="L7" t="s">
        <v>102</v>
      </c>
      <c r="M7" t="s">
        <v>1</v>
      </c>
      <c r="N7" t="s">
        <v>30</v>
      </c>
      <c r="O7">
        <v>2649</v>
      </c>
    </row>
    <row r="8" spans="1:15">
      <c r="A8" t="s">
        <v>103</v>
      </c>
      <c r="B8" t="str">
        <f t="array" ref="B8">INDEX(ipo!B8:CS8,MATCH(1,IF(ipo!B8:CS8&lt;&gt;0,IF(NOT(ISNA(ipo!B8:CS8)),1)),0))</f>
        <v>1990-03</v>
      </c>
      <c r="C8" t="str">
        <f t="array" ref="C8">INDEX(threshold!B8:CS8,MATCH(1,IF(threshold!B8:CS8&lt;&gt;0,IF(NOT(ISNA(threshold!B8:CS8)),1)),0))</f>
        <v>1998-09</v>
      </c>
      <c r="E8" s="3">
        <f>DATEVALUE(RIGHT(B8,2)&amp;"-01-"&amp;LEFT(B8,4))</f>
        <v>32933</v>
      </c>
      <c r="F8" s="3">
        <f>DATEVALUE(RIGHT(C8,2)&amp;"-01-"&amp;LEFT(C8,4))</f>
        <v>36039</v>
      </c>
      <c r="G8">
        <f t="shared" si="0"/>
        <v>3106</v>
      </c>
      <c r="L8" t="s">
        <v>103</v>
      </c>
      <c r="M8" t="s">
        <v>1</v>
      </c>
      <c r="N8" t="s">
        <v>35</v>
      </c>
      <c r="O8">
        <v>3106</v>
      </c>
    </row>
    <row r="9" spans="1:15">
      <c r="A9" t="s">
        <v>104</v>
      </c>
      <c r="B9" t="str">
        <f t="array" ref="B9">INDEX(ipo!B9:CS9,MATCH(1,IF(ipo!B9:CS9&lt;&gt;0,IF(NOT(ISNA(ipo!B9:CS9)),1)),0))</f>
        <v>1990-03</v>
      </c>
      <c r="C9" t="str">
        <f t="array" ref="C9">INDEX(threshold!B9:CS9,MATCH(1,IF(threshold!B9:CS9&lt;&gt;0,IF(NOT(ISNA(threshold!B9:CS9)),1)),0))</f>
        <v>2000-03</v>
      </c>
      <c r="E9" s="3">
        <f>DATEVALUE(RIGHT(B9,2)&amp;"-01-"&amp;LEFT(B9,4))</f>
        <v>32933</v>
      </c>
      <c r="F9" s="3">
        <f>DATEVALUE(RIGHT(C9,2)&amp;"-01-"&amp;LEFT(C9,4))</f>
        <v>36586</v>
      </c>
      <c r="G9">
        <f t="shared" si="0"/>
        <v>3653</v>
      </c>
      <c r="L9" t="s">
        <v>104</v>
      </c>
      <c r="M9" t="s">
        <v>1</v>
      </c>
      <c r="N9" t="s">
        <v>41</v>
      </c>
      <c r="O9">
        <v>3653</v>
      </c>
    </row>
    <row r="10" spans="1:15">
      <c r="A10" t="s">
        <v>105</v>
      </c>
      <c r="B10" t="str">
        <f t="array" ref="B10">INDEX(ipo!B10:CS10,MATCH(1,IF(ipo!B10:CS10&lt;&gt;0,IF(NOT(ISNA(ipo!B10:CS10)),1)),0))</f>
        <v>1997-03</v>
      </c>
      <c r="C10" t="str">
        <f t="array" ref="C10">INDEX(threshold!B10:CS10,MATCH(1,IF(threshold!B10:CS10&lt;&gt;0,IF(NOT(ISNA(threshold!B10:CS10)),1)),0))</f>
        <v>1999-03</v>
      </c>
      <c r="E10" s="3">
        <f>DATEVALUE(RIGHT(B10,2)&amp;"-01-"&amp;LEFT(B10,4))</f>
        <v>35490</v>
      </c>
      <c r="F10" s="3">
        <f>DATEVALUE(RIGHT(C10,2)&amp;"-01-"&amp;LEFT(C10,4))</f>
        <v>36220</v>
      </c>
      <c r="G10">
        <f t="shared" si="0"/>
        <v>730</v>
      </c>
      <c r="L10" t="s">
        <v>105</v>
      </c>
      <c r="M10" t="s">
        <v>29</v>
      </c>
      <c r="N10" t="s">
        <v>37</v>
      </c>
      <c r="O10">
        <v>730</v>
      </c>
    </row>
    <row r="11" spans="1:15">
      <c r="A11" t="s">
        <v>106</v>
      </c>
      <c r="B11" t="str">
        <f t="array" ref="B11">INDEX(ipo!B11:CS11,MATCH(1,IF(ipo!B11:CS11&lt;&gt;0,IF(NOT(ISNA(ipo!B11:CS11)),1)),0))</f>
        <v>1990-03</v>
      </c>
      <c r="C11" t="str">
        <f t="array" ref="C11">INDEX(threshold!B11:CS11,MATCH(1,IF(threshold!B11:CS11&lt;&gt;0,IF(NOT(ISNA(threshold!B11:CS11)),1)),0))</f>
        <v>1998-12</v>
      </c>
      <c r="E11" s="3">
        <f>DATEVALUE(RIGHT(B11,2)&amp;"-01-"&amp;LEFT(B11,4))</f>
        <v>32933</v>
      </c>
      <c r="F11" s="3">
        <f>DATEVALUE(RIGHT(C11,2)&amp;"-01-"&amp;LEFT(C11,4))</f>
        <v>36130</v>
      </c>
      <c r="G11">
        <f t="shared" si="0"/>
        <v>3197</v>
      </c>
      <c r="L11" t="s">
        <v>106</v>
      </c>
      <c r="M11" t="s">
        <v>1</v>
      </c>
      <c r="N11" t="s">
        <v>36</v>
      </c>
      <c r="O11">
        <v>3197</v>
      </c>
    </row>
    <row r="12" spans="1:15">
      <c r="A12" t="s">
        <v>107</v>
      </c>
      <c r="B12" t="str">
        <f t="array" ref="B12">INDEX(ipo!B12:CS12,MATCH(1,IF(ipo!B12:CS12&lt;&gt;0,IF(NOT(ISNA(ipo!B12:CS12)),1)),0))</f>
        <v>1990-06</v>
      </c>
      <c r="C12" t="str">
        <f t="array" ref="C12">INDEX(threshold!B12:CS12,MATCH(1,IF(threshold!B12:CS12&lt;&gt;0,IF(NOT(ISNA(threshold!B12:CS12)),1)),0))</f>
        <v>1998-06</v>
      </c>
      <c r="E12" s="3">
        <f>DATEVALUE(RIGHT(B12,2)&amp;"-01-"&amp;LEFT(B12,4))</f>
        <v>33025</v>
      </c>
      <c r="F12" s="3">
        <f>DATEVALUE(RIGHT(C12,2)&amp;"-01-"&amp;LEFT(C12,4))</f>
        <v>35947</v>
      </c>
      <c r="G12">
        <f t="shared" si="0"/>
        <v>2922</v>
      </c>
      <c r="L12" t="s">
        <v>107</v>
      </c>
      <c r="M12" t="s">
        <v>2</v>
      </c>
      <c r="N12" t="s">
        <v>34</v>
      </c>
      <c r="O12">
        <v>2922</v>
      </c>
    </row>
    <row r="13" spans="1:15">
      <c r="A13" t="s">
        <v>108</v>
      </c>
      <c r="B13" t="str">
        <f t="array" ref="B13">INDEX(ipo!B13:CS13,MATCH(1,IF(ipo!B13:CS13&lt;&gt;0,IF(NOT(ISNA(ipo!B13:CS13)),1)),0))</f>
        <v>1990-03</v>
      </c>
      <c r="C13" t="str">
        <f t="array" ref="C13">INDEX(threshold!B13:CS13,MATCH(1,IF(threshold!B13:CS13&lt;&gt;0,IF(NOT(ISNA(threshold!B13:CS13)),1)),0))</f>
        <v>1998-03</v>
      </c>
      <c r="E13" s="3">
        <f>DATEVALUE(RIGHT(B13,2)&amp;"-01-"&amp;LEFT(B13,4))</f>
        <v>32933</v>
      </c>
      <c r="F13" s="3">
        <f>DATEVALUE(RIGHT(C13,2)&amp;"-01-"&amp;LEFT(C13,4))</f>
        <v>35855</v>
      </c>
      <c r="G13">
        <f t="shared" si="0"/>
        <v>2922</v>
      </c>
      <c r="L13" t="s">
        <v>108</v>
      </c>
      <c r="M13" t="s">
        <v>1</v>
      </c>
      <c r="N13" t="s">
        <v>33</v>
      </c>
      <c r="O13">
        <v>2922</v>
      </c>
    </row>
    <row r="14" spans="1:15">
      <c r="A14" t="s">
        <v>109</v>
      </c>
      <c r="B14" t="str">
        <f t="array" ref="B14">INDEX(ipo!B14:CS14,MATCH(1,IF(ipo!B14:CS14&lt;&gt;0,IF(NOT(ISNA(ipo!B14:CS14)),1)),0))</f>
        <v>1990-03</v>
      </c>
      <c r="C14" t="str">
        <f t="array" ref="C14">INDEX(threshold!B14:CS14,MATCH(1,IF(threshold!B14:CS14&lt;&gt;0,IF(NOT(ISNA(threshold!B14:CS14)),1)),0))</f>
        <v>1999-03</v>
      </c>
      <c r="E14" s="3">
        <f>DATEVALUE(RIGHT(B14,2)&amp;"-01-"&amp;LEFT(B14,4))</f>
        <v>32933</v>
      </c>
      <c r="F14" s="3">
        <f>DATEVALUE(RIGHT(C14,2)&amp;"-01-"&amp;LEFT(C14,4))</f>
        <v>36220</v>
      </c>
      <c r="G14">
        <f t="shared" si="0"/>
        <v>3287</v>
      </c>
      <c r="L14" t="s">
        <v>109</v>
      </c>
      <c r="M14" t="s">
        <v>1</v>
      </c>
      <c r="N14" t="s">
        <v>37</v>
      </c>
      <c r="O14">
        <v>3287</v>
      </c>
    </row>
    <row r="15" spans="1:15">
      <c r="A15" t="s">
        <v>110</v>
      </c>
      <c r="B15" t="str">
        <f t="array" ref="B15">INDEX(ipo!B15:CS15,MATCH(1,IF(ipo!B15:CS15&lt;&gt;0,IF(NOT(ISNA(ipo!B15:CS15)),1)),0))</f>
        <v>1990-03</v>
      </c>
      <c r="C15" t="str">
        <f t="array" ref="C15">INDEX(threshold!B15:CS15,MATCH(1,IF(threshold!B15:CS15&lt;&gt;0,IF(NOT(ISNA(threshold!B15:CS15)),1)),0))</f>
        <v>1999-12</v>
      </c>
      <c r="E15" s="3">
        <f>DATEVALUE(RIGHT(B15,2)&amp;"-01-"&amp;LEFT(B15,4))</f>
        <v>32933</v>
      </c>
      <c r="F15" s="3">
        <f>DATEVALUE(RIGHT(C15,2)&amp;"-01-"&amp;LEFT(C15,4))</f>
        <v>36495</v>
      </c>
      <c r="G15">
        <f t="shared" si="0"/>
        <v>3562</v>
      </c>
      <c r="L15" t="s">
        <v>110</v>
      </c>
      <c r="M15" t="s">
        <v>1</v>
      </c>
      <c r="N15" t="s">
        <v>40</v>
      </c>
      <c r="O15">
        <v>3562</v>
      </c>
    </row>
    <row r="16" spans="1:15">
      <c r="A16" t="s">
        <v>111</v>
      </c>
      <c r="B16" t="str">
        <f t="array" ref="B16">INDEX(ipo!B16:CS16,MATCH(1,IF(ipo!B16:CS16&lt;&gt;0,IF(NOT(ISNA(ipo!B16:CS16)),1)),0))</f>
        <v>1998-03</v>
      </c>
      <c r="C16" t="str">
        <f t="array" ref="C16">INDEX(threshold!B16:CS16,MATCH(1,IF(threshold!B16:CS16&lt;&gt;0,IF(NOT(ISNA(threshold!B16:CS16)),1)),0))</f>
        <v>2004-06</v>
      </c>
      <c r="E16" s="3">
        <f>DATEVALUE(RIGHT(B16,2)&amp;"-01-"&amp;LEFT(B16,4))</f>
        <v>35855</v>
      </c>
      <c r="F16" s="3">
        <f>DATEVALUE(RIGHT(C16,2)&amp;"-01-"&amp;LEFT(C16,4))</f>
        <v>38139</v>
      </c>
      <c r="G16">
        <f t="shared" si="0"/>
        <v>2284</v>
      </c>
      <c r="L16" t="s">
        <v>111</v>
      </c>
      <c r="M16" t="s">
        <v>33</v>
      </c>
      <c r="N16" t="s">
        <v>58</v>
      </c>
      <c r="O16">
        <v>2284</v>
      </c>
    </row>
    <row r="17" spans="1:15">
      <c r="A17" t="s">
        <v>112</v>
      </c>
      <c r="B17" t="str">
        <f t="array" ref="B17">INDEX(ipo!B17:CS17,MATCH(1,IF(ipo!B17:CS17&lt;&gt;0,IF(NOT(ISNA(ipo!B17:CS17)),1)),0))</f>
        <v>1990-03</v>
      </c>
      <c r="C17" t="str">
        <f t="array" ref="C17">INDEX(threshold!B17:CS17,MATCH(1,IF(threshold!B17:CS17&lt;&gt;0,IF(NOT(ISNA(threshold!B17:CS17)),1)),0))</f>
        <v>1999-12</v>
      </c>
      <c r="E17" s="3">
        <f>DATEVALUE(RIGHT(B17,2)&amp;"-01-"&amp;LEFT(B17,4))</f>
        <v>32933</v>
      </c>
      <c r="F17" s="3">
        <f>DATEVALUE(RIGHT(C17,2)&amp;"-01-"&amp;LEFT(C17,4))</f>
        <v>36495</v>
      </c>
      <c r="G17">
        <f t="shared" si="0"/>
        <v>3562</v>
      </c>
      <c r="L17" t="s">
        <v>112</v>
      </c>
      <c r="M17" t="s">
        <v>1</v>
      </c>
      <c r="N17" t="s">
        <v>40</v>
      </c>
      <c r="O17">
        <v>3562</v>
      </c>
    </row>
    <row r="18" spans="1:15">
      <c r="A18" t="s">
        <v>113</v>
      </c>
      <c r="B18" t="str">
        <f t="array" ref="B18">INDEX(ipo!B18:CS18,MATCH(1,IF(ipo!B18:CS18&lt;&gt;0,IF(NOT(ISNA(ipo!B18:CS18)),1)),0))</f>
        <v>1999-03</v>
      </c>
      <c r="C18" t="str">
        <f t="array" ref="C18">INDEX(threshold!B18:CS18,MATCH(1,IF(threshold!B18:CS18&lt;&gt;0,IF(NOT(ISNA(threshold!B18:CS18)),1)),0))</f>
        <v>2004-09</v>
      </c>
      <c r="E18" s="3">
        <f>DATEVALUE(RIGHT(B18,2)&amp;"-01-"&amp;LEFT(B18,4))</f>
        <v>36220</v>
      </c>
      <c r="F18" s="3">
        <f>DATEVALUE(RIGHT(C18,2)&amp;"-01-"&amp;LEFT(C18,4))</f>
        <v>38231</v>
      </c>
      <c r="G18">
        <f t="shared" si="0"/>
        <v>2011</v>
      </c>
      <c r="L18" t="s">
        <v>113</v>
      </c>
      <c r="M18" t="s">
        <v>37</v>
      </c>
      <c r="N18" t="s">
        <v>59</v>
      </c>
      <c r="O18">
        <v>2011</v>
      </c>
    </row>
    <row r="19" spans="1:15">
      <c r="A19" t="s">
        <v>114</v>
      </c>
      <c r="B19" t="str">
        <f t="array" ref="B19">INDEX(ipo!B19:CS19,MATCH(1,IF(ipo!B19:CS19&lt;&gt;0,IF(NOT(ISNA(ipo!B19:CS19)),1)),0))</f>
        <v>1996-03</v>
      </c>
      <c r="C19" t="str">
        <f t="array" ref="C19">INDEX(threshold!B19:CS19,MATCH(1,IF(threshold!B19:CS19&lt;&gt;0,IF(NOT(ISNA(threshold!B19:CS19)),1)),0))</f>
        <v>1999-09</v>
      </c>
      <c r="E19" s="3">
        <f>DATEVALUE(RIGHT(B19,2)&amp;"-01-"&amp;LEFT(B19,4))</f>
        <v>35125</v>
      </c>
      <c r="F19" s="3">
        <f>DATEVALUE(RIGHT(C19,2)&amp;"-01-"&amp;LEFT(C19,4))</f>
        <v>36404</v>
      </c>
      <c r="G19">
        <f t="shared" si="0"/>
        <v>1279</v>
      </c>
      <c r="L19" t="s">
        <v>114</v>
      </c>
      <c r="M19" t="s">
        <v>25</v>
      </c>
      <c r="N19" t="s">
        <v>39</v>
      </c>
      <c r="O19">
        <v>1279</v>
      </c>
    </row>
    <row r="20" spans="1:15">
      <c r="A20" t="s">
        <v>115</v>
      </c>
      <c r="B20" t="str">
        <f t="array" ref="B20">INDEX(ipo!B20:CS20,MATCH(1,IF(ipo!B20:CS20&lt;&gt;0,IF(NOT(ISNA(ipo!B20:CS20)),1)),0))</f>
        <v>1990-03</v>
      </c>
      <c r="C20" t="str">
        <f t="array" ref="C20">INDEX(threshold!B20:CS20,MATCH(1,IF(threshold!B20:CS20&lt;&gt;0,IF(NOT(ISNA(threshold!B20:CS20)),1)),0))</f>
        <v>2005-09</v>
      </c>
      <c r="E20" s="3">
        <f>DATEVALUE(RIGHT(B20,2)&amp;"-01-"&amp;LEFT(B20,4))</f>
        <v>32933</v>
      </c>
      <c r="F20" s="3">
        <f>DATEVALUE(RIGHT(C20,2)&amp;"-01-"&amp;LEFT(C20,4))</f>
        <v>38596</v>
      </c>
      <c r="G20">
        <f t="shared" si="0"/>
        <v>5663</v>
      </c>
      <c r="L20" t="s">
        <v>115</v>
      </c>
      <c r="M20" t="s">
        <v>1</v>
      </c>
      <c r="N20" t="s">
        <v>63</v>
      </c>
      <c r="O20">
        <v>5663</v>
      </c>
    </row>
    <row r="21" spans="1:15">
      <c r="A21" t="s">
        <v>116</v>
      </c>
      <c r="B21" t="str">
        <f t="array" ref="B21">INDEX(ipo!B21:CS21,MATCH(1,IF(ipo!B21:CS21&lt;&gt;0,IF(NOT(ISNA(ipo!B21:CS21)),1)),0))</f>
        <v>1990-03</v>
      </c>
      <c r="C21" t="str">
        <f t="array" ref="C21">INDEX(threshold!B21:CS21,MATCH(1,IF(threshold!B21:CS21&lt;&gt;0,IF(NOT(ISNA(threshold!B21:CS21)),1)),0))</f>
        <v>2004-03</v>
      </c>
      <c r="E21" s="3">
        <f>DATEVALUE(RIGHT(B21,2)&amp;"-01-"&amp;LEFT(B21,4))</f>
        <v>32933</v>
      </c>
      <c r="F21" s="3">
        <f>DATEVALUE(RIGHT(C21,2)&amp;"-01-"&amp;LEFT(C21,4))</f>
        <v>38047</v>
      </c>
      <c r="G21">
        <f t="shared" si="0"/>
        <v>5114</v>
      </c>
      <c r="L21" t="s">
        <v>116</v>
      </c>
      <c r="M21" t="s">
        <v>1</v>
      </c>
      <c r="N21" t="s">
        <v>57</v>
      </c>
      <c r="O21">
        <v>5114</v>
      </c>
    </row>
    <row r="22" spans="1:15">
      <c r="A22" t="s">
        <v>117</v>
      </c>
      <c r="B22" t="str">
        <f t="array" ref="B22">INDEX(ipo!B22:CS22,MATCH(1,IF(ipo!B22:CS22&lt;&gt;0,IF(NOT(ISNA(ipo!B22:CS22)),1)),0))</f>
        <v>2004-09</v>
      </c>
      <c r="C22" t="str">
        <f t="array" ref="C22">INDEX(threshold!B22:CS22,MATCH(1,IF(threshold!B22:CS22&lt;&gt;0,IF(NOT(ISNA(threshold!B22:CS22)),1)),0))</f>
        <v>2006-12</v>
      </c>
      <c r="E22" s="3">
        <f>DATEVALUE(RIGHT(B22,2)&amp;"-01-"&amp;LEFT(B22,4))</f>
        <v>38231</v>
      </c>
      <c r="F22" s="3">
        <f>DATEVALUE(RIGHT(C22,2)&amp;"-01-"&amp;LEFT(C22,4))</f>
        <v>39052</v>
      </c>
      <c r="G22">
        <f t="shared" si="0"/>
        <v>821</v>
      </c>
      <c r="L22" t="s">
        <v>117</v>
      </c>
      <c r="M22" t="s">
        <v>59</v>
      </c>
      <c r="N22" t="s">
        <v>68</v>
      </c>
      <c r="O22">
        <v>821</v>
      </c>
    </row>
    <row r="23" spans="1:15">
      <c r="A23" t="s">
        <v>118</v>
      </c>
      <c r="B23" t="str">
        <f t="array" ref="B23">INDEX(ipo!B23:CS23,MATCH(1,IF(ipo!B23:CS23&lt;&gt;0,IF(NOT(ISNA(ipo!B23:CS23)),1)),0))</f>
        <v>1990-03</v>
      </c>
      <c r="C23" t="str">
        <f t="array" ref="C23">INDEX(threshold!B23:CS23,MATCH(1,IF(threshold!B23:CS23&lt;&gt;0,IF(NOT(ISNA(threshold!B23:CS23)),1)),0))</f>
        <v>2005-09</v>
      </c>
      <c r="E23" s="3">
        <f>DATEVALUE(RIGHT(B23,2)&amp;"-01-"&amp;LEFT(B23,4))</f>
        <v>32933</v>
      </c>
      <c r="F23" s="3">
        <f>DATEVALUE(RIGHT(C23,2)&amp;"-01-"&amp;LEFT(C23,4))</f>
        <v>38596</v>
      </c>
      <c r="G23">
        <f t="shared" si="0"/>
        <v>5663</v>
      </c>
      <c r="L23" t="s">
        <v>118</v>
      </c>
      <c r="M23" t="s">
        <v>1</v>
      </c>
      <c r="N23" t="s">
        <v>63</v>
      </c>
      <c r="O23">
        <v>5663</v>
      </c>
    </row>
    <row r="24" spans="1:15">
      <c r="A24" t="s">
        <v>97</v>
      </c>
      <c r="B24" t="str">
        <f t="array" ref="B24">INDEX(ipo!B24:CS24,MATCH(1,IF(ipo!B24:CS24&lt;&gt;0,IF(NOT(ISNA(ipo!B24:CS24)),1)),0))</f>
        <v>1990-06</v>
      </c>
      <c r="C24" t="str">
        <f t="array" ref="C24">INDEX(threshold!B24:CS24,MATCH(1,IF(threshold!B24:CS24&lt;&gt;0,IF(NOT(ISNA(threshold!B24:CS24)),1)),0))</f>
        <v>1999-03</v>
      </c>
      <c r="E24" s="3">
        <f>DATEVALUE(RIGHT(B24,2)&amp;"-01-"&amp;LEFT(B24,4))</f>
        <v>33025</v>
      </c>
      <c r="F24" s="3">
        <f>DATEVALUE(RIGHT(C24,2)&amp;"-01-"&amp;LEFT(C24,4))</f>
        <v>36220</v>
      </c>
      <c r="G24">
        <f t="shared" si="0"/>
        <v>3195</v>
      </c>
      <c r="L24" t="s">
        <v>97</v>
      </c>
      <c r="M24" t="s">
        <v>2</v>
      </c>
      <c r="N24" t="s">
        <v>37</v>
      </c>
      <c r="O24">
        <v>3195</v>
      </c>
    </row>
    <row r="25" spans="1:15">
      <c r="A25" t="s">
        <v>98</v>
      </c>
      <c r="B25" t="str">
        <f t="array" ref="B25">INDEX(ipo!B25:CS25,MATCH(1,IF(ipo!B25:CS25&lt;&gt;0,IF(NOT(ISNA(ipo!B25:CS25)),1)),0))</f>
        <v>1990-03</v>
      </c>
      <c r="C25" t="str">
        <f t="array" ref="C25">INDEX(threshold!B25:CS25,MATCH(1,IF(threshold!B25:CS25&lt;&gt;0,IF(NOT(ISNA(threshold!B25:CS25)),1)),0))</f>
        <v>2007-12</v>
      </c>
      <c r="E25" s="3">
        <f>DATEVALUE(RIGHT(B25,2)&amp;"-01-"&amp;LEFT(B25,4))</f>
        <v>32933</v>
      </c>
      <c r="F25" s="3">
        <f>DATEVALUE(RIGHT(C25,2)&amp;"-01-"&amp;LEFT(C25,4))</f>
        <v>39417</v>
      </c>
      <c r="G25">
        <f t="shared" si="0"/>
        <v>6484</v>
      </c>
      <c r="L25" t="s">
        <v>98</v>
      </c>
      <c r="M25" t="s">
        <v>1</v>
      </c>
      <c r="N25" t="s">
        <v>72</v>
      </c>
      <c r="O25">
        <v>6484</v>
      </c>
    </row>
    <row r="26" spans="1:15">
      <c r="A26" t="s">
        <v>119</v>
      </c>
      <c r="B26" t="str">
        <f t="array" ref="B26">INDEX(ipo!B26:CS26,MATCH(1,IF(ipo!B26:CS26&lt;&gt;0,IF(NOT(ISNA(ipo!B26:CS26)),1)),0))</f>
        <v>1990-03</v>
      </c>
      <c r="C26" t="str">
        <f t="array" ref="C26">INDEX(threshold!B26:CS26,MATCH(1,IF(threshold!B26:CS26&lt;&gt;0,IF(NOT(ISNA(threshold!B26:CS26)),1)),0))</f>
        <v>1997-06</v>
      </c>
      <c r="E26" s="3">
        <f>DATEVALUE(RIGHT(B26,2)&amp;"-01-"&amp;LEFT(B26,4))</f>
        <v>32933</v>
      </c>
      <c r="F26" s="3">
        <f>DATEVALUE(RIGHT(C26,2)&amp;"-01-"&amp;LEFT(C26,4))</f>
        <v>35582</v>
      </c>
      <c r="G26">
        <f t="shared" si="0"/>
        <v>2649</v>
      </c>
      <c r="L26" t="s">
        <v>119</v>
      </c>
      <c r="M26" t="s">
        <v>1</v>
      </c>
      <c r="N26" t="s">
        <v>30</v>
      </c>
      <c r="O26">
        <v>2649</v>
      </c>
    </row>
    <row r="27" spans="1:15">
      <c r="A27" t="s">
        <v>120</v>
      </c>
      <c r="B27" t="str">
        <f t="array" ref="B27">INDEX(ipo!B27:CS27,MATCH(1,IF(ipo!B27:CS27&lt;&gt;0,IF(NOT(ISNA(ipo!B27:CS27)),1)),0))</f>
        <v>1998-03</v>
      </c>
      <c r="C27" t="str">
        <f t="array" ref="C27">INDEX(threshold!B27:CS27,MATCH(1,IF(threshold!B27:CS27&lt;&gt;0,IF(NOT(ISNA(threshold!B27:CS27)),1)),0))</f>
        <v>2009-12</v>
      </c>
      <c r="E27" s="3">
        <f>DATEVALUE(RIGHT(B27,2)&amp;"-01-"&amp;LEFT(B27,4))</f>
        <v>35855</v>
      </c>
      <c r="F27" s="3">
        <f>DATEVALUE(RIGHT(C27,2)&amp;"-01-"&amp;LEFT(C27,4))</f>
        <v>40148</v>
      </c>
      <c r="G27">
        <f t="shared" si="0"/>
        <v>4293</v>
      </c>
      <c r="L27" t="s">
        <v>120</v>
      </c>
      <c r="M27" t="s">
        <v>33</v>
      </c>
      <c r="N27" t="s">
        <v>80</v>
      </c>
      <c r="O27">
        <v>4293</v>
      </c>
    </row>
    <row r="28" spans="1:15">
      <c r="A28" t="s">
        <v>121</v>
      </c>
      <c r="B28" t="str">
        <f t="array" ref="B28">INDEX(ipo!B28:CS28,MATCH(1,IF(ipo!B28:CS28&lt;&gt;0,IF(NOT(ISNA(ipo!B28:CS28)),1)),0))</f>
        <v>1997-06</v>
      </c>
      <c r="C28" t="str">
        <f t="array" ref="C28">INDEX(threshold!B28:CS28,MATCH(1,IF(threshold!B28:CS28&lt;&gt;0,IF(NOT(ISNA(threshold!B28:CS28)),1)),0))</f>
        <v>2013-09</v>
      </c>
      <c r="E28" s="3">
        <f>DATEVALUE(RIGHT(B28,2)&amp;"-01-"&amp;LEFT(B28,4))</f>
        <v>35582</v>
      </c>
      <c r="F28" s="3">
        <f>DATEVALUE(RIGHT(C28,2)&amp;"-01-"&amp;LEFT(C28,4))</f>
        <v>41518</v>
      </c>
      <c r="G28">
        <f t="shared" si="0"/>
        <v>5936</v>
      </c>
      <c r="L28" t="s">
        <v>121</v>
      </c>
      <c r="M28" t="s">
        <v>30</v>
      </c>
      <c r="N28" t="s">
        <v>95</v>
      </c>
      <c r="O28">
        <v>5936</v>
      </c>
    </row>
    <row r="29" spans="1:15">
      <c r="A29" t="s">
        <v>122</v>
      </c>
      <c r="B29" t="str">
        <f t="array" ref="B29">INDEX(ipo!B29:CS29,MATCH(1,IF(ipo!B29:CS29&lt;&gt;0,IF(NOT(ISNA(ipo!B29:CS29)),1)),0))</f>
        <v>2012-03</v>
      </c>
      <c r="C29" t="str">
        <f t="array" ref="C29">INDEX(threshold!B29:CS29,MATCH(1,IF(threshold!B29:CS29&lt;&gt;0,IF(NOT(ISNA(threshold!B29:CS29)),1)),0))</f>
        <v>2013-12</v>
      </c>
      <c r="E29" s="3">
        <f>DATEVALUE(RIGHT(B29,2)&amp;"-01-"&amp;LEFT(B29,4))</f>
        <v>40969</v>
      </c>
      <c r="F29" s="3">
        <f>DATEVALUE(RIGHT(C29,2)&amp;"-01-"&amp;LEFT(C29,4))</f>
        <v>41609</v>
      </c>
      <c r="G29">
        <f t="shared" si="0"/>
        <v>640</v>
      </c>
      <c r="L29" t="s">
        <v>122</v>
      </c>
      <c r="M29" t="s">
        <v>89</v>
      </c>
      <c r="N29" t="s">
        <v>96</v>
      </c>
      <c r="O29">
        <v>640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vars</vt:lpstr>
      <vt:lpstr>market_cap</vt:lpstr>
      <vt:lpstr>ipo</vt:lpstr>
      <vt:lpstr>threshold</vt:lpstr>
      <vt:lpstr>final times</vt:lpstr>
    </vt:vector>
  </TitlesOfParts>
  <Company>The Bowdoin Orient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 Tucker</dc:creator>
  <cp:lastModifiedBy>Toph Tucker</cp:lastModifiedBy>
  <dcterms:created xsi:type="dcterms:W3CDTF">2014-01-29T18:33:54Z</dcterms:created>
  <dcterms:modified xsi:type="dcterms:W3CDTF">2014-01-29T20:44:45Z</dcterms:modified>
</cp:coreProperties>
</file>