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chung/Downloads/ExtraCurricular/UCI/transitionmarkov/Analysis/"/>
    </mc:Choice>
  </mc:AlternateContent>
  <xr:revisionPtr revIDLastSave="0" documentId="13_ncr:1_{587791D9-2078-CF46-A243-2D7B8959EE2E}" xr6:coauthVersionLast="47" xr6:coauthVersionMax="47" xr10:uidLastSave="{00000000-0000-0000-0000-000000000000}"/>
  <bookViews>
    <workbookView xWindow="0" yWindow="500" windowWidth="28800" windowHeight="15200" activeTab="4" xr2:uid="{B36E1AEB-2083-654A-B621-9520DACB7959}"/>
  </bookViews>
  <sheets>
    <sheet name="anova" sheetId="1" r:id="rId1"/>
    <sheet name="sh" sheetId="2" r:id="rId2"/>
    <sheet name="wr" sheetId="3" r:id="rId3"/>
    <sheet name="ee" sheetId="4" r:id="rId4"/>
    <sheet name="comparetoS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B29" i="3"/>
</calcChain>
</file>

<file path=xl/sharedStrings.xml><?xml version="1.0" encoding="utf-8"?>
<sst xmlns="http://schemas.openxmlformats.org/spreadsheetml/2006/main" count="311" uniqueCount="93">
  <si>
    <t>EES1</t>
  </si>
  <si>
    <t>EES2</t>
  </si>
  <si>
    <t>SHS1</t>
  </si>
  <si>
    <t>SHS2</t>
  </si>
  <si>
    <t>WRS1</t>
  </si>
  <si>
    <t>WRS2</t>
  </si>
  <si>
    <t>﻿1.545088518745419</t>
  </si>
  <si>
    <t>﻿1.3982342564170755</t>
  </si>
  <si>
    <t>﻿1.5999159833466072</t>
  </si>
  <si>
    <t>﻿1.6108010775531307</t>
  </si>
  <si>
    <t>﻿1.3812552181989253</t>
  </si>
  <si>
    <t>﻿1.4307250976698427</t>
  </si>
  <si>
    <t>﻿1.5422895267199828</t>
  </si>
  <si>
    <t>﻿1.3814996320174993</t>
  </si>
  <si>
    <t>﻿1.4201468595025577</t>
  </si>
  <si>
    <t>﻿1.46778842620867</t>
  </si>
  <si>
    <t>﻿1.394588232654349</t>
  </si>
  <si>
    <t>﻿1.454175672829495</t>
  </si>
  <si>
    <t>EES1FSTART</t>
  </si>
  <si>
    <t>EES2START</t>
  </si>
  <si>
    <t>SHS1START</t>
  </si>
  <si>
    <t>SHS2START</t>
  </si>
  <si>
    <t>WRS1START</t>
  </si>
  <si>
    <t>WRS2START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</si>
  <si>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</si>
  <si>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</si>
  <si>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</si>
  <si>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</si>
  <si>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</si>
  <si>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</si>
  <si>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</si>
  <si>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</si>
  <si>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</si>
  <si>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</si>
  <si>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</si>
  <si>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</si>
  <si>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</si>
  <si>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</t>
  </si>
  <si>
    <t>Count</t>
  </si>
  <si>
    <t>Sum</t>
  </si>
  <si>
    <t>Average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</si>
  <si>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</si>
  <si>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</si>
  <si>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</si>
  <si>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</si>
  <si>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</si>
  <si>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</si>
  <si>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</si>
  <si>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</si>
  <si>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</si>
  <si>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</si>
  <si>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</si>
  <si>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</si>
  <si>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</si>
  <si>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</si>
  <si>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</si>
  <si>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</si>
  <si>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</si>
  <si>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</si>
  <si>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</si>
  <si>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</si>
  <si>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</si>
  <si>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</si>
  <si>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</si>
  <si>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Column 1</t>
  </si>
  <si>
    <t>Column 2</t>
  </si>
  <si>
    <t>Column 3</t>
  </si>
  <si>
    <t>Column 4</t>
  </si>
  <si>
    <t>ANOVA</t>
  </si>
  <si>
    <t>Source of Variation</t>
  </si>
  <si>
    <t>SS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</si>
  <si>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</si>
  <si>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</si>
  <si>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</si>
  <si>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</si>
  <si>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</si>
  <si>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</si>
  <si>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</si>
  <si>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</si>
  <si>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Anova: Two-Factor Without Replication (EE)</t>
  </si>
  <si>
    <t>Anova: Two-Factor Without Replication (SH)</t>
  </si>
  <si>
    <t>Anova: Two-Factor Without Replication (WR)</t>
  </si>
  <si>
    <t>t-Test: Paired Two Sample for Means (WRS1 VS WRS2)</t>
  </si>
  <si>
    <t>t-Test: Two-Sample Assuming Unequal Variances (EES2 VS SHS2)</t>
  </si>
  <si>
    <t>t-Test: Two-Sample Assuming Unequal Variances (WRS1 VS SHS1)</t>
  </si>
  <si>
    <t>t-Test: Two-Sample Assuming Unequal Variances (wrs2 vs shs2)</t>
  </si>
  <si>
    <t>wrs1 entropy is lower than that of shs1</t>
  </si>
  <si>
    <t>wrs2 entropy is lower than shs2 entropy</t>
  </si>
  <si>
    <t>ees2 entropy  lower</t>
  </si>
  <si>
    <t>t-Test: Two-Sample Assuming Unequal Variances (EES2 vs. WRS2)</t>
  </si>
  <si>
    <t>t-Test: Paired Two Sample for Means (EES1 vs. EES2): EES2 significantly lower</t>
  </si>
  <si>
    <t>t-Test: Paired Two Sample for Means (SHS1 vs SHS1START): start entropy is lower</t>
  </si>
  <si>
    <t>t-Test: Paired Two Sample for Means (SHS1 VS SHS2): no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</si>
</sst>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3008-4BFD-1440-917D-5EF023D98455}">
  <dimension ref="A1:AK43"/>
  <sheetViews>
    <sheetView zoomScale="91" workbookViewId="0">
      <selection activeCell="K28" sqref="K28"/>
    </sheetView>
  </sheetViews>
  <sheetFormatPr baseColWidth="10" defaultRowHeight="16" x14ac:dyDescent="0.2"/>
  <cols>
    <col min="1" max="12" width="13.33203125" style="1" bestFit="1" customWidth="1"/>
    <col min="13" max="13" width="10.83203125" style="1"/>
    <col min="14" max="14" width="11.6640625" style="1" bestFit="1" customWidth="1"/>
    <col min="15" max="15" width="10.83203125" style="1"/>
    <col min="16" max="21" width="11" style="1" bestFit="1" customWidth="1"/>
    <col min="22" max="23" width="10.83203125" style="1"/>
    <col min="24" max="29" width="11" style="1" bestFit="1" customWidth="1"/>
    <col min="30" max="16384" width="10.83203125" style="1"/>
  </cols>
  <sheetData>
    <row r="1" spans="1:37" ht="34" x14ac:dyDescent="0.2">
      <c r="A1" s="1" t="s">
        <v>0</v>
      </c>
      <c r="B1" s="1" t="s">
        <v>18</v>
      </c>
      <c r="C1" s="1" t="s">
        <v>1</v>
      </c>
      <c r="D1" s="1" t="s">
        <v>19</v>
      </c>
      <c r="E1" s="1" t="s">
        <v>2</v>
      </c>
      <c r="F1" s="1" t="s">
        <v>20</v>
      </c>
      <c r="G1" s="1" t="s">
        <v>3</v>
      </c>
      <c r="H1" s="1" t="s">
        <v>21</v>
      </c>
      <c r="I1" s="1" t="s">
        <v>4</v>
      </c>
      <c r="J1" s="1" t="s">
        <v>22</v>
      </c>
      <c r="K1" s="1" t="s">
        <v>5</v>
      </c>
      <c r="L1" s="1" t="s">
        <v>23</v>
      </c>
      <c r="N1"/>
      <c r="O1" t="s">
        <v>79</v>
      </c>
      <c r="P1"/>
      <c r="Q1"/>
      <c r="R1"/>
      <c r="S1"/>
      <c r="T1"/>
      <c r="U1"/>
      <c r="W1" t="s">
        <v>80</v>
      </c>
      <c r="X1"/>
      <c r="Y1"/>
      <c r="Z1"/>
      <c r="AA1"/>
      <c r="AB1"/>
      <c r="AC1"/>
      <c r="AE1" t="s">
        <v>81</v>
      </c>
      <c r="AF1"/>
      <c r="AG1"/>
      <c r="AH1"/>
      <c r="AI1"/>
      <c r="AJ1"/>
      <c r="AK1"/>
    </row>
    <row r="2" spans="1:37" ht="17" thickBot="1" x14ac:dyDescent="0.25">
      <c r="A2" s="1">
        <v>1.59886508692208</v>
      </c>
      <c r="B2" s="1">
        <v>1.70028785740056</v>
      </c>
      <c r="C2" s="1">
        <v>1.9754860000000001</v>
      </c>
      <c r="D2" s="1">
        <v>2.0077477799999999</v>
      </c>
      <c r="E2" s="1">
        <v>1.81319366</v>
      </c>
      <c r="F2" s="1">
        <v>1.7508396100000001</v>
      </c>
      <c r="G2" s="1">
        <v>1.8608195000000001</v>
      </c>
      <c r="H2" s="1">
        <v>1.5609599999999999</v>
      </c>
      <c r="I2" s="1">
        <v>1.8699330000000001</v>
      </c>
      <c r="J2" s="1">
        <v>1.9791589999999999</v>
      </c>
      <c r="K2" s="1">
        <v>1.4561999999999999</v>
      </c>
      <c r="L2" s="1">
        <v>1.2010945</v>
      </c>
      <c r="N2"/>
      <c r="O2"/>
      <c r="P2"/>
      <c r="Q2"/>
      <c r="R2"/>
      <c r="S2"/>
      <c r="T2"/>
      <c r="U2"/>
      <c r="W2"/>
      <c r="X2"/>
      <c r="Y2"/>
      <c r="Z2"/>
      <c r="AA2"/>
      <c r="AB2"/>
      <c r="AC2"/>
      <c r="AE2"/>
      <c r="AF2"/>
      <c r="AG2"/>
      <c r="AH2"/>
      <c r="AI2"/>
      <c r="AJ2"/>
      <c r="AK2"/>
    </row>
    <row r="3" spans="1:37" x14ac:dyDescent="0.2">
      <c r="A3" s="1">
        <v>1.8155911241054601</v>
      </c>
      <c r="B3" s="1">
        <v>1.4041354855928201</v>
      </c>
      <c r="C3" s="1">
        <v>1.6351050203673401</v>
      </c>
      <c r="D3" s="1">
        <v>1.8178614471594201</v>
      </c>
      <c r="E3" s="1">
        <v>1.97116030185962</v>
      </c>
      <c r="F3" s="1">
        <v>1.83676528866484</v>
      </c>
      <c r="G3" s="1">
        <v>1.71852855552896</v>
      </c>
      <c r="H3" s="1">
        <v>1.88638742257595</v>
      </c>
      <c r="I3" s="1">
        <v>1.2547825915986399</v>
      </c>
      <c r="J3" s="1">
        <v>1.12886024005288</v>
      </c>
      <c r="K3" s="1">
        <v>1.49324989207496</v>
      </c>
      <c r="L3" s="1">
        <v>1.1720507948080601</v>
      </c>
      <c r="N3"/>
      <c r="O3" s="4" t="s">
        <v>37</v>
      </c>
      <c r="P3" s="4" t="s">
        <v>38</v>
      </c>
      <c r="Q3" s="4" t="s">
        <v>39</v>
      </c>
      <c r="R3" s="4" t="s">
        <v>40</v>
      </c>
      <c r="S3" s="4" t="s">
        <v>27</v>
      </c>
      <c r="T3"/>
      <c r="U3"/>
      <c r="W3" s="4" t="s">
        <v>37</v>
      </c>
      <c r="X3" s="4" t="s">
        <v>38</v>
      </c>
      <c r="Y3" s="4" t="s">
        <v>39</v>
      </c>
      <c r="Z3" s="4" t="s">
        <v>40</v>
      </c>
      <c r="AA3" s="4" t="s">
        <v>27</v>
      </c>
      <c r="AB3"/>
      <c r="AC3"/>
      <c r="AE3" s="4" t="s">
        <v>37</v>
      </c>
      <c r="AF3" s="4" t="s">
        <v>38</v>
      </c>
      <c r="AG3" s="4" t="s">
        <v>39</v>
      </c>
      <c r="AH3" s="4" t="s">
        <v>40</v>
      </c>
      <c r="AI3" s="4" t="s">
        <v>27</v>
      </c>
      <c r="AJ3"/>
      <c r="AK3"/>
    </row>
    <row r="4" spans="1:37" x14ac:dyDescent="0.2">
      <c r="A4" s="1">
        <v>0.88484834356709796</v>
      </c>
      <c r="B4" s="1">
        <v>1.10227588931474</v>
      </c>
      <c r="C4" s="1">
        <v>0.90020543029797795</v>
      </c>
      <c r="D4" s="1">
        <v>0.726791102874079</v>
      </c>
      <c r="E4" s="1">
        <v>1.90154194500128</v>
      </c>
      <c r="F4" s="1">
        <v>1.7442352783332</v>
      </c>
      <c r="G4" s="1">
        <v>1.5807867169275001</v>
      </c>
      <c r="H4" s="1">
        <v>1.80691420197879</v>
      </c>
      <c r="I4" s="1">
        <v>1.9676574539967999</v>
      </c>
      <c r="J4" s="1">
        <v>1.8377696425527199</v>
      </c>
      <c r="K4" s="1">
        <v>1.4591429090886101</v>
      </c>
      <c r="L4" s="1">
        <v>1.32108839693026</v>
      </c>
      <c r="N4"/>
      <c r="O4" s="2" t="s">
        <v>41</v>
      </c>
      <c r="P4" s="2">
        <v>4</v>
      </c>
      <c r="Q4" s="2">
        <v>7.2823867243226399</v>
      </c>
      <c r="R4" s="2">
        <v>1.82059668108066</v>
      </c>
      <c r="S4" s="2">
        <v>4.0885115948469407E-2</v>
      </c>
      <c r="T4"/>
      <c r="U4"/>
      <c r="W4" s="2" t="s">
        <v>41</v>
      </c>
      <c r="X4" s="2">
        <v>4</v>
      </c>
      <c r="Y4" s="2">
        <v>6.9858127699999999</v>
      </c>
      <c r="Z4" s="2">
        <v>1.7464531925</v>
      </c>
      <c r="AA4" s="2">
        <v>1.7320302471876509E-2</v>
      </c>
      <c r="AB4"/>
      <c r="AC4"/>
      <c r="AE4" s="2" t="s">
        <v>41</v>
      </c>
      <c r="AF4" s="2">
        <v>4</v>
      </c>
      <c r="AG4" s="2">
        <v>6.5063864999999996</v>
      </c>
      <c r="AH4" s="2">
        <v>1.6265966249999999</v>
      </c>
      <c r="AI4" s="2">
        <v>0.13119996261822919</v>
      </c>
      <c r="AJ4"/>
      <c r="AK4"/>
    </row>
    <row r="5" spans="1:37" x14ac:dyDescent="0.2">
      <c r="A5" s="1">
        <v>1.8129121868207101</v>
      </c>
      <c r="B5" s="1">
        <v>1.8598476426433399</v>
      </c>
      <c r="C5" s="1">
        <v>1.8006097667263301</v>
      </c>
      <c r="D5" s="1">
        <v>1.8151802475023899</v>
      </c>
      <c r="E5" s="1">
        <v>1.7216135564774799</v>
      </c>
      <c r="F5" s="1">
        <v>1.75155855530466</v>
      </c>
      <c r="G5" s="1">
        <v>1.8297924135952599</v>
      </c>
      <c r="H5" s="1">
        <v>1.8714762930403901</v>
      </c>
      <c r="I5" s="1">
        <v>1.17580502727089</v>
      </c>
      <c r="J5" s="1">
        <v>1.04834544785391</v>
      </c>
      <c r="K5" s="1">
        <v>0.86322874280379402</v>
      </c>
      <c r="L5" s="1">
        <v>1.3867196356895299</v>
      </c>
      <c r="N5"/>
      <c r="O5" s="2" t="s">
        <v>42</v>
      </c>
      <c r="P5" s="2">
        <v>4</v>
      </c>
      <c r="Q5" s="2">
        <v>6.6726930772250403</v>
      </c>
      <c r="R5" s="2">
        <v>1.6681732693062601</v>
      </c>
      <c r="S5" s="2">
        <v>3.8316011606262634E-2</v>
      </c>
      <c r="T5"/>
      <c r="U5"/>
      <c r="W5" s="2" t="s">
        <v>42</v>
      </c>
      <c r="X5" s="2">
        <v>4</v>
      </c>
      <c r="Y5" s="2">
        <v>7.4128415686293705</v>
      </c>
      <c r="Z5" s="2">
        <v>1.8532103921573426</v>
      </c>
      <c r="AA5" s="2">
        <v>1.1140845030882017E-2</v>
      </c>
      <c r="AB5"/>
      <c r="AC5"/>
      <c r="AE5" s="2" t="s">
        <v>42</v>
      </c>
      <c r="AF5" s="2">
        <v>4</v>
      </c>
      <c r="AG5" s="2">
        <v>5.0489435185345402</v>
      </c>
      <c r="AH5" s="2">
        <v>1.262235879633635</v>
      </c>
      <c r="AI5" s="2">
        <v>2.6448478735114616E-2</v>
      </c>
      <c r="AJ5"/>
      <c r="AK5"/>
    </row>
    <row r="6" spans="1:37" x14ac:dyDescent="0.2">
      <c r="A6" s="1">
        <v>2.15233225894008</v>
      </c>
      <c r="B6" s="1">
        <v>1.8820747423292801</v>
      </c>
      <c r="C6" s="1">
        <v>1.2400383835861699</v>
      </c>
      <c r="D6" s="1">
        <v>1.4148606972134501</v>
      </c>
      <c r="E6" s="1">
        <v>2.0899850252547401</v>
      </c>
      <c r="F6" s="1">
        <v>1.46507176394214</v>
      </c>
      <c r="G6" s="1">
        <v>1.7830717607584801</v>
      </c>
      <c r="H6" s="1">
        <v>1.7887175229894601</v>
      </c>
      <c r="I6" s="1">
        <v>1.0223094356273399</v>
      </c>
      <c r="J6" s="1">
        <v>1.1911424046772601</v>
      </c>
      <c r="K6" s="1">
        <v>1.07441699037059</v>
      </c>
      <c r="L6" s="1">
        <v>1.80692079412875</v>
      </c>
      <c r="N6"/>
      <c r="O6" s="2" t="s">
        <v>43</v>
      </c>
      <c r="P6" s="2">
        <v>4</v>
      </c>
      <c r="Q6" s="2">
        <v>3.6141207660538948</v>
      </c>
      <c r="R6" s="2">
        <v>0.90353019151347369</v>
      </c>
      <c r="S6" s="2">
        <v>2.3698874442476054E-2</v>
      </c>
      <c r="T6"/>
      <c r="U6"/>
      <c r="W6" s="2" t="s">
        <v>43</v>
      </c>
      <c r="X6" s="2">
        <v>4</v>
      </c>
      <c r="Y6" s="2">
        <v>7.0334781422407699</v>
      </c>
      <c r="Z6" s="2">
        <v>1.7583695355601925</v>
      </c>
      <c r="AA6" s="2">
        <v>1.8196786054583285E-2</v>
      </c>
      <c r="AB6"/>
      <c r="AC6"/>
      <c r="AE6" s="2" t="s">
        <v>43</v>
      </c>
      <c r="AF6" s="2">
        <v>4</v>
      </c>
      <c r="AG6" s="2">
        <v>6.5856584025683897</v>
      </c>
      <c r="AH6" s="2">
        <v>1.6464146006420974</v>
      </c>
      <c r="AI6" s="2">
        <v>9.3573849391648992E-2</v>
      </c>
      <c r="AJ6"/>
      <c r="AK6"/>
    </row>
    <row r="7" spans="1:37" x14ac:dyDescent="0.2">
      <c r="A7" s="1">
        <v>1.86418952902789</v>
      </c>
      <c r="B7" s="1">
        <v>1.5156503860811199</v>
      </c>
      <c r="C7" s="1">
        <v>1.1561217331732101</v>
      </c>
      <c r="D7" s="1">
        <v>1.3240165366821399</v>
      </c>
      <c r="E7" s="1">
        <v>1.96952792957064</v>
      </c>
      <c r="F7" s="1">
        <v>0.97372949860805402</v>
      </c>
      <c r="G7" s="1">
        <v>1.90415684437963</v>
      </c>
      <c r="H7" s="1">
        <v>1.7678095571630801</v>
      </c>
      <c r="I7" s="1">
        <v>1.4282587075172199</v>
      </c>
      <c r="J7" s="1">
        <v>1.2553264029167699</v>
      </c>
      <c r="K7" s="1">
        <v>1.6595793503332099</v>
      </c>
      <c r="L7" s="1">
        <v>1.3734449874213901</v>
      </c>
      <c r="N7"/>
      <c r="O7" s="2" t="s">
        <v>44</v>
      </c>
      <c r="P7" s="2">
        <v>4</v>
      </c>
      <c r="Q7" s="2">
        <v>7.2885498436927705</v>
      </c>
      <c r="R7" s="2">
        <v>1.8221374609231926</v>
      </c>
      <c r="S7" s="2">
        <v>6.7300264121623009E-4</v>
      </c>
      <c r="T7"/>
      <c r="U7"/>
      <c r="W7" s="2" t="s">
        <v>44</v>
      </c>
      <c r="X7" s="2">
        <v>4</v>
      </c>
      <c r="Y7" s="2">
        <v>7.1744408184177892</v>
      </c>
      <c r="Z7" s="2">
        <v>1.7936102046044473</v>
      </c>
      <c r="AA7" s="2">
        <v>4.774712842039854E-3</v>
      </c>
      <c r="AB7"/>
      <c r="AC7"/>
      <c r="AE7" s="2" t="s">
        <v>44</v>
      </c>
      <c r="AF7" s="2">
        <v>4</v>
      </c>
      <c r="AG7" s="2">
        <v>4.4740988536181234</v>
      </c>
      <c r="AH7" s="2">
        <v>1.1185247134045309</v>
      </c>
      <c r="AI7" s="2">
        <v>4.8436904204761135E-2</v>
      </c>
      <c r="AJ7"/>
      <c r="AK7"/>
    </row>
    <row r="8" spans="1:37" x14ac:dyDescent="0.2">
      <c r="A8" s="1">
        <v>2.04956537392385</v>
      </c>
      <c r="B8" s="1">
        <v>1.88481589831481</v>
      </c>
      <c r="C8" s="1">
        <v>1.6242867242299801</v>
      </c>
      <c r="D8" s="1">
        <v>0.468603452630039</v>
      </c>
      <c r="E8" s="1">
        <v>1.5383460960622799</v>
      </c>
      <c r="F8" s="1">
        <v>1.20992468013016</v>
      </c>
      <c r="G8" s="1">
        <v>1.87593821990008</v>
      </c>
      <c r="H8" s="1">
        <v>0.52488339135947204</v>
      </c>
      <c r="I8" s="1">
        <v>1.1522845138714199</v>
      </c>
      <c r="J8" s="1">
        <v>1.36575175205111</v>
      </c>
      <c r="K8" s="1">
        <v>1.2286288893730699</v>
      </c>
      <c r="L8" s="1">
        <v>1.2960239358718999</v>
      </c>
      <c r="N8"/>
      <c r="O8" s="2" t="s">
        <v>45</v>
      </c>
      <c r="P8" s="2">
        <v>4</v>
      </c>
      <c r="Q8" s="2">
        <v>6.6893060820689794</v>
      </c>
      <c r="R8" s="2">
        <v>1.6723265205172448</v>
      </c>
      <c r="S8" s="2">
        <v>0.17585383632433546</v>
      </c>
      <c r="T8"/>
      <c r="U8"/>
      <c r="W8" s="2" t="s">
        <v>45</v>
      </c>
      <c r="X8" s="2">
        <v>4</v>
      </c>
      <c r="Y8" s="2">
        <v>7.1268460729448195</v>
      </c>
      <c r="Z8" s="2">
        <v>1.7817115182362049</v>
      </c>
      <c r="AA8" s="2">
        <v>6.5114741163745535E-2</v>
      </c>
      <c r="AB8"/>
      <c r="AC8"/>
      <c r="AE8" s="2" t="s">
        <v>45</v>
      </c>
      <c r="AF8" s="2">
        <v>4</v>
      </c>
      <c r="AG8" s="2">
        <v>5.0947896248039406</v>
      </c>
      <c r="AH8" s="2">
        <v>1.2736974062009851</v>
      </c>
      <c r="AI8" s="2">
        <v>0.13135036853080498</v>
      </c>
      <c r="AJ8"/>
      <c r="AK8"/>
    </row>
    <row r="9" spans="1:37" x14ac:dyDescent="0.2">
      <c r="A9" s="1">
        <v>1.72164898308047</v>
      </c>
      <c r="B9" s="1">
        <v>1.57685163450601</v>
      </c>
      <c r="C9" s="1">
        <v>0.82351735975283402</v>
      </c>
      <c r="D9" s="1">
        <v>0.82605911560325895</v>
      </c>
      <c r="E9" s="1">
        <v>0.82309772904789003</v>
      </c>
      <c r="F9" s="1">
        <v>1.44338960258191</v>
      </c>
      <c r="G9" s="1">
        <v>1.20227298177356</v>
      </c>
      <c r="H9" s="1">
        <v>1.2219458817842599</v>
      </c>
      <c r="I9" s="1">
        <v>1.52332535427842</v>
      </c>
      <c r="J9" s="1">
        <v>0.70587049740844798</v>
      </c>
      <c r="K9" s="1">
        <v>1.30463463145011</v>
      </c>
      <c r="L9" s="1">
        <v>1.7464422666019299</v>
      </c>
      <c r="N9"/>
      <c r="O9" s="2" t="s">
        <v>46</v>
      </c>
      <c r="P9" s="2">
        <v>4</v>
      </c>
      <c r="Q9" s="2">
        <v>5.8599781849643602</v>
      </c>
      <c r="R9" s="2">
        <v>1.46499454624109</v>
      </c>
      <c r="S9" s="2">
        <v>9.2399954074573173E-2</v>
      </c>
      <c r="T9"/>
      <c r="U9"/>
      <c r="W9" s="2" t="s">
        <v>46</v>
      </c>
      <c r="X9" s="2">
        <v>4</v>
      </c>
      <c r="Y9" s="2">
        <v>6.6152238297214039</v>
      </c>
      <c r="Z9" s="2">
        <v>1.653805957430351</v>
      </c>
      <c r="AA9" s="2">
        <v>0.2126189136282477</v>
      </c>
      <c r="AB9"/>
      <c r="AC9"/>
      <c r="AE9" s="2" t="s">
        <v>46</v>
      </c>
      <c r="AF9" s="2">
        <v>4</v>
      </c>
      <c r="AG9" s="2">
        <v>5.7166094481885903</v>
      </c>
      <c r="AH9" s="2">
        <v>1.4291523620471476</v>
      </c>
      <c r="AI9" s="2">
        <v>2.880539040143108E-2</v>
      </c>
      <c r="AJ9"/>
      <c r="AK9"/>
    </row>
    <row r="10" spans="1:37" x14ac:dyDescent="0.2">
      <c r="A10" s="1">
        <v>1.69584565204698</v>
      </c>
      <c r="B10" s="1">
        <v>1.7194455840757401</v>
      </c>
      <c r="C10" s="1">
        <v>0.70655953029624996</v>
      </c>
      <c r="D10" s="1">
        <v>1.6953873210694099</v>
      </c>
      <c r="E10" s="1">
        <v>1.4366880994956599</v>
      </c>
      <c r="F10" s="1">
        <v>1.5733683616604699</v>
      </c>
      <c r="G10" s="1">
        <v>1.37976498887562</v>
      </c>
      <c r="H10" s="1">
        <v>1.16223030413766</v>
      </c>
      <c r="I10" s="1">
        <v>1.4062556337516701</v>
      </c>
      <c r="J10" s="1">
        <v>1.2934422200628699</v>
      </c>
      <c r="K10" s="1">
        <v>1.39987103308915</v>
      </c>
      <c r="L10" s="1">
        <v>1.61817660206372</v>
      </c>
      <c r="N10"/>
      <c r="O10" s="2" t="s">
        <v>47</v>
      </c>
      <c r="P10" s="2">
        <v>4</v>
      </c>
      <c r="Q10" s="2">
        <v>6.0272714490986798</v>
      </c>
      <c r="R10" s="2">
        <v>1.50681786227467</v>
      </c>
      <c r="S10" s="2">
        <v>0.50971515685813407</v>
      </c>
      <c r="T10"/>
      <c r="U10"/>
      <c r="W10" s="2" t="s">
        <v>47</v>
      </c>
      <c r="X10" s="2">
        <v>4</v>
      </c>
      <c r="Y10" s="2">
        <v>5.1490923874519918</v>
      </c>
      <c r="Z10" s="2">
        <v>1.287273096862998</v>
      </c>
      <c r="AA10" s="2">
        <v>0.33226170621200524</v>
      </c>
      <c r="AB10"/>
      <c r="AC10"/>
      <c r="AE10" s="2" t="s">
        <v>47</v>
      </c>
      <c r="AF10" s="2">
        <v>4</v>
      </c>
      <c r="AG10" s="2">
        <v>5.0426890911674995</v>
      </c>
      <c r="AH10" s="2">
        <v>1.2606722727918749</v>
      </c>
      <c r="AI10" s="2">
        <v>8.3553739162129433E-3</v>
      </c>
      <c r="AJ10"/>
      <c r="AK10"/>
    </row>
    <row r="11" spans="1:37" x14ac:dyDescent="0.2">
      <c r="A11" s="1">
        <v>1.52876935155782</v>
      </c>
      <c r="B11" s="1">
        <v>1.73571740421738</v>
      </c>
      <c r="C11" s="1">
        <v>0.94310915477801605</v>
      </c>
      <c r="D11" s="1">
        <v>1.47986144483121</v>
      </c>
      <c r="E11" s="1">
        <v>1.6383772058100501</v>
      </c>
      <c r="F11" s="1">
        <v>1.17113335255958</v>
      </c>
      <c r="G11" s="1">
        <v>1.78555563902418</v>
      </c>
      <c r="H11" s="1">
        <v>1.95898262754386</v>
      </c>
      <c r="I11" s="1">
        <v>0.86097963421690804</v>
      </c>
      <c r="J11" s="1">
        <v>2.03605782067386</v>
      </c>
      <c r="K11" s="1">
        <v>1.65995445733535</v>
      </c>
      <c r="L11" s="1">
        <v>1.4511331309547599</v>
      </c>
      <c r="N11"/>
      <c r="O11" s="2" t="s">
        <v>48</v>
      </c>
      <c r="P11" s="2">
        <v>4</v>
      </c>
      <c r="Q11" s="2">
        <v>4.9480770929425733</v>
      </c>
      <c r="R11" s="2">
        <v>1.2370192732356433</v>
      </c>
      <c r="S11" s="2">
        <v>0.23007469101535052</v>
      </c>
      <c r="T11"/>
      <c r="U11"/>
      <c r="W11" s="2" t="s">
        <v>48</v>
      </c>
      <c r="X11" s="2">
        <v>4</v>
      </c>
      <c r="Y11" s="2">
        <v>4.6907061951876194</v>
      </c>
      <c r="Z11" s="2">
        <v>1.1726765487969049</v>
      </c>
      <c r="AA11" s="2">
        <v>6.6264774908226506E-2</v>
      </c>
      <c r="AB11"/>
      <c r="AC11"/>
      <c r="AE11" s="2" t="s">
        <v>48</v>
      </c>
      <c r="AF11" s="2">
        <v>4</v>
      </c>
      <c r="AG11" s="2">
        <v>5.2802727497389075</v>
      </c>
      <c r="AH11" s="2">
        <v>1.3200681874347269</v>
      </c>
      <c r="AI11" s="2">
        <v>0.20019510944765143</v>
      </c>
      <c r="AJ11"/>
      <c r="AK11"/>
    </row>
    <row r="12" spans="1:37" x14ac:dyDescent="0.2">
      <c r="A12" s="1">
        <v>1.3000681477884299</v>
      </c>
      <c r="B12" s="1">
        <v>1.05600320709178</v>
      </c>
      <c r="C12" s="1">
        <v>1.8525093921515901</v>
      </c>
      <c r="D12" s="1">
        <v>1.5615956645590401</v>
      </c>
      <c r="E12" s="1">
        <v>1.8117489321154401</v>
      </c>
      <c r="F12" s="1">
        <v>1.68123814688657</v>
      </c>
      <c r="G12" s="1">
        <v>1.34590987595149</v>
      </c>
      <c r="H12" s="1">
        <v>1.57880679344564</v>
      </c>
      <c r="I12" s="1">
        <v>1.4815707623872301</v>
      </c>
      <c r="J12" s="1">
        <v>0.78663937957020802</v>
      </c>
      <c r="K12" s="1">
        <v>1.37652628162744</v>
      </c>
      <c r="L12" s="1">
        <v>1.6788144212579701</v>
      </c>
      <c r="N12"/>
      <c r="O12" s="2" t="s">
        <v>49</v>
      </c>
      <c r="P12" s="2">
        <v>4</v>
      </c>
      <c r="Q12" s="2">
        <v>5.8172380874883807</v>
      </c>
      <c r="R12" s="2">
        <v>1.4543095218720952</v>
      </c>
      <c r="S12" s="2">
        <v>0.24862846294273608</v>
      </c>
      <c r="T12"/>
      <c r="U12"/>
      <c r="W12" s="2" t="s">
        <v>49</v>
      </c>
      <c r="X12" s="2">
        <v>4</v>
      </c>
      <c r="Y12" s="2">
        <v>5.5520517541694101</v>
      </c>
      <c r="Z12" s="2">
        <v>1.3880129385423525</v>
      </c>
      <c r="AA12" s="2">
        <v>2.9257243615184631E-2</v>
      </c>
      <c r="AB12"/>
      <c r="AC12"/>
      <c r="AE12" s="2" t="s">
        <v>49</v>
      </c>
      <c r="AF12" s="2">
        <v>4</v>
      </c>
      <c r="AG12" s="2">
        <v>5.7177454889674095</v>
      </c>
      <c r="AH12" s="2">
        <v>1.4294363722418524</v>
      </c>
      <c r="AI12" s="2">
        <v>1.8509579898752068E-2</v>
      </c>
      <c r="AJ12"/>
      <c r="AK12"/>
    </row>
    <row r="13" spans="1:37" x14ac:dyDescent="0.2">
      <c r="A13" s="1">
        <v>0.63305048463988001</v>
      </c>
      <c r="B13" s="1">
        <v>1.05997986290293</v>
      </c>
      <c r="C13" s="1">
        <v>1.0497706318264199</v>
      </c>
      <c r="D13" s="1">
        <v>1.49614634956277</v>
      </c>
      <c r="E13" s="1">
        <v>1.4683470298254699</v>
      </c>
      <c r="F13" s="1">
        <v>1.6681785942846299</v>
      </c>
      <c r="G13" s="1">
        <v>1.84566224136434</v>
      </c>
      <c r="H13" s="1">
        <v>1.50099975699252</v>
      </c>
      <c r="I13" s="1">
        <v>1.77349693087773</v>
      </c>
      <c r="J13" s="1">
        <v>1.5141070802809</v>
      </c>
      <c r="K13" s="1">
        <v>1.26178788705765</v>
      </c>
      <c r="L13" s="1">
        <v>1.6183533301081601</v>
      </c>
      <c r="N13"/>
      <c r="O13" s="2" t="s">
        <v>50</v>
      </c>
      <c r="P13" s="2">
        <v>4</v>
      </c>
      <c r="Q13" s="2">
        <v>5.6874573553844261</v>
      </c>
      <c r="R13" s="2">
        <v>1.4218643388461065</v>
      </c>
      <c r="S13" s="2">
        <v>0.11416753965351845</v>
      </c>
      <c r="T13"/>
      <c r="U13"/>
      <c r="W13" s="2" t="s">
        <v>50</v>
      </c>
      <c r="X13" s="2">
        <v>4</v>
      </c>
      <c r="Y13" s="2">
        <v>6.55404882493767</v>
      </c>
      <c r="Z13" s="2">
        <v>1.6385122062344175</v>
      </c>
      <c r="AA13" s="2">
        <v>0.11425535771612279</v>
      </c>
      <c r="AB13"/>
      <c r="AC13"/>
      <c r="AE13" s="2" t="s">
        <v>50</v>
      </c>
      <c r="AF13" s="2">
        <v>4</v>
      </c>
      <c r="AG13" s="2">
        <v>6.0081250431808773</v>
      </c>
      <c r="AH13" s="2">
        <v>1.5020312607952193</v>
      </c>
      <c r="AI13" s="2">
        <v>0.24122063674040817</v>
      </c>
      <c r="AJ13"/>
      <c r="AK13"/>
    </row>
    <row r="14" spans="1:37" x14ac:dyDescent="0.2">
      <c r="A14" s="1">
        <v>1.3766162865762701</v>
      </c>
      <c r="B14" s="1">
        <v>1.3657844381500499</v>
      </c>
      <c r="C14" s="1">
        <v>1.3284316747760401</v>
      </c>
      <c r="D14" s="1">
        <v>0.88739407490630295</v>
      </c>
      <c r="E14" s="1">
        <v>1.78184793109775</v>
      </c>
      <c r="F14" s="1">
        <v>0.70739996631174296</v>
      </c>
      <c r="G14" s="1">
        <v>1.31329301649094</v>
      </c>
      <c r="H14" s="1">
        <v>1.2743384117918599</v>
      </c>
      <c r="I14" s="1">
        <v>0.65317896177394597</v>
      </c>
      <c r="J14" s="1">
        <v>1.5528319181986301</v>
      </c>
      <c r="K14" s="1">
        <v>1.5930331327508001</v>
      </c>
      <c r="L14" s="1">
        <v>1.7076531980063001</v>
      </c>
      <c r="N14"/>
      <c r="O14" s="2" t="s">
        <v>51</v>
      </c>
      <c r="P14" s="2">
        <v>4</v>
      </c>
      <c r="Q14" s="2">
        <v>5.7701764115908398</v>
      </c>
      <c r="R14" s="2">
        <v>1.44254410289771</v>
      </c>
      <c r="S14" s="2">
        <v>0.11731935821392388</v>
      </c>
      <c r="T14"/>
      <c r="U14"/>
      <c r="W14" s="2" t="s">
        <v>51</v>
      </c>
      <c r="X14" s="2">
        <v>4</v>
      </c>
      <c r="Y14" s="2">
        <v>6.4177037483991404</v>
      </c>
      <c r="Z14" s="2">
        <v>1.6044259370997851</v>
      </c>
      <c r="AA14" s="2">
        <v>3.878994474259656E-2</v>
      </c>
      <c r="AB14"/>
      <c r="AC14"/>
      <c r="AE14" s="2" t="s">
        <v>51</v>
      </c>
      <c r="AF14" s="2">
        <v>4</v>
      </c>
      <c r="AG14" s="2">
        <v>5.3235508448428481</v>
      </c>
      <c r="AH14" s="2">
        <v>1.330887711210712</v>
      </c>
      <c r="AI14" s="2">
        <v>0.14734916769310905</v>
      </c>
      <c r="AJ14"/>
      <c r="AK14"/>
    </row>
    <row r="15" spans="1:37" x14ac:dyDescent="0.2">
      <c r="A15" s="1">
        <v>1.7232557982850301</v>
      </c>
      <c r="B15" s="1">
        <v>1.85546742040845</v>
      </c>
      <c r="C15" s="1">
        <v>1.12405740273513</v>
      </c>
      <c r="D15" s="1">
        <v>0.76257331038666598</v>
      </c>
      <c r="E15" s="1">
        <v>1.6922610445560999</v>
      </c>
      <c r="F15" s="1">
        <v>1.4374204060234299</v>
      </c>
      <c r="G15" s="1">
        <v>1.5995807079569999</v>
      </c>
      <c r="H15" s="1">
        <v>1.6316758438265699</v>
      </c>
      <c r="I15" s="1">
        <v>1.52762700621847</v>
      </c>
      <c r="J15" s="1">
        <v>1.6372769107920799</v>
      </c>
      <c r="K15" s="1">
        <v>1.55947323616901</v>
      </c>
      <c r="L15" s="1">
        <v>1.3748034297443099</v>
      </c>
      <c r="O15" s="2" t="s">
        <v>52</v>
      </c>
      <c r="P15" s="2">
        <v>4</v>
      </c>
      <c r="Q15" s="2">
        <v>4.2389473289320003</v>
      </c>
      <c r="R15" s="2">
        <v>1.0597368322330001</v>
      </c>
      <c r="S15" s="2">
        <v>0.12420463008426985</v>
      </c>
      <c r="T15"/>
      <c r="U15"/>
      <c r="W15" s="2" t="s">
        <v>52</v>
      </c>
      <c r="X15" s="2">
        <v>4</v>
      </c>
      <c r="Y15" s="2">
        <v>6.4831876224669607</v>
      </c>
      <c r="Z15" s="2">
        <v>1.6207969056167402</v>
      </c>
      <c r="AA15" s="2">
        <v>3.0133921696389617E-2</v>
      </c>
      <c r="AB15"/>
      <c r="AC15"/>
      <c r="AE15" s="2" t="s">
        <v>52</v>
      </c>
      <c r="AF15" s="2">
        <v>4</v>
      </c>
      <c r="AG15" s="2">
        <v>6.1677452283244403</v>
      </c>
      <c r="AH15" s="2">
        <v>1.5419363070811101</v>
      </c>
      <c r="AI15" s="2">
        <v>4.6239162335778516E-2</v>
      </c>
      <c r="AJ15"/>
      <c r="AK15"/>
    </row>
    <row r="16" spans="1:37" x14ac:dyDescent="0.2">
      <c r="A16" s="1">
        <v>1.5844992613011</v>
      </c>
      <c r="B16" s="1">
        <v>0.35033525118388997</v>
      </c>
      <c r="C16" s="1">
        <v>1.0786119921791599</v>
      </c>
      <c r="D16" s="1">
        <v>2.2584970107099398</v>
      </c>
      <c r="E16" s="1">
        <v>1.0283868536101901</v>
      </c>
      <c r="F16" s="1">
        <v>1.50443014072449</v>
      </c>
      <c r="G16" s="1">
        <v>1.49217248905038</v>
      </c>
      <c r="H16" s="1">
        <v>1.4763454603589301</v>
      </c>
      <c r="I16" s="1">
        <v>1.6366557804609001</v>
      </c>
      <c r="J16" s="1">
        <v>1.8209280579242899</v>
      </c>
      <c r="K16" s="1">
        <v>1.6436952595068499</v>
      </c>
      <c r="L16" s="1">
        <v>1.5308314020440399</v>
      </c>
      <c r="O16" s="2" t="s">
        <v>53</v>
      </c>
      <c r="P16" s="2">
        <v>4</v>
      </c>
      <c r="Q16" s="2">
        <v>4.9582264744086624</v>
      </c>
      <c r="R16" s="2">
        <v>1.2395566186021656</v>
      </c>
      <c r="S16" s="2">
        <v>5.5545349268412224E-2</v>
      </c>
      <c r="T16"/>
      <c r="U16"/>
      <c r="W16" s="2" t="s">
        <v>53</v>
      </c>
      <c r="X16" s="2">
        <v>4</v>
      </c>
      <c r="Y16" s="2">
        <v>5.0768793256922926</v>
      </c>
      <c r="Z16" s="2">
        <v>1.2692198314230732</v>
      </c>
      <c r="AA16" s="2">
        <v>0.19346592497226744</v>
      </c>
      <c r="AB16"/>
      <c r="AC16"/>
      <c r="AE16" s="2" t="s">
        <v>53</v>
      </c>
      <c r="AF16" s="2">
        <v>4</v>
      </c>
      <c r="AG16" s="2">
        <v>5.5066972107296763</v>
      </c>
      <c r="AH16" s="2">
        <v>1.3766743026824191</v>
      </c>
      <c r="AI16" s="2">
        <v>0.23694506210633381</v>
      </c>
      <c r="AJ16"/>
      <c r="AK16"/>
    </row>
    <row r="17" spans="1:37" x14ac:dyDescent="0.2">
      <c r="A17" s="1">
        <v>0.39209185417042502</v>
      </c>
      <c r="B17" s="1">
        <v>1.6146305499829099</v>
      </c>
      <c r="C17" s="1">
        <v>0.69345723881774202</v>
      </c>
      <c r="D17" s="1">
        <v>1.7797327144644199</v>
      </c>
      <c r="E17" s="1">
        <v>1.6933894635034901</v>
      </c>
      <c r="F17" s="1">
        <v>1.38273427127099</v>
      </c>
      <c r="G17" s="1">
        <v>1.72366824256764</v>
      </c>
      <c r="H17" s="1">
        <v>1.7795929975820499</v>
      </c>
      <c r="I17" s="1">
        <v>1.7127213462551401</v>
      </c>
      <c r="J17" s="1">
        <v>1.3293985903473799</v>
      </c>
      <c r="K17" s="1">
        <v>1.7803344114773301</v>
      </c>
      <c r="L17" s="1">
        <v>1.14928991899456</v>
      </c>
      <c r="O17" s="2" t="s">
        <v>54</v>
      </c>
      <c r="P17" s="2">
        <v>4</v>
      </c>
      <c r="Q17" s="2">
        <v>5.4653539318152768</v>
      </c>
      <c r="R17" s="2">
        <v>1.3663384829538192</v>
      </c>
      <c r="S17" s="2">
        <v>0.26328986429190387</v>
      </c>
      <c r="T17"/>
      <c r="U17"/>
      <c r="W17" s="2" t="s">
        <v>54</v>
      </c>
      <c r="X17" s="2">
        <v>4</v>
      </c>
      <c r="Y17" s="2">
        <v>6.3609380023630999</v>
      </c>
      <c r="Z17" s="2">
        <v>1.590234500590775</v>
      </c>
      <c r="AA17" s="2">
        <v>1.1855433231088437E-2</v>
      </c>
      <c r="AB17"/>
      <c r="AC17"/>
      <c r="AE17" s="2" t="s">
        <v>54</v>
      </c>
      <c r="AF17" s="2">
        <v>4</v>
      </c>
      <c r="AG17" s="2">
        <v>6.0991805829238697</v>
      </c>
      <c r="AH17" s="2">
        <v>1.5247951457309674</v>
      </c>
      <c r="AI17" s="2">
        <v>1.2120083908711726E-2</v>
      </c>
      <c r="AJ17"/>
      <c r="AK17"/>
    </row>
    <row r="18" spans="1:37" x14ac:dyDescent="0.2">
      <c r="A18" s="1">
        <v>1.5588972656565101</v>
      </c>
      <c r="B18" s="1">
        <v>1.7755124209498101</v>
      </c>
      <c r="C18" s="1">
        <v>2.1896431444350002</v>
      </c>
      <c r="D18" s="1">
        <v>1.81123692237084</v>
      </c>
      <c r="E18" s="1">
        <v>1.83220906618658</v>
      </c>
      <c r="F18" s="1">
        <v>1.36417156736014</v>
      </c>
      <c r="G18" s="1">
        <v>1.99832161218975</v>
      </c>
      <c r="H18" s="1">
        <v>0.93575846019485798</v>
      </c>
      <c r="I18" s="1">
        <v>1.89264268637351</v>
      </c>
      <c r="J18" s="1">
        <v>1.86485344400668</v>
      </c>
      <c r="K18" s="1">
        <v>1.7536757067993101</v>
      </c>
      <c r="L18" s="1">
        <v>1.53290826491546</v>
      </c>
      <c r="O18" s="2" t="s">
        <v>55</v>
      </c>
      <c r="P18" s="2">
        <v>4</v>
      </c>
      <c r="Q18" s="2">
        <v>5.2719435153740895</v>
      </c>
      <c r="R18" s="2">
        <v>1.3179858788435224</v>
      </c>
      <c r="S18" s="2">
        <v>0.64974605567350441</v>
      </c>
      <c r="T18"/>
      <c r="U18"/>
      <c r="W18" s="2" t="s">
        <v>55</v>
      </c>
      <c r="X18" s="2">
        <v>4</v>
      </c>
      <c r="Y18" s="2">
        <v>5.5013349437439896</v>
      </c>
      <c r="Z18" s="2">
        <v>1.3753337359359974</v>
      </c>
      <c r="AA18" s="2">
        <v>5.3630894528377659E-2</v>
      </c>
      <c r="AB18"/>
      <c r="AC18"/>
      <c r="AE18" s="2" t="s">
        <v>55</v>
      </c>
      <c r="AF18" s="2">
        <v>4</v>
      </c>
      <c r="AG18" s="2">
        <v>6.63211049993608</v>
      </c>
      <c r="AH18" s="2">
        <v>1.65802762498402</v>
      </c>
      <c r="AI18" s="2">
        <v>1.445920087360536E-2</v>
      </c>
      <c r="AJ18"/>
      <c r="AK18"/>
    </row>
    <row r="19" spans="1:37" x14ac:dyDescent="0.2">
      <c r="A19" s="1">
        <v>1.8736449474909</v>
      </c>
      <c r="B19" s="1">
        <v>1.1307325876188701</v>
      </c>
      <c r="C19" s="1">
        <v>1.7887973583780801</v>
      </c>
      <c r="D19" s="1">
        <v>1.79857568195446</v>
      </c>
      <c r="E19" s="1">
        <v>1.6682237734941201</v>
      </c>
      <c r="F19" s="1">
        <v>1.70908792110896</v>
      </c>
      <c r="G19" s="1">
        <v>1.4594918906832599</v>
      </c>
      <c r="H19" s="1">
        <v>1.3312563589614901</v>
      </c>
      <c r="I19" s="1">
        <v>1.47016551689615</v>
      </c>
      <c r="J19" s="1">
        <v>1.9048176408237201</v>
      </c>
      <c r="K19" s="1">
        <v>1.5203704922760599</v>
      </c>
      <c r="L19" s="1">
        <v>1.2094130053230301</v>
      </c>
      <c r="O19" s="2" t="s">
        <v>56</v>
      </c>
      <c r="P19" s="2">
        <v>4</v>
      </c>
      <c r="Q19" s="2">
        <v>4.4799123574354969</v>
      </c>
      <c r="R19" s="2">
        <v>1.1199780893588742</v>
      </c>
      <c r="S19" s="2">
        <v>0.46389854315757262</v>
      </c>
      <c r="T19"/>
      <c r="U19"/>
      <c r="W19" s="2" t="s">
        <v>56</v>
      </c>
      <c r="X19" s="2">
        <v>4</v>
      </c>
      <c r="Y19" s="2">
        <v>6.57938497492417</v>
      </c>
      <c r="Z19" s="2">
        <v>1.6448462437310425</v>
      </c>
      <c r="AA19" s="2">
        <v>3.1809575155585336E-2</v>
      </c>
      <c r="AB19"/>
      <c r="AC19"/>
      <c r="AE19" s="2" t="s">
        <v>56</v>
      </c>
      <c r="AF19" s="2">
        <v>4</v>
      </c>
      <c r="AG19" s="2">
        <v>5.9717442670744099</v>
      </c>
      <c r="AH19" s="2">
        <v>1.4929360667686025</v>
      </c>
      <c r="AI19" s="2">
        <v>9.1913519564817747E-2</v>
      </c>
      <c r="AJ19"/>
      <c r="AK19"/>
    </row>
    <row r="20" spans="1:37" x14ac:dyDescent="0.2">
      <c r="A20" s="1">
        <v>1.2654871948662101</v>
      </c>
      <c r="B20" s="1">
        <v>1.7904411400006</v>
      </c>
      <c r="C20" s="1">
        <v>1.86087915020051</v>
      </c>
      <c r="D20" s="1">
        <v>0.46943373168195202</v>
      </c>
      <c r="E20" s="1">
        <v>1.5238378857561701</v>
      </c>
      <c r="F20" s="1">
        <v>1.4856189625807401</v>
      </c>
      <c r="G20" s="1">
        <v>1.88577551790748</v>
      </c>
      <c r="H20" s="1">
        <v>1.3670330020524</v>
      </c>
      <c r="I20" s="1">
        <v>1.93262978054676</v>
      </c>
      <c r="K20" s="1">
        <v>1.16849281687518</v>
      </c>
      <c r="O20" s="2" t="s">
        <v>57</v>
      </c>
      <c r="P20" s="2">
        <v>4</v>
      </c>
      <c r="Q20" s="2">
        <v>7.3352897534121606</v>
      </c>
      <c r="R20" s="2">
        <v>1.8338224383530402</v>
      </c>
      <c r="S20" s="2">
        <v>6.8700796373542872E-2</v>
      </c>
      <c r="T20"/>
      <c r="U20"/>
      <c r="W20" s="2" t="s">
        <v>57</v>
      </c>
      <c r="X20" s="2">
        <v>4</v>
      </c>
      <c r="Y20" s="2">
        <v>6.1304607059313279</v>
      </c>
      <c r="Z20" s="2">
        <v>1.532615176482832</v>
      </c>
      <c r="AA20" s="2">
        <v>0.23041672407966848</v>
      </c>
      <c r="AB20"/>
      <c r="AC20"/>
      <c r="AE20" s="2" t="s">
        <v>57</v>
      </c>
      <c r="AF20" s="2">
        <v>4</v>
      </c>
      <c r="AG20" s="2">
        <v>7.0440801020949602</v>
      </c>
      <c r="AH20" s="2">
        <v>1.76102002552374</v>
      </c>
      <c r="AI20" s="2">
        <v>2.6731605996120723E-2</v>
      </c>
      <c r="AJ20"/>
      <c r="AK20"/>
    </row>
    <row r="21" spans="1:37" x14ac:dyDescent="0.2">
      <c r="A21" s="1">
        <v>0.91440218179509003</v>
      </c>
      <c r="B21" s="1">
        <v>1.50718912645271</v>
      </c>
      <c r="C21" s="1">
        <v>1.85028683323058</v>
      </c>
      <c r="D21" s="1">
        <v>1.24009535621762</v>
      </c>
      <c r="E21" s="1">
        <v>1.8473498296922499</v>
      </c>
      <c r="F21" s="1">
        <v>1.31027727458353</v>
      </c>
      <c r="G21" s="1">
        <v>1.7870081308350301</v>
      </c>
      <c r="H21" s="1">
        <v>1.4368609498101299</v>
      </c>
      <c r="I21" s="1">
        <v>2.07264864935305</v>
      </c>
      <c r="K21" s="1">
        <v>1.6685952769514001</v>
      </c>
      <c r="O21" s="2" t="s">
        <v>58</v>
      </c>
      <c r="P21" s="2">
        <v>4</v>
      </c>
      <c r="Q21" s="2">
        <v>6.59175057544231</v>
      </c>
      <c r="R21" s="2">
        <v>1.6479376438605775</v>
      </c>
      <c r="S21" s="2">
        <v>0.12032604493626131</v>
      </c>
      <c r="T21"/>
      <c r="U21"/>
      <c r="W21" s="2" t="s">
        <v>58</v>
      </c>
      <c r="X21" s="2">
        <v>4</v>
      </c>
      <c r="Y21" s="2">
        <v>6.1680599442478297</v>
      </c>
      <c r="Z21" s="2">
        <v>1.5420149860619574</v>
      </c>
      <c r="AA21" s="2">
        <v>3.1690427939490749E-2</v>
      </c>
      <c r="AB21"/>
      <c r="AC21"/>
      <c r="AE21" s="2" t="s">
        <v>58</v>
      </c>
      <c r="AF21" s="2">
        <v>4</v>
      </c>
      <c r="AG21" s="2">
        <v>6.1047666553189597</v>
      </c>
      <c r="AH21" s="2">
        <v>1.5261916638297399</v>
      </c>
      <c r="AI21" s="2">
        <v>8.2293054706146521E-2</v>
      </c>
      <c r="AJ21"/>
      <c r="AK21"/>
    </row>
    <row r="22" spans="1:37" x14ac:dyDescent="0.2">
      <c r="A22" s="1">
        <v>2.0108732150551298</v>
      </c>
      <c r="B22" s="1">
        <v>1.99470549080188</v>
      </c>
      <c r="C22" s="1">
        <v>1.8011387365567899</v>
      </c>
      <c r="D22" s="1">
        <v>1.49985876287388</v>
      </c>
      <c r="E22" s="1">
        <v>1.83572444195452</v>
      </c>
      <c r="F22" s="1">
        <v>1.4268876712146199</v>
      </c>
      <c r="G22" s="1">
        <v>0.82613603626676002</v>
      </c>
      <c r="H22" s="1">
        <v>1.4716894565649401</v>
      </c>
      <c r="I22" s="1">
        <v>0.41221934390486697</v>
      </c>
      <c r="K22" s="1">
        <v>1.1203337473275401</v>
      </c>
      <c r="O22" s="2" t="s">
        <v>59</v>
      </c>
      <c r="P22" s="2">
        <v>4</v>
      </c>
      <c r="Q22" s="2">
        <v>5.3862412167492719</v>
      </c>
      <c r="R22" s="2">
        <v>1.346560304187318</v>
      </c>
      <c r="S22" s="2">
        <v>0.41249264833888094</v>
      </c>
      <c r="T22"/>
      <c r="U22"/>
      <c r="W22" s="2" t="s">
        <v>59</v>
      </c>
      <c r="X22" s="2">
        <v>4</v>
      </c>
      <c r="Y22" s="2">
        <v>6.2622653682967906</v>
      </c>
      <c r="Z22" s="2">
        <v>1.5655663420741976</v>
      </c>
      <c r="AA22" s="2">
        <v>5.002741698086529E-2</v>
      </c>
      <c r="AB22"/>
      <c r="AC22"/>
      <c r="AE22" s="2"/>
      <c r="AF22" s="2"/>
      <c r="AG22" s="2"/>
      <c r="AH22" s="2"/>
      <c r="AI22" s="2"/>
      <c r="AJ22"/>
      <c r="AK22"/>
    </row>
    <row r="23" spans="1:37" x14ac:dyDescent="0.2">
      <c r="A23" s="1">
        <v>1.73383662610605</v>
      </c>
      <c r="B23" s="1">
        <v>1.44927745722562</v>
      </c>
      <c r="C23" s="1">
        <v>1.9785855022319201</v>
      </c>
      <c r="D23" s="1">
        <v>1.25306955957508</v>
      </c>
      <c r="E23" s="1">
        <v>1.43388870168937</v>
      </c>
      <c r="F23" s="1">
        <v>0.88444593711755504</v>
      </c>
      <c r="G23" s="1">
        <v>1.4544621607275701</v>
      </c>
      <c r="H23" s="1">
        <v>0.76028089038880098</v>
      </c>
      <c r="I23" s="1">
        <v>0.205470902441279</v>
      </c>
      <c r="O23" s="2" t="s">
        <v>60</v>
      </c>
      <c r="P23" s="2">
        <v>4</v>
      </c>
      <c r="Q23" s="2">
        <v>5.5119734976960002</v>
      </c>
      <c r="R23" s="2">
        <v>1.3779933744240001</v>
      </c>
      <c r="S23" s="2">
        <v>0.15789510362736289</v>
      </c>
      <c r="T23"/>
      <c r="U23"/>
      <c r="W23" s="2" t="s">
        <v>60</v>
      </c>
      <c r="X23" s="2">
        <v>4</v>
      </c>
      <c r="Y23" s="2">
        <v>6.3814961849209393</v>
      </c>
      <c r="Z23" s="2">
        <v>1.5953740462302348</v>
      </c>
      <c r="AA23" s="2">
        <v>6.8873996257892742E-2</v>
      </c>
      <c r="AB23"/>
      <c r="AC23"/>
      <c r="AE23" s="2" t="s">
        <v>64</v>
      </c>
      <c r="AF23" s="2">
        <v>18</v>
      </c>
      <c r="AG23" s="2">
        <v>25.809650343372379</v>
      </c>
      <c r="AH23" s="2">
        <v>1.4338694635206877</v>
      </c>
      <c r="AI23" s="2">
        <v>0.13094014989761527</v>
      </c>
      <c r="AJ23"/>
      <c r="AK23"/>
    </row>
    <row r="24" spans="1:37" x14ac:dyDescent="0.2">
      <c r="A24" s="1">
        <v>1.84963014517348</v>
      </c>
      <c r="B24" s="1">
        <v>2.0489294160321601</v>
      </c>
      <c r="C24" s="1">
        <v>0.82037349566671602</v>
      </c>
      <c r="D24" s="1">
        <v>1.37991324771424</v>
      </c>
      <c r="E24" s="1">
        <v>1.56854435391623</v>
      </c>
      <c r="F24" s="1">
        <v>1.2349187712177301</v>
      </c>
      <c r="G24" s="1">
        <v>1.5536759499980499</v>
      </c>
      <c r="H24" s="1">
        <v>1.6641871099661101</v>
      </c>
      <c r="I24" s="1">
        <v>1.5190050747764301</v>
      </c>
      <c r="O24" s="2" t="s">
        <v>61</v>
      </c>
      <c r="P24" s="2">
        <v>4</v>
      </c>
      <c r="Q24" s="2">
        <v>7.3065762052876799</v>
      </c>
      <c r="R24" s="2">
        <v>1.82664405132192</v>
      </c>
      <c r="S24" s="2">
        <v>5.6541392679083792E-2</v>
      </c>
      <c r="T24"/>
      <c r="U24"/>
      <c r="W24" s="2" t="s">
        <v>61</v>
      </c>
      <c r="X24" s="2">
        <v>4</v>
      </c>
      <c r="Y24" s="2">
        <v>5.56043760600084</v>
      </c>
      <c r="Z24" s="2">
        <v>1.39010940150021</v>
      </c>
      <c r="AA24" s="2">
        <v>0.1748822224931299</v>
      </c>
      <c r="AB24"/>
      <c r="AC24"/>
      <c r="AE24" s="2" t="s">
        <v>65</v>
      </c>
      <c r="AF24" s="2">
        <v>18</v>
      </c>
      <c r="AG24" s="2">
        <v>26.252578450193717</v>
      </c>
      <c r="AH24" s="2">
        <v>1.4584765805663176</v>
      </c>
      <c r="AI24" s="2">
        <v>0.16165546149929647</v>
      </c>
      <c r="AJ24"/>
      <c r="AK24"/>
    </row>
    <row r="25" spans="1:37" x14ac:dyDescent="0.2">
      <c r="A25" s="1">
        <v>1.47944446779696</v>
      </c>
      <c r="B25" s="1">
        <v>1.6871725219903999</v>
      </c>
      <c r="C25" s="1">
        <v>1.30517920565164</v>
      </c>
      <c r="E25" s="1">
        <v>0.88732239366118704</v>
      </c>
      <c r="F25" s="1">
        <v>1.80631372128837</v>
      </c>
      <c r="G25" s="1">
        <v>1.62527901012735</v>
      </c>
      <c r="I25" s="1">
        <v>1.5205097107837899</v>
      </c>
      <c r="O25" s="2" t="s">
        <v>62</v>
      </c>
      <c r="P25" s="2">
        <v>4</v>
      </c>
      <c r="Q25" s="2">
        <v>6.4147691451386706</v>
      </c>
      <c r="R25" s="2">
        <v>1.6036922862846676</v>
      </c>
      <c r="S25" s="2">
        <v>0.10142090282313869</v>
      </c>
      <c r="T25"/>
      <c r="U25"/>
      <c r="W25" s="2" t="s">
        <v>62</v>
      </c>
      <c r="X25" s="2">
        <v>4</v>
      </c>
      <c r="Y25" s="2">
        <v>4.5330776899232958</v>
      </c>
      <c r="Z25" s="2">
        <v>1.133269422480824</v>
      </c>
      <c r="AA25" s="2">
        <v>0.13152343269159861</v>
      </c>
      <c r="AB25"/>
      <c r="AC25"/>
      <c r="AE25" s="2" t="s">
        <v>66</v>
      </c>
      <c r="AF25" s="2">
        <v>18</v>
      </c>
      <c r="AG25" s="2">
        <v>26.087803303583293</v>
      </c>
      <c r="AH25" s="2">
        <v>1.4493224057546275</v>
      </c>
      <c r="AI25" s="2">
        <v>5.6769155811084833E-2</v>
      </c>
      <c r="AJ25"/>
      <c r="AK25"/>
    </row>
    <row r="26" spans="1:37" ht="17" thickBot="1" x14ac:dyDescent="0.25">
      <c r="A26" s="1">
        <v>1.9816009381787001</v>
      </c>
      <c r="B26" s="1">
        <v>1.2655091713343201</v>
      </c>
      <c r="C26" s="1">
        <v>1.31352391557528</v>
      </c>
      <c r="E26" s="1">
        <v>1.38487994821671</v>
      </c>
      <c r="F26" s="1">
        <v>0.98053214188530202</v>
      </c>
      <c r="G26" s="1">
        <v>1.5037060708572001</v>
      </c>
      <c r="I26" s="1">
        <v>0.89031609294750702</v>
      </c>
      <c r="O26" s="2" t="s">
        <v>63</v>
      </c>
      <c r="P26" s="2">
        <v>4</v>
      </c>
      <c r="Q26" s="2">
        <v>6.0988463045865959</v>
      </c>
      <c r="R26" s="2">
        <v>1.524711576146649</v>
      </c>
      <c r="S26" s="2">
        <v>0.29914503589455066</v>
      </c>
      <c r="T26"/>
      <c r="U26"/>
      <c r="W26" s="2" t="s">
        <v>63</v>
      </c>
      <c r="X26" s="2">
        <v>4</v>
      </c>
      <c r="Y26" s="2">
        <v>6.0213261850981201</v>
      </c>
      <c r="Z26" s="2">
        <v>1.50533154627453</v>
      </c>
      <c r="AA26" s="2">
        <v>3.4897066483673335E-2</v>
      </c>
      <c r="AB26"/>
      <c r="AC26"/>
      <c r="AE26" s="3" t="s">
        <v>67</v>
      </c>
      <c r="AF26" s="3">
        <v>18</v>
      </c>
      <c r="AG26" s="3">
        <v>26.175162014864132</v>
      </c>
      <c r="AH26" s="3">
        <v>1.4541756674924518</v>
      </c>
      <c r="AI26" s="3">
        <v>4.3946918465263204E-2</v>
      </c>
      <c r="AJ26"/>
      <c r="AK26"/>
    </row>
    <row r="27" spans="1:37" x14ac:dyDescent="0.2">
      <c r="A27" s="1">
        <v>1.7423983721374099</v>
      </c>
      <c r="B27" s="1">
        <v>1.62777377270047</v>
      </c>
      <c r="C27" s="1">
        <v>1.7848805743796099</v>
      </c>
      <c r="E27" s="1">
        <v>1.8919755099709299</v>
      </c>
      <c r="G27" s="1">
        <v>1.4009630222449301</v>
      </c>
      <c r="I27" s="1">
        <v>1.55018510416934</v>
      </c>
      <c r="O27" s="2"/>
      <c r="P27" s="2"/>
      <c r="Q27" s="2"/>
      <c r="R27" s="2"/>
      <c r="S27" s="2"/>
      <c r="T27"/>
      <c r="U27"/>
      <c r="W27" s="2"/>
      <c r="X27" s="2"/>
      <c r="Y27" s="2"/>
      <c r="Z27" s="2"/>
      <c r="AA27" s="2"/>
      <c r="AB27"/>
      <c r="AC27"/>
      <c r="AE27"/>
      <c r="AF27"/>
      <c r="AG27"/>
      <c r="AH27"/>
      <c r="AI27"/>
      <c r="AJ27"/>
      <c r="AK27"/>
    </row>
    <row r="28" spans="1:37" x14ac:dyDescent="0.2">
      <c r="A28" s="1">
        <v>1.44251330987061</v>
      </c>
      <c r="B28" s="1">
        <v>1.3982871869528699</v>
      </c>
      <c r="C28" s="1">
        <v>1.3516754512348099</v>
      </c>
      <c r="E28" s="1">
        <v>1.4126912944442001</v>
      </c>
      <c r="G28" s="1">
        <v>1.8402942011736401</v>
      </c>
      <c r="O28" s="2" t="s">
        <v>64</v>
      </c>
      <c r="P28" s="2">
        <v>23</v>
      </c>
      <c r="Q28" s="2">
        <v>35.340921298896937</v>
      </c>
      <c r="R28" s="2">
        <v>1.5365617956042146</v>
      </c>
      <c r="S28" s="2">
        <v>0.20789142051324883</v>
      </c>
      <c r="T28"/>
      <c r="U28"/>
      <c r="W28" s="2" t="s">
        <v>64</v>
      </c>
      <c r="X28" s="2">
        <v>23</v>
      </c>
      <c r="Y28" s="2">
        <v>38.089290855977318</v>
      </c>
      <c r="Z28" s="2">
        <v>1.6560561241729268</v>
      </c>
      <c r="AA28" s="2">
        <v>8.5351592914867519E-2</v>
      </c>
      <c r="AB28"/>
      <c r="AC28"/>
      <c r="AE28"/>
      <c r="AF28"/>
      <c r="AG28"/>
      <c r="AH28"/>
      <c r="AI28"/>
      <c r="AJ28"/>
      <c r="AK28"/>
    </row>
    <row r="29" spans="1:37" ht="17" thickBot="1" x14ac:dyDescent="0.25">
      <c r="A29" s="1">
        <v>1.58078775473387</v>
      </c>
      <c r="B29" s="1">
        <v>1.82527320190388</v>
      </c>
      <c r="C29" s="1">
        <v>1.1737183414902601</v>
      </c>
      <c r="E29" s="1">
        <v>1.1314875261520001</v>
      </c>
      <c r="G29" s="1">
        <v>1.41374752697414</v>
      </c>
      <c r="O29" s="2" t="s">
        <v>65</v>
      </c>
      <c r="P29" s="2">
        <v>23</v>
      </c>
      <c r="Q29" s="2">
        <v>35.380090893277462</v>
      </c>
      <c r="R29" s="2">
        <v>1.5382648214468462</v>
      </c>
      <c r="S29" s="2">
        <v>0.15556964039697069</v>
      </c>
      <c r="T29"/>
      <c r="U29"/>
      <c r="W29" s="2" t="s">
        <v>65</v>
      </c>
      <c r="X29" s="2">
        <v>23</v>
      </c>
      <c r="Y29" s="2">
        <v>32.716825622470147</v>
      </c>
      <c r="Z29" s="2">
        <v>1.4224706792378325</v>
      </c>
      <c r="AA29" s="2">
        <v>8.636377333201524E-2</v>
      </c>
      <c r="AB29"/>
      <c r="AC29"/>
      <c r="AE29" t="s">
        <v>68</v>
      </c>
      <c r="AF29"/>
      <c r="AG29"/>
      <c r="AH29"/>
      <c r="AI29"/>
      <c r="AJ29"/>
      <c r="AK29"/>
    </row>
    <row r="30" spans="1:37" x14ac:dyDescent="0.2">
      <c r="A30" s="1">
        <v>1.91232935656877</v>
      </c>
      <c r="G30" s="1">
        <v>1.72339591928517</v>
      </c>
      <c r="O30" s="2" t="s">
        <v>66</v>
      </c>
      <c r="P30" s="2">
        <v>23</v>
      </c>
      <c r="Q30" s="2">
        <v>32.221581656393788</v>
      </c>
      <c r="R30" s="2">
        <v>1.4009383328866865</v>
      </c>
      <c r="S30" s="2">
        <v>0.22666925297894444</v>
      </c>
      <c r="T30"/>
      <c r="U30"/>
      <c r="W30" s="2" t="s">
        <v>66</v>
      </c>
      <c r="X30" s="2">
        <v>23</v>
      </c>
      <c r="Y30" s="2">
        <v>37.205845492752964</v>
      </c>
      <c r="Z30" s="2">
        <v>1.6176454562066507</v>
      </c>
      <c r="AA30" s="2">
        <v>7.8302101826034101E-2</v>
      </c>
      <c r="AB30"/>
      <c r="AC30"/>
      <c r="AE30" s="4" t="s">
        <v>69</v>
      </c>
      <c r="AF30" s="4" t="s">
        <v>70</v>
      </c>
      <c r="AG30" s="4" t="s">
        <v>31</v>
      </c>
      <c r="AH30" s="4" t="s">
        <v>71</v>
      </c>
      <c r="AI30" s="4" t="s">
        <v>72</v>
      </c>
      <c r="AJ30" s="4" t="s">
        <v>73</v>
      </c>
      <c r="AK30" s="4" t="s">
        <v>74</v>
      </c>
    </row>
    <row r="31" spans="1:37" ht="17" thickBot="1" x14ac:dyDescent="0.25">
      <c r="A31" s="1">
        <v>1.7452638396379201</v>
      </c>
      <c r="O31" s="3" t="s">
        <v>67</v>
      </c>
      <c r="P31" s="3">
        <v>23</v>
      </c>
      <c r="Q31" s="3">
        <v>31.774491532542605</v>
      </c>
      <c r="R31" s="3">
        <v>1.3814996318496784</v>
      </c>
      <c r="S31" s="3">
        <v>0.24069663959478016</v>
      </c>
      <c r="T31"/>
      <c r="U31"/>
      <c r="W31" s="3" t="s">
        <v>67</v>
      </c>
      <c r="X31" s="3">
        <v>23</v>
      </c>
      <c r="Y31" s="3">
        <v>33.759132694509212</v>
      </c>
      <c r="Z31" s="3">
        <v>1.4677883780221397</v>
      </c>
      <c r="AA31" s="3">
        <v>0.1348179722196137</v>
      </c>
      <c r="AB31"/>
      <c r="AC31"/>
      <c r="AE31" s="2" t="s">
        <v>75</v>
      </c>
      <c r="AF31" s="2">
        <v>1.9340803573603509</v>
      </c>
      <c r="AG31" s="2">
        <v>17</v>
      </c>
      <c r="AH31" s="2">
        <v>0.113769432785903</v>
      </c>
      <c r="AI31" s="2">
        <v>1.2209542379814888</v>
      </c>
      <c r="AJ31" s="2">
        <v>0.28289337682384591</v>
      </c>
      <c r="AK31" s="2">
        <v>1.8271469953044308</v>
      </c>
    </row>
    <row r="32" spans="1:37" x14ac:dyDescent="0.2">
      <c r="A32" s="1">
        <v>0.49639612645956799</v>
      </c>
      <c r="O32"/>
      <c r="P32"/>
      <c r="Q32"/>
      <c r="R32"/>
      <c r="S32"/>
      <c r="T32"/>
      <c r="U32"/>
      <c r="W32"/>
      <c r="X32"/>
      <c r="Y32"/>
      <c r="Z32"/>
      <c r="AA32"/>
      <c r="AB32"/>
      <c r="AC32"/>
      <c r="AE32" s="2" t="s">
        <v>76</v>
      </c>
      <c r="AF32" s="2">
        <v>6.2212341238785385E-3</v>
      </c>
      <c r="AG32" s="2">
        <v>3</v>
      </c>
      <c r="AH32" s="2">
        <v>2.0737447079595128E-3</v>
      </c>
      <c r="AI32" s="2">
        <v>2.2255076145449342E-2</v>
      </c>
      <c r="AJ32" s="2">
        <v>0.99544213767562484</v>
      </c>
      <c r="AK32" s="2">
        <v>2.7862288131467707</v>
      </c>
    </row>
    <row r="33" spans="1:37" x14ac:dyDescent="0.2">
      <c r="A33" s="1">
        <v>1.7211771355724801</v>
      </c>
      <c r="O33"/>
      <c r="P33"/>
      <c r="Q33"/>
      <c r="R33"/>
      <c r="S33"/>
      <c r="T33"/>
      <c r="U33"/>
      <c r="W33"/>
      <c r="X33"/>
      <c r="Y33"/>
      <c r="Z33"/>
      <c r="AA33"/>
      <c r="AB33"/>
      <c r="AC33"/>
      <c r="AE33" s="2" t="s">
        <v>77</v>
      </c>
      <c r="AF33" s="2">
        <v>4.7522182990850323</v>
      </c>
      <c r="AG33" s="2">
        <v>51</v>
      </c>
      <c r="AH33" s="2">
        <v>9.3180750962451611E-2</v>
      </c>
      <c r="AI33" s="2"/>
      <c r="AJ33" s="2"/>
      <c r="AK33" s="2"/>
    </row>
    <row r="34" spans="1:37" ht="17" thickBot="1" x14ac:dyDescent="0.25">
      <c r="O34" t="s">
        <v>68</v>
      </c>
      <c r="P34"/>
      <c r="Q34"/>
      <c r="R34"/>
      <c r="S34"/>
      <c r="T34"/>
      <c r="U34"/>
      <c r="W34" t="s">
        <v>68</v>
      </c>
      <c r="X34"/>
      <c r="Y34"/>
      <c r="Z34"/>
      <c r="AA34"/>
      <c r="AB34"/>
      <c r="AC34"/>
      <c r="AE34" s="2"/>
      <c r="AF34" s="2"/>
      <c r="AG34" s="2"/>
      <c r="AH34" s="2"/>
      <c r="AI34" s="2"/>
      <c r="AJ34" s="2"/>
      <c r="AK34" s="2"/>
    </row>
    <row r="35" spans="1:37" ht="17" thickBot="1" x14ac:dyDescent="0.25">
      <c r="O35" s="4" t="s">
        <v>69</v>
      </c>
      <c r="P35" s="4" t="s">
        <v>70</v>
      </c>
      <c r="Q35" s="4" t="s">
        <v>31</v>
      </c>
      <c r="R35" s="4" t="s">
        <v>71</v>
      </c>
      <c r="S35" s="4" t="s">
        <v>72</v>
      </c>
      <c r="T35" s="4" t="s">
        <v>73</v>
      </c>
      <c r="U35" s="4" t="s">
        <v>74</v>
      </c>
      <c r="W35" s="4" t="s">
        <v>69</v>
      </c>
      <c r="X35" s="4" t="s">
        <v>70</v>
      </c>
      <c r="Y35" s="4" t="s">
        <v>31</v>
      </c>
      <c r="Z35" s="4" t="s">
        <v>71</v>
      </c>
      <c r="AA35" s="4" t="s">
        <v>72</v>
      </c>
      <c r="AB35" s="4" t="s">
        <v>73</v>
      </c>
      <c r="AC35" s="4" t="s">
        <v>74</v>
      </c>
      <c r="AE35" s="3" t="s">
        <v>78</v>
      </c>
      <c r="AF35" s="3">
        <v>6.6925198905692618</v>
      </c>
      <c r="AG35" s="3">
        <v>71</v>
      </c>
      <c r="AH35" s="3"/>
      <c r="AI35" s="3"/>
      <c r="AJ35" s="3"/>
      <c r="AK35" s="3"/>
    </row>
    <row r="36" spans="1:37" x14ac:dyDescent="0.2">
      <c r="O36" s="2" t="s">
        <v>75</v>
      </c>
      <c r="P36" s="2">
        <v>5.6793306060949398</v>
      </c>
      <c r="Q36" s="2">
        <v>22</v>
      </c>
      <c r="R36" s="2">
        <v>0.25815139118613362</v>
      </c>
      <c r="S36" s="2">
        <v>1.3523436733548961</v>
      </c>
      <c r="T36" s="2">
        <v>0.17349845036231726</v>
      </c>
      <c r="U36" s="2">
        <v>1.7056761229438735</v>
      </c>
      <c r="W36" s="2" t="s">
        <v>75</v>
      </c>
      <c r="X36" s="2">
        <v>3.4927689030552642</v>
      </c>
      <c r="Y36" s="2">
        <v>22</v>
      </c>
      <c r="Z36" s="2">
        <v>0.15876222286614838</v>
      </c>
      <c r="AA36" s="2">
        <v>2.1067805997565379</v>
      </c>
      <c r="AB36" s="2">
        <v>1.0658594382030595E-2</v>
      </c>
      <c r="AC36" s="2">
        <v>1.7056761229438735</v>
      </c>
    </row>
    <row r="37" spans="1:37" ht="34" x14ac:dyDescent="0.2">
      <c r="A37" s="1" t="s">
        <v>6</v>
      </c>
      <c r="B37" s="1" t="s">
        <v>12</v>
      </c>
      <c r="C37" s="1" t="s">
        <v>7</v>
      </c>
      <c r="D37" s="1" t="s">
        <v>13</v>
      </c>
      <c r="E37" s="1" t="s">
        <v>8</v>
      </c>
      <c r="F37" s="1" t="s">
        <v>14</v>
      </c>
      <c r="G37" s="1" t="s">
        <v>9</v>
      </c>
      <c r="H37" s="1" t="s">
        <v>15</v>
      </c>
      <c r="I37" s="1" t="s">
        <v>10</v>
      </c>
      <c r="J37" s="1" t="s">
        <v>16</v>
      </c>
      <c r="K37" s="1" t="s">
        <v>11</v>
      </c>
      <c r="L37" s="1" t="s">
        <v>17</v>
      </c>
      <c r="O37" s="2" t="s">
        <v>76</v>
      </c>
      <c r="P37" s="2">
        <v>0.49595274205663387</v>
      </c>
      <c r="Q37" s="2">
        <v>3</v>
      </c>
      <c r="R37" s="2">
        <v>0.16531758068554461</v>
      </c>
      <c r="S37" s="2">
        <v>0.86602742409099398</v>
      </c>
      <c r="T37" s="2">
        <v>0.46323854815561072</v>
      </c>
      <c r="U37" s="2">
        <v>2.7437107920176267</v>
      </c>
      <c r="W37" s="2" t="s">
        <v>76</v>
      </c>
      <c r="X37" s="2">
        <v>0.88599631130617951</v>
      </c>
      <c r="Y37" s="2">
        <v>3</v>
      </c>
      <c r="Z37" s="2">
        <v>0.29533210376872648</v>
      </c>
      <c r="AA37" s="2">
        <v>3.9190679966090625</v>
      </c>
      <c r="AB37" s="2">
        <v>1.227828499097113E-2</v>
      </c>
      <c r="AC37" s="2">
        <v>2.7437107920176267</v>
      </c>
    </row>
    <row r="38" spans="1:37" x14ac:dyDescent="0.2">
      <c r="O38" s="2" t="s">
        <v>77</v>
      </c>
      <c r="P38" s="2">
        <v>12.598862370551817</v>
      </c>
      <c r="Q38" s="2">
        <v>66</v>
      </c>
      <c r="R38" s="2">
        <v>0.19089185409926995</v>
      </c>
      <c r="S38" s="2"/>
      <c r="T38" s="2"/>
      <c r="U38" s="2"/>
      <c r="W38" s="2" t="s">
        <v>77</v>
      </c>
      <c r="X38" s="2">
        <v>4.9736107833804244</v>
      </c>
      <c r="Y38" s="2">
        <v>66</v>
      </c>
      <c r="Z38" s="2">
        <v>7.5357739142127636E-2</v>
      </c>
      <c r="AA38" s="2"/>
      <c r="AB38" s="2"/>
      <c r="AC38" s="2"/>
    </row>
    <row r="39" spans="1:37" x14ac:dyDescent="0.2">
      <c r="O39" s="2"/>
      <c r="P39" s="2"/>
      <c r="Q39" s="2"/>
      <c r="R39" s="2"/>
      <c r="S39" s="2"/>
      <c r="T39" s="2"/>
      <c r="U39" s="2"/>
      <c r="W39" s="2"/>
      <c r="X39" s="2"/>
      <c r="Y39" s="2"/>
      <c r="Z39" s="2"/>
      <c r="AA39" s="2"/>
      <c r="AB39" s="2"/>
      <c r="AC39" s="2"/>
    </row>
    <row r="40" spans="1:37" ht="17" thickBot="1" x14ac:dyDescent="0.25">
      <c r="O40" s="3" t="s">
        <v>78</v>
      </c>
      <c r="P40" s="3">
        <v>18.774145718703391</v>
      </c>
      <c r="Q40" s="3">
        <v>91</v>
      </c>
      <c r="R40" s="3"/>
      <c r="S40" s="3"/>
      <c r="T40" s="3"/>
      <c r="U40" s="3"/>
      <c r="W40" s="3" t="s">
        <v>78</v>
      </c>
      <c r="X40" s="3">
        <v>9.3523759977418681</v>
      </c>
      <c r="Y40" s="3">
        <v>91</v>
      </c>
      <c r="Z40" s="3"/>
      <c r="AA40" s="3"/>
      <c r="AB40" s="3"/>
      <c r="AC40" s="3"/>
    </row>
    <row r="41" spans="1:37" x14ac:dyDescent="0.2">
      <c r="O41" s="2"/>
      <c r="P41" s="2"/>
      <c r="Q41" s="2"/>
      <c r="R41" s="2"/>
      <c r="S41" s="2"/>
      <c r="T41" s="2"/>
      <c r="U41" s="2"/>
    </row>
    <row r="42" spans="1:37" x14ac:dyDescent="0.2">
      <c r="O42" s="2"/>
      <c r="P42" s="2"/>
      <c r="Q42" s="2"/>
      <c r="R42" s="2"/>
      <c r="S42" s="2"/>
      <c r="T42" s="2"/>
      <c r="U42" s="2"/>
    </row>
    <row r="43" spans="1:37" ht="17" thickBot="1" x14ac:dyDescent="0.25">
      <c r="O43" s="3"/>
      <c r="P43" s="3"/>
      <c r="Q43" s="3"/>
      <c r="R43" s="3"/>
      <c r="S43" s="3"/>
      <c r="T43" s="3"/>
      <c r="U4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3D6F-9F29-8B4B-A77A-0B6EB6805E6F}">
  <dimension ref="A1:N57"/>
  <sheetViews>
    <sheetView zoomScale="99" workbookViewId="0">
      <selection activeCell="J33" sqref="J33"/>
    </sheetView>
  </sheetViews>
  <sheetFormatPr baseColWidth="10" defaultRowHeight="16" x14ac:dyDescent="0.2"/>
  <sheetData>
    <row r="1" spans="1:12" ht="17" x14ac:dyDescent="0.2">
      <c r="A1" s="1" t="s">
        <v>2</v>
      </c>
      <c r="B1" s="1" t="s">
        <v>20</v>
      </c>
      <c r="C1" s="1" t="s">
        <v>3</v>
      </c>
      <c r="D1" s="1" t="s">
        <v>21</v>
      </c>
      <c r="F1" s="5" t="s">
        <v>91</v>
      </c>
      <c r="G1" s="5"/>
      <c r="H1" s="5"/>
      <c r="I1" s="5"/>
      <c r="J1" s="5"/>
      <c r="K1" s="5"/>
    </row>
    <row r="2" spans="1:12" ht="17" thickBot="1" x14ac:dyDescent="0.25">
      <c r="A2" s="1">
        <v>1.81319366</v>
      </c>
      <c r="B2" s="1">
        <v>1.7508396100000001</v>
      </c>
      <c r="C2" s="1">
        <v>1.8608195000000001</v>
      </c>
      <c r="D2" s="1">
        <v>1.5609599999999999</v>
      </c>
      <c r="F2" s="5"/>
      <c r="G2" s="5"/>
      <c r="H2" s="5"/>
      <c r="I2" s="5"/>
      <c r="J2" s="5"/>
      <c r="K2" s="5"/>
    </row>
    <row r="3" spans="1:12" x14ac:dyDescent="0.2">
      <c r="A3" s="1">
        <v>1.97116030185962</v>
      </c>
      <c r="B3" s="1">
        <v>1.83676528866484</v>
      </c>
      <c r="C3" s="1">
        <v>1.71852855552896</v>
      </c>
      <c r="D3" s="1">
        <v>1.88638742257595</v>
      </c>
      <c r="F3" s="4"/>
      <c r="G3" s="4" t="s">
        <v>24</v>
      </c>
      <c r="H3" s="4" t="s">
        <v>25</v>
      </c>
      <c r="I3" s="4"/>
      <c r="J3" s="4"/>
      <c r="K3" s="4"/>
      <c r="L3" s="4"/>
    </row>
    <row r="4" spans="1:12" x14ac:dyDescent="0.2">
      <c r="A4" s="1">
        <v>1.90154194500128</v>
      </c>
      <c r="B4" s="1">
        <v>1.7442352783332</v>
      </c>
      <c r="C4" s="1">
        <v>1.5807867169275001</v>
      </c>
      <c r="D4" s="1">
        <v>1.80691420197879</v>
      </c>
      <c r="F4" s="2" t="s">
        <v>26</v>
      </c>
      <c r="G4" s="2">
        <v>1.6144597279142083</v>
      </c>
      <c r="H4" s="2">
        <v>1.4201468594257529</v>
      </c>
      <c r="I4" s="2"/>
      <c r="J4" s="2"/>
      <c r="K4" s="2"/>
      <c r="L4" s="2"/>
    </row>
    <row r="5" spans="1:12" x14ac:dyDescent="0.2">
      <c r="A5" s="1">
        <v>1.7216135564774799</v>
      </c>
      <c r="B5" s="1">
        <v>1.75155855530466</v>
      </c>
      <c r="C5" s="1">
        <v>1.8297924135952599</v>
      </c>
      <c r="D5" s="1">
        <v>1.8714762930403901</v>
      </c>
      <c r="F5" s="2" t="s">
        <v>27</v>
      </c>
      <c r="G5" s="2">
        <v>0.1041236086007095</v>
      </c>
      <c r="H5" s="2">
        <v>9.3438048398719012E-2</v>
      </c>
      <c r="I5" s="2"/>
      <c r="J5" s="2"/>
      <c r="K5" s="2"/>
      <c r="L5" s="2"/>
    </row>
    <row r="6" spans="1:12" x14ac:dyDescent="0.2">
      <c r="A6" s="1">
        <v>2.0899850252547401</v>
      </c>
      <c r="B6" s="1">
        <v>1.46507176394214</v>
      </c>
      <c r="C6" s="1">
        <v>1.7830717607584801</v>
      </c>
      <c r="D6" s="1">
        <v>1.7887175229894601</v>
      </c>
      <c r="F6" s="2" t="s">
        <v>28</v>
      </c>
      <c r="G6" s="2">
        <v>25</v>
      </c>
      <c r="H6" s="2">
        <v>25</v>
      </c>
      <c r="I6" s="2"/>
      <c r="J6" s="2"/>
      <c r="K6" s="2"/>
      <c r="L6" s="2"/>
    </row>
    <row r="7" spans="1:12" x14ac:dyDescent="0.2">
      <c r="A7" s="1">
        <v>1.96952792957064</v>
      </c>
      <c r="B7" s="1">
        <v>0.97372949860805402</v>
      </c>
      <c r="C7" s="1">
        <v>1.90415684437963</v>
      </c>
      <c r="D7" s="1">
        <v>1.7678095571630801</v>
      </c>
      <c r="F7" s="2" t="s">
        <v>29</v>
      </c>
      <c r="G7" s="2">
        <v>-3.6417185110570467E-2</v>
      </c>
      <c r="H7" s="2"/>
      <c r="I7" s="2"/>
      <c r="J7" s="2"/>
      <c r="K7" s="2"/>
      <c r="L7" s="2"/>
    </row>
    <row r="8" spans="1:12" x14ac:dyDescent="0.2">
      <c r="A8" s="1">
        <v>1.5383460960622799</v>
      </c>
      <c r="B8" s="1">
        <v>1.20992468013016</v>
      </c>
      <c r="C8" s="1">
        <v>1.87593821990008</v>
      </c>
      <c r="D8" s="1">
        <v>0.52488339135947204</v>
      </c>
      <c r="F8" s="2" t="s">
        <v>30</v>
      </c>
      <c r="G8" s="2">
        <v>0</v>
      </c>
      <c r="H8" s="2"/>
      <c r="I8" s="2"/>
      <c r="J8" s="2"/>
      <c r="K8" s="2"/>
      <c r="L8" s="2"/>
    </row>
    <row r="9" spans="1:12" x14ac:dyDescent="0.2">
      <c r="A9" s="1">
        <v>0.82309772904789003</v>
      </c>
      <c r="B9" s="1">
        <v>1.44338960258191</v>
      </c>
      <c r="C9" s="1">
        <v>1.20227298177356</v>
      </c>
      <c r="D9" s="1">
        <v>1.2219458817842599</v>
      </c>
      <c r="F9" s="2" t="s">
        <v>31</v>
      </c>
      <c r="G9" s="2">
        <v>24</v>
      </c>
      <c r="H9" s="2"/>
      <c r="I9" s="2"/>
      <c r="J9" s="2"/>
      <c r="K9" s="2"/>
      <c r="L9" s="2"/>
    </row>
    <row r="10" spans="1:12" x14ac:dyDescent="0.2">
      <c r="A10" s="1">
        <v>1.4366880994956599</v>
      </c>
      <c r="B10" s="1">
        <v>1.5733683616604699</v>
      </c>
      <c r="C10" s="1">
        <v>1.37976498887562</v>
      </c>
      <c r="D10" s="1">
        <v>1.16223030413766</v>
      </c>
      <c r="F10" s="2" t="s">
        <v>32</v>
      </c>
      <c r="G10" s="2">
        <v>2.1471584947790641</v>
      </c>
      <c r="H10" s="2"/>
      <c r="I10" s="2"/>
      <c r="J10" s="2"/>
      <c r="K10" s="2"/>
      <c r="L10" s="2"/>
    </row>
    <row r="11" spans="1:12" x14ac:dyDescent="0.2">
      <c r="A11" s="1">
        <v>1.6383772058100501</v>
      </c>
      <c r="B11" s="1">
        <v>1.17113335255958</v>
      </c>
      <c r="C11" s="1">
        <v>1.78555563902418</v>
      </c>
      <c r="D11" s="1">
        <v>1.95898262754386</v>
      </c>
      <c r="F11" s="2" t="s">
        <v>33</v>
      </c>
      <c r="G11" s="2">
        <v>2.1046456308678692E-2</v>
      </c>
      <c r="H11" s="2"/>
      <c r="I11" s="2"/>
      <c r="J11" s="2"/>
      <c r="K11" s="2"/>
      <c r="L11" s="2"/>
    </row>
    <row r="12" spans="1:12" x14ac:dyDescent="0.2">
      <c r="A12" s="1">
        <v>1.8117489321154401</v>
      </c>
      <c r="B12" s="1">
        <v>1.68123814688657</v>
      </c>
      <c r="C12" s="1">
        <v>1.34590987595149</v>
      </c>
      <c r="D12" s="1">
        <v>1.57880679344564</v>
      </c>
      <c r="F12" s="2" t="s">
        <v>34</v>
      </c>
      <c r="G12" s="2">
        <v>1.7108820799094284</v>
      </c>
      <c r="H12" s="2"/>
      <c r="I12" s="2"/>
      <c r="J12" s="2"/>
      <c r="K12" s="2"/>
      <c r="L12" s="2"/>
    </row>
    <row r="13" spans="1:12" x14ac:dyDescent="0.2">
      <c r="A13" s="1">
        <v>1.4683470298254699</v>
      </c>
      <c r="B13" s="1">
        <v>1.6681785942846299</v>
      </c>
      <c r="C13" s="1">
        <v>1.84566224136434</v>
      </c>
      <c r="D13" s="1">
        <v>1.50099975699252</v>
      </c>
      <c r="F13" s="2" t="s">
        <v>35</v>
      </c>
      <c r="G13" s="2">
        <v>4.2092912617357384E-2</v>
      </c>
      <c r="H13" s="2"/>
      <c r="I13" s="2"/>
      <c r="J13" s="2"/>
      <c r="K13" s="2"/>
      <c r="L13" s="2"/>
    </row>
    <row r="14" spans="1:12" ht="17" thickBot="1" x14ac:dyDescent="0.25">
      <c r="A14" s="1">
        <v>1.78184793109775</v>
      </c>
      <c r="B14" s="1">
        <v>0.70739996631174296</v>
      </c>
      <c r="C14" s="1">
        <v>1.31329301649094</v>
      </c>
      <c r="D14" s="1">
        <v>1.2743384117918599</v>
      </c>
      <c r="F14" s="3" t="s">
        <v>36</v>
      </c>
      <c r="G14" s="3">
        <v>2.0638985616280254</v>
      </c>
      <c r="H14" s="3"/>
      <c r="I14" s="2"/>
      <c r="J14" s="3"/>
      <c r="K14" s="3"/>
      <c r="L14" s="3"/>
    </row>
    <row r="15" spans="1:12" x14ac:dyDescent="0.2">
      <c r="A15" s="1">
        <v>1.6922610445560999</v>
      </c>
      <c r="B15" s="1">
        <v>1.4374204060234299</v>
      </c>
      <c r="C15" s="1">
        <v>1.5995807079569999</v>
      </c>
      <c r="D15" s="1">
        <v>1.6316758438265699</v>
      </c>
      <c r="F15" s="5"/>
      <c r="G15" s="2"/>
      <c r="H15" s="2"/>
      <c r="I15" s="2"/>
      <c r="J15" s="2"/>
      <c r="K15" s="2"/>
    </row>
    <row r="16" spans="1:12" x14ac:dyDescent="0.2">
      <c r="A16" s="1">
        <v>1.0283868536101901</v>
      </c>
      <c r="B16" s="1">
        <v>1.50443014072449</v>
      </c>
      <c r="C16" s="1">
        <v>1.49217248905038</v>
      </c>
      <c r="D16" s="1">
        <v>1.4763454603589301</v>
      </c>
      <c r="F16" s="5" t="s">
        <v>92</v>
      </c>
      <c r="G16" s="5"/>
      <c r="H16" s="5"/>
      <c r="I16" s="2"/>
      <c r="J16" s="2"/>
      <c r="K16" s="2"/>
    </row>
    <row r="17" spans="1:14" ht="17" thickBot="1" x14ac:dyDescent="0.25">
      <c r="A17" s="1">
        <v>1.6933894635034901</v>
      </c>
      <c r="B17" s="1">
        <v>1.38273427127099</v>
      </c>
      <c r="C17" s="1">
        <v>1.72366824256764</v>
      </c>
      <c r="D17" s="1">
        <v>1.7795929975820499</v>
      </c>
      <c r="F17" s="5"/>
      <c r="G17" s="5"/>
      <c r="H17" s="5"/>
      <c r="I17" s="2"/>
      <c r="J17" s="2"/>
      <c r="K17" s="2"/>
    </row>
    <row r="18" spans="1:14" x14ac:dyDescent="0.2">
      <c r="A18" s="1">
        <v>1.83220906618658</v>
      </c>
      <c r="B18" s="1">
        <v>1.36417156736014</v>
      </c>
      <c r="C18" s="1">
        <v>1.99832161218975</v>
      </c>
      <c r="D18" s="1">
        <v>0.93575846019485798</v>
      </c>
      <c r="F18" s="4"/>
      <c r="G18" s="4" t="s">
        <v>24</v>
      </c>
      <c r="H18" s="4" t="s">
        <v>25</v>
      </c>
      <c r="I18" s="2"/>
      <c r="J18" s="2"/>
      <c r="K18" s="2"/>
      <c r="L18" s="4"/>
      <c r="M18" s="4"/>
      <c r="N18" s="4"/>
    </row>
    <row r="19" spans="1:14" x14ac:dyDescent="0.2">
      <c r="A19" s="1">
        <v>1.6682237734941201</v>
      </c>
      <c r="B19" s="1">
        <v>1.70908792110896</v>
      </c>
      <c r="C19" s="1">
        <v>1.4594918906832599</v>
      </c>
      <c r="D19" s="1">
        <v>1.3312563589614901</v>
      </c>
      <c r="F19" s="2" t="s">
        <v>26</v>
      </c>
      <c r="G19" s="2">
        <v>1.5999159831579408</v>
      </c>
      <c r="H19" s="2">
        <v>1.606779833004651</v>
      </c>
      <c r="I19" s="2"/>
      <c r="J19" s="2"/>
      <c r="K19" s="2"/>
      <c r="L19" s="2"/>
      <c r="M19" s="2"/>
      <c r="N19" s="2"/>
    </row>
    <row r="20" spans="1:14" x14ac:dyDescent="0.2">
      <c r="A20" s="1">
        <v>1.5238378857561701</v>
      </c>
      <c r="B20" s="1">
        <v>1.4856189625807401</v>
      </c>
      <c r="C20" s="1">
        <v>1.88577551790748</v>
      </c>
      <c r="D20" s="1">
        <v>1.3670330020524</v>
      </c>
      <c r="F20" s="2" t="s">
        <v>27</v>
      </c>
      <c r="G20" s="2">
        <v>0.10533450702979771</v>
      </c>
      <c r="H20" s="2">
        <v>6.9277002656606246E-2</v>
      </c>
      <c r="I20" s="2"/>
      <c r="J20" s="2"/>
      <c r="K20" s="2"/>
      <c r="L20" s="2"/>
      <c r="M20" s="2"/>
      <c r="N20" s="2"/>
    </row>
    <row r="21" spans="1:14" x14ac:dyDescent="0.2">
      <c r="A21" s="1">
        <v>1.8473498296922499</v>
      </c>
      <c r="B21" s="1">
        <v>1.31027727458353</v>
      </c>
      <c r="C21" s="1">
        <v>1.7870081308350301</v>
      </c>
      <c r="D21" s="1">
        <v>1.4368609498101299</v>
      </c>
      <c r="F21" s="2" t="s">
        <v>28</v>
      </c>
      <c r="G21" s="2">
        <v>28</v>
      </c>
      <c r="H21" s="2">
        <v>28</v>
      </c>
      <c r="I21" s="2"/>
      <c r="J21" s="2"/>
      <c r="K21" s="2"/>
      <c r="L21" s="2"/>
      <c r="M21" s="2"/>
      <c r="N21" s="2"/>
    </row>
    <row r="22" spans="1:14" x14ac:dyDescent="0.2">
      <c r="A22" s="1">
        <v>1.83572444195452</v>
      </c>
      <c r="B22" s="1">
        <v>1.4268876712146199</v>
      </c>
      <c r="C22" s="1">
        <v>0.82613603626676002</v>
      </c>
      <c r="D22" s="1">
        <v>1.4716894565649401</v>
      </c>
      <c r="F22" s="2" t="s">
        <v>29</v>
      </c>
      <c r="G22" s="2">
        <v>0.23033163133058399</v>
      </c>
      <c r="H22" s="2"/>
      <c r="I22" s="2"/>
      <c r="J22" s="2"/>
      <c r="K22" s="2"/>
      <c r="L22" s="2"/>
      <c r="M22" s="2"/>
      <c r="N22" s="2"/>
    </row>
    <row r="23" spans="1:14" x14ac:dyDescent="0.2">
      <c r="A23" s="1">
        <v>1.43388870168937</v>
      </c>
      <c r="B23" s="1">
        <v>0.88444593711755504</v>
      </c>
      <c r="C23" s="1">
        <v>1.4544621607275701</v>
      </c>
      <c r="D23" s="1">
        <v>0.76028089038880098</v>
      </c>
      <c r="F23" s="2" t="s">
        <v>30</v>
      </c>
      <c r="G23" s="2">
        <v>0</v>
      </c>
      <c r="H23" s="2"/>
      <c r="I23" s="2"/>
      <c r="J23" s="2"/>
      <c r="K23" s="2"/>
      <c r="L23" s="2"/>
      <c r="M23" s="2"/>
      <c r="N23" s="2"/>
    </row>
    <row r="24" spans="1:14" x14ac:dyDescent="0.2">
      <c r="A24" s="1">
        <v>1.56854435391623</v>
      </c>
      <c r="B24" s="1">
        <v>1.2349187712177301</v>
      </c>
      <c r="C24" s="1">
        <v>1.5536759499980499</v>
      </c>
      <c r="D24" s="1">
        <v>1.6641871099661101</v>
      </c>
      <c r="F24" s="2" t="s">
        <v>31</v>
      </c>
      <c r="G24" s="2">
        <v>27</v>
      </c>
      <c r="H24" s="2"/>
      <c r="I24" s="2"/>
      <c r="J24" s="2"/>
      <c r="K24" s="2"/>
      <c r="L24" s="2"/>
      <c r="M24" s="2"/>
      <c r="N24" s="2"/>
    </row>
    <row r="25" spans="1:14" x14ac:dyDescent="0.2">
      <c r="A25" s="1">
        <v>0.88732239366118704</v>
      </c>
      <c r="B25" s="1">
        <v>1.80631372128837</v>
      </c>
      <c r="C25" s="1">
        <v>1.62527901012735</v>
      </c>
      <c r="D25" s="1"/>
      <c r="F25" s="2" t="s">
        <v>32</v>
      </c>
      <c r="G25" s="2">
        <v>-9.8755751450578452E-2</v>
      </c>
      <c r="H25" s="2"/>
      <c r="I25" s="2"/>
      <c r="J25" s="2"/>
      <c r="K25" s="2"/>
      <c r="L25" s="2"/>
      <c r="M25" s="2"/>
      <c r="N25" s="2"/>
    </row>
    <row r="26" spans="1:14" x14ac:dyDescent="0.2">
      <c r="A26" s="1">
        <v>1.38487994821671</v>
      </c>
      <c r="B26" s="1">
        <v>0.98053214188530202</v>
      </c>
      <c r="C26" s="1">
        <v>1.5037060708572001</v>
      </c>
      <c r="D26" s="1"/>
      <c r="F26" s="2" t="s">
        <v>33</v>
      </c>
      <c r="G26" s="2">
        <v>0.46103087630369904</v>
      </c>
      <c r="H26" s="2"/>
      <c r="I26" s="2"/>
      <c r="J26" s="2"/>
      <c r="K26" s="2"/>
      <c r="L26" s="2"/>
      <c r="M26" s="2"/>
      <c r="N26" s="2"/>
    </row>
    <row r="27" spans="1:14" x14ac:dyDescent="0.2">
      <c r="A27" s="1">
        <v>1.8919755099709299</v>
      </c>
      <c r="B27" s="1"/>
      <c r="C27" s="1">
        <v>1.4009630222449301</v>
      </c>
      <c r="D27" s="1"/>
      <c r="F27" s="2" t="s">
        <v>34</v>
      </c>
      <c r="G27" s="2">
        <v>1.7032884457221271</v>
      </c>
      <c r="H27" s="2"/>
      <c r="I27" s="2"/>
      <c r="J27" s="2"/>
      <c r="K27" s="2"/>
      <c r="L27" s="2"/>
      <c r="M27" s="2"/>
      <c r="N27" s="2"/>
    </row>
    <row r="28" spans="1:14" x14ac:dyDescent="0.2">
      <c r="A28" s="1">
        <v>1.4126912944442001</v>
      </c>
      <c r="B28" s="1"/>
      <c r="C28" s="1">
        <v>1.8402942011736401</v>
      </c>
      <c r="D28" s="1"/>
      <c r="F28" s="2" t="s">
        <v>35</v>
      </c>
      <c r="G28" s="2">
        <v>0.92206175260739809</v>
      </c>
      <c r="H28" s="2"/>
      <c r="I28" s="2"/>
      <c r="J28" s="2"/>
      <c r="K28" s="2"/>
      <c r="L28" s="2"/>
      <c r="M28" s="2"/>
      <c r="N28" s="2"/>
    </row>
    <row r="29" spans="1:14" ht="17" thickBot="1" x14ac:dyDescent="0.25">
      <c r="A29" s="1">
        <v>1.1314875261520001</v>
      </c>
      <c r="B29" s="1"/>
      <c r="C29" s="1">
        <v>1.41374752697414</v>
      </c>
      <c r="D29" s="1"/>
      <c r="F29" s="3" t="s">
        <v>36</v>
      </c>
      <c r="G29" s="3">
        <v>2.0518305164802859</v>
      </c>
      <c r="H29" s="3"/>
      <c r="I29" s="2"/>
      <c r="J29" s="2"/>
      <c r="K29" s="2"/>
      <c r="L29" s="3"/>
      <c r="M29" s="3"/>
      <c r="N29" s="3"/>
    </row>
    <row r="30" spans="1:14" x14ac:dyDescent="0.2">
      <c r="A30" s="1"/>
      <c r="B30" s="1"/>
      <c r="C30" s="1">
        <v>1.72339591928517</v>
      </c>
      <c r="D30" s="1"/>
      <c r="F30" s="5"/>
      <c r="G30" s="2"/>
      <c r="H30" s="2"/>
      <c r="I30" s="2"/>
      <c r="J30" s="2"/>
      <c r="K30" s="2"/>
    </row>
    <row r="31" spans="1:14" x14ac:dyDescent="0.2">
      <c r="A31" s="1"/>
      <c r="B31" s="1"/>
      <c r="C31" s="1"/>
      <c r="D31" s="1"/>
      <c r="F31" s="5"/>
      <c r="G31" s="2"/>
      <c r="H31" s="2"/>
      <c r="I31" s="2"/>
      <c r="J31" s="2"/>
      <c r="K31" s="2"/>
    </row>
    <row r="32" spans="1:14" x14ac:dyDescent="0.2">
      <c r="A32" s="1"/>
      <c r="B32" s="1"/>
      <c r="C32" s="1"/>
      <c r="D32" s="1"/>
      <c r="G32" s="2"/>
      <c r="H32" s="2"/>
      <c r="I32" s="2"/>
      <c r="J32" s="2"/>
      <c r="K32" s="2"/>
    </row>
    <row r="33" spans="1:11" x14ac:dyDescent="0.2">
      <c r="A33" s="1"/>
      <c r="B33" s="1"/>
      <c r="C33" s="1"/>
      <c r="D33" s="1"/>
      <c r="G33" s="2"/>
      <c r="H33" s="2"/>
      <c r="I33" s="2"/>
      <c r="J33" s="2"/>
      <c r="K33" s="2"/>
    </row>
    <row r="34" spans="1:11" x14ac:dyDescent="0.2">
      <c r="G34" s="2"/>
      <c r="H34" s="2"/>
      <c r="I34" s="2"/>
      <c r="J34" s="2"/>
      <c r="K34" s="2"/>
    </row>
    <row r="35" spans="1:11" ht="34" x14ac:dyDescent="0.2">
      <c r="A35" s="1" t="s">
        <v>8</v>
      </c>
      <c r="B35" s="1" t="s">
        <v>14</v>
      </c>
      <c r="C35" s="1" t="s">
        <v>9</v>
      </c>
      <c r="D35" s="1" t="s">
        <v>15</v>
      </c>
      <c r="G35" s="2"/>
      <c r="H35" s="2"/>
      <c r="I35" s="2"/>
      <c r="J35" s="2"/>
      <c r="K35" s="2"/>
    </row>
    <row r="36" spans="1:11" x14ac:dyDescent="0.2">
      <c r="G36" s="2"/>
      <c r="H36" s="2"/>
      <c r="I36" s="2"/>
      <c r="J36" s="2"/>
      <c r="K36" s="2"/>
    </row>
    <row r="37" spans="1:11" x14ac:dyDescent="0.2">
      <c r="G37" s="2"/>
      <c r="H37" s="2"/>
      <c r="I37" s="2"/>
      <c r="J37" s="2"/>
      <c r="K37" s="2"/>
    </row>
    <row r="38" spans="1:11" x14ac:dyDescent="0.2">
      <c r="G38" s="2"/>
      <c r="H38" s="2"/>
      <c r="I38" s="2"/>
      <c r="J38" s="2"/>
      <c r="K38" s="2"/>
    </row>
    <row r="39" spans="1:11" x14ac:dyDescent="0.2">
      <c r="G39" s="2"/>
      <c r="H39" s="2"/>
      <c r="I39" s="2"/>
      <c r="J39" s="2"/>
      <c r="K39" s="2"/>
    </row>
    <row r="40" spans="1:11" x14ac:dyDescent="0.2">
      <c r="G40" s="2"/>
      <c r="H40" s="2"/>
      <c r="I40" s="2"/>
      <c r="J40" s="2"/>
      <c r="K40" s="2"/>
    </row>
    <row r="41" spans="1:11" x14ac:dyDescent="0.2">
      <c r="G41" s="2"/>
      <c r="H41" s="2"/>
      <c r="I41" s="2"/>
      <c r="J41" s="2"/>
      <c r="K41" s="2"/>
    </row>
    <row r="42" spans="1:11" x14ac:dyDescent="0.2">
      <c r="G42" s="2"/>
      <c r="H42" s="2"/>
      <c r="I42" s="2"/>
      <c r="J42" s="2"/>
      <c r="K42" s="2"/>
    </row>
    <row r="43" spans="1:11" x14ac:dyDescent="0.2">
      <c r="G43" s="2"/>
      <c r="H43" s="2"/>
      <c r="I43" s="2"/>
      <c r="J43" s="2"/>
      <c r="K43" s="2"/>
    </row>
    <row r="44" spans="1:11" x14ac:dyDescent="0.2">
      <c r="G44" s="2"/>
      <c r="H44" s="2"/>
      <c r="I44" s="2"/>
      <c r="J44" s="2"/>
      <c r="K44" s="2"/>
    </row>
    <row r="45" spans="1:11" x14ac:dyDescent="0.2">
      <c r="G45" s="2"/>
      <c r="H45" s="2"/>
      <c r="I45" s="2"/>
      <c r="J45" s="2"/>
      <c r="K45" s="2"/>
    </row>
    <row r="46" spans="1:11" x14ac:dyDescent="0.2">
      <c r="G46" s="2"/>
      <c r="H46" s="2"/>
      <c r="I46" s="2"/>
      <c r="J46" s="2"/>
      <c r="K46" s="2"/>
    </row>
    <row r="47" spans="1:11" x14ac:dyDescent="0.2">
      <c r="G47" s="2"/>
      <c r="H47" s="2"/>
      <c r="I47" s="2"/>
      <c r="J47" s="2"/>
      <c r="K47" s="2"/>
    </row>
    <row r="48" spans="1:11" ht="17" thickBot="1" x14ac:dyDescent="0.25">
      <c r="G48" s="3"/>
      <c r="H48" s="3"/>
      <c r="I48" s="3"/>
      <c r="J48" s="3"/>
      <c r="K48" s="3"/>
    </row>
    <row r="51" spans="7:13" ht="17" thickBot="1" x14ac:dyDescent="0.25"/>
    <row r="52" spans="7:13" x14ac:dyDescent="0.2">
      <c r="G52" s="4"/>
      <c r="H52" s="4"/>
      <c r="I52" s="4"/>
      <c r="J52" s="4"/>
      <c r="K52" s="4"/>
      <c r="L52" s="4"/>
      <c r="M52" s="4"/>
    </row>
    <row r="53" spans="7:13" x14ac:dyDescent="0.2">
      <c r="G53" s="2"/>
      <c r="H53" s="2"/>
      <c r="I53" s="2"/>
      <c r="J53" s="2"/>
      <c r="K53" s="2"/>
      <c r="L53" s="2"/>
      <c r="M53" s="2"/>
    </row>
    <row r="54" spans="7:13" x14ac:dyDescent="0.2">
      <c r="G54" s="2"/>
      <c r="H54" s="2"/>
      <c r="I54" s="2"/>
      <c r="J54" s="2"/>
      <c r="K54" s="2"/>
      <c r="L54" s="2"/>
      <c r="M54" s="2"/>
    </row>
    <row r="55" spans="7:13" x14ac:dyDescent="0.2">
      <c r="G55" s="2"/>
      <c r="H55" s="2"/>
      <c r="I55" s="2"/>
      <c r="J55" s="2"/>
      <c r="K55" s="2"/>
      <c r="L55" s="2"/>
      <c r="M55" s="2"/>
    </row>
    <row r="56" spans="7:13" x14ac:dyDescent="0.2">
      <c r="G56" s="2"/>
      <c r="H56" s="2"/>
      <c r="I56" s="2"/>
      <c r="J56" s="2"/>
      <c r="K56" s="2"/>
      <c r="L56" s="2"/>
      <c r="M56" s="2"/>
    </row>
    <row r="57" spans="7:13" ht="17" thickBot="1" x14ac:dyDescent="0.25">
      <c r="G57" s="3"/>
      <c r="H57" s="3"/>
      <c r="I57" s="3"/>
      <c r="J57" s="3"/>
      <c r="K57" s="3"/>
      <c r="L57" s="3"/>
      <c r="M5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DA436-9A81-9942-8891-DB9108FBC7E1}">
  <dimension ref="A1:N35"/>
  <sheetViews>
    <sheetView workbookViewId="0">
      <selection activeCell="K19" sqref="K19"/>
    </sheetView>
  </sheetViews>
  <sheetFormatPr baseColWidth="10" defaultRowHeight="16" x14ac:dyDescent="0.2"/>
  <cols>
    <col min="2" max="2" width="11.6640625" bestFit="1" customWidth="1"/>
    <col min="4" max="4" width="11.6640625" bestFit="1" customWidth="1"/>
  </cols>
  <sheetData>
    <row r="1" spans="1:14" ht="17" x14ac:dyDescent="0.2">
      <c r="A1" s="1" t="s">
        <v>4</v>
      </c>
      <c r="B1" s="1" t="s">
        <v>22</v>
      </c>
      <c r="C1" s="1" t="s">
        <v>5</v>
      </c>
      <c r="D1" s="1" t="s">
        <v>23</v>
      </c>
      <c r="F1" t="s">
        <v>82</v>
      </c>
    </row>
    <row r="2" spans="1:14" ht="17" thickBot="1" x14ac:dyDescent="0.25">
      <c r="A2" s="1">
        <v>1.8699330000000001</v>
      </c>
      <c r="B2" s="1">
        <v>1.9791589999999999</v>
      </c>
      <c r="C2" s="1">
        <v>1.4561999999999999</v>
      </c>
      <c r="D2" s="1">
        <v>1.2010945</v>
      </c>
    </row>
    <row r="3" spans="1:14" x14ac:dyDescent="0.2">
      <c r="A3" s="1">
        <v>1.2547825915986399</v>
      </c>
      <c r="B3" s="1">
        <v>1.12886024005288</v>
      </c>
      <c r="C3" s="1">
        <v>1.49324989207496</v>
      </c>
      <c r="D3" s="1">
        <v>1.1720507948080601</v>
      </c>
      <c r="F3" s="4"/>
      <c r="G3" s="4" t="s">
        <v>24</v>
      </c>
      <c r="H3" s="4" t="s">
        <v>25</v>
      </c>
      <c r="J3" s="4"/>
      <c r="K3" s="4"/>
      <c r="L3" s="4"/>
      <c r="M3" s="4"/>
      <c r="N3" s="4"/>
    </row>
    <row r="4" spans="1:14" x14ac:dyDescent="0.2">
      <c r="A4" s="1">
        <v>1.9676574539967999</v>
      </c>
      <c r="B4" s="1">
        <v>1.8377696425527199</v>
      </c>
      <c r="C4" s="1">
        <v>1.4591429090886101</v>
      </c>
      <c r="D4" s="1">
        <v>1.32108839693026</v>
      </c>
      <c r="F4" s="2" t="s">
        <v>26</v>
      </c>
      <c r="G4" s="2">
        <v>1.4393880055798596</v>
      </c>
      <c r="H4" s="2">
        <v>1.4307250068922577</v>
      </c>
      <c r="J4" s="2"/>
      <c r="K4" s="2"/>
      <c r="L4" s="2"/>
      <c r="M4" s="2"/>
      <c r="N4" s="2"/>
    </row>
    <row r="5" spans="1:14" x14ac:dyDescent="0.2">
      <c r="A5" s="1">
        <v>1.17580502727089</v>
      </c>
      <c r="B5" s="1">
        <v>1.04834544785391</v>
      </c>
      <c r="C5" s="1">
        <v>0.86322874280379402</v>
      </c>
      <c r="D5" s="1">
        <v>1.3867196356895299</v>
      </c>
      <c r="F5" s="2" t="s">
        <v>27</v>
      </c>
      <c r="G5" s="2">
        <v>0.19629563384137291</v>
      </c>
      <c r="H5" s="2">
        <v>5.9649595403089964E-2</v>
      </c>
      <c r="J5" s="2"/>
      <c r="K5" s="2"/>
      <c r="L5" s="2"/>
      <c r="M5" s="2"/>
      <c r="N5" s="2"/>
    </row>
    <row r="6" spans="1:14" x14ac:dyDescent="0.2">
      <c r="A6" s="1">
        <v>1.0223094356273399</v>
      </c>
      <c r="B6" s="1">
        <v>1.1911424046772601</v>
      </c>
      <c r="C6" s="1">
        <v>1.07441699037059</v>
      </c>
      <c r="D6" s="1">
        <v>1.80692079412875</v>
      </c>
      <c r="F6" s="2" t="s">
        <v>28</v>
      </c>
      <c r="G6" s="2">
        <v>21</v>
      </c>
      <c r="H6" s="2">
        <v>21</v>
      </c>
      <c r="J6" s="2"/>
      <c r="K6" s="2"/>
      <c r="L6" s="2"/>
      <c r="M6" s="2"/>
      <c r="N6" s="2"/>
    </row>
    <row r="7" spans="1:14" x14ac:dyDescent="0.2">
      <c r="A7" s="1">
        <v>1.4282587075172199</v>
      </c>
      <c r="B7" s="1">
        <v>1.2553264029167699</v>
      </c>
      <c r="C7" s="1">
        <v>1.6595793503332099</v>
      </c>
      <c r="D7" s="1">
        <v>1.3734449874213901</v>
      </c>
      <c r="F7" s="2" t="s">
        <v>29</v>
      </c>
      <c r="G7" s="2">
        <v>0.31319413015010611</v>
      </c>
      <c r="H7" s="2"/>
      <c r="J7" s="2"/>
      <c r="K7" s="2"/>
      <c r="L7" s="2"/>
      <c r="M7" s="2"/>
      <c r="N7" s="2"/>
    </row>
    <row r="8" spans="1:14" x14ac:dyDescent="0.2">
      <c r="A8" s="1">
        <v>1.1522845138714199</v>
      </c>
      <c r="B8" s="1">
        <v>1.36575175205111</v>
      </c>
      <c r="C8" s="1">
        <v>1.2286288893730699</v>
      </c>
      <c r="D8" s="1">
        <v>1.2960239358718999</v>
      </c>
      <c r="F8" s="2" t="s">
        <v>30</v>
      </c>
      <c r="G8" s="2">
        <v>0</v>
      </c>
      <c r="H8" s="2"/>
      <c r="J8" s="2"/>
      <c r="K8" s="2"/>
      <c r="L8" s="2"/>
      <c r="M8" s="2"/>
      <c r="N8" s="2"/>
    </row>
    <row r="9" spans="1:14" x14ac:dyDescent="0.2">
      <c r="A9" s="1">
        <v>1.52332535427842</v>
      </c>
      <c r="B9" s="1">
        <v>0.70587049740844798</v>
      </c>
      <c r="C9" s="1">
        <v>1.30463463145011</v>
      </c>
      <c r="D9" s="1">
        <v>1.7464422666019299</v>
      </c>
      <c r="F9" s="2" t="s">
        <v>31</v>
      </c>
      <c r="G9" s="2">
        <v>20</v>
      </c>
      <c r="H9" s="2"/>
      <c r="J9" s="2"/>
      <c r="K9" s="2"/>
      <c r="L9" s="2"/>
      <c r="M9" s="2"/>
      <c r="N9" s="2"/>
    </row>
    <row r="10" spans="1:14" x14ac:dyDescent="0.2">
      <c r="A10" s="1">
        <v>1.4062556337516701</v>
      </c>
      <c r="B10" s="1">
        <v>1.2934422200628699</v>
      </c>
      <c r="C10" s="1">
        <v>1.39987103308915</v>
      </c>
      <c r="D10" s="1">
        <v>1.61817660206372</v>
      </c>
      <c r="F10" s="2" t="s">
        <v>32</v>
      </c>
      <c r="G10" s="2">
        <v>9.1518398149927641E-2</v>
      </c>
      <c r="H10" s="2"/>
      <c r="J10" s="2"/>
      <c r="K10" s="2"/>
      <c r="L10" s="2"/>
      <c r="M10" s="2"/>
      <c r="N10" s="2"/>
    </row>
    <row r="11" spans="1:14" x14ac:dyDescent="0.2">
      <c r="A11" s="1">
        <v>0.86097963421690804</v>
      </c>
      <c r="B11" s="1">
        <v>2.03605782067386</v>
      </c>
      <c r="C11" s="1">
        <v>1.65995445733535</v>
      </c>
      <c r="D11" s="1">
        <v>1.4511331309547599</v>
      </c>
      <c r="F11" s="2" t="s">
        <v>33</v>
      </c>
      <c r="G11" s="2">
        <v>0.4639955697182222</v>
      </c>
      <c r="H11" s="2"/>
      <c r="J11" s="2"/>
      <c r="K11" s="2"/>
      <c r="L11" s="2"/>
      <c r="M11" s="2"/>
      <c r="N11" s="2"/>
    </row>
    <row r="12" spans="1:14" x14ac:dyDescent="0.2">
      <c r="A12" s="1">
        <v>1.4815707623872301</v>
      </c>
      <c r="B12" s="1">
        <v>0.78663937957020802</v>
      </c>
      <c r="C12" s="1">
        <v>1.37652628162744</v>
      </c>
      <c r="D12" s="1">
        <v>1.6788144212579701</v>
      </c>
      <c r="F12" s="2" t="s">
        <v>34</v>
      </c>
      <c r="G12" s="2">
        <v>1.7247182429207868</v>
      </c>
      <c r="H12" s="2"/>
      <c r="J12" s="2"/>
      <c r="K12" s="2"/>
      <c r="L12" s="2"/>
      <c r="M12" s="2"/>
      <c r="N12" s="2"/>
    </row>
    <row r="13" spans="1:14" x14ac:dyDescent="0.2">
      <c r="A13" s="1">
        <v>1.77349693087773</v>
      </c>
      <c r="B13" s="1">
        <v>1.5141070802809</v>
      </c>
      <c r="C13" s="1">
        <v>1.26178788705765</v>
      </c>
      <c r="D13" s="1">
        <v>1.6183533301081601</v>
      </c>
      <c r="F13" s="2" t="s">
        <v>35</v>
      </c>
      <c r="G13" s="2">
        <v>0.9279911394364444</v>
      </c>
      <c r="H13" s="2"/>
      <c r="J13" s="2"/>
      <c r="K13" s="2"/>
      <c r="L13" s="2"/>
      <c r="M13" s="2"/>
      <c r="N13" s="2"/>
    </row>
    <row r="14" spans="1:14" ht="17" thickBot="1" x14ac:dyDescent="0.25">
      <c r="A14" s="1">
        <v>0.65317896177394597</v>
      </c>
      <c r="B14" s="1">
        <v>1.5528319181986301</v>
      </c>
      <c r="C14" s="1">
        <v>1.5930331327508001</v>
      </c>
      <c r="D14" s="1">
        <v>1.7076531980063001</v>
      </c>
      <c r="F14" s="3" t="s">
        <v>36</v>
      </c>
      <c r="G14" s="3">
        <v>2.0859634472658648</v>
      </c>
      <c r="H14" s="3"/>
      <c r="J14" s="3"/>
      <c r="K14" s="3"/>
      <c r="L14" s="3"/>
      <c r="M14" s="3"/>
      <c r="N14" s="3"/>
    </row>
    <row r="15" spans="1:14" x14ac:dyDescent="0.2">
      <c r="A15" s="1">
        <v>1.52762700621847</v>
      </c>
      <c r="B15" s="1">
        <v>1.6372769107920799</v>
      </c>
      <c r="C15" s="1">
        <v>1.55947323616901</v>
      </c>
      <c r="D15" s="1">
        <v>1.3748034297443099</v>
      </c>
    </row>
    <row r="16" spans="1:14" x14ac:dyDescent="0.2">
      <c r="A16" s="1">
        <v>1.6366557804609001</v>
      </c>
      <c r="B16" s="1">
        <v>1.8209280579242899</v>
      </c>
      <c r="C16" s="1">
        <v>1.6436952595068499</v>
      </c>
      <c r="D16" s="1">
        <v>1.5308314020440399</v>
      </c>
    </row>
    <row r="17" spans="1:4" x14ac:dyDescent="0.2">
      <c r="A17" s="1">
        <v>1.7127213462551401</v>
      </c>
      <c r="B17" s="1">
        <v>1.3293985903473799</v>
      </c>
      <c r="C17" s="1">
        <v>1.7803344114773301</v>
      </c>
      <c r="D17" s="1">
        <v>1.14928991899456</v>
      </c>
    </row>
    <row r="18" spans="1:4" x14ac:dyDescent="0.2">
      <c r="A18" s="1">
        <v>1.89264268637351</v>
      </c>
      <c r="B18" s="1">
        <v>1.86485344400668</v>
      </c>
      <c r="C18" s="1">
        <v>1.7536757067993101</v>
      </c>
      <c r="D18" s="1">
        <v>1.53290826491546</v>
      </c>
    </row>
    <row r="19" spans="1:4" x14ac:dyDescent="0.2">
      <c r="A19" s="1">
        <v>1.47016551689615</v>
      </c>
      <c r="B19" s="1">
        <v>1.9048176408237201</v>
      </c>
      <c r="C19" s="1">
        <v>1.5203704922760599</v>
      </c>
      <c r="D19" s="1">
        <v>1.2094130053230301</v>
      </c>
    </row>
    <row r="20" spans="1:4" x14ac:dyDescent="0.2">
      <c r="A20" s="1">
        <v>1.93262978054676</v>
      </c>
      <c r="B20" s="1"/>
      <c r="C20" s="1">
        <v>1.16849281687518</v>
      </c>
      <c r="D20" s="1"/>
    </row>
    <row r="21" spans="1:4" x14ac:dyDescent="0.2">
      <c r="A21" s="1">
        <v>2.07264864935305</v>
      </c>
      <c r="B21" s="1"/>
      <c r="C21" s="1">
        <v>1.6685952769514001</v>
      </c>
      <c r="D21" s="1"/>
    </row>
    <row r="22" spans="1:4" x14ac:dyDescent="0.2">
      <c r="A22" s="1">
        <v>0.41221934390486697</v>
      </c>
      <c r="B22" s="1"/>
      <c r="C22" s="1">
        <v>1.1203337473275401</v>
      </c>
      <c r="D22" s="1"/>
    </row>
    <row r="23" spans="1:4" x14ac:dyDescent="0.2">
      <c r="A23" s="1">
        <v>0.205470902441279</v>
      </c>
      <c r="B23" s="1"/>
      <c r="C23" s="1"/>
      <c r="D23" s="1"/>
    </row>
    <row r="24" spans="1:4" x14ac:dyDescent="0.2">
      <c r="A24" s="1">
        <v>1.5190050747764301</v>
      </c>
      <c r="B24" s="1"/>
      <c r="C24" s="1"/>
      <c r="D24" s="1"/>
    </row>
    <row r="25" spans="1:4" x14ac:dyDescent="0.2">
      <c r="A25" s="1">
        <v>1.5205097107837899</v>
      </c>
      <c r="B25" s="1"/>
      <c r="C25" s="1"/>
      <c r="D25" s="1"/>
    </row>
    <row r="26" spans="1:4" x14ac:dyDescent="0.2">
      <c r="A26" s="1">
        <v>0.89031609294750702</v>
      </c>
      <c r="B26" s="1"/>
      <c r="C26" s="1"/>
      <c r="D26" s="1"/>
    </row>
    <row r="27" spans="1:4" x14ac:dyDescent="0.2">
      <c r="A27" s="1">
        <v>1.55018510416934</v>
      </c>
      <c r="B27" s="1"/>
      <c r="C27" s="1"/>
      <c r="D27" s="1"/>
    </row>
    <row r="28" spans="1:4" x14ac:dyDescent="0.2">
      <c r="A28" s="1"/>
      <c r="B28" s="1"/>
      <c r="C28" s="1"/>
      <c r="D28" s="1"/>
    </row>
    <row r="29" spans="1:4" ht="34" x14ac:dyDescent="0.2">
      <c r="A29" s="1" t="s">
        <v>10</v>
      </c>
      <c r="B29" s="1">
        <f>AVERAGE(B2:B19)</f>
        <v>1.4584765805663176</v>
      </c>
      <c r="C29" s="1" t="s">
        <v>11</v>
      </c>
      <c r="D29" s="1">
        <f>AVERAGE(D2:D19)</f>
        <v>1.4541756674924518</v>
      </c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5" spans="1:4" x14ac:dyDescent="0.2">
      <c r="A35" s="1"/>
      <c r="B35" s="1"/>
      <c r="C35" s="1"/>
      <c r="D3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FD50-6CF9-8F4C-91AD-895BAF36BD6A}">
  <dimension ref="A1:N35"/>
  <sheetViews>
    <sheetView workbookViewId="0">
      <selection activeCell="J23" sqref="J23"/>
    </sheetView>
  </sheetViews>
  <sheetFormatPr baseColWidth="10" defaultRowHeight="16" x14ac:dyDescent="0.2"/>
  <sheetData>
    <row r="1" spans="1:14" ht="34" x14ac:dyDescent="0.2">
      <c r="A1" s="1" t="s">
        <v>0</v>
      </c>
      <c r="B1" s="1" t="s">
        <v>18</v>
      </c>
      <c r="C1" s="1" t="s">
        <v>1</v>
      </c>
      <c r="D1" s="1" t="s">
        <v>19</v>
      </c>
      <c r="F1" s="5" t="s">
        <v>90</v>
      </c>
      <c r="G1" s="5"/>
      <c r="H1" s="5"/>
      <c r="I1" s="5"/>
      <c r="J1" s="5"/>
      <c r="K1" s="5"/>
      <c r="L1" s="5"/>
    </row>
    <row r="2" spans="1:14" ht="17" thickBot="1" x14ac:dyDescent="0.25">
      <c r="A2" s="1">
        <v>1.59886508692208</v>
      </c>
      <c r="B2" s="1">
        <v>1.70028785740056</v>
      </c>
      <c r="C2" s="1">
        <v>1.9754860000000001</v>
      </c>
      <c r="D2" s="1">
        <v>2.0077477799999999</v>
      </c>
    </row>
    <row r="3" spans="1:14" x14ac:dyDescent="0.2">
      <c r="A3" s="1">
        <v>1.8155911241054601</v>
      </c>
      <c r="B3" s="1">
        <v>1.4041354855928201</v>
      </c>
      <c r="C3" s="1">
        <v>1.6351050203673401</v>
      </c>
      <c r="D3" s="1">
        <v>1.8178614471594201</v>
      </c>
      <c r="F3" s="4"/>
      <c r="G3" s="4" t="s">
        <v>24</v>
      </c>
      <c r="H3" s="4" t="s">
        <v>25</v>
      </c>
      <c r="L3" s="4"/>
      <c r="M3" s="4"/>
      <c r="N3" s="4"/>
    </row>
    <row r="4" spans="1:14" x14ac:dyDescent="0.2">
      <c r="A4" s="1">
        <v>0.88484834356709796</v>
      </c>
      <c r="B4" s="1">
        <v>1.10227588931474</v>
      </c>
      <c r="C4" s="1">
        <v>0.90020543029797795</v>
      </c>
      <c r="D4" s="1">
        <v>0.726791102874079</v>
      </c>
      <c r="F4" s="2" t="s">
        <v>26</v>
      </c>
      <c r="G4" s="2">
        <v>1.5559880764862317</v>
      </c>
      <c r="H4" s="2">
        <v>1.3982342551687641</v>
      </c>
      <c r="L4" s="2"/>
      <c r="M4" s="2"/>
      <c r="N4" s="2"/>
    </row>
    <row r="5" spans="1:14" x14ac:dyDescent="0.2">
      <c r="A5" s="1">
        <v>1.8129121868207101</v>
      </c>
      <c r="B5" s="1">
        <v>1.8598476426433399</v>
      </c>
      <c r="C5" s="1">
        <v>1.8006097667263301</v>
      </c>
      <c r="D5" s="1">
        <v>1.8151802475023899</v>
      </c>
      <c r="F5" s="2" t="s">
        <v>27</v>
      </c>
      <c r="G5" s="2">
        <v>0.17842728064185143</v>
      </c>
      <c r="H5" s="2">
        <v>0.19277027111571796</v>
      </c>
      <c r="L5" s="2"/>
      <c r="M5" s="2"/>
      <c r="N5" s="2"/>
    </row>
    <row r="6" spans="1:14" x14ac:dyDescent="0.2">
      <c r="A6" s="1">
        <v>2.15233225894008</v>
      </c>
      <c r="B6" s="1">
        <v>1.8820747423292801</v>
      </c>
      <c r="C6" s="1">
        <v>1.2400383835861699</v>
      </c>
      <c r="D6" s="1">
        <v>1.4148606972134501</v>
      </c>
      <c r="F6" s="2" t="s">
        <v>28</v>
      </c>
      <c r="G6" s="2">
        <v>28</v>
      </c>
      <c r="H6" s="2">
        <v>28</v>
      </c>
      <c r="L6" s="2"/>
      <c r="M6" s="2"/>
      <c r="N6" s="2"/>
    </row>
    <row r="7" spans="1:14" x14ac:dyDescent="0.2">
      <c r="A7" s="1">
        <v>1.86418952902789</v>
      </c>
      <c r="B7" s="1">
        <v>1.5156503860811199</v>
      </c>
      <c r="C7" s="1">
        <v>1.1561217331732101</v>
      </c>
      <c r="D7" s="1">
        <v>1.3240165366821399</v>
      </c>
      <c r="F7" s="2" t="s">
        <v>29</v>
      </c>
      <c r="G7" s="2">
        <v>0.22600817445152258</v>
      </c>
      <c r="H7" s="2"/>
      <c r="L7" s="2"/>
      <c r="M7" s="2"/>
      <c r="N7" s="2"/>
    </row>
    <row r="8" spans="1:14" x14ac:dyDescent="0.2">
      <c r="A8" s="1">
        <v>2.04956537392385</v>
      </c>
      <c r="B8" s="1">
        <v>1.88481589831481</v>
      </c>
      <c r="C8" s="1">
        <v>1.6242867242299801</v>
      </c>
      <c r="D8" s="1">
        <v>0.468603452630039</v>
      </c>
      <c r="F8" s="2" t="s">
        <v>30</v>
      </c>
      <c r="G8" s="2">
        <v>0</v>
      </c>
      <c r="H8" s="2"/>
      <c r="L8" s="2"/>
      <c r="M8" s="2"/>
      <c r="N8" s="2"/>
    </row>
    <row r="9" spans="1:14" x14ac:dyDescent="0.2">
      <c r="A9" s="1">
        <v>1.72164898308047</v>
      </c>
      <c r="B9" s="1">
        <v>1.57685163450601</v>
      </c>
      <c r="C9" s="1">
        <v>0.82351735975283402</v>
      </c>
      <c r="D9" s="1">
        <v>0.82605911560325895</v>
      </c>
      <c r="F9" s="2" t="s">
        <v>31</v>
      </c>
      <c r="G9" s="2">
        <v>27</v>
      </c>
      <c r="H9" s="2"/>
      <c r="L9" s="2"/>
      <c r="M9" s="2"/>
      <c r="N9" s="2"/>
    </row>
    <row r="10" spans="1:14" x14ac:dyDescent="0.2">
      <c r="A10" s="1">
        <v>1.69584565204698</v>
      </c>
      <c r="B10" s="1">
        <v>1.7194455840757401</v>
      </c>
      <c r="C10" s="1">
        <v>0.70655953029624996</v>
      </c>
      <c r="D10" s="1">
        <v>1.6953873210694099</v>
      </c>
      <c r="F10" s="2" t="s">
        <v>32</v>
      </c>
      <c r="G10" s="2">
        <v>1.5571871735577252</v>
      </c>
      <c r="H10" s="2"/>
      <c r="L10" s="2"/>
      <c r="M10" s="2"/>
      <c r="N10" s="2"/>
    </row>
    <row r="11" spans="1:14" x14ac:dyDescent="0.2">
      <c r="A11" s="1">
        <v>1.52876935155782</v>
      </c>
      <c r="B11" s="1">
        <v>1.73571740421738</v>
      </c>
      <c r="C11" s="1">
        <v>0.94310915477801605</v>
      </c>
      <c r="D11" s="1">
        <v>1.47986144483121</v>
      </c>
      <c r="F11" s="2" t="s">
        <v>33</v>
      </c>
      <c r="G11" s="2">
        <v>6.553573004313322E-2</v>
      </c>
      <c r="H11" s="2"/>
      <c r="L11" s="2"/>
      <c r="M11" s="2"/>
      <c r="N11" s="2"/>
    </row>
    <row r="12" spans="1:14" x14ac:dyDescent="0.2">
      <c r="A12" s="1">
        <v>1.3000681477884299</v>
      </c>
      <c r="B12" s="1">
        <v>1.05600320709178</v>
      </c>
      <c r="C12" s="1">
        <v>1.8525093921515901</v>
      </c>
      <c r="D12" s="1">
        <v>1.5615956645590401</v>
      </c>
      <c r="F12" s="2" t="s">
        <v>34</v>
      </c>
      <c r="G12" s="2">
        <v>1.7032884457221271</v>
      </c>
      <c r="H12" s="2"/>
      <c r="L12" s="2"/>
      <c r="M12" s="2"/>
      <c r="N12" s="2"/>
    </row>
    <row r="13" spans="1:14" x14ac:dyDescent="0.2">
      <c r="A13" s="1">
        <v>0.63305048463988001</v>
      </c>
      <c r="B13" s="1">
        <v>1.05997986290293</v>
      </c>
      <c r="C13" s="1">
        <v>1.0497706318264199</v>
      </c>
      <c r="D13" s="1">
        <v>1.49614634956277</v>
      </c>
      <c r="F13" s="2" t="s">
        <v>35</v>
      </c>
      <c r="G13" s="2">
        <v>0.13107146008626644</v>
      </c>
      <c r="H13" s="2"/>
      <c r="L13" s="2"/>
      <c r="M13" s="2"/>
      <c r="N13" s="2"/>
    </row>
    <row r="14" spans="1:14" ht="17" thickBot="1" x14ac:dyDescent="0.25">
      <c r="A14" s="1">
        <v>1.3766162865762701</v>
      </c>
      <c r="B14" s="1">
        <v>1.3657844381500499</v>
      </c>
      <c r="C14" s="1">
        <v>1.3284316747760401</v>
      </c>
      <c r="D14" s="1">
        <v>0.88739407490630295</v>
      </c>
      <c r="F14" s="3" t="s">
        <v>36</v>
      </c>
      <c r="G14" s="3">
        <v>2.0518305164802859</v>
      </c>
      <c r="H14" s="3"/>
      <c r="L14" s="3"/>
      <c r="M14" s="3"/>
      <c r="N14" s="3"/>
    </row>
    <row r="15" spans="1:14" x14ac:dyDescent="0.2">
      <c r="A15" s="1">
        <v>1.7232557982850301</v>
      </c>
      <c r="B15" s="1">
        <v>1.85546742040845</v>
      </c>
      <c r="C15" s="1">
        <v>1.12405740273513</v>
      </c>
      <c r="D15" s="1">
        <v>0.76257331038666598</v>
      </c>
    </row>
    <row r="16" spans="1:14" x14ac:dyDescent="0.2">
      <c r="A16" s="1">
        <v>1.5844992613011</v>
      </c>
      <c r="B16" s="1">
        <v>0.35033525118388997</v>
      </c>
      <c r="C16" s="1">
        <v>1.0786119921791599</v>
      </c>
      <c r="D16" s="1">
        <v>2.2584970107099398</v>
      </c>
    </row>
    <row r="17" spans="1:14" ht="17" thickBot="1" x14ac:dyDescent="0.25">
      <c r="A17" s="1">
        <v>0.39209185417042502</v>
      </c>
      <c r="B17" s="1">
        <v>1.6146305499829099</v>
      </c>
      <c r="C17" s="1">
        <v>0.69345723881774202</v>
      </c>
      <c r="D17" s="1">
        <v>1.7797327144644199</v>
      </c>
    </row>
    <row r="18" spans="1:14" x14ac:dyDescent="0.2">
      <c r="A18" s="1">
        <v>1.5588972656565101</v>
      </c>
      <c r="B18" s="1">
        <v>1.7755124209498101</v>
      </c>
      <c r="C18" s="1">
        <v>2.1896431444350002</v>
      </c>
      <c r="D18" s="1">
        <v>1.81123692237084</v>
      </c>
      <c r="L18" s="4"/>
      <c r="M18" s="4"/>
      <c r="N18" s="4"/>
    </row>
    <row r="19" spans="1:14" x14ac:dyDescent="0.2">
      <c r="A19" s="1">
        <v>1.8736449474909</v>
      </c>
      <c r="B19" s="1">
        <v>1.1307325876188701</v>
      </c>
      <c r="C19" s="1">
        <v>1.7887973583780801</v>
      </c>
      <c r="D19" s="1">
        <v>1.79857568195446</v>
      </c>
      <c r="L19" s="2"/>
      <c r="M19" s="2"/>
      <c r="N19" s="2"/>
    </row>
    <row r="20" spans="1:14" x14ac:dyDescent="0.2">
      <c r="A20" s="1">
        <v>1.2654871948662101</v>
      </c>
      <c r="B20" s="1">
        <v>1.7904411400006</v>
      </c>
      <c r="C20" s="1">
        <v>1.86087915020051</v>
      </c>
      <c r="D20" s="1">
        <v>0.46943373168195202</v>
      </c>
      <c r="L20" s="2"/>
      <c r="M20" s="2"/>
      <c r="N20" s="2"/>
    </row>
    <row r="21" spans="1:14" x14ac:dyDescent="0.2">
      <c r="A21" s="1">
        <v>0.91440218179509003</v>
      </c>
      <c r="B21" s="1">
        <v>1.50718912645271</v>
      </c>
      <c r="C21" s="1">
        <v>1.85028683323058</v>
      </c>
      <c r="D21" s="1">
        <v>1.24009535621762</v>
      </c>
      <c r="L21" s="2"/>
      <c r="M21" s="2"/>
      <c r="N21" s="2"/>
    </row>
    <row r="22" spans="1:14" x14ac:dyDescent="0.2">
      <c r="A22" s="1">
        <v>2.0108732150551298</v>
      </c>
      <c r="B22" s="1">
        <v>1.99470549080188</v>
      </c>
      <c r="C22" s="1">
        <v>1.8011387365567899</v>
      </c>
      <c r="D22" s="1">
        <v>1.49985876287388</v>
      </c>
      <c r="L22" s="2"/>
      <c r="M22" s="2"/>
      <c r="N22" s="2"/>
    </row>
    <row r="23" spans="1:14" x14ac:dyDescent="0.2">
      <c r="A23" s="1">
        <v>1.73383662610605</v>
      </c>
      <c r="B23" s="1">
        <v>1.44927745722562</v>
      </c>
      <c r="C23" s="1">
        <v>1.9785855022319201</v>
      </c>
      <c r="D23" s="1">
        <v>1.25306955957508</v>
      </c>
      <c r="L23" s="2"/>
      <c r="M23" s="2"/>
      <c r="N23" s="2"/>
    </row>
    <row r="24" spans="1:14" x14ac:dyDescent="0.2">
      <c r="A24" s="1">
        <v>1.84963014517348</v>
      </c>
      <c r="B24" s="1">
        <v>2.0489294160321601</v>
      </c>
      <c r="C24" s="1">
        <v>0.82037349566671602</v>
      </c>
      <c r="D24" s="1">
        <v>1.37991324771424</v>
      </c>
      <c r="L24" s="2"/>
      <c r="M24" s="2"/>
      <c r="N24" s="2"/>
    </row>
    <row r="25" spans="1:14" x14ac:dyDescent="0.2">
      <c r="A25" s="1">
        <v>1.47944446779696</v>
      </c>
      <c r="B25" s="1">
        <v>1.6871725219903999</v>
      </c>
      <c r="C25" s="1">
        <v>1.30517920565164</v>
      </c>
      <c r="D25" s="1"/>
      <c r="L25" s="2"/>
      <c r="M25" s="2"/>
      <c r="N25" s="2"/>
    </row>
    <row r="26" spans="1:14" x14ac:dyDescent="0.2">
      <c r="A26" s="1">
        <v>1.9816009381787001</v>
      </c>
      <c r="B26" s="1">
        <v>1.2655091713343201</v>
      </c>
      <c r="C26" s="1">
        <v>1.31352391557528</v>
      </c>
      <c r="D26" s="1"/>
      <c r="L26" s="2"/>
      <c r="M26" s="2"/>
      <c r="N26" s="2"/>
    </row>
    <row r="27" spans="1:14" x14ac:dyDescent="0.2">
      <c r="A27" s="1">
        <v>1.7423983721374099</v>
      </c>
      <c r="B27" s="1">
        <v>1.62777377270047</v>
      </c>
      <c r="C27" s="1">
        <v>1.7848805743796099</v>
      </c>
      <c r="D27" s="1"/>
      <c r="L27" s="2"/>
      <c r="M27" s="2"/>
      <c r="N27" s="2"/>
    </row>
    <row r="28" spans="1:14" x14ac:dyDescent="0.2">
      <c r="A28" s="1">
        <v>1.44251330987061</v>
      </c>
      <c r="B28" s="1">
        <v>1.3982871869528699</v>
      </c>
      <c r="C28" s="1">
        <v>1.3516754512348099</v>
      </c>
      <c r="D28" s="1"/>
      <c r="L28" s="2"/>
      <c r="M28" s="2"/>
      <c r="N28" s="2"/>
    </row>
    <row r="29" spans="1:14" ht="17" thickBot="1" x14ac:dyDescent="0.25">
      <c r="A29" s="1">
        <v>1.58078775473387</v>
      </c>
      <c r="B29" s="1">
        <v>1.82527320190388</v>
      </c>
      <c r="C29" s="1">
        <v>1.1737183414902601</v>
      </c>
      <c r="D29" s="1"/>
      <c r="L29" s="3"/>
      <c r="M29" s="3"/>
      <c r="N29" s="3"/>
    </row>
    <row r="30" spans="1:14" x14ac:dyDescent="0.2">
      <c r="A30" s="1">
        <v>1.91232935656877</v>
      </c>
      <c r="B30" s="1"/>
      <c r="C30" s="1"/>
      <c r="D30" s="1"/>
    </row>
    <row r="31" spans="1:14" x14ac:dyDescent="0.2">
      <c r="A31" s="1">
        <v>1.7452638396379201</v>
      </c>
      <c r="B31" s="1"/>
      <c r="C31" s="1"/>
      <c r="D31" s="1"/>
    </row>
    <row r="32" spans="1:14" x14ac:dyDescent="0.2">
      <c r="A32" s="1">
        <v>0.49639612645956799</v>
      </c>
      <c r="B32" s="1"/>
      <c r="C32" s="1"/>
      <c r="D32" s="1"/>
    </row>
    <row r="33" spans="1:4" x14ac:dyDescent="0.2">
      <c r="A33" s="1">
        <v>1.7211771355724801</v>
      </c>
      <c r="B33" s="1"/>
      <c r="C33" s="1"/>
      <c r="D33" s="1"/>
    </row>
    <row r="35" spans="1:4" ht="34" x14ac:dyDescent="0.2">
      <c r="A35" s="1" t="s">
        <v>6</v>
      </c>
      <c r="B35" s="1" t="s">
        <v>12</v>
      </c>
      <c r="C35" s="1" t="s">
        <v>7</v>
      </c>
      <c r="D35" s="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5BC7-19CF-9C4C-838B-326984C180E3}">
  <dimension ref="A1:Z44"/>
  <sheetViews>
    <sheetView tabSelected="1" workbookViewId="0">
      <selection activeCell="G17" sqref="G17"/>
    </sheetView>
  </sheetViews>
  <sheetFormatPr baseColWidth="10" defaultRowHeight="16" x14ac:dyDescent="0.2"/>
  <sheetData>
    <row r="1" spans="1:26" ht="51" x14ac:dyDescent="0.2">
      <c r="A1" s="1" t="s">
        <v>0</v>
      </c>
      <c r="B1" s="1" t="s">
        <v>18</v>
      </c>
      <c r="C1" s="1" t="s">
        <v>1</v>
      </c>
      <c r="D1" s="1" t="s">
        <v>19</v>
      </c>
      <c r="E1" s="1" t="s">
        <v>2</v>
      </c>
      <c r="F1" s="1" t="s">
        <v>20</v>
      </c>
      <c r="G1" s="1" t="s">
        <v>3</v>
      </c>
      <c r="H1" s="1" t="s">
        <v>21</v>
      </c>
      <c r="I1" s="1" t="s">
        <v>4</v>
      </c>
      <c r="J1" s="1" t="s">
        <v>22</v>
      </c>
      <c r="K1" s="1" t="s">
        <v>5</v>
      </c>
      <c r="L1" s="1" t="s">
        <v>23</v>
      </c>
      <c r="N1" t="s">
        <v>83</v>
      </c>
      <c r="S1" s="1" t="s">
        <v>88</v>
      </c>
      <c r="T1" t="s">
        <v>84</v>
      </c>
      <c r="Z1" t="s">
        <v>86</v>
      </c>
    </row>
    <row r="2" spans="1:26" ht="17" thickBot="1" x14ac:dyDescent="0.25">
      <c r="A2" s="1">
        <v>1.59886508692208</v>
      </c>
      <c r="B2" s="1">
        <v>1.70028785740056</v>
      </c>
      <c r="C2" s="1">
        <v>1.9754860000000001</v>
      </c>
      <c r="D2" s="1">
        <v>2.0077477799999999</v>
      </c>
      <c r="E2" s="1">
        <v>1.81319366</v>
      </c>
      <c r="F2" s="1">
        <v>1.7508396100000001</v>
      </c>
      <c r="G2" s="1">
        <v>1.8608195000000001</v>
      </c>
      <c r="H2" s="1">
        <v>1.5609599999999999</v>
      </c>
      <c r="I2" s="1">
        <v>1.8699330000000001</v>
      </c>
      <c r="J2" s="1">
        <v>1.9791589999999999</v>
      </c>
      <c r="K2" s="1">
        <v>1.4561999999999999</v>
      </c>
      <c r="L2" s="1">
        <v>1.2010945</v>
      </c>
    </row>
    <row r="3" spans="1:26" x14ac:dyDescent="0.2">
      <c r="A3" s="1">
        <v>1.8155911241054601</v>
      </c>
      <c r="B3" s="1">
        <v>1.4041354855928201</v>
      </c>
      <c r="C3" s="1">
        <v>1.6351050203673401</v>
      </c>
      <c r="D3" s="1">
        <v>1.8178614471594201</v>
      </c>
      <c r="E3" s="1">
        <v>1.97116030185962</v>
      </c>
      <c r="F3" s="1">
        <v>1.83676528866484</v>
      </c>
      <c r="G3" s="1">
        <v>1.71852855552896</v>
      </c>
      <c r="H3" s="1">
        <v>1.88638742257595</v>
      </c>
      <c r="I3" s="1">
        <v>1.2547825915986399</v>
      </c>
      <c r="J3" s="1">
        <v>1.12886024005288</v>
      </c>
      <c r="K3" s="1">
        <v>1.49324989207496</v>
      </c>
      <c r="L3" s="1">
        <v>1.1720507948080601</v>
      </c>
      <c r="N3" s="4"/>
      <c r="O3" s="4" t="s">
        <v>24</v>
      </c>
      <c r="P3" s="4" t="s">
        <v>25</v>
      </c>
      <c r="T3" s="4"/>
      <c r="U3" s="4" t="s">
        <v>24</v>
      </c>
      <c r="V3" s="4" t="s">
        <v>25</v>
      </c>
    </row>
    <row r="4" spans="1:26" x14ac:dyDescent="0.2">
      <c r="A4" s="1">
        <v>0.88484834356709796</v>
      </c>
      <c r="B4" s="1">
        <v>1.10227588931474</v>
      </c>
      <c r="C4" s="1">
        <v>0.90020543029797795</v>
      </c>
      <c r="D4" s="1">
        <v>0.726791102874079</v>
      </c>
      <c r="E4" s="1">
        <v>1.90154194500128</v>
      </c>
      <c r="F4" s="1">
        <v>1.7442352783332</v>
      </c>
      <c r="G4" s="1">
        <v>1.5807867169275001</v>
      </c>
      <c r="H4" s="1">
        <v>1.80691420197879</v>
      </c>
      <c r="I4" s="1">
        <v>1.9676574539967999</v>
      </c>
      <c r="J4" s="1">
        <v>1.8377696425527199</v>
      </c>
      <c r="K4" s="1">
        <v>1.4591429090886101</v>
      </c>
      <c r="L4" s="1">
        <v>1.32108839693026</v>
      </c>
      <c r="N4" s="2" t="s">
        <v>26</v>
      </c>
      <c r="O4" s="2">
        <v>1.3982342551687641</v>
      </c>
      <c r="P4" s="2">
        <v>1.606779833004651</v>
      </c>
      <c r="T4" s="2" t="s">
        <v>26</v>
      </c>
      <c r="U4" s="2">
        <v>1.6251334118394671</v>
      </c>
      <c r="V4" s="2">
        <v>1.3812551923959768</v>
      </c>
    </row>
    <row r="5" spans="1:26" x14ac:dyDescent="0.2">
      <c r="A5" s="1">
        <v>1.8129121868207101</v>
      </c>
      <c r="B5" s="1">
        <v>1.8598476426433399</v>
      </c>
      <c r="C5" s="1">
        <v>1.8006097667263301</v>
      </c>
      <c r="D5" s="1">
        <v>1.8151802475023899</v>
      </c>
      <c r="E5" s="1">
        <v>1.7216135564774799</v>
      </c>
      <c r="F5" s="1">
        <v>1.75155855530466</v>
      </c>
      <c r="G5" s="1">
        <v>1.8297924135952599</v>
      </c>
      <c r="H5" s="1">
        <v>1.8714762930403901</v>
      </c>
      <c r="I5" s="1">
        <v>1.17580502727089</v>
      </c>
      <c r="J5" s="1">
        <v>1.04834544785391</v>
      </c>
      <c r="K5" s="1">
        <v>0.86322874280379402</v>
      </c>
      <c r="L5" s="1">
        <v>1.3867196356895299</v>
      </c>
      <c r="N5" s="2" t="s">
        <v>27</v>
      </c>
      <c r="O5" s="2">
        <v>0.19277027111571796</v>
      </c>
      <c r="P5" s="2">
        <v>6.9277002656606246E-2</v>
      </c>
      <c r="T5" s="2" t="s">
        <v>27</v>
      </c>
      <c r="U5" s="2">
        <v>0.10292077999862499</v>
      </c>
      <c r="V5" s="2">
        <v>0.22749098568480519</v>
      </c>
    </row>
    <row r="6" spans="1:26" x14ac:dyDescent="0.2">
      <c r="A6" s="1">
        <v>2.15233225894008</v>
      </c>
      <c r="B6" s="1">
        <v>1.8820747423292801</v>
      </c>
      <c r="C6" s="1">
        <v>1.2400383835861699</v>
      </c>
      <c r="D6" s="1">
        <v>1.4148606972134501</v>
      </c>
      <c r="E6" s="1">
        <v>2.0899850252547401</v>
      </c>
      <c r="F6" s="1">
        <v>1.46507176394214</v>
      </c>
      <c r="G6" s="1">
        <v>1.7830717607584801</v>
      </c>
      <c r="H6" s="1">
        <v>1.7887175229894601</v>
      </c>
      <c r="I6" s="1">
        <v>1.0223094356273399</v>
      </c>
      <c r="J6" s="1">
        <v>1.1911424046772601</v>
      </c>
      <c r="K6" s="1">
        <v>1.07441699037059</v>
      </c>
      <c r="L6" s="1">
        <v>1.80692079412875</v>
      </c>
      <c r="N6" s="2" t="s">
        <v>28</v>
      </c>
      <c r="O6" s="2">
        <v>28</v>
      </c>
      <c r="P6" s="2">
        <v>28</v>
      </c>
      <c r="T6" s="2" t="s">
        <v>28</v>
      </c>
      <c r="U6" s="2">
        <v>26</v>
      </c>
      <c r="V6" s="2">
        <v>26</v>
      </c>
    </row>
    <row r="7" spans="1:26" x14ac:dyDescent="0.2">
      <c r="A7" s="1">
        <v>1.86418952902789</v>
      </c>
      <c r="B7" s="1">
        <v>1.5156503860811199</v>
      </c>
      <c r="C7" s="1">
        <v>1.1561217331732101</v>
      </c>
      <c r="D7" s="1">
        <v>1.3240165366821399</v>
      </c>
      <c r="E7" s="1">
        <v>1.96952792957064</v>
      </c>
      <c r="F7" s="1">
        <v>0.97372949860805402</v>
      </c>
      <c r="G7" s="1">
        <v>1.90415684437963</v>
      </c>
      <c r="H7" s="1">
        <v>1.7678095571630801</v>
      </c>
      <c r="I7" s="1">
        <v>1.4282587075172199</v>
      </c>
      <c r="J7" s="1">
        <v>1.2553264029167699</v>
      </c>
      <c r="K7" s="1">
        <v>1.6595793503332099</v>
      </c>
      <c r="L7" s="1">
        <v>1.3734449874213901</v>
      </c>
      <c r="N7" s="2" t="s">
        <v>30</v>
      </c>
      <c r="O7" s="2">
        <v>0</v>
      </c>
      <c r="P7" s="2"/>
      <c r="T7" s="2" t="s">
        <v>30</v>
      </c>
      <c r="U7" s="2">
        <v>0</v>
      </c>
      <c r="V7" s="2"/>
    </row>
    <row r="8" spans="1:26" x14ac:dyDescent="0.2">
      <c r="A8" s="1">
        <v>2.04956537392385</v>
      </c>
      <c r="B8" s="1">
        <v>1.88481589831481</v>
      </c>
      <c r="C8" s="1">
        <v>1.6242867242299801</v>
      </c>
      <c r="D8" s="1">
        <v>0.468603452630039</v>
      </c>
      <c r="E8" s="1">
        <v>1.5383460960622799</v>
      </c>
      <c r="F8" s="1">
        <v>1.20992468013016</v>
      </c>
      <c r="G8" s="1">
        <v>1.87593821990008</v>
      </c>
      <c r="H8" s="1">
        <v>0.52488339135947204</v>
      </c>
      <c r="I8" s="1">
        <v>1.1522845138714199</v>
      </c>
      <c r="J8" s="1">
        <v>1.36575175205111</v>
      </c>
      <c r="K8" s="1">
        <v>1.2286288893730699</v>
      </c>
      <c r="L8" s="1">
        <v>1.2960239358718999</v>
      </c>
      <c r="N8" s="2" t="s">
        <v>31</v>
      </c>
      <c r="O8" s="2">
        <v>44</v>
      </c>
      <c r="P8" s="2"/>
      <c r="T8" s="2" t="s">
        <v>31</v>
      </c>
      <c r="U8" s="2">
        <v>44</v>
      </c>
      <c r="V8" s="2"/>
    </row>
    <row r="9" spans="1:26" x14ac:dyDescent="0.2">
      <c r="A9" s="1">
        <v>1.72164898308047</v>
      </c>
      <c r="B9" s="1">
        <v>1.57685163450601</v>
      </c>
      <c r="C9" s="1">
        <v>0.82351735975283402</v>
      </c>
      <c r="D9" s="1">
        <v>0.82605911560325895</v>
      </c>
      <c r="E9" s="1">
        <v>0.82309772904789003</v>
      </c>
      <c r="F9" s="1">
        <v>1.44338960258191</v>
      </c>
      <c r="G9" s="1">
        <v>1.20227298177356</v>
      </c>
      <c r="H9" s="1">
        <v>1.2219458817842599</v>
      </c>
      <c r="I9" s="1">
        <v>1.52332535427842</v>
      </c>
      <c r="J9" s="1">
        <v>0.70587049740844798</v>
      </c>
      <c r="K9" s="1">
        <v>1.30463463145011</v>
      </c>
      <c r="L9" s="1">
        <v>1.7464422666019299</v>
      </c>
      <c r="N9" s="2" t="s">
        <v>32</v>
      </c>
      <c r="O9" s="2">
        <v>-2.1557092135182079</v>
      </c>
      <c r="P9" s="2"/>
      <c r="T9" s="2" t="s">
        <v>32</v>
      </c>
      <c r="U9" s="2">
        <v>2.1633756524714816</v>
      </c>
      <c r="V9" s="2"/>
    </row>
    <row r="10" spans="1:26" x14ac:dyDescent="0.2">
      <c r="A10" s="1">
        <v>1.69584565204698</v>
      </c>
      <c r="B10" s="1">
        <v>1.7194455840757401</v>
      </c>
      <c r="C10" s="1">
        <v>0.70655953029624996</v>
      </c>
      <c r="D10" s="1">
        <v>1.6953873210694099</v>
      </c>
      <c r="E10" s="1">
        <v>1.4366880994956599</v>
      </c>
      <c r="F10" s="1">
        <v>1.5733683616604699</v>
      </c>
      <c r="G10" s="1">
        <v>1.37976498887562</v>
      </c>
      <c r="H10" s="1">
        <v>1.16223030413766</v>
      </c>
      <c r="I10" s="1">
        <v>1.4062556337516701</v>
      </c>
      <c r="J10" s="1">
        <v>1.2934422200628699</v>
      </c>
      <c r="K10" s="1">
        <v>1.39987103308915</v>
      </c>
      <c r="L10" s="1">
        <v>1.61817660206372</v>
      </c>
      <c r="N10" s="2" t="s">
        <v>33</v>
      </c>
      <c r="O10" s="2">
        <v>1.8307783793884522E-2</v>
      </c>
      <c r="P10" s="2"/>
      <c r="T10" s="2" t="s">
        <v>33</v>
      </c>
      <c r="U10" s="2">
        <v>1.7992555592630844E-2</v>
      </c>
      <c r="V10" s="2"/>
    </row>
    <row r="11" spans="1:26" x14ac:dyDescent="0.2">
      <c r="A11" s="1">
        <v>1.52876935155782</v>
      </c>
      <c r="B11" s="1">
        <v>1.73571740421738</v>
      </c>
      <c r="C11" s="1">
        <v>0.94310915477801605</v>
      </c>
      <c r="D11" s="1">
        <v>1.47986144483121</v>
      </c>
      <c r="E11" s="1">
        <v>1.6383772058100501</v>
      </c>
      <c r="F11" s="1">
        <v>1.17113335255958</v>
      </c>
      <c r="G11" s="1">
        <v>1.78555563902418</v>
      </c>
      <c r="H11" s="1">
        <v>1.95898262754386</v>
      </c>
      <c r="I11" s="1">
        <v>0.86097963421690804</v>
      </c>
      <c r="J11" s="1">
        <v>2.03605782067386</v>
      </c>
      <c r="K11" s="1">
        <v>1.65995445733535</v>
      </c>
      <c r="L11" s="1">
        <v>1.4511331309547599</v>
      </c>
      <c r="N11" s="2" t="s">
        <v>34</v>
      </c>
      <c r="O11" s="2">
        <v>1.680229976572116</v>
      </c>
      <c r="P11" s="2"/>
      <c r="T11" s="2" t="s">
        <v>34</v>
      </c>
      <c r="U11" s="2">
        <v>1.680229976572116</v>
      </c>
      <c r="V11" s="2"/>
    </row>
    <row r="12" spans="1:26" x14ac:dyDescent="0.2">
      <c r="A12" s="1">
        <v>1.3000681477884299</v>
      </c>
      <c r="B12" s="1">
        <v>1.05600320709178</v>
      </c>
      <c r="C12" s="1">
        <v>1.8525093921515901</v>
      </c>
      <c r="D12" s="1">
        <v>1.5615956645590401</v>
      </c>
      <c r="E12" s="1">
        <v>1.8117489321154401</v>
      </c>
      <c r="F12" s="1">
        <v>1.68123814688657</v>
      </c>
      <c r="G12" s="1">
        <v>1.34590987595149</v>
      </c>
      <c r="H12" s="1">
        <v>1.57880679344564</v>
      </c>
      <c r="I12" s="1">
        <v>1.4815707623872301</v>
      </c>
      <c r="J12" s="1">
        <v>0.78663937957020802</v>
      </c>
      <c r="K12" s="1">
        <v>1.37652628162744</v>
      </c>
      <c r="L12" s="1">
        <v>1.6788144212579701</v>
      </c>
      <c r="N12" s="2" t="s">
        <v>35</v>
      </c>
      <c r="O12" s="2">
        <v>3.6615567587769043E-2</v>
      </c>
      <c r="P12" s="2"/>
      <c r="T12" s="2" t="s">
        <v>35</v>
      </c>
      <c r="U12" s="2">
        <v>3.5985111185261688E-2</v>
      </c>
      <c r="V12" s="2"/>
    </row>
    <row r="13" spans="1:26" ht="17" thickBot="1" x14ac:dyDescent="0.25">
      <c r="A13" s="1">
        <v>0.63305048463988001</v>
      </c>
      <c r="B13" s="1">
        <v>1.05997986290293</v>
      </c>
      <c r="C13" s="1">
        <v>1.0497706318264199</v>
      </c>
      <c r="D13" s="1">
        <v>1.49614634956277</v>
      </c>
      <c r="E13" s="1">
        <v>1.4683470298254699</v>
      </c>
      <c r="F13" s="1">
        <v>1.6681785942846299</v>
      </c>
      <c r="G13" s="1">
        <v>1.84566224136434</v>
      </c>
      <c r="H13" s="1">
        <v>1.50099975699252</v>
      </c>
      <c r="I13" s="1">
        <v>1.77349693087773</v>
      </c>
      <c r="J13" s="1">
        <v>1.5141070802809</v>
      </c>
      <c r="K13" s="1">
        <v>1.26178788705765</v>
      </c>
      <c r="L13" s="1">
        <v>1.6183533301081601</v>
      </c>
      <c r="N13" s="3" t="s">
        <v>36</v>
      </c>
      <c r="O13" s="3">
        <v>2.0153675744437649</v>
      </c>
      <c r="P13" s="3"/>
      <c r="T13" s="3" t="s">
        <v>36</v>
      </c>
      <c r="U13" s="3">
        <v>2.0153675744437649</v>
      </c>
      <c r="V13" s="3"/>
    </row>
    <row r="14" spans="1:26" x14ac:dyDescent="0.2">
      <c r="A14" s="1">
        <v>1.3766162865762701</v>
      </c>
      <c r="B14" s="1">
        <v>1.3657844381500499</v>
      </c>
      <c r="C14" s="1">
        <v>1.3284316747760401</v>
      </c>
      <c r="D14" s="1">
        <v>0.88739407490630295</v>
      </c>
      <c r="E14" s="1">
        <v>1.78184793109775</v>
      </c>
      <c r="F14" s="1">
        <v>0.70739996631174296</v>
      </c>
      <c r="G14" s="1">
        <v>1.31329301649094</v>
      </c>
      <c r="H14" s="1">
        <v>1.2743384117918599</v>
      </c>
      <c r="I14" s="1">
        <v>0.65317896177394597</v>
      </c>
      <c r="J14" s="1">
        <v>1.5528319181986301</v>
      </c>
      <c r="K14" s="1">
        <v>1.5930331327508001</v>
      </c>
      <c r="L14" s="1">
        <v>1.7076531980063001</v>
      </c>
    </row>
    <row r="15" spans="1:26" x14ac:dyDescent="0.2">
      <c r="A15" s="1">
        <v>1.7232557982850301</v>
      </c>
      <c r="B15" s="1">
        <v>1.85546742040845</v>
      </c>
      <c r="C15" s="1">
        <v>1.12405740273513</v>
      </c>
      <c r="D15" s="1">
        <v>0.76257331038666598</v>
      </c>
      <c r="E15" s="1">
        <v>1.6922610445560999</v>
      </c>
      <c r="F15" s="1">
        <v>1.4374204060234299</v>
      </c>
      <c r="G15" s="1">
        <v>1.5995807079569999</v>
      </c>
      <c r="H15" s="1">
        <v>1.6316758438265699</v>
      </c>
      <c r="I15" s="1">
        <v>1.52762700621847</v>
      </c>
      <c r="J15" s="1">
        <v>1.6372769107920799</v>
      </c>
      <c r="K15" s="1">
        <v>1.55947323616901</v>
      </c>
      <c r="L15" s="1">
        <v>1.3748034297443099</v>
      </c>
    </row>
    <row r="16" spans="1:26" x14ac:dyDescent="0.2">
      <c r="A16" s="1">
        <v>1.5844992613011</v>
      </c>
      <c r="B16" s="1">
        <v>0.35033525118388997</v>
      </c>
      <c r="C16" s="1">
        <v>1.0786119921791599</v>
      </c>
      <c r="D16" s="1">
        <v>2.2584970107099398</v>
      </c>
      <c r="E16" s="1">
        <v>1.0283868536101901</v>
      </c>
      <c r="F16" s="1">
        <v>1.50443014072449</v>
      </c>
      <c r="G16" s="1">
        <v>1.49217248905038</v>
      </c>
      <c r="H16" s="1">
        <v>1.4763454603589301</v>
      </c>
      <c r="I16" s="1">
        <v>1.6366557804609001</v>
      </c>
      <c r="J16" s="1">
        <v>1.8209280579242899</v>
      </c>
      <c r="K16" s="1">
        <v>1.6436952595068499</v>
      </c>
      <c r="L16" s="1">
        <v>1.5308314020440399</v>
      </c>
      <c r="N16" t="s">
        <v>85</v>
      </c>
      <c r="T16" t="s">
        <v>87</v>
      </c>
    </row>
    <row r="17" spans="1:16" ht="17" thickBot="1" x14ac:dyDescent="0.25">
      <c r="A17" s="1">
        <v>0.39209185417042502</v>
      </c>
      <c r="B17" s="1">
        <v>1.6146305499829099</v>
      </c>
      <c r="C17" s="1">
        <v>0.69345723881774202</v>
      </c>
      <c r="D17" s="1">
        <v>1.7797327144644199</v>
      </c>
      <c r="E17" s="1">
        <v>1.6933894635034901</v>
      </c>
      <c r="F17" s="1">
        <v>1.38273427127099</v>
      </c>
      <c r="G17" s="1">
        <v>1.72366824256764</v>
      </c>
      <c r="H17" s="1">
        <v>1.7795929975820499</v>
      </c>
      <c r="I17" s="1">
        <v>1.7127213462551401</v>
      </c>
      <c r="J17" s="1">
        <v>1.3293985903473799</v>
      </c>
      <c r="K17" s="1">
        <v>1.7803344114773301</v>
      </c>
      <c r="L17" s="1">
        <v>1.14928991899456</v>
      </c>
    </row>
    <row r="18" spans="1:16" x14ac:dyDescent="0.2">
      <c r="A18" s="1">
        <v>1.5588972656565101</v>
      </c>
      <c r="B18" s="1">
        <v>1.7755124209498101</v>
      </c>
      <c r="C18" s="1">
        <v>2.1896431444350002</v>
      </c>
      <c r="D18" s="1">
        <v>1.81123692237084</v>
      </c>
      <c r="E18" s="1">
        <v>1.83220906618658</v>
      </c>
      <c r="F18" s="1">
        <v>1.36417156736014</v>
      </c>
      <c r="G18" s="1">
        <v>1.99832161218975</v>
      </c>
      <c r="H18" s="1">
        <v>0.93575846019485798</v>
      </c>
      <c r="I18" s="1">
        <v>1.89264268637351</v>
      </c>
      <c r="J18" s="1">
        <v>1.86485344400668</v>
      </c>
      <c r="K18" s="1">
        <v>1.7536757067993101</v>
      </c>
      <c r="L18" s="1">
        <v>1.53290826491546</v>
      </c>
      <c r="N18" s="4"/>
      <c r="O18" s="4" t="s">
        <v>24</v>
      </c>
      <c r="P18" s="4" t="s">
        <v>25</v>
      </c>
    </row>
    <row r="19" spans="1:16" x14ac:dyDescent="0.2">
      <c r="A19" s="1">
        <v>1.8736449474909</v>
      </c>
      <c r="B19" s="1">
        <v>1.1307325876188701</v>
      </c>
      <c r="C19" s="1">
        <v>1.7887973583780801</v>
      </c>
      <c r="D19" s="1">
        <v>1.79857568195446</v>
      </c>
      <c r="E19" s="1">
        <v>1.6682237734941201</v>
      </c>
      <c r="F19" s="1">
        <v>1.70908792110896</v>
      </c>
      <c r="G19" s="1">
        <v>1.4594918906832599</v>
      </c>
      <c r="H19" s="1">
        <v>1.3312563589614901</v>
      </c>
      <c r="I19" s="1">
        <v>1.47016551689615</v>
      </c>
      <c r="J19" s="1">
        <v>1.9048176408237201</v>
      </c>
      <c r="K19" s="1">
        <v>1.5203704922760599</v>
      </c>
      <c r="L19" s="1">
        <v>1.2094130053230301</v>
      </c>
      <c r="N19" s="2" t="s">
        <v>26</v>
      </c>
      <c r="O19" s="2">
        <v>1.6284622562870161</v>
      </c>
      <c r="P19" s="2">
        <v>1.4307250068922577</v>
      </c>
    </row>
    <row r="20" spans="1:16" x14ac:dyDescent="0.2">
      <c r="A20" s="1">
        <v>1.2654871948662101</v>
      </c>
      <c r="B20" s="1">
        <v>1.7904411400006</v>
      </c>
      <c r="C20" s="1">
        <v>1.86087915020051</v>
      </c>
      <c r="D20" s="1">
        <v>0.46943373168195202</v>
      </c>
      <c r="E20" s="1">
        <v>1.5238378857561701</v>
      </c>
      <c r="F20" s="1">
        <v>1.4856189625807401</v>
      </c>
      <c r="G20" s="1">
        <v>1.88577551790748</v>
      </c>
      <c r="H20" s="1">
        <v>1.3670330020524</v>
      </c>
      <c r="I20" s="1">
        <v>1.93262978054676</v>
      </c>
      <c r="J20" s="1"/>
      <c r="K20" s="1">
        <v>1.16849281687518</v>
      </c>
      <c r="L20" s="1"/>
      <c r="N20" s="2" t="s">
        <v>27</v>
      </c>
      <c r="O20" s="2">
        <v>8.4473414404061128E-2</v>
      </c>
      <c r="P20" s="2">
        <v>5.9649595403089964E-2</v>
      </c>
    </row>
    <row r="21" spans="1:16" x14ac:dyDescent="0.2">
      <c r="A21" s="1">
        <v>0.91440218179509003</v>
      </c>
      <c r="B21" s="1">
        <v>1.50718912645271</v>
      </c>
      <c r="C21" s="1">
        <v>1.85028683323058</v>
      </c>
      <c r="D21" s="1">
        <v>1.24009535621762</v>
      </c>
      <c r="E21" s="1">
        <v>1.8473498296922499</v>
      </c>
      <c r="F21" s="1">
        <v>1.31027727458353</v>
      </c>
      <c r="G21" s="1">
        <v>1.7870081308350301</v>
      </c>
      <c r="H21" s="1">
        <v>1.4368609498101299</v>
      </c>
      <c r="I21" s="1">
        <v>2.07264864935305</v>
      </c>
      <c r="J21" s="1"/>
      <c r="K21" s="1">
        <v>1.6685952769514001</v>
      </c>
      <c r="L21" s="1"/>
      <c r="N21" s="2" t="s">
        <v>28</v>
      </c>
      <c r="O21" s="2">
        <v>21</v>
      </c>
      <c r="P21" s="2">
        <v>21</v>
      </c>
    </row>
    <row r="22" spans="1:16" x14ac:dyDescent="0.2">
      <c r="A22" s="1">
        <v>2.0108732150551298</v>
      </c>
      <c r="B22" s="1">
        <v>1.99470549080188</v>
      </c>
      <c r="C22" s="1">
        <v>1.8011387365567899</v>
      </c>
      <c r="D22" s="1">
        <v>1.49985876287388</v>
      </c>
      <c r="E22" s="1">
        <v>1.83572444195452</v>
      </c>
      <c r="F22" s="1">
        <v>1.4268876712146199</v>
      </c>
      <c r="G22" s="1">
        <v>0.82613603626676002</v>
      </c>
      <c r="H22" s="1">
        <v>1.4716894565649401</v>
      </c>
      <c r="I22" s="1">
        <v>0.41221934390486697</v>
      </c>
      <c r="J22" s="1"/>
      <c r="K22" s="1">
        <v>1.1203337473275401</v>
      </c>
      <c r="L22" s="1"/>
      <c r="N22" s="2" t="s">
        <v>30</v>
      </c>
      <c r="O22" s="2">
        <v>0</v>
      </c>
      <c r="P22" s="2"/>
    </row>
    <row r="23" spans="1:16" x14ac:dyDescent="0.2">
      <c r="A23" s="1">
        <v>1.73383662610605</v>
      </c>
      <c r="B23" s="1">
        <v>1.44927745722562</v>
      </c>
      <c r="C23" s="1">
        <v>1.9785855022319201</v>
      </c>
      <c r="D23" s="1">
        <v>1.25306955957508</v>
      </c>
      <c r="E23" s="1">
        <v>1.43388870168937</v>
      </c>
      <c r="F23" s="1">
        <v>0.88444593711755504</v>
      </c>
      <c r="G23" s="1">
        <v>1.4544621607275701</v>
      </c>
      <c r="H23" s="1">
        <v>0.76028089038880098</v>
      </c>
      <c r="I23" s="1">
        <v>0.205470902441279</v>
      </c>
      <c r="J23" s="1"/>
      <c r="K23" s="1"/>
      <c r="L23" s="1"/>
      <c r="N23" s="2" t="s">
        <v>31</v>
      </c>
      <c r="O23" s="2">
        <v>39</v>
      </c>
      <c r="P23" s="2"/>
    </row>
    <row r="24" spans="1:16" x14ac:dyDescent="0.2">
      <c r="A24" s="1">
        <v>1.84963014517348</v>
      </c>
      <c r="B24" s="1">
        <v>2.0489294160321601</v>
      </c>
      <c r="C24" s="1">
        <v>0.82037349566671602</v>
      </c>
      <c r="D24" s="1">
        <v>1.37991324771424</v>
      </c>
      <c r="E24" s="1">
        <v>1.56854435391623</v>
      </c>
      <c r="F24" s="1">
        <v>1.2349187712177301</v>
      </c>
      <c r="G24" s="1">
        <v>1.5536759499980499</v>
      </c>
      <c r="H24" s="1">
        <v>1.6641871099661101</v>
      </c>
      <c r="I24" s="1">
        <v>1.5190050747764301</v>
      </c>
      <c r="J24" s="1"/>
      <c r="K24" s="1"/>
      <c r="L24" s="1"/>
      <c r="N24" s="2" t="s">
        <v>32</v>
      </c>
      <c r="O24" s="2">
        <v>2.386884885705177</v>
      </c>
      <c r="P24" s="2"/>
    </row>
    <row r="25" spans="1:16" x14ac:dyDescent="0.2">
      <c r="A25" s="1">
        <v>1.47944446779696</v>
      </c>
      <c r="B25" s="1">
        <v>1.6871725219903999</v>
      </c>
      <c r="C25" s="1">
        <v>1.30517920565164</v>
      </c>
      <c r="D25" s="1"/>
      <c r="E25" s="1">
        <v>0.88732239366118704</v>
      </c>
      <c r="F25" s="1">
        <v>1.80631372128837</v>
      </c>
      <c r="G25" s="1">
        <v>1.62527901012735</v>
      </c>
      <c r="H25" s="1"/>
      <c r="I25" s="1">
        <v>1.5205097107837899</v>
      </c>
      <c r="J25" s="1"/>
      <c r="K25" s="1"/>
      <c r="L25" s="1"/>
      <c r="N25" s="2" t="s">
        <v>33</v>
      </c>
      <c r="O25" s="2">
        <v>1.096910978177245E-2</v>
      </c>
      <c r="P25" s="2"/>
    </row>
    <row r="26" spans="1:16" x14ac:dyDescent="0.2">
      <c r="A26" s="1">
        <v>1.9816009381787001</v>
      </c>
      <c r="B26" s="1">
        <v>1.2655091713343201</v>
      </c>
      <c r="C26" s="1">
        <v>1.31352391557528</v>
      </c>
      <c r="D26" s="1"/>
      <c r="E26" s="1">
        <v>1.38487994821671</v>
      </c>
      <c r="F26" s="1">
        <v>0.98053214188530202</v>
      </c>
      <c r="G26" s="1">
        <v>1.5037060708572001</v>
      </c>
      <c r="H26" s="1"/>
      <c r="I26" s="1">
        <v>0.89031609294750702</v>
      </c>
      <c r="J26" s="1"/>
      <c r="K26" s="1"/>
      <c r="L26" s="1"/>
      <c r="N26" s="2" t="s">
        <v>34</v>
      </c>
      <c r="O26" s="2">
        <v>1.6848751217112248</v>
      </c>
      <c r="P26" s="2"/>
    </row>
    <row r="27" spans="1:16" x14ac:dyDescent="0.2">
      <c r="A27" s="1">
        <v>1.7423983721374099</v>
      </c>
      <c r="B27" s="1">
        <v>1.62777377270047</v>
      </c>
      <c r="C27" s="1">
        <v>1.7848805743796099</v>
      </c>
      <c r="D27" s="1"/>
      <c r="E27" s="1">
        <v>1.8919755099709299</v>
      </c>
      <c r="F27" s="1"/>
      <c r="G27" s="1">
        <v>1.4009630222449301</v>
      </c>
      <c r="H27" s="1"/>
      <c r="I27" s="1">
        <v>1.55018510416934</v>
      </c>
      <c r="J27" s="1"/>
      <c r="K27" s="1"/>
      <c r="L27" s="1"/>
      <c r="N27" s="2" t="s">
        <v>35</v>
      </c>
      <c r="O27" s="2">
        <v>2.19382195635449E-2</v>
      </c>
      <c r="P27" s="2"/>
    </row>
    <row r="28" spans="1:16" ht="17" thickBot="1" x14ac:dyDescent="0.25">
      <c r="A28" s="1">
        <v>1.44251330987061</v>
      </c>
      <c r="B28" s="1">
        <v>1.3982871869528699</v>
      </c>
      <c r="C28" s="1">
        <v>1.3516754512348099</v>
      </c>
      <c r="D28" s="1"/>
      <c r="E28" s="1">
        <v>1.4126912944442001</v>
      </c>
      <c r="F28" s="1"/>
      <c r="G28" s="1">
        <v>1.8402942011736401</v>
      </c>
      <c r="H28" s="1"/>
      <c r="I28" s="1"/>
      <c r="J28" s="1"/>
      <c r="K28" s="1"/>
      <c r="L28" s="1"/>
      <c r="N28" s="3" t="s">
        <v>36</v>
      </c>
      <c r="O28" s="3">
        <v>2.0226909200367595</v>
      </c>
      <c r="P28" s="3"/>
    </row>
    <row r="29" spans="1:16" x14ac:dyDescent="0.2">
      <c r="A29" s="1">
        <v>1.58078775473387</v>
      </c>
      <c r="B29" s="1">
        <v>1.82527320190388</v>
      </c>
      <c r="C29" s="1">
        <v>1.1737183414902601</v>
      </c>
      <c r="D29" s="1"/>
      <c r="E29" s="1">
        <v>1.1314875261520001</v>
      </c>
      <c r="F29" s="1"/>
      <c r="G29" s="1">
        <v>1.41374752697414</v>
      </c>
      <c r="H29" s="1"/>
      <c r="I29" s="1"/>
      <c r="J29" s="1"/>
      <c r="K29" s="1"/>
      <c r="L29" s="1"/>
    </row>
    <row r="30" spans="1:16" x14ac:dyDescent="0.2">
      <c r="A30" s="1">
        <v>1.91232935656877</v>
      </c>
      <c r="B30" s="1"/>
      <c r="C30" s="1"/>
      <c r="D30" s="1"/>
      <c r="E30" s="1"/>
      <c r="F30" s="1"/>
      <c r="G30" s="1">
        <v>1.72339591928517</v>
      </c>
      <c r="H30" s="1"/>
      <c r="I30" s="1"/>
      <c r="J30" s="1"/>
      <c r="K30" s="1"/>
      <c r="L30" s="1"/>
    </row>
    <row r="31" spans="1:16" x14ac:dyDescent="0.2">
      <c r="A31" s="1">
        <v>1.7452638396379201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6" x14ac:dyDescent="0.2">
      <c r="A32" s="1">
        <v>0.49639612645956799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t="s">
        <v>89</v>
      </c>
    </row>
    <row r="33" spans="1:16" ht="17" thickBot="1" x14ac:dyDescent="0.25">
      <c r="A33" s="1">
        <v>1.7211771355724801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6" x14ac:dyDescent="0.2">
      <c r="N34" s="4"/>
      <c r="O34" s="4" t="s">
        <v>24</v>
      </c>
      <c r="P34" s="4" t="s">
        <v>25</v>
      </c>
    </row>
    <row r="35" spans="1:16" ht="34" x14ac:dyDescent="0.2">
      <c r="A35" s="1" t="s">
        <v>6</v>
      </c>
      <c r="B35" s="1" t="s">
        <v>12</v>
      </c>
      <c r="C35" s="1" t="s">
        <v>7</v>
      </c>
      <c r="D35" s="1" t="s">
        <v>13</v>
      </c>
      <c r="E35" s="1" t="s">
        <v>8</v>
      </c>
      <c r="F35" s="1" t="s">
        <v>14</v>
      </c>
      <c r="G35" s="1" t="s">
        <v>9</v>
      </c>
      <c r="H35" s="1" t="s">
        <v>15</v>
      </c>
      <c r="I35" s="1" t="s">
        <v>10</v>
      </c>
      <c r="J35" s="1" t="s">
        <v>16</v>
      </c>
      <c r="K35" s="1" t="s">
        <v>11</v>
      </c>
      <c r="L35" s="1" t="s">
        <v>17</v>
      </c>
      <c r="N35" s="2" t="s">
        <v>26</v>
      </c>
      <c r="O35" s="2">
        <v>1.4010772694521501</v>
      </c>
      <c r="P35" s="2">
        <v>1.4307250068922577</v>
      </c>
    </row>
    <row r="36" spans="1:16" x14ac:dyDescent="0.2">
      <c r="N36" s="2" t="s">
        <v>27</v>
      </c>
      <c r="O36" s="2">
        <v>0.21579956888486079</v>
      </c>
      <c r="P36" s="2">
        <v>5.9649595403089964E-2</v>
      </c>
    </row>
    <row r="37" spans="1:16" x14ac:dyDescent="0.2">
      <c r="N37" s="2" t="s">
        <v>28</v>
      </c>
      <c r="O37" s="2">
        <v>21</v>
      </c>
      <c r="P37" s="2">
        <v>21</v>
      </c>
    </row>
    <row r="38" spans="1:16" x14ac:dyDescent="0.2">
      <c r="N38" s="2" t="s">
        <v>30</v>
      </c>
      <c r="O38" s="2">
        <v>0</v>
      </c>
      <c r="P38" s="2"/>
    </row>
    <row r="39" spans="1:16" x14ac:dyDescent="0.2">
      <c r="N39" s="2" t="s">
        <v>31</v>
      </c>
      <c r="O39" s="2">
        <v>30</v>
      </c>
      <c r="P39" s="2"/>
    </row>
    <row r="40" spans="1:16" x14ac:dyDescent="0.2">
      <c r="N40" s="2" t="s">
        <v>32</v>
      </c>
      <c r="O40" s="2">
        <v>-0.25886925492132845</v>
      </c>
      <c r="P40" s="2"/>
    </row>
    <row r="41" spans="1:16" x14ac:dyDescent="0.2">
      <c r="N41" s="2" t="s">
        <v>33</v>
      </c>
      <c r="O41" s="2">
        <v>0.39875205492530347</v>
      </c>
      <c r="P41" s="2"/>
    </row>
    <row r="42" spans="1:16" x14ac:dyDescent="0.2">
      <c r="N42" s="2" t="s">
        <v>34</v>
      </c>
      <c r="O42" s="2">
        <v>1.6972608865939587</v>
      </c>
      <c r="P42" s="2"/>
    </row>
    <row r="43" spans="1:16" x14ac:dyDescent="0.2">
      <c r="N43" s="2" t="s">
        <v>35</v>
      </c>
      <c r="O43" s="2">
        <v>0.79750410985060693</v>
      </c>
      <c r="P43" s="2"/>
    </row>
    <row r="44" spans="1:16" ht="17" thickBot="1" x14ac:dyDescent="0.25">
      <c r="N44" s="3" t="s">
        <v>36</v>
      </c>
      <c r="O44" s="3">
        <v>2.0422724563012378</v>
      </c>
      <c r="P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anova</vt:lpstr>
      <vt:lpstr>sh</vt:lpstr>
      <vt:lpstr>wr</vt:lpstr>
      <vt:lpstr>ee</vt:lpstr>
      <vt:lpstr>comparetoSH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2021-03-31T19:30:38Z</dcterms:created>
  <dcterms:modified xsi:type="dcterms:W3CDTF">2021-06-26T06:09:36Z</dcterms:modified>
</cp:coreProperties>
</file>