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D:\Work - EveryDay\Projects\Regression Documents\April 2019\"/>
    </mc:Choice>
  </mc:AlternateContent>
  <xr:revisionPtr revIDLastSave="0" documentId="13_ncr:1_{02B30414-812A-4F8C-A5D7-9118A1336587}" xr6:coauthVersionLast="43" xr6:coauthVersionMax="43" xr10:uidLastSave="{00000000-0000-0000-0000-000000000000}"/>
  <bookViews>
    <workbookView xWindow="20370" yWindow="-120" windowWidth="29040" windowHeight="15840" tabRatio="787" xr2:uid="{00000000-000D-0000-FFFF-FFFF00000000}"/>
  </bookViews>
  <sheets>
    <sheet name="Summary" sheetId="8" r:id="rId1"/>
    <sheet name="NDM Queries" sheetId="5" r:id="rId2"/>
    <sheet name="Campaigner MPT" sheetId="13" r:id="rId3"/>
    <sheet name="UAM Queries" sheetId="4" r:id="rId4"/>
    <sheet name="GA MPT" sheetId="3" r:id="rId5"/>
    <sheet name="GA HeC" sheetId="6" r:id="rId6"/>
    <sheet name="ST HeC" sheetId="7" r:id="rId7"/>
    <sheet name="Trigger based Emails" sheetId="12" r:id="rId8"/>
    <sheet name="Screenshots" sheetId="10" r:id="rId9"/>
    <sheet name="Known Issues" sheetId="9" r:id="rId10"/>
  </sheets>
  <definedNames>
    <definedName name="_xlnm._FilterDatabase" localSheetId="1" hidden="1">'NDM Queries'!$A$1:$H$32</definedName>
    <definedName name="_xlnm._FilterDatabase" localSheetId="6" hidden="1">'ST HeC'!$A$1:$H$12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6" l="1"/>
</calcChain>
</file>

<file path=xl/sharedStrings.xml><?xml version="1.0" encoding="utf-8"?>
<sst xmlns="http://schemas.openxmlformats.org/spreadsheetml/2006/main" count="417" uniqueCount="264">
  <si>
    <t>Sr No</t>
  </si>
  <si>
    <t>Query</t>
  </si>
  <si>
    <t>Actual Results</t>
  </si>
  <si>
    <t>Expected Results</t>
  </si>
  <si>
    <t>Status</t>
  </si>
  <si>
    <t>Test Case Description</t>
  </si>
  <si>
    <t>Test Data</t>
  </si>
  <si>
    <t>Comments</t>
  </si>
  <si>
    <t>Document Description</t>
  </si>
  <si>
    <t>This document will have all the important checks, queries, frontend validation steps etc inorder to meet the processes consistency and ensure our data is up to date.</t>
  </si>
  <si>
    <t>Description</t>
  </si>
  <si>
    <t>Date Identified</t>
  </si>
  <si>
    <t>Date Resolved</t>
  </si>
  <si>
    <t>Sendgrid</t>
  </si>
  <si>
    <t>Missing sends starting March 2018</t>
  </si>
  <si>
    <t>March 26 2018</t>
  </si>
  <si>
    <t>April 3 2018</t>
  </si>
  <si>
    <t>Eric worked with Sendgrid to get the data</t>
  </si>
  <si>
    <t>Set up an alert from our side to track, if activity less then 15% then send an alert.</t>
  </si>
  <si>
    <t>WhatCounts</t>
  </si>
  <si>
    <t>Opens/Clicks present but sends missing</t>
  </si>
  <si>
    <t>2017 Oct</t>
  </si>
  <si>
    <t>Not resolved yet</t>
  </si>
  <si>
    <t>Reply from WC :These campaigns aren't really "real" deployments, they're workflow approval messages that were sent out for larger campaigns to be approved/rejected.</t>
  </si>
  <si>
    <t>Remove test deployments from loading.Check if Activity data is more then couple hundred. As test deployments should not have more then couple hundred emails.</t>
  </si>
  <si>
    <t>More clicks as compared to opens</t>
  </si>
  <si>
    <t>2017 Dec</t>
  </si>
  <si>
    <t>Reply from WC:It's not the case that there will always be an open with a click. If the subscriber has their email client set to not load images, then opens cannot be tracked. That looks like what's happening in this case, as I see they've had other click activity on campaigns without any corresponding opens.</t>
  </si>
  <si>
    <t>Since Image URL will not have Opens, we cant see this is an issue. Open to Click ratio is 8 to 12 %.</t>
  </si>
  <si>
    <t>Timeout error</t>
  </si>
  <si>
    <t>2017 August</t>
  </si>
  <si>
    <t>Pulling all the sends data together was throwing an error, we now pull data for one campaign at a time</t>
  </si>
  <si>
    <t>Issue was due to some DB changes from WC end</t>
  </si>
  <si>
    <t>Two different tracking ids for the same event at same event time</t>
  </si>
  <si>
    <t>Reply from WC:This is not only possible, but not uncommon at all. An Open event occurs when a subscriber displays images for an email. One of those images is a special tracking pixel that is unique to that subscriber and email, so we know he has opened the email. This is simply that happening twice in rapid succession. An example where this happens is when opening an email in Outlook that has the preview window enabled. When a subscriber clicks on an email, the image is requested twice - once for the Outlook main window and once for the preview window. And every time that tracking pixel image is requested, we generate a new Open event.</t>
  </si>
  <si>
    <t>We need to apply logice to remove duplicates and stamp an unique identifer.</t>
  </si>
  <si>
    <t>Sometime higher number of clicks in UI as compared to API</t>
  </si>
  <si>
    <t>2018 Feb</t>
  </si>
  <si>
    <t>Reply from WC:The missing 85 clicks for this campaign came from a single IP address -- our guess is that a subscriber at that IP (potentially at an email address @rr.com or an rr.com subdomain) has some kind of automated spam-checking program/tool (perhaps one that's not working/configured correctly) which rapidly scanned through the links in the template and logged click events on each of them (5 clicks for each of 17 URLs). However, in doing so this program or tool stripped off the portion of the tracking URL which lets us know which subscriber is performing the click action, so we know a click occurred (hence the higher click number in the UI) but cannot report out details about the tracking events because we don't have a subscriber to associate the events with (hence the lower number of total clicks reported via rpt_tracked_events_by_campaign).</t>
  </si>
  <si>
    <t>keep checking if these scenarios show up again.</t>
  </si>
  <si>
    <t>Campaign id's as -1/0</t>
  </si>
  <si>
    <t>Reply from WC:Sometimes there simply isn't enough context included in a bounce (30) or unsubscribe (22) message to determine which campaign it's associated with. This is due to factors on the recipient's end which are out of our control.</t>
  </si>
  <si>
    <t>Report if these issues show up again.</t>
  </si>
  <si>
    <t>Sailthru</t>
  </si>
  <si>
    <t>Only 7 days activity data(sailthru S3 files)</t>
  </si>
  <si>
    <t>2018 March</t>
  </si>
  <si>
    <t>We are receiving only 7 days activity data from Sailthru. Sailthru team said that it's their default functionality.</t>
  </si>
  <si>
    <t>Greg P to follow up with Vendor.</t>
  </si>
  <si>
    <t>Receiving files late(Sailthru S3 files)</t>
  </si>
  <si>
    <t>There is no fix timing for files we are receiving in S3. We receive files between 4:30 AM-7:30AM</t>
  </si>
  <si>
    <t>WhatCount</t>
  </si>
  <si>
    <t>Seeing two tracking Ids in the master table having different list id. Rest everything is same</t>
  </si>
  <si>
    <t>Reply from WC: Those tracking IDs aren't our tracking IDs, but I think I may know what's going on here now. The problem is list ID 383. I suspect when you import data, you look for (and remove) duplicates. However, these two records are no longer duplicates because List ID 383 has been deleted. Therefore when you run an Event report, we no longer have the list name in our database so we return a different list_name (blank) since we don't have that name anymore.</t>
  </si>
  <si>
    <t>We are observing that a same user clicks on two different URL’s at the same date/ time.</t>
  </si>
  <si>
    <t>2018 April</t>
  </si>
  <si>
    <t xml:space="preserve">What you are seeing is something that is becoming more and more commonplace. We at WhatCounts are investigating possible ways to identify these, but as of now we have no way to differentiate between an antispam appliance click and a real human click.
This article is one of the better explanations of the situation I've seen. 
https://www.demandlab.com/insights/blog/want-believe-email-link-clicks-arent-real/
But the bottom line is that more and more antispam systems are generating clicks on email links to determine the final URL of a link. Since these systems are diverse and vary in their signatures, there is not an easy solution to identify the "real" clicks from those coming from antispam devices (software and/or hardware).
We are actively investigating ways to mitigate these false clicks - but it's important to understand that in reality they aren't false. We are receiving clicks to those links. It is an industry-wide problem and becoming moreso.
</t>
  </si>
  <si>
    <t>Getting wrong summary count from API</t>
  </si>
  <si>
    <t>Reply from WC: This difference is because the campaign was sent to a main list and a seed list with almost the exact same group of subscribers on both lists. The show_campaign_stats command reflects the total combined size of the deployment list plus the seed list, and rpt_tracked_events_by_campaign shows 16 because that's the number that actually went out after the two lists were deduplicated.</t>
  </si>
  <si>
    <t>How was this resolved?</t>
  </si>
  <si>
    <t>Vendor/Process Name</t>
  </si>
  <si>
    <t>Tes Date</t>
  </si>
  <si>
    <t>Test Executed by</t>
  </si>
  <si>
    <t>BI Professional</t>
  </si>
  <si>
    <t>Department</t>
  </si>
  <si>
    <t>Issues out of scope</t>
  </si>
  <si>
    <t>Verify the Total Hits and PVs for the entire month.
Crosscheck the same with the frontend.</t>
  </si>
  <si>
    <t>data should be present for all the days and should match with the frontend query tool.</t>
  </si>
  <si>
    <t>matching</t>
  </si>
  <si>
    <t>Pass</t>
  </si>
  <si>
    <t>Verify if any duplicate record for the month.</t>
  </si>
  <si>
    <r>
      <rPr>
        <b/>
        <sz val="11"/>
        <color theme="1"/>
        <rFont val="Calibri"/>
        <family val="2"/>
        <scheme val="minor"/>
      </rPr>
      <t xml:space="preserve">Verify the Total Hits and PVs for the entire month </t>
    </r>
    <r>
      <rPr>
        <sz val="11"/>
        <color theme="1"/>
        <rFont val="Calibri"/>
        <family val="2"/>
        <scheme val="minor"/>
      </rPr>
      <t xml:space="preserve">-
https://ga-dev-tools.appspot.com/query-explorer/?ids=ga%3A7358828&amp;start-date=2018-09-01&amp;end-date=today&amp;metrics=ga%3Apageviews%2Cga%3Ahits&amp;dimensions=ga%3Adate&amp;sort=-ga%3Adate
</t>
    </r>
    <r>
      <rPr>
        <b/>
        <sz val="11"/>
        <color theme="1"/>
        <rFont val="Calibri"/>
        <family val="2"/>
        <scheme val="minor"/>
      </rPr>
      <t>Crosscheck the same with the frontend -</t>
    </r>
    <r>
      <rPr>
        <sz val="11"/>
        <color theme="1"/>
        <rFont val="Calibri"/>
        <family val="2"/>
        <scheme val="minor"/>
      </rPr>
      <t xml:space="preserve">
https://docs.google.com/spreadsheets/d/1bAuZHhAPmD41eB6Qv6vrfw7mGh5OmFD7xqbhgD-QSw4/edit#gid=0</t>
    </r>
  </si>
  <si>
    <r>
      <rPr>
        <b/>
        <sz val="11"/>
        <color theme="1"/>
        <rFont val="Calibri"/>
        <family val="2"/>
        <scheme val="minor"/>
      </rPr>
      <t xml:space="preserve">Verify the Total Hits and PVs for the entire month </t>
    </r>
    <r>
      <rPr>
        <sz val="11"/>
        <color theme="1"/>
        <rFont val="Calibri"/>
        <family val="2"/>
        <scheme val="minor"/>
      </rPr>
      <t xml:space="preserve">-
https://ga-dev-tools.appspot.com/query-explorer/?ids=ga%3A7358828&amp;start-date=2018-09-01&amp;end-date=today&amp;metrics=ga%3Apageviews%2Cga%3Ahits&amp;dimensions=ga%3Adate&amp;sort=-ga%3Adate
</t>
    </r>
    <r>
      <rPr>
        <b/>
        <sz val="11"/>
        <color theme="1"/>
        <rFont val="Calibri"/>
        <family val="2"/>
        <scheme val="minor"/>
      </rPr>
      <t>Crosscheck the same with the frontend -</t>
    </r>
    <r>
      <rPr>
        <sz val="11"/>
        <color theme="1"/>
        <rFont val="Calibri"/>
        <family val="2"/>
        <scheme val="minor"/>
      </rPr>
      <t xml:space="preserve">
https://docs.google.com/spreadsheets/d/1DupNylQ_YClqO5Sawfx91bmkG1cxOeByWHHTlf4yPao/edit#gid=1260423818</t>
    </r>
  </si>
  <si>
    <t>Verify the new drivers generated for this month, if possible crosscheck the same with frontends/ sources.</t>
  </si>
  <si>
    <t>the count should be inline</t>
  </si>
  <si>
    <t>Fail</t>
  </si>
  <si>
    <t>Verify the mandate columns for Driver Table.</t>
  </si>
  <si>
    <t>Verify whether we have data for all the Event Types for WhatCounts in the source.</t>
  </si>
  <si>
    <r>
      <rPr>
        <b/>
        <sz val="11"/>
        <color theme="1"/>
        <rFont val="Calibri"/>
        <family val="2"/>
        <scheme val="minor"/>
      </rPr>
      <t>crosscheck the same with WC frontend.</t>
    </r>
    <r>
      <rPr>
        <sz val="11"/>
        <color theme="1"/>
        <rFont val="Calibri"/>
        <family val="2"/>
        <scheme val="minor"/>
      </rPr>
      <t xml:space="preserve">
https://secure.whatcounts.com/bin/login</t>
    </r>
  </si>
  <si>
    <t>it should be inline</t>
  </si>
  <si>
    <t>inline</t>
  </si>
  <si>
    <t>Verify the Realm ID in the Whatcounts stats table(source table)</t>
  </si>
  <si>
    <t>Verify the mandate columns for WC stats table.</t>
  </si>
  <si>
    <t>Verify for a valid email in WC stats table.</t>
  </si>
  <si>
    <t>Driver table Test cases</t>
  </si>
  <si>
    <t>Whatcounts Stats table(source) Test cases</t>
  </si>
  <si>
    <t>Sends table</t>
  </si>
  <si>
    <t>Verify for a valid email in sends table.</t>
  </si>
  <si>
    <t>Verify the mandate columns.</t>
  </si>
  <si>
    <t>Verify duplicates in sends for the monht if any.</t>
  </si>
  <si>
    <t>Verify the total Sources and compare the same with other months.</t>
  </si>
  <si>
    <t>Verify the total blasts loaded inot the the system.</t>
  </si>
  <si>
    <t>should be same</t>
  </si>
  <si>
    <t>13 duplicate blasts have been loaded inot our system. Issue BIK-155 is created for the same.</t>
  </si>
  <si>
    <t xml:space="preserve">select ProfileID,BlastID,MUID,SendDate,PackageLogID,OpportunityID,CustomSolutionID,DriverID,
Source,SourceID,SourceTableID,Email,IPPoolID,CreateDTTM,LoadDTTM,IsBounce,IsTestUser,count(*) from sailthru.hec_sends(nolock)
group by ProfileID,BlastID,MUID,SendDate,PackageLogID,OpportunityID,CustomSolutionID,DriverID,
Source,SourceID,SourceTableID,Email,IPPoolID,CreateDTTM,LoadDTTM,IsBounce,IsTestUser
having count(*) &gt; 1
</t>
  </si>
  <si>
    <t>select BlastID,MUID,SendDate,OpenDateTime,DTStamp,PackageLogID,DeviceTypeID,OpportunityID,CustomSolutionID,ProfileID,count(*) from
sailthru.hec_Opens(nolock) group by BlastID,MUID,SendDate,OpenDateTime,DTStamp,PackageLogID,DeviceTypeID,OpportunityID,CustomSolutionID,ProfileID
having count(*) &gt; 1</t>
  </si>
  <si>
    <t>Verify the duplicates in HEC Sends table</t>
  </si>
  <si>
    <t>Verify the duplicates in HEC Opens  table</t>
  </si>
  <si>
    <t>Verify the duplicates in HEC Clicks  table</t>
  </si>
  <si>
    <t>select a.DriverID,a.Source,a.SourceID, a.SourceTableID,a.Email ,a.MasterUserID,
a.IPPoolID, a.CreateDTTM,a.LoadDTTM,a.IsBounce, a.IsTestUser,count(*)
from newsletterarchivepro.nl.Send(nolock) a
join newsletterarchivepro.nl.driver(nolock) d on a.driverid = d.driverid
where d.deliveryclientid ='13' --Sends
group by a.DriverID,a.Source,a.SourceID, a.SourceTableID,a.Email ,a.MasterUserID,
a.IPPoolID, a.CreateDTTM,a.LoadDTTM,a.IsBounce, a.IsTestUser
having count(*) &gt; 1
select a.DriverID,a.ActivityTypeID,a.ActivitySourceID,a.[Source],a.SourceID,
a.SourceTableID,a.Email,a.MasterUserID,a.DeviceTypeID,a.URL,a.IP,a.CreateDTTM,a.LoadDTTM,a.Test_Flag,count(*)
from newsletterarchivepro.nl.Activity(nolock) a
join newsletterarchivepro.nl.driver(nolock) d on a.driverid = d.driverid
where d.deliveryclientid ='13' and a.ActivityTypeID=1 --Opens
group by a.DriverID,a.ActivityTypeID,a.ActivitySourceID,a.[Source],a.SourceID,
a.SourceTableID,a.Email,a.MasterUserID,a.DeviceTypeID,a.URL,a.IP,a.CreateDTTM,a.LoadDTTM,a.Test_Flag
having count(*) &gt; 1
select a.DriverID,a.ActivityTypeID,a.ActivitySourceID,a.[Source],a.SourceID,
a.SourceTableID,a.Email,a.MasterUserID,a.DeviceTypeID,a.URL,a.IP,a.CreateDTTM,a.LoadDTTM,a.Test_Flag,count(*)
from newsletterarchivepro.nl.Activity(nolock) a
join newsletterarchivepro.nl.driver(nolock) d on a.driverid = d.driverid
where d.deliveryclientid ='13' and a.ActivityTypeID=2 --clicks
group by a.DriverID,a.ActivityTypeID,a.ActivitySourceID,a.[Source],a.SourceID,
a.SourceTableID,a.Email,a.MasterUserID,a.DeviceTypeID,a.URL,a.IP,a.CreateDTTM,a.LoadDTTM,a.Test_Flag
having count(*) &gt; 1</t>
  </si>
  <si>
    <t>Verify duplicates in NDM for ST HeC</t>
  </si>
  <si>
    <t>Verify valid emails</t>
  </si>
  <si>
    <t>seeing invalid emails for Sermo</t>
  </si>
  <si>
    <t>Verify important columns for activity</t>
  </si>
  <si>
    <t>Verify the different Source in activity, crosscheck the same with different dates/ months</t>
  </si>
  <si>
    <t>Verify for duplicate records</t>
  </si>
  <si>
    <t>Verify the back filled opens for this month</t>
  </si>
  <si>
    <t>Verify for ST, SG and WC activity is present for all the days of the month.</t>
  </si>
  <si>
    <t>Verify the activity is present for all days of the month.</t>
  </si>
  <si>
    <t>Activity, Bounce and Optout tables</t>
  </si>
  <si>
    <t>Verify valid emails for bounce table</t>
  </si>
  <si>
    <t>Verify bounce records for every day</t>
  </si>
  <si>
    <t>Verify from what category we are receiving the bounce data.</t>
  </si>
  <si>
    <t>not seeing data for Mail Block and Blocked by ClientEmail.</t>
  </si>
  <si>
    <t>Verify different optouts for ST, SG and WC</t>
  </si>
  <si>
    <t>Verify optouts information</t>
  </si>
  <si>
    <t>Verify for invalid emails in optout table.</t>
  </si>
  <si>
    <t>Verify whether campaign and createdttm columns are blank or not.</t>
  </si>
  <si>
    <t xml:space="preserve">select * from NewsletterArchivePRO.nl.driver(nolock)
where convert(date, LoadDTTM) &gt; '2019-01-01'
and (CampaignDTTM is null or CampaignDTTM = ''
or CreateDTTM is null or CreateDTTM = '')
</t>
  </si>
  <si>
    <t>select  count(*) from NewsletterArchivePRO.nl.activity(nolock)
where (CreateDTTM is null or CreateDTTM ='')</t>
  </si>
  <si>
    <t>Verify if dates are empty or null.</t>
  </si>
  <si>
    <t>Verify the Opouts for WC</t>
  </si>
  <si>
    <t>for records are removed as campaign = -1</t>
  </si>
  <si>
    <t xml:space="preserve">proc name - [NL].[sploadWCOptStatus]  </t>
  </si>
  <si>
    <t>select count(*), count(distinct email) from NewsletterArchivePRO.wc.StageWhatcountsReportTrackedEvents_Master (nolock) where event_type in (21,22,23) 
and convert(date,event_date) ='20190220' 
--181  141 
select count(*), count(distinct email) from newsletterarchivepro.nl.optstatus (nolock) o
join newsletterarchivepro.nl.driver(nolock) d on o.driverid = d.driverid
where convert(date, o.createDTTM) ='20190220'
and d.deliveryclientid = '3'
and o.optstatuseventtypeID = 1
--177 140
--Pro email dashboard counts
select count(*), count(distinct email) from newsletterarchivepro.nl.optstatus (nolock) o
join newsletterarchivepro.nl.driver(nolock) d on o.driverid = d.driverid
where convert(date, d.campaignDTTM) ='20190220'
and d.deliveryclientid = '3'
and o.optstatuseventtypeID = 1
--48 45
select * from reportdw..emailcampaignsummary --pro email dashboard table
where campaigndate='2019-02-20' 
and deliveryclientname='whatcounts'</t>
  </si>
  <si>
    <t>select * from sailthru.hec_Blasts (nolock) b
join newsletterarchivepro.nl.Driver(nolock) d on b.BlastID = d.DriverID
where (b.Name &lt;&gt; d.Name
or b.[subject] &lt;&gt; d.SubjectLine
or b.List &lt;&gt; d.BroadCastList)
--0</t>
  </si>
  <si>
    <t>Verify the different attributes</t>
  </si>
  <si>
    <t>select DriverID, count(*) from newsletterarchivepro.nl.Driver(nolock) -- deliveryclientid ='13' 
group by DriverID having count (*) &gt; 1
--0
select DeliveryclientId,BroadcastId, count(*)from newsletterarchivepro.nl.Driver(nolock) 
group by BroadcastId, DeliveryclientId
having count(*) &gt; 1</t>
  </si>
  <si>
    <t>Verify multiple blasts</t>
  </si>
  <si>
    <t>Seeing duplicates for opens and clicks</t>
  </si>
  <si>
    <t>Verify te sends counts with frontend</t>
  </si>
  <si>
    <t>Verify te Opens  counts with frontend</t>
  </si>
  <si>
    <t>it will be inline or will be more as compared to the frontend as we are backfilling missing opens.</t>
  </si>
  <si>
    <t>Verify te Clicks  counts with frontend</t>
  </si>
  <si>
    <t>Optouts data is seen in the table, but they are  not updated correctly from the frontend.
In DB I see 33 records and in the frontend we have 391 records</t>
  </si>
  <si>
    <t>need to check for SendGrid, WC &amp; Campaigner</t>
  </si>
  <si>
    <t>need to check on how to check with WC frontend.</t>
  </si>
  <si>
    <t>for HEC, eamil will be blank.</t>
  </si>
  <si>
    <t>select  count(*) from NewsletterArchivePRO.nl.send(nolock)
where convert(date, LoadDTTM) &gt; '2019-02-02' and (CreateDTTM is null or CreateDTTM ='')</t>
  </si>
  <si>
    <t>CampaignerMPT
DD
HeC
MPT</t>
  </si>
  <si>
    <t>email, muids are seen as null, need to confirm for HEC</t>
  </si>
  <si>
    <t>Hard Bounce	7931
General bounce	50438
SPAM	63
Dropped	20878</t>
  </si>
  <si>
    <t>Jay Galia</t>
  </si>
  <si>
    <t>Any issues/ observations for this month.</t>
  </si>
  <si>
    <t>No</t>
  </si>
  <si>
    <t>select UnifiedAccountID, Source , SourceID,count(*) from dwhcp.ua.account(nolock)
group by UnifiedAccountID ,Source , SourceID
having count(*) &gt; 1</t>
  </si>
  <si>
    <t>Source = ForMD has such records</t>
  </si>
  <si>
    <t>select * from dwhcp.ua.unifiedaccount(nolock) where len(NPI) &lt; 10 --7
select * from dwhcp.ua.unifiedaccount(nolock) where len(NPI) &gt; 10 --1
select * from dwhcp.ua.unifiedaccount(nolock) where len(ME) &gt; 10 --0
select * from dwhcp.ua.unifiedaccount(nolock) where len(ME) &gt; 10 --0</t>
  </si>
  <si>
    <t>Verify the length of ME and NPI in the unified account table.</t>
  </si>
  <si>
    <t>Verify the UAID count between account and Unifiedaccount table.</t>
  </si>
  <si>
    <t>need to confirm</t>
  </si>
  <si>
    <t>Verify invalid emails</t>
  </si>
  <si>
    <t>select * from dwhcp.ua.email(nolock) where email not like '%@%' --70518
select * from dwhcp.ua.email(nolock) where email  like '%??%' --18
select * from dwhcp.ua.email(nolock) where email  like '%""""%' --4
select * from dwhcp.ua.email(nolock) where email  not like '%.%' --71227
select * from dwhcp.ua.email(nolock) where Isvalid = 1 and email not like '%@%' --0
select * from dwhcp.ua.email(nolock) where Isvalid = 1 and email  like '%??%' --0
select * from dwhcp.ua.email(nolock) where Isvalid = 1 and email  like '%""""%' --0
select * from dwhcp.ua.email(nolock) where Isvalid = 1 and email  not like '%.%' --1782</t>
  </si>
  <si>
    <t>Verify duplicates in the email reach view.</t>
  </si>
  <si>
    <t>select AccountID,UnifiedAccountID,MUID, Email,IsPrimary, count(*) from dwhcp.ua.vw_emailreach(nolock) 
group by UnifiedAccountID,AccountID ,MUID, Email,IsPrimary
having count(*) &gt; 1</t>
  </si>
  <si>
    <t>209 records</t>
  </si>
  <si>
    <t>select * from dwhcp.ua.vw_emailreach(nolock) where len(ME) &lt; 10
select * from dwhcp.ua.vw_emailreach(nolock) where len(ME) &gt; 10
select * from dwhcp.ua.vw_emailreach(nolock) where len(NPI) &gt; 10
select * from dwhcp.ua.vw_emailreach(nolock) where len(NPI) &lt; 10</t>
  </si>
  <si>
    <t>Verify the length of ME and NPIemail reach view</t>
  </si>
  <si>
    <t>Total Test Cases</t>
  </si>
  <si>
    <t>NDM
  select * from NewsletterArchivePRO.nl.driver(nolock) where DeliveryClientID=10
   and broadcastcolumnid=6 order by DriverID desc--0063800000lTXiI
    ---Notification--0060z00001wkT8M
  SELECT distinct  n.OpportunityID,10 as DeliveryClientID,6 as
  BroadcastColumnID,n.NotificationTriggerTemplateID as BroadCastID,e.UniqueName as Name,e.Description,e.Subject as SubjectLine,
  --NUll as BroadCasttemplate,NULL as BroadCastList,NULL LineofBussinessID,
  n.CreateDTTM as CampaignDTTM,n.CreateDTTM as CreateDTTM ,getdate() as LoadDTTM,n.CustomsolutionID
  from notification.notification_trigger_template n with(nolock)
  join email..EmailTemplates e with(nolock) on e.ID=n.TemplateID
  --where n.NotificationTriggerTemplateID not in
  --(select distinct BroadCastID from NewsletterArchivePRO.nl.driver(nolock) where DeliveryClientID=10
  -- and broadcastcolumnid=6)</t>
  </si>
  <si>
    <t>Verify the Driver information</t>
  </si>
  <si>
    <t>Verify the Send Data</t>
  </si>
  <si>
    <t>Verify the Activity Data</t>
  </si>
  <si>
    <t>Verify the create and load date difference.</t>
  </si>
  <si>
    <t>both should be same</t>
  </si>
  <si>
    <t>same</t>
  </si>
  <si>
    <t xml:space="preserve">select * into #activity from nl.activity(nolock) where Year(createdttm) ='2019' and Month( createDttm) ='03'
--ST HEC
select convert(date, a.createDTTM) Date, ActivityTypeID, count(*) Counts from #activity a
join NewsletterArchivePRO.nl.driver(nolock) d on d.DriverID=a.DriverID
where d.DeliveryClientID=13 and ActivityTypeID = 1
group by ActivityTypeID, convert(date, a.createDTTM)
order by 1 asc
select convert(date, a.createDTTM) Date, ActivityTypeID, count(*) Counts from #activity a
join NewsletterArchivePRO.nl.driver(nolock) d on d.DriverID=a.DriverID
where d.DeliveryClientID=13 and ActivityTypeID = 2
group by ActivityTypeID, convert(date, a.createDTTM)
order by 1 asc
</t>
  </si>
  <si>
    <t xml:space="preserve">SELECT datekey,count(*) as Total_Hits,sum(ispageview) as pageview 
FROM [DWSite].[web].[Traffic](nolock) 
where  datasourceID = 10  
and DateKey between '20190301' and '20190331'
group by datekey 
order by datekey   </t>
  </si>
  <si>
    <t>select * into #traffic FROM [DWSite].[web].[Traffic](nolock) where  datasourceID = 10  and DateKey between '20190301' and '20190331'
--drop table #traffic
select DataSourceID,VisitorID,UniqueID,AccountID,MasterUserID,isBreaker,isINP,isDMU,isPageView,PageType,IP,Country,Region,City,
Latitude,Longitude,EventCategory,EventAction,Template,Channel,DeviceUsed,MobileDeviceInfo,DeviceCategory,isEngagement,isMobile,isDMUEngagement,isDMUImpression,DMU_ID,
DMU_SegmentID,DMU_Location,DMU_100ShownID,DMU_50ShownID,isDMU_100Shown,isDMU_50Shown,isDMU_BreakerCTAclicks,CME_Pvalue,Asset,INPSessionID,is50PercentVideo,isVideoComplete,
isVideoView,VideoContentType,VideoTitle,TBID,PageTitle,PageURL,PageHostName,ReferringDomain,NetworkDomain,DeviceBrowser,TrafficSource,VisitNumber,SessionID,VisitPageNumber,XID,Zone,
AB_TestVersion,Breaker_ID,BotStatus,CID,ContentSource,DMU_Type,FunnelID,IID,Link_URL,LoggedInStatus,[Partner],RecommendedToYouValues,SB_Parameter,TimeDateStamp,
DateKey,StartDTTM,EventDTTM,TimeSpent,isHeartbeat,isBusinessRule,DeviceID,PostCampaign,EventString,INPEventType,CleanPageURL,DMUImpressionID,DMUEngagementID,DMU_BreakerCTAclicksID,
TotalVisits,DMUPageLoadID,DMU5SecEngagmentID,VisitReferrer,TrafficSourceKeyword,EventLabel,DDID,is75PercentVideo,is25PercentVideo,isClick,
isImpression,UserGUID,CleanZone,Pvalue_Hit, count(*)
from #traffic 
group by DataSourceID,VisitorID,UniqueID,AccountID,MasterUserID,isBreaker,isINP,isDMU,isPageView,PageType,IP,Country,Region,City,
Latitude,Longitude,EventCategory,EventAction,Template,Channel,DeviceUsed,MobileDeviceInfo,DeviceCategory,isEngagement,isMobile,isDMUEngagement,isDMUImpression,DMU_ID,
DMU_SegmentID,DMU_Location,DMU_100ShownID,DMU_50ShownID,isDMU_100Shown,isDMU_50Shown,isDMU_BreakerCTAclicks,CME_Pvalue,Asset,INPSessionID,is50PercentVideo,isVideoComplete,
isVideoView,VideoContentType,VideoTitle,TBID,PageTitle,PageURL,PageHostName,ReferringDomain,NetworkDomain,DeviceBrowser,TrafficSource,VisitNumber,SessionID,VisitPageNumber,XID,Zone,
AB_TestVersion,Breaker_ID,BotStatus,CID,ContentSource,DMU_Type,FunnelID,IID,Link_URL,LoggedInStatus,[Partner],RecommendedToYouValues,SB_Parameter,TimeDateStamp,
DateKey,StartDTTM,EventDTTM,TimeSpent,isHeartbeat,isBusinessRule,DeviceID,PostCampaign,EventString,INPEventType,CleanPageURL,DMUImpressionID,DMUEngagementID,DMU_BreakerCTAclicksID,
TotalVisits,DMUPageLoadID,DMU5SecEngagmentID,VisitReferrer,TrafficSourceKeyword,EventLabel,DDID,is75PercentVideo,is25PercentVideo,isClick,
isImpression,UserGUID,CleanZone,Pvalue_Hit
having count(*) &gt; 1</t>
  </si>
  <si>
    <t xml:space="preserve">SELECT datekey,count(*) as Total_Hits,sum(ispageview) as pageview 
FROM [DWSite].[web].[Traffic](nolock) 
where  datasourceID = 13  
and DateKey between '20190301' and '20190331'
group by datekey 
order by datekey </t>
  </si>
  <si>
    <t>select * into #traffic1 FROM [DWSite].[web].[Traffic](nolock) where  datasourceID = 13  and DateKey between '20190301' and '20190331'
--drop table #traffic1
select DataSourceID,VisitorID,UniqueID,AccountID,MasterUserID,isBreaker,isINP,isDMU,isPageView,PageType,IP,Country,Region,City,
Latitude,Longitude,EventCategory,EventAction,Template,Channel,DeviceUsed,MobileDeviceInfo,DeviceCategory,isEngagement,isMobile,isDMUEngagement,isDMUImpression,DMU_ID,
DMU_SegmentID,DMU_Location,DMU_100ShownID,DMU_50ShownID,isDMU_100Shown,isDMU_50Shown,isDMU_BreakerCTAclicks,CME_Pvalue,Asset,INPSessionID,is50PercentVideo,isVideoComplete,
isVideoView,VideoContentType,VideoTitle,TBID,PageTitle,PageURL,PageHostName,ReferringDomain,NetworkDomain,DeviceBrowser,TrafficSource,VisitNumber,SessionID,VisitPageNumber,XID,Zone,
AB_TestVersion,Breaker_ID,BotStatus,CID,ContentSource,DMU_Type,FunnelID,IID,Link_URL,LoggedInStatus,[Partner],RecommendedToYouValues,SB_Parameter,TimeDateStamp,
DateKey,StartDTTM,EventDTTM,TimeSpent,isHeartbeat,isBusinessRule,DeviceID,PostCampaign,EventString,INPEventType,CleanPageURL,DMUImpressionID,DMUEngagementID,DMU_BreakerCTAclicksID,
TotalVisits,DMUPageLoadID,DMU5SecEngagmentID,VisitReferrer,TrafficSourceKeyword,EventLabel,DDID,is75PercentVideo,is25PercentVideo,isClick,
isImpression,UserGUID,CleanZone,Pvalue_Hit, count(*)
from #traffic1 --temp table
group by DataSourceID,VisitorID,UniqueID,AccountID,MasterUserID,isBreaker,isINP,isDMU,isPageView,PageType,IP,Country,Region,City,
Latitude,Longitude,EventCategory,EventAction,Template,Channel,DeviceUsed,MobileDeviceInfo,DeviceCategory,isEngagement,isMobile,isDMUEngagement,isDMUImpression,DMU_ID,
DMU_SegmentID,DMU_Location,DMU_100ShownID,DMU_50ShownID,isDMU_100Shown,isDMU_50Shown,isDMU_BreakerCTAclicks,CME_Pvalue,Asset,INPSessionID,is50PercentVideo,isVideoComplete,
isVideoView,VideoContentType,VideoTitle,TBID,PageTitle,PageURL,PageHostName,ReferringDomain,NetworkDomain,DeviceBrowser,TrafficSource,VisitNumber,SessionID,VisitPageNumber,XID,Zone,
AB_TestVersion,Breaker_ID,BotStatus,CID,ContentSource,DMU_Type,FunnelID,IID,Link_URL,LoggedInStatus,[Partner],RecommendedToYouValues,SB_Parameter,TimeDateStamp,
DateKey,StartDTTM,EventDTTM,TimeSpent,isHeartbeat,isBusinessRule,DeviceID,PostCampaign,EventString,INPEventType,CleanPageURL,DMUImpressionID,DMUEngagementID,DMU_BreakerCTAclicksID,
TotalVisits,DMUPageLoadID,DMU5SecEngagmentID,VisitReferrer,TrafficSourceKeyword,EventLabel,DDID,is75PercentVideo,is25PercentVideo,isClick,
isImpression,UserGUID,CleanZone,Pvalue_Hit
having count(*) &gt; 1</t>
  </si>
  <si>
    <t>select  count(*) from newsletterarchivepro.nl.send(nolock) s
join newsletterarchivepro.nl.driver(nolock) d on s.driverid = d.driverid
where convert(date, d.campaignDTTM) between '20190301' and '20190331'  
and d.deliveryclientid = '13'
--561866
select convert(date, d.campaignDTTM), count(*) from newsletterarchivepro.nl.send(nolock) s
join newsletterarchivepro.nl.driver(nolock) d on s.driverid = d.driverid
where convert(date, d.campaignDTTM) between '20190301' and '20190331'  
and d.deliveryclientid = '13'
group by convert(date, d.campaignDTTM)
order by 1 asc
select d.Broadcastid,convert(date, d.campaignDTTM),d.Name, count(*) from newsletterarchivepro.nl.send(nolock) s
join newsletterarchivepro.nl.driver(nolock) d on s.driverid = d.driverid
where convert(date, d.campaignDTTM) between '20190301' and '20190331'  
and d.deliveryclientid = '13'
group by convert(date, d.campaignDTTM), d.Name, d.Broadcastid
order by convert(date, d.campaignDTTM) asc</t>
  </si>
  <si>
    <t>select count(distinct UnifiedAccountID) from dwhcp.ua.account(nolock)-- 4442621
select count(UnifiedAccountID) from dwhcp.ua.unifiedaccount(nolock) --4494889</t>
  </si>
  <si>
    <t>Verify whether all the UAID present in account table are in Unified Account table as well.</t>
  </si>
  <si>
    <t>select DATEDIFF(day,CreateDTTM,loaddttm),loaddttm,CreateDTTM,*
from NewsletterArchivePRO.nl.Activity(nolock) where driverid in
(select DriverID from NewsletterArchivePRO.nl.driver(nolock) where DeliveryClientID=10
and broadcastcolumnid=6) and year(CreateDTTM)=2019--508
order by DATEDIFF(day,CreateDTTM,loaddttm) desc</t>
  </si>
  <si>
    <t>select UnifiedAccountID into #UAID from dwhcp.ua.unifiedaccount(nolock) 
select * from dwhcp.ua.account(nolock) where UnifiedAccountID not in (select * from #UAID )
drop table #UAID</t>
  </si>
  <si>
    <t>Verify bounces and optouts info for WC</t>
  </si>
  <si>
    <t>Duplicates in Email Reach view</t>
  </si>
  <si>
    <t>UAM Queries - TC - 5</t>
  </si>
  <si>
    <t>Trigger based Emails - TC</t>
  </si>
  <si>
    <t>Observation - We see difference iin Create &amp; Load date timings.</t>
  </si>
  <si>
    <t>check the Whatcounts Analysis sheet</t>
  </si>
  <si>
    <t>Total Fails/ Observations</t>
  </si>
  <si>
    <t xml:space="preserve">select c.Name,d.DeliveryClientId, count(*)  DriverIDCount from NewsletterArchivePRO.nl.driver(nolock) d
join NewsletterArchivePRO.nl.DeliveryClient(nolock) c on d.DeliveryClientId = c.DeliveryClientId
where Year(d.CampaignDTTM) ='2019' and Month(d.CampaignDTTM) = '04' group by d.DeliveryClientId, c.Name
</t>
  </si>
  <si>
    <t>select DeliveryClientId,Broadcastid, count(*) Counts from NewsletterArchivePRO.nl.driver(nolock) where Year(CampaignDTTM) ='2019' and Month(CampaignDTTM) = '04' 
group by Broadcastid, DeliveryClientId
having count(*) &gt; 1</t>
  </si>
  <si>
    <t>select * from NewsletterArchivePRO.nl.driver(nolock) where Year(CampaignDTTM) ='2019' and Month(CampaignDTTM) = '04'
and (DriverID ='' or DriverID is null
or DeliveryClientId ='' or DeliveryClientId is null
or Broadcastid = '' or Broadcastid is null
or Name ='' or Name is null
or SubjectLine ='' or SubjectLine is null
or CampaignDTTM ='' or CampaignDTTM is null
or CreateDTTM ='' or CreateDTTM is null
or LoadDTTM ='' or LoadDTTM is null)</t>
  </si>
  <si>
    <t>select top 10 * from NewsletterArchivePRO.nl.send(nolock) where Year(createDTTM) ='2019' and Month(CreateDTTM) ='04' and email not like '%@%'</t>
  </si>
  <si>
    <t>select top 10 * from NewsletterArchivePRO.nl.send(nolock) where Year(createDTTM) ='2019' and Month(CreateDTTM) ='04'
and (DriverID ='' or DriverID is null
or Source ='' or Source is null
or Email ='' or Email is null
or createDTTM ='' or createDTTM is null
or LoadDTTM ='' or LoadDTTM is null)</t>
  </si>
  <si>
    <t xml:space="preserve">select DriverID,Source,SourceID,SourceTableID,Email,MasterUserID,IPPoolID,CreateDTTM,LoadDTTM,IsBounce,IsTestUser,count(*)
from NewsletterArchivePRO.nl.send(nolock) where Year(createDTTM) ='2019' and Month(CreateDTTM) ='04'
group by DriverID,Source,SourceID,SourceTableID,Email,MasterUserID,IPPoolID,CreateDTTM,LoadDTTM,IsBounce,IsTestUser
having count(*) &gt; 1
</t>
  </si>
  <si>
    <t xml:space="preserve">select distinct Source from NewsletterArchivePRO.nl.send(nolock)where Year(createDTTM) ='2019' and Month(CreateDTTM) ='04' </t>
  </si>
  <si>
    <t xml:space="preserve">select * into #activity from nl.activity(nolock) where Year(createdttm) ='2019' and Month( createDttm) ='04'
select * from #activity(nolock) where email is not null and email !='' and email not like '%@%'  </t>
  </si>
  <si>
    <t xml:space="preserve">select * into #activity from nl.activity(nolock) where Year(createdttm) ='2019' and Month( createDttm) ='04'
select * from #activity(nolock) 
where (DriverId is null or DriverId =''
or ActivityTypeID is null or ActivityTypeID =''
or Source is null or Source =''
or MasterUserID is null or MasterUserID =''
or CreateDTTM is null or CreateDTTM =''
or LoadDTTM is null or LoadDTTM ='')
</t>
  </si>
  <si>
    <t>select * into #activity from nl.activity(nolock) where Year(createdttm) ='2019' and Month( createDttm) ='04'
select distinct Source from  #activity(nolock)</t>
  </si>
  <si>
    <t xml:space="preserve">select * into #activity from nl.activity(nolock) where Year(createdttm) ='2019' and Month( createDttm) ='04'
select DriverID,ActivityTypeID,ActivitySourceID,Source,SourceID ,SourceTableID,
Email,MasterUserID,DeviceTypeID,URL,IP, CreateDTTM,LoadDTTM,Test_Flag,IsBackFillOpen,count(*)
from  #activity(nolock)
group by DriverID,ActivityTypeID,ActivitySourceID,Source,SourceID ,SourceTableID,
Email,MasterUserID,DeviceTypeID,URL,IP, CreateDTTM,LoadDTTM,Test_Flag,IsBackFillOpen
having count(*) &gt; 1
</t>
  </si>
  <si>
    <t xml:space="preserve">select * into #activity from nl.activity(nolock) where Year(createdttm) ='2019' and Month( createDttm) ='04'
--SendGrid
select convert(date, a.createDTTM) Date, ActivityTypeID, count(*) Counts from #activity a
join NewsletterArchivePRO.nl.driver(nolock) d on d.DriverID=a.DriverID
where d.DeliveryClientID=1 and ActivityTypeID = 1
group by ActivityTypeID, convert(date, a.createDTTM)
order by 1 asc
select convert(date, a.createDTTM) Date, ActivityTypeID, count(*) Counts from #activity a
join NewsletterArchivePRO.nl.driver(nolock) d on d.DriverID=a.DriverID
where d.DeliveryClientID=1 and ActivityTypeID = 2
group by ActivityTypeID, convert(date, a.createDTTM)
order by 1 asc
--Sailthru
select convert(date, a.createDTTM) Date, ActivityTypeID, count(*) Counts from #activity a
join NewsletterArchivePRO.nl.driver(nolock) d on d.DriverID=a.DriverID
where d.DeliveryClientID=2 and ActivityTypeID = 1
group by ActivityTypeID, convert(date, a.createDTTM)
order by 1 asc
select convert(date, a.createDTTM) Date, ActivityTypeID, count(*) Counts from #activity a
join NewsletterArchivePRO.nl.driver(nolock) d on d.DriverID=a.DriverID
where d.DeliveryClientID=2 and ActivityTypeID = 2
group by ActivityTypeID, convert(date, a.createDTTM)
order by 1 asc
--WhatCounts
select convert(date, a.createDTTM) Date, ActivityTypeID, count(*) Counts from #activity a
join NewsletterArchivePRO.nl.driver(nolock) d on d.DriverID=a.DriverID
where d.DeliveryClientID=3 and ActivityTypeID = 1
group by ActivityTypeID, convert(date, a.createDTTM)
order by 1 asc
select convert(date, a.createDTTM) Date, ActivityTypeID, count(*) Counts from #activity a
join NewsletterArchivePRO.nl.driver(nolock) d on d.DriverID=a.DriverID
where d.DeliveryClientID=3 and ActivityTypeID = 2
group by ActivityTypeID, convert(date, a.createDTTM)
order by 1 asc
</t>
  </si>
  <si>
    <t>select * into #bounce from nl.bounce(nolock) where Year(createdttm) ='2019' and month(createdttm) ='04'
select * from #bounce where email is not null and email !='' and email not like '%@%'</t>
  </si>
  <si>
    <t>select * into #bounce from nl.bounce(nolock) where Year(createdttm) ='2019' and month(createdttm) ='04'
select convert(date, b.createdttm) Date, count(*) Counts from #bounce(nolock) b
join NewsletterArchivePRO.nl.driver (nolock) d on b.driverid = d.driverid
group by convert(date, b.createdttm)
order by 1 asc</t>
  </si>
  <si>
    <t>select  * from nl.bounceeventtype(nolock)
select * into #bounce from nl.bounce(nolock) where Year(createdttm) ='2019' and month(createdttm) ='04'
select b.bounceeventtypeid, t.Name, count(*) Counts from #bounce(nolock) b
join NewsletterArchivePRO.nl.driver (nolock) d on b.driverid = d.driverid
join nl.bounceeventtype(nolock) t on b.bounceeventtypeid = t.bounceeventtypeid
group by  b.bounceeventtypeid, t.Name
order by 1 asc</t>
  </si>
  <si>
    <t>select * into #optouts from nl.optstatus(nolock) where year(createdttm) ='2019' and month(createdttm) ='04'
--sendgrid
select convert(date, o.createdttm) Date, o.optstatuseventtypeid,t.name, count(*) counts  from nl.#optouts(nolock) o
join newsletterarchivepro.nl.driver (nolock) d on o.driverid = d.driverid
join nl.optstatuseventtype(nolock) t on o.optstatuseventtypeid = t.optstatuseventtypeid
where d.deliveryclientId = 1
group by convert(date, o.createdttm), o.optstatuseventtypeid,t.name
order by 1 asc
--sailthru
select convert(date, o.createdttm) Date, o.optstatuseventtypeid,t.name, count(*) counts  from nl.#optouts(nolock) o
join newsletterarchivepro.nl.driver (nolock) d on o.driverid = d.driverid
join nl.optstatuseventtype(nolock) t on o.optstatuseventtypeid = t.optstatuseventtypeid
where d.deliveryclientId = 2
group by convert(date, o.createdttm), o.optstatuseventtypeid,t.name
order by 1 asc
--whatcounts
select convert(date, o.createdttm) Date, o.optstatuseventtypeid,t.name, count(*) counts  from nl.#optouts(nolock) o
join newsletterarchivepro.nl.driver (nolock) d on o.driverid = d.driverid
join nl.optstatuseventtype(nolock) t on o.optstatuseventtypeid = t.optstatuseventtypeid
where d.deliveryclientId = 3
group by convert(date, o.createdttm), o.optstatuseventtypeid,t.name
order by 1 asc</t>
  </si>
  <si>
    <t>select * into #optouts from nl.optstatus(nolock) where year(createdttm) ='2019' and month(createdttm) ='04'
select * from #optouts where email is not null and email !='' and email not like '%@%'</t>
  </si>
  <si>
    <t>select e.event_name, m.event_type, count(*) Counts from wc.StageWhatcountsReportTrackedEvents_Master(nolock) m
join wc.StageWhatcountsEvents(nolock) e on e.event_id = m.event_type
where m.event_type in (20, 21, 22,23, 30, 31)
and Year(event_date) ='2019' and Month(event_date) ='04'
group by  e.event_name, m.event_type
order by m.event_type
--event_name	event_type	Counts
--UNSUBSCRIBE	21	3405
--GLOBAL_UNSUBSCRIBE	22	2207
--SOFT_BOUNCE	30	87399
--HARD_BOUNCE	31	33476</t>
  </si>
  <si>
    <t>select e.event_name, m.event_type, count(*), count(distinct email)  from wc.StageWhatcountsReportTrackedEvents_Master(nolock) m
join wc.StageWhatcountsEvents(nolock) e on e.event_id = m.event_type
where m.event_type in (20, 21, 22,23, 30, 31)
and Year(datekey) ='2019' and Month(datekey) ='04'
and m.campaign_id ='17448'
group by  e.event_name, m.event_type
order by m.event_type
--UNSUBSCRIBE	21	38
--SOFT_BOUNCE	30	4895
--HARD_BOUNCE	31	752
select  t.Name, b.BounceEventTypeID, count(*) from nl.Bounce(nolock) b
join nl.BounceEventType(nolock) t on t.BounceEventTypeID = b.BounceEventTypeID
join nl.Driver(nolock) d on b.Driverid = d.driverid 
where D.deliveryclientId ='3'
and Year(b.CreateDTTM) ='2019' and Month(b.CreateDTTM) ='04'
and d.Driverid ='227029'
group by  t.Name, b.BounceEventTypeID
--Name	BounceEventTypeID	Count
--Hard Bounce	1	501
--General bounce	2	2629
select count(*), count(distinct email) from wc.StageWhatcountsReportTrackedEvents_Master(nolock) where Year(datekey) ='2019' and Month(datekey) ='04'
and campaign_id ='17448' and event_type ='31'
--752	501</t>
  </si>
  <si>
    <t>select *  from sailthru.hec_Blasts (nolock) --255
select  * from newsletterarchivepro.nl.Driver(nolock) where  DeliveryClientID = 13 --255</t>
  </si>
  <si>
    <t>4 duplicates</t>
  </si>
  <si>
    <t>select BlastID,MUID,SendDate,ClickDateTime,URL,DTStamp,PackageLogID,DeviceTypeID,OpportunityID,CustomSolutionID,ProfileID,count(*) 
from sailthru.hec_Clicks(nolock) where YEar(clickdatetime) ='2019'
group by 
BlastID,MUID,SendDate,ClickDateTime,URL,DTStamp,PackageLogID,DeviceTypeID,OpportunityID,CustomSolutionID,ProfileID
having count(*)&gt; 1</t>
  </si>
  <si>
    <t>ST HeC - TC 4</t>
  </si>
  <si>
    <t>Duplicates in hec_Clicks table.</t>
  </si>
  <si>
    <t>select convert(date, o.createdttm) Date, o.optstatuseventtypeid,t.name, count(*) counts  from newsletterarchivepro.nl.optstatus(nolock) o
join newsletterarchivepro.nl.driver (nolock) d on o.driverid = d.driverid
join nl.optstatuseventtype(nolock) t on o.optstatuseventtypeid = t.optstatuseventtypeid
where d.deliveryclientId = 13
group by convert(date, o.createdttm), o.optstatuseventtypeid,t.name
order by 1 asc
select * from newsletterarchivepro.nl.optstatus(nolock) where Source  ='HEC' --2079
select * from newsletterarchive.sailthru.hec_optouts(nolock) where month(Optoutdatetime) ='04' --29
select * from newsletterarchivepro.nl.optstatus(nolock) where Source  ='HEC' --2079
select * from newsletterarchive.sailthru.hec_UserOptOuts (nolock)--1816</t>
  </si>
  <si>
    <t>select  count(*) from newsletterarchivepro.nl.activity(nolock) s
join newsletterarchivepro.nl.driver(nolock) d on s.driverid = d.driverid
where convert(date, s.createDTTM) between '20190401' and '20190430' 
and d.deliveryclientid = '13'
and s.activitytypeid = 1
--84407</t>
  </si>
  <si>
    <t>select  count(*) from newsletterarchivepro.nl.activity(nolock) s
join newsletterarchivepro.nl.driver(nolock) d on s.driverid = d.driverid
where convert(date, d.campaignDTTM) between '20190401' and '20190430' 
and d.deliveryclientid = '13'
and s.activitytypeid = 2
--6574</t>
  </si>
  <si>
    <t>Test Case</t>
  </si>
  <si>
    <t>Comment</t>
  </si>
  <si>
    <t>API Tables</t>
  </si>
  <si>
    <t>Verify the total campaigns in the MPT_ListCampaigns table with the frontend.</t>
  </si>
  <si>
    <t>select distinct CampaignID, Status  from NewsletterArchivePRO.campaigner.MPT_ListCampaigns(nolock)</t>
  </si>
  <si>
    <t>75 in DB and frontend has 72</t>
  </si>
  <si>
    <t>3 campaign ids are not in the frontend
Campaign IDs = 32853351, 32853636, 32853716</t>
  </si>
  <si>
    <t>Verify the different distinct values in the MPT_ListCampaigns table.</t>
  </si>
  <si>
    <t xml:space="preserve">select distinct Status from NewsletterArchivePRO.campaigner.MPT_ListCampaigns(nolock) 
select distinct Type, Format from NewsletterArchivePRO.campaigner.MPT_ListCampaigns(nolock) </t>
  </si>
  <si>
    <t>Sent
OneOff   HTML</t>
  </si>
  <si>
    <t>Incomplete
Complete
OnHold
Scheduled
Sent
 None
 OneOff
 Recurring
 Continuous
 Text
 HTML
 Both</t>
  </si>
  <si>
    <t>Verify the column values are present or not</t>
  </si>
  <si>
    <t>select * from NewsletterArchivePRO.campaigner.MPT_ListCampaigns(nolock)  
where (FromEmail ='' or FromEmail is null
or CampaignID ='' or CampaignID is null
or Status ='' or Status is null
or Name ='' or Name is null
or Type ='' or Type is null
or Subject ='' or Subject is null
or Format ='' or Format is null
or FromName ='' or FromName is null
or CreatedDate ='' or CreatedDate is null)</t>
  </si>
  <si>
    <t>Verify the MPT_GetCampaignRunsSummaryReportResult table matches with the frontend or not.</t>
  </si>
  <si>
    <t>select CampaignID, Name, Status,Sent, Delivered,Opens, clicks,Replies, Unsubscribes,
hardBounces, Softbounces, loaddatekey
from NewsletterArchivePRO.campaigner.MPT_GetCampaignRunsSummaryReportResult(nolock)where CampaignID ='34885926' -- detail level info</t>
  </si>
  <si>
    <t>apart from opens, all other events are matching.</t>
  </si>
  <si>
    <t>Verify ids are present in MPT_GetCampaignRunsSummaryReportResult table from MPT_ListCampaigns table</t>
  </si>
  <si>
    <t>select distinct CampaignID from NewsletterArchivePRO.campaigner.MPT_ListCampaigns(nolock) where CampaignID not in (
select distinct CampaignID from NewsletterArchivePRO.campaigner.MPT_GetCampaignRunsSummaryReportResult(nolock))
select * from NewsletterArchivePRO.campaigner.MPT_GetCampaignRunsSummaryReportResult(nolock) where CampaignID ='32853636' -- detail level info</t>
  </si>
  <si>
    <t>19 campaigns ids are missing</t>
  </si>
  <si>
    <t>Verify ids are present in MPT_MPT_rpt_Detailed_Contact_Results_by_Campaign table from MPT_ListCampaigns table</t>
  </si>
  <si>
    <t>select distinct CampaignID from NewsletterArchivePRO.campaigner.MPT_rpt_Detailed_Contact_Results_by_Campaign(nolock) where 
CampaignID not in (select distinct CampaignID from NewsletterArchivePRO.campaigner.MPT_ListCampaigns(nolock))</t>
  </si>
  <si>
    <t>Verify the columns for MPT_rpt_Detailed_Contact_Results_by_Campaign table</t>
  </si>
  <si>
    <t>select * from NewsletterArchivePRO.campaigner.MPT_rpt_Detailed_Contact_Results_by_Campaign(nolock) where 
(CampaignID ='' or CampaignID is null
or ContactUniqueIdentifier ='' or ContactUniqueIdentifier is null
or ActionType ='' or ActionType is null
or ActionTime ='' or ActionTime is null
or LoadDatekey ='' or LoadDatekey is null)</t>
  </si>
  <si>
    <t>Verify the counts with the frontend</t>
  </si>
  <si>
    <t>select ActionType, count(*) Counts from NewsletterArchivePRO.campaigner.MPT_rpt_Detailed_Contact_Results_by_Campaign(nolock) 
where CampaignID ='34885926'
group by ActionType
order by 1
select * from NewsletterArchivePRO.campaigner.MPT_rpt_Detailed_Contact_Results_by_Campaign(nolock) 
where CampaignID ='34885926' and actionType ='open' and ContactUniqueIdentifier ='Jcraven@everydayhealthinc.com'</t>
  </si>
  <si>
    <t>opens are not in line</t>
  </si>
  <si>
    <t>Verify the duplicates in MPT_rpt_Detailed_Contact_Results_by_Campaign table</t>
  </si>
  <si>
    <t>select CampaignId,CampaignRunId,ContactId,ContactUniqueIdentifier,ActionType,ActionTime,LinkId,LoadDatekey,count(*)
from NewsletterArchivePRO.campaigner.MPT_rpt_Detailed_Contact_Results_by_Campaign(nolock) 
group by CampaignId,CampaignRunId,ContactId,ContactUniqueIdentifier,ActionType,ActionTime,LinkId,LoadDatekey
having count(*) &gt; 1</t>
  </si>
  <si>
    <t>select * from NewsletterArchivePRO.campaigner.MPT_GetSmtpBounceReport (nolock)--blank
select * from NewsletterArchivePRO.campaigner.MPT_GetSmtpActivityReport (nolock) --blank
select * from NewsletterArchivePRO.campaigner.MPT_GetDetailSmtpStatus (nolock) -- blank
select * from NewsletterArchivePRO.campaigner.MPT_GetSmtpReportGroupSummary (nolock)--blank
select * from NewsletterArchivePRO.campaigner.DD_ListContactGroupsResult(nolock)</t>
  </si>
  <si>
    <t>all these table are blank</t>
  </si>
  <si>
    <t>NDM Tables</t>
  </si>
  <si>
    <t>Verify the counts between Driver and listcampaign table</t>
  </si>
  <si>
    <t>select distinct CampaignID from NewsletterArchivePRO.campaigner.MPT_ListCampaigns(nolock)--75
select * from newsletterarchivepro.nl.driver(nolock) where DeliveryclientID ='12' --75
select  * from NewsletterArchivePRO.campaigner.MPT_ListCampaigns(nolock)
where CampaignID not in ( select Broadcastid from newsletterarchivepro.nl.driver(nolock) where DeliveryclientID ='12')</t>
  </si>
  <si>
    <t>API tables</t>
  </si>
  <si>
    <t>select * from NewsletterArchivePRO.campaigner.MPT_ListCampaigns(nolock) where CampaignID ='34885926' -- unique summary level info about the campaigns</t>
  </si>
  <si>
    <t>select * from NewsletterArchivePRO.campaigner.MPT_GetCampaignRunsSummaryReportResult(nolock) where CampaignID ='34885926' -- detail level info</t>
  </si>
  <si>
    <t xml:space="preserve">select * from NewsletterArchivePRO.campaigner.DD_rpt_Detailed_Contact_Results_by_Campaign </t>
  </si>
  <si>
    <t>select * from NewsletterArchivePRO.campaigner.MPT_GetTrackedLinkSummaryReport(nolock)where CampaignRun_ID ='64605742'-- total &amp; unique click info</t>
  </si>
  <si>
    <t>select event_type, count(*) Counts, count(distinct tracking_id) TrackingIDCounts from NewsletterArchivePRO.wc.StageWhatcountsReportTrackedEvents_Master (nolock) 
where datekey between '20190401' and '20190430'
group by event_type order by 1 asc
--10	202180	119154
--11	37676	21989
--21	3403	3403
--22	2255	2255
--30	87472	47325
--31	33481	19302
--9	2319220	2319220</t>
  </si>
  <si>
    <t xml:space="preserve">select * from NewsletterArchivePRO.wc.StageWhatcountsReportTrackedEvents_Master (nolock)
where datekey between '20190401' and '20190430'
and Realm_id !='3409'
</t>
  </si>
  <si>
    <t>select * from NewsletterArchivePRO.wc.StageWhatcountsReportTrackedEvents_Master (nolock)
where datekey between '20190401' and '20190430'
and (Campaign_id ='' or Campaign_id is null
or email ='' or email is null
or event_date ='' or event_date is null
or event_type ='' or event_type is null
or tracking_id ='' or tracking_id is null
or realm_id ='' or realm_id is null)</t>
  </si>
  <si>
    <t>select top 10 * from NewsletterArchivePRO.wc.StageWhatcountsReportTrackedEvents_Master (nolock)
where datekey between '20190401' and '20190430' and email not like '%@%'</t>
  </si>
  <si>
    <t>Verify if MUID is null or not</t>
  </si>
  <si>
    <t>select count(*) from NewsletterArchivePRO.nl.activity(nolock) a
join NewsletterArchivePRO.nl.driver(nolock)  d on a.driverid = d.driverid
and d.deliveryclientid ='13'
and a.MasterUSerid is null
--339320</t>
  </si>
  <si>
    <t>ST HeC - TC 12</t>
  </si>
  <si>
    <t>Masteruserids or Emails are null in the activity table for ST HEC</t>
  </si>
  <si>
    <t>SELECT   distinct driv.Driverid as DriverID,tri.Source,n.MUID SourceID,n.NotificationID SourceTableID,
NULL as Email,n.MUID MasterUserID,-1 AS IPPoolID,n.SendDTTM CreateDTTM,Getdate()
LoaddTTM,NULL as IsBounce,NULL as IsTestUser into #SEND
FROM [notification].[notification] n with(nolock)
join  NewsletterArchivePRO.nl.driver(nolock) driv on driv.broadcastid=n.NotificationTriggerTemplateID and driv.deliveryclientid=10 and broadcastcolumnid=6
join [notification].[notification_trigger] tri on tri.NotificationTriggerID=n.NotificationTriggerID
join notification.notification_trigger_template b on n.NotificationTriggerTemplateID =b.NotificationTriggerTemplateID
join email..EmailTemplates(nolock) a on a.id=b.TemplateID
where n.Success=1  ---3505
--NDM
select * from NewsletterArchivePRO.nl.send(nolock) where
driverid in (select DriverID from NewsletterArchivePRO.nl.driver(nolock) where DeliveryClientID=10
and broadcastcolumnid=6) ---3505</t>
  </si>
  <si>
    <t>1306 &amp; 1309</t>
  </si>
  <si>
    <t>SELECT distinct  driv.Driverid as DriverID,case when nat.Name='Click' then 2
when nat.name='open' then 1 end ActivitytypeID,NULL ActivityscoreID,
tri.Source,N.MUID SourceID,
nA.TemplateLinkActionID SourceTableID,NULL as Email,na.MUID MasterUserID,NUll as DeviceTypeID,
tl.URL as URL,na.IP,na.CreateDTTM,Getdate() LoaddTTM,Null as test_flag --into #click
FROM [notification].[notification] n with(nolock)
join [notification].[template_link_action] na with(nolock) on na.NotificationID = n.NotificationID
join [notification].[template_link_action_type] nat with(nolock) on na.TemplateLinkActionTypeID = nat.TemplateLinkActionTypeID
join  NewsletterArchivePRO.nl.driver(nolock) driv on driv.broadcastid=n.NotificationTriggerTemplateID
join [notification].[notification_trigger] tri on tri.NotificationTriggerID=n.NotificationTriggerID
left join [notification].[template_link] tl with(nolock) on na.TemplateLinkID = tl.TemplateLinkID
join notification.notification_trigger_template b on n.NotificationTriggerTemplateID =b.NotificationTriggerTemplateID
join email..EmailTemplates(nolock) a on a.id=b.TemplateID
where nat.Name in ('Open','Click') and driv.deliveryclientid=10 and driv.broadcastcolumnid=6
---1306
select * from NewsletterArchivePRO.nl.activity(nolock) where 
driverid in (select DriverID from NewsletterArchivePRO.nl.driver(nolock) where DeliveryClientID=10
and broadcastcolumnid=6) ---1309
and ISbackfillopen ='0'</t>
  </si>
  <si>
    <t>Regression Test - April  2019</t>
  </si>
  <si>
    <t>select count(*) from #activity where IsBackFillOpen = '1' --230989
select count(*) from #activity where IsBackFillOpen = '1'  and ActivityTypeID = '2'</t>
  </si>
  <si>
    <t>confirm with Daniel
select * from dwhcp.ua.email(nolock) where Isvalid = 1 and email  not like '%.%' --1816</t>
  </si>
  <si>
    <t xml:space="preserve">Campaigner MPT </t>
  </si>
  <si>
    <t>Issues with Opens &amp; Clicks not matching</t>
  </si>
  <si>
    <t>The team aware about these issues and they are working on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</si>
</sst>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1"/>
      <name val="Calibri"/>
      <family val="2"/>
      <scheme val="minor"/>
    </font>
    <font>
      <b/>
      <sz val="15"/>
      <color theme="1"/>
      <name val="Calibri"/>
      <family val="2"/>
      <scheme val="minor"/>
    </font>
    <font>
      <sz val="9"/>
      <color rgb="FF000000"/>
      <name val="EB Garamond"/>
    </font>
    <font>
      <sz val="10"/>
      <color theme="1"/>
      <name val="Arial"/>
      <family val="2"/>
    </font>
    <font>
      <sz val="9"/>
      <color rgb="FF2B2E2F"/>
      <name val="EB Garamond"/>
    </font>
    <font>
      <b/>
      <i/>
      <sz val="11"/>
      <color theme="1"/>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0" fontId="2" fillId="3" borderId="1" xfId="0" applyFont="1" applyFill="1" applyBorder="1" applyAlignment="1">
      <alignment horizontal="left" vertical="top" wrapText="1"/>
    </xf>
    <xf numFmtId="0" fontId="0" fillId="0" borderId="1" xfId="0" applyBorder="1" applyAlignment="1">
      <alignment horizontal="left" vertical="top" wrapText="1"/>
    </xf>
    <xf numFmtId="0" fontId="3" fillId="2" borderId="0" xfId="1" applyFont="1" applyAlignment="1">
      <alignment horizontal="left" vertical="top"/>
    </xf>
    <xf numFmtId="0" fontId="1" fillId="2" borderId="0" xfId="1" applyAlignment="1">
      <alignment horizontal="left" vertical="top"/>
    </xf>
    <xf numFmtId="0" fontId="0" fillId="0" borderId="0" xfId="0"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16" fontId="4" fillId="0" borderId="1" xfId="0" applyNumberFormat="1" applyFont="1" applyBorder="1" applyAlignment="1">
      <alignment horizontal="left" vertical="top" wrapText="1"/>
    </xf>
    <xf numFmtId="0" fontId="2" fillId="2" borderId="0" xfId="1" applyFont="1" applyAlignment="1">
      <alignment horizontal="left" vertical="top"/>
    </xf>
    <xf numFmtId="14" fontId="2" fillId="2" borderId="1" xfId="1" applyNumberFormat="1" applyFont="1" applyBorder="1" applyAlignment="1">
      <alignment horizontal="left" vertical="top" wrapText="1"/>
    </xf>
    <xf numFmtId="0" fontId="2" fillId="2" borderId="1" xfId="1" applyFont="1" applyBorder="1" applyAlignment="1">
      <alignment horizontal="left" vertical="top" wrapText="1"/>
    </xf>
    <xf numFmtId="0" fontId="4" fillId="0" borderId="1" xfId="0" applyFont="1" applyBorder="1" applyAlignment="1">
      <alignment horizontal="center" vertical="center" wrapText="1"/>
    </xf>
    <xf numFmtId="0" fontId="2" fillId="4" borderId="1" xfId="1" applyFont="1" applyFill="1" applyBorder="1" applyAlignment="1">
      <alignment horizontal="left" vertical="top"/>
    </xf>
    <xf numFmtId="0" fontId="2" fillId="2" borderId="1" xfId="1" applyFont="1" applyBorder="1" applyAlignment="1">
      <alignment horizontal="left" vertical="top"/>
    </xf>
    <xf numFmtId="0" fontId="7" fillId="2" borderId="1" xfId="1" applyFont="1" applyBorder="1" applyAlignment="1">
      <alignment horizontal="center" vertical="center" wrapText="1"/>
    </xf>
    <xf numFmtId="0" fontId="2" fillId="3" borderId="1" xfId="0" applyFont="1" applyFill="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2" fillId="0" borderId="0" xfId="0" applyFont="1" applyAlignment="1">
      <alignment horizontal="left" vertical="top"/>
    </xf>
    <xf numFmtId="0" fontId="2" fillId="5" borderId="2"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5" borderId="4" xfId="0" applyFont="1" applyFill="1" applyBorder="1" applyAlignment="1">
      <alignment horizontal="left" vertical="top"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zoomScaleNormal="100" workbookViewId="0"/>
  </sheetViews>
  <sheetFormatPr defaultRowHeight="15"/>
  <cols>
    <col min="1" max="1" width="37.5703125" style="4" bestFit="1" customWidth="1"/>
    <col min="2" max="2" width="50.28515625" style="4" customWidth="1"/>
    <col min="3" max="3" width="48.42578125" style="4" customWidth="1"/>
    <col min="4" max="4" width="18.140625" style="4" customWidth="1"/>
    <col min="5" max="5" width="24.85546875" style="4" customWidth="1"/>
    <col min="6" max="6" width="21.42578125" style="4" customWidth="1"/>
    <col min="7" max="16384" width="9.140625" style="4"/>
  </cols>
  <sheetData>
    <row r="1" spans="1:6" ht="19.5">
      <c r="A1" s="3" t="s">
        <v>258</v>
      </c>
    </row>
    <row r="2" spans="1:6" ht="19.5">
      <c r="A2" s="3"/>
    </row>
    <row r="3" spans="1:6">
      <c r="A3" s="14" t="s">
        <v>63</v>
      </c>
      <c r="B3" s="15" t="s">
        <v>62</v>
      </c>
    </row>
    <row r="4" spans="1:6" ht="60">
      <c r="A4" s="14" t="s">
        <v>8</v>
      </c>
      <c r="B4" s="12" t="s">
        <v>9</v>
      </c>
    </row>
    <row r="5" spans="1:6">
      <c r="A5" s="14" t="s">
        <v>60</v>
      </c>
      <c r="B5" s="11">
        <v>43601</v>
      </c>
    </row>
    <row r="6" spans="1:6">
      <c r="A6" s="14" t="s">
        <v>61</v>
      </c>
      <c r="B6" s="12" t="s">
        <v>141</v>
      </c>
    </row>
    <row r="7" spans="1:6">
      <c r="A7" s="14" t="s">
        <v>157</v>
      </c>
      <c r="B7" s="16">
        <v>67</v>
      </c>
    </row>
    <row r="8" spans="1:6">
      <c r="A8" s="14" t="s">
        <v>181</v>
      </c>
      <c r="B8" s="16">
        <v>5</v>
      </c>
    </row>
    <row r="9" spans="1:6">
      <c r="A9" s="14" t="s">
        <v>64</v>
      </c>
      <c r="B9" s="16" t="s">
        <v>143</v>
      </c>
    </row>
    <row r="14" spans="1:6">
      <c r="A14" s="10" t="s">
        <v>142</v>
      </c>
    </row>
    <row r="15" spans="1:6">
      <c r="A15" s="17" t="s">
        <v>0</v>
      </c>
      <c r="B15" s="17" t="s">
        <v>59</v>
      </c>
      <c r="C15" s="17" t="s">
        <v>10</v>
      </c>
      <c r="D15" s="17" t="s">
        <v>11</v>
      </c>
      <c r="E15" s="17" t="s">
        <v>7</v>
      </c>
      <c r="F15" s="17" t="s">
        <v>4</v>
      </c>
    </row>
    <row r="16" spans="1:6">
      <c r="A16" s="13">
        <v>1</v>
      </c>
      <c r="B16" s="18" t="s">
        <v>204</v>
      </c>
      <c r="C16" s="18" t="s">
        <v>205</v>
      </c>
      <c r="D16" s="19">
        <v>43601</v>
      </c>
      <c r="E16" s="20"/>
      <c r="F16" s="18"/>
    </row>
    <row r="17" spans="1:6" ht="24">
      <c r="A17" s="13">
        <v>2</v>
      </c>
      <c r="B17" s="18" t="s">
        <v>253</v>
      </c>
      <c r="C17" s="18" t="s">
        <v>254</v>
      </c>
      <c r="D17" s="19">
        <v>43601</v>
      </c>
      <c r="E17" s="18"/>
      <c r="F17" s="18"/>
    </row>
    <row r="18" spans="1:6">
      <c r="A18" s="13">
        <v>3</v>
      </c>
      <c r="B18" s="18" t="s">
        <v>177</v>
      </c>
      <c r="C18" s="18" t="s">
        <v>176</v>
      </c>
      <c r="D18" s="19">
        <v>43601</v>
      </c>
      <c r="E18" s="18"/>
      <c r="F18" s="18"/>
    </row>
    <row r="19" spans="1:6" ht="24">
      <c r="A19" s="13">
        <v>4</v>
      </c>
      <c r="B19" s="18" t="s">
        <v>178</v>
      </c>
      <c r="C19" s="18" t="s">
        <v>179</v>
      </c>
      <c r="D19" s="19">
        <v>43601</v>
      </c>
      <c r="E19" s="18"/>
      <c r="F19" s="18"/>
    </row>
    <row r="20" spans="1:6" ht="36">
      <c r="A20" s="13">
        <v>5</v>
      </c>
      <c r="B20" s="18" t="s">
        <v>261</v>
      </c>
      <c r="C20" s="18" t="s">
        <v>262</v>
      </c>
      <c r="D20" s="19">
        <v>43601</v>
      </c>
      <c r="E20" s="18" t="s">
        <v>263</v>
      </c>
      <c r="F20"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3"/>
  <sheetViews>
    <sheetView workbookViewId="0"/>
  </sheetViews>
  <sheetFormatPr defaultColWidth="5.7109375" defaultRowHeight="15"/>
  <cols>
    <col min="1" max="1" width="5.7109375" style="5"/>
    <col min="2" max="2" width="21.5703125" style="5" customWidth="1"/>
    <col min="3" max="3" width="16.5703125" style="5" customWidth="1"/>
    <col min="4" max="4" width="14.42578125" style="5" customWidth="1"/>
    <col min="5" max="5" width="15.140625" style="5" customWidth="1"/>
    <col min="6" max="6" width="42.140625" style="5" customWidth="1"/>
    <col min="7" max="7" width="67.7109375" style="5" customWidth="1"/>
    <col min="8" max="8" width="42.7109375" style="5" customWidth="1"/>
    <col min="9" max="16384" width="5.7109375" style="5"/>
  </cols>
  <sheetData>
    <row r="1" spans="1:8" ht="22.5" customHeight="1">
      <c r="A1" s="1" t="s">
        <v>0</v>
      </c>
      <c r="B1" s="1" t="s">
        <v>59</v>
      </c>
      <c r="C1" s="1" t="s">
        <v>10</v>
      </c>
      <c r="D1" s="1" t="s">
        <v>11</v>
      </c>
      <c r="E1" s="1" t="s">
        <v>12</v>
      </c>
      <c r="F1" s="1" t="s">
        <v>58</v>
      </c>
      <c r="G1" s="1" t="s">
        <v>7</v>
      </c>
      <c r="H1" s="1" t="s">
        <v>4</v>
      </c>
    </row>
    <row r="2" spans="1:8" ht="24">
      <c r="A2" s="6">
        <v>1</v>
      </c>
      <c r="B2" s="6" t="s">
        <v>13</v>
      </c>
      <c r="C2" s="6" t="s">
        <v>14</v>
      </c>
      <c r="D2" s="6" t="s">
        <v>15</v>
      </c>
      <c r="E2" s="6" t="s">
        <v>16</v>
      </c>
      <c r="F2" s="6" t="s">
        <v>17</v>
      </c>
      <c r="G2" s="7"/>
      <c r="H2" s="6" t="s">
        <v>18</v>
      </c>
    </row>
    <row r="3" spans="1:8" ht="48">
      <c r="A3" s="6">
        <v>2</v>
      </c>
      <c r="B3" s="6" t="s">
        <v>19</v>
      </c>
      <c r="C3" s="6" t="s">
        <v>20</v>
      </c>
      <c r="D3" s="6" t="s">
        <v>21</v>
      </c>
      <c r="E3" s="7"/>
      <c r="F3" s="6" t="s">
        <v>22</v>
      </c>
      <c r="G3" s="8" t="s">
        <v>23</v>
      </c>
      <c r="H3" s="6" t="s">
        <v>24</v>
      </c>
    </row>
    <row r="4" spans="1:8" ht="48">
      <c r="A4" s="6">
        <v>3</v>
      </c>
      <c r="B4" s="6" t="s">
        <v>19</v>
      </c>
      <c r="C4" s="6" t="s">
        <v>25</v>
      </c>
      <c r="D4" s="6" t="s">
        <v>26</v>
      </c>
      <c r="E4" s="7"/>
      <c r="F4" s="6" t="s">
        <v>22</v>
      </c>
      <c r="G4" s="6" t="s">
        <v>27</v>
      </c>
      <c r="H4" s="6" t="s">
        <v>28</v>
      </c>
    </row>
    <row r="5" spans="1:8" ht="24">
      <c r="A5" s="6">
        <v>4</v>
      </c>
      <c r="B5" s="6" t="s">
        <v>19</v>
      </c>
      <c r="C5" s="6" t="s">
        <v>29</v>
      </c>
      <c r="D5" s="6" t="s">
        <v>30</v>
      </c>
      <c r="E5" s="6" t="s">
        <v>26</v>
      </c>
      <c r="F5" s="6" t="s">
        <v>31</v>
      </c>
      <c r="G5" s="6" t="s">
        <v>32</v>
      </c>
      <c r="H5" s="7"/>
    </row>
    <row r="6" spans="1:8" ht="108">
      <c r="A6" s="6">
        <v>5</v>
      </c>
      <c r="B6" s="6" t="s">
        <v>19</v>
      </c>
      <c r="C6" s="6" t="s">
        <v>33</v>
      </c>
      <c r="D6" s="6" t="s">
        <v>26</v>
      </c>
      <c r="E6" s="7"/>
      <c r="F6" s="6" t="s">
        <v>22</v>
      </c>
      <c r="G6" s="6" t="s">
        <v>34</v>
      </c>
      <c r="H6" s="6" t="s">
        <v>35</v>
      </c>
    </row>
    <row r="7" spans="1:8" ht="132">
      <c r="A7" s="6">
        <v>6</v>
      </c>
      <c r="B7" s="6" t="s">
        <v>19</v>
      </c>
      <c r="C7" s="6" t="s">
        <v>36</v>
      </c>
      <c r="D7" s="6" t="s">
        <v>37</v>
      </c>
      <c r="E7" s="7"/>
      <c r="F7" s="6" t="s">
        <v>22</v>
      </c>
      <c r="G7" s="6" t="s">
        <v>38</v>
      </c>
      <c r="H7" s="6" t="s">
        <v>39</v>
      </c>
    </row>
    <row r="8" spans="1:8" ht="36">
      <c r="A8" s="6">
        <v>7</v>
      </c>
      <c r="B8" s="6" t="s">
        <v>19</v>
      </c>
      <c r="C8" s="6" t="s">
        <v>40</v>
      </c>
      <c r="D8" s="6" t="s">
        <v>30</v>
      </c>
      <c r="E8" s="7"/>
      <c r="F8" s="6" t="s">
        <v>22</v>
      </c>
      <c r="G8" s="6" t="s">
        <v>41</v>
      </c>
      <c r="H8" s="6" t="s">
        <v>42</v>
      </c>
    </row>
    <row r="9" spans="1:8" ht="36">
      <c r="A9" s="6">
        <v>8</v>
      </c>
      <c r="B9" s="6" t="s">
        <v>43</v>
      </c>
      <c r="C9" s="6" t="s">
        <v>44</v>
      </c>
      <c r="D9" s="6" t="s">
        <v>45</v>
      </c>
      <c r="E9" s="7"/>
      <c r="F9" s="6" t="s">
        <v>22</v>
      </c>
      <c r="G9" s="6" t="s">
        <v>46</v>
      </c>
      <c r="H9" s="6" t="s">
        <v>47</v>
      </c>
    </row>
    <row r="10" spans="1:8" ht="36">
      <c r="A10" s="6">
        <v>9</v>
      </c>
      <c r="B10" s="6" t="s">
        <v>43</v>
      </c>
      <c r="C10" s="6" t="s">
        <v>48</v>
      </c>
      <c r="D10" s="6" t="s">
        <v>45</v>
      </c>
      <c r="E10" s="7"/>
      <c r="F10" s="6" t="s">
        <v>22</v>
      </c>
      <c r="G10" s="6" t="s">
        <v>49</v>
      </c>
      <c r="H10" s="7"/>
    </row>
    <row r="11" spans="1:8" ht="72">
      <c r="A11" s="6">
        <v>10</v>
      </c>
      <c r="B11" s="6" t="s">
        <v>50</v>
      </c>
      <c r="C11" s="6" t="s">
        <v>51</v>
      </c>
      <c r="D11" s="6" t="s">
        <v>45</v>
      </c>
      <c r="E11" s="7"/>
      <c r="F11" s="6" t="s">
        <v>22</v>
      </c>
      <c r="G11" s="6" t="s">
        <v>52</v>
      </c>
      <c r="H11" s="7"/>
    </row>
    <row r="12" spans="1:8" ht="228">
      <c r="A12" s="6">
        <v>11</v>
      </c>
      <c r="B12" s="6" t="s">
        <v>50</v>
      </c>
      <c r="C12" s="6" t="s">
        <v>53</v>
      </c>
      <c r="D12" s="6" t="s">
        <v>54</v>
      </c>
      <c r="E12" s="7"/>
      <c r="F12" s="6" t="s">
        <v>22</v>
      </c>
      <c r="G12" s="6" t="s">
        <v>55</v>
      </c>
      <c r="H12" s="7"/>
    </row>
    <row r="13" spans="1:8" ht="72">
      <c r="A13" s="6">
        <v>12</v>
      </c>
      <c r="B13" s="6" t="s">
        <v>50</v>
      </c>
      <c r="C13" s="6" t="s">
        <v>56</v>
      </c>
      <c r="D13" s="9">
        <v>43634</v>
      </c>
      <c r="E13" s="7"/>
      <c r="F13" s="6"/>
      <c r="G13" s="6" t="s">
        <v>57</v>
      </c>
      <c r="H1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
  <sheetViews>
    <sheetView topLeftCell="A34" zoomScale="85" zoomScaleNormal="85" workbookViewId="0">
      <selection activeCell="A34" sqref="A34"/>
    </sheetView>
  </sheetViews>
  <sheetFormatPr defaultRowHeight="15"/>
  <cols>
    <col min="1" max="1" width="7" customWidth="1"/>
    <col min="2" max="2" width="27.5703125" customWidth="1"/>
    <col min="3" max="3" width="22.7109375" customWidth="1"/>
    <col min="4" max="4" width="76" customWidth="1"/>
    <col min="5" max="5" width="22.42578125" customWidth="1"/>
    <col min="6" max="6" width="23.140625" customWidth="1"/>
    <col min="7" max="7" width="9.42578125" customWidth="1"/>
    <col min="8" max="8" width="31.42578125" customWidth="1"/>
  </cols>
  <sheetData>
    <row r="1" spans="1:8">
      <c r="A1" s="1" t="s">
        <v>0</v>
      </c>
      <c r="B1" s="1" t="s">
        <v>5</v>
      </c>
      <c r="C1" s="1" t="s">
        <v>6</v>
      </c>
      <c r="D1" s="1" t="s">
        <v>1</v>
      </c>
      <c r="E1" s="1" t="s">
        <v>2</v>
      </c>
      <c r="F1" s="1" t="s">
        <v>3</v>
      </c>
      <c r="G1" s="1" t="s">
        <v>4</v>
      </c>
      <c r="H1" s="1" t="s">
        <v>7</v>
      </c>
    </row>
    <row r="2" spans="1:8">
      <c r="A2" s="22" t="s">
        <v>83</v>
      </c>
      <c r="B2" s="23"/>
      <c r="C2" s="23"/>
      <c r="D2" s="23"/>
      <c r="E2" s="23"/>
      <c r="F2" s="23"/>
      <c r="G2" s="23"/>
      <c r="H2" s="24"/>
    </row>
    <row r="3" spans="1:8" ht="105">
      <c r="A3" s="2">
        <v>1</v>
      </c>
      <c r="B3" s="2" t="s">
        <v>72</v>
      </c>
      <c r="C3" s="2"/>
      <c r="D3" s="2" t="s">
        <v>182</v>
      </c>
      <c r="E3" s="2" t="s">
        <v>73</v>
      </c>
      <c r="F3" s="2"/>
      <c r="G3" s="2" t="s">
        <v>68</v>
      </c>
      <c r="H3" s="2" t="s">
        <v>134</v>
      </c>
    </row>
    <row r="4" spans="1:8" ht="75">
      <c r="A4" s="2">
        <v>2</v>
      </c>
      <c r="B4" s="2" t="s">
        <v>72</v>
      </c>
      <c r="C4" s="2"/>
      <c r="D4" s="2" t="s">
        <v>183</v>
      </c>
      <c r="E4" s="2">
        <v>0</v>
      </c>
      <c r="F4" s="2">
        <v>0</v>
      </c>
      <c r="G4" s="2" t="s">
        <v>68</v>
      </c>
      <c r="H4" s="2"/>
    </row>
    <row r="5" spans="1:8" ht="150">
      <c r="A5" s="2">
        <v>3</v>
      </c>
      <c r="B5" s="2" t="s">
        <v>75</v>
      </c>
      <c r="C5" s="2"/>
      <c r="D5" s="2" t="s">
        <v>184</v>
      </c>
      <c r="E5" s="2">
        <v>0</v>
      </c>
      <c r="F5" s="2">
        <v>0</v>
      </c>
      <c r="G5" s="2" t="s">
        <v>68</v>
      </c>
      <c r="H5" s="2"/>
    </row>
    <row r="6" spans="1:8" ht="75">
      <c r="A6" s="2">
        <v>4</v>
      </c>
      <c r="B6" s="2" t="s">
        <v>116</v>
      </c>
      <c r="C6" s="2"/>
      <c r="D6" s="2" t="s">
        <v>117</v>
      </c>
      <c r="E6" s="2">
        <v>0</v>
      </c>
      <c r="F6" s="2">
        <v>0</v>
      </c>
      <c r="G6" s="2" t="s">
        <v>68</v>
      </c>
      <c r="H6" s="2"/>
    </row>
    <row r="7" spans="1:8">
      <c r="A7" s="22" t="s">
        <v>84</v>
      </c>
      <c r="B7" s="23"/>
      <c r="C7" s="23"/>
      <c r="D7" s="23"/>
      <c r="E7" s="23"/>
      <c r="F7" s="23"/>
      <c r="G7" s="23"/>
      <c r="H7" s="24"/>
    </row>
    <row r="8" spans="1:8" ht="180">
      <c r="A8" s="2">
        <v>5</v>
      </c>
      <c r="B8" s="2" t="s">
        <v>76</v>
      </c>
      <c r="C8" s="2" t="s">
        <v>77</v>
      </c>
      <c r="D8" s="2" t="s">
        <v>247</v>
      </c>
      <c r="E8" s="2" t="s">
        <v>78</v>
      </c>
      <c r="F8" s="2" t="s">
        <v>79</v>
      </c>
      <c r="G8" s="2" t="s">
        <v>68</v>
      </c>
      <c r="H8" s="2" t="s">
        <v>135</v>
      </c>
    </row>
    <row r="9" spans="1:8" ht="90">
      <c r="A9" s="2">
        <v>6</v>
      </c>
      <c r="B9" s="2" t="s">
        <v>80</v>
      </c>
      <c r="C9" s="2"/>
      <c r="D9" s="2" t="s">
        <v>248</v>
      </c>
      <c r="E9" s="2">
        <v>0</v>
      </c>
      <c r="F9" s="2">
        <v>0</v>
      </c>
      <c r="G9" s="2" t="s">
        <v>68</v>
      </c>
      <c r="H9" s="2"/>
    </row>
    <row r="10" spans="1:8" ht="150">
      <c r="A10" s="2">
        <v>7</v>
      </c>
      <c r="B10" s="2" t="s">
        <v>81</v>
      </c>
      <c r="C10" s="2"/>
      <c r="D10" s="2" t="s">
        <v>249</v>
      </c>
      <c r="E10" s="2">
        <v>0</v>
      </c>
      <c r="F10" s="2">
        <v>0</v>
      </c>
      <c r="G10" s="2" t="s">
        <v>68</v>
      </c>
      <c r="H10" s="2"/>
    </row>
    <row r="11" spans="1:8" ht="60">
      <c r="A11" s="2">
        <v>8</v>
      </c>
      <c r="B11" s="2" t="s">
        <v>82</v>
      </c>
      <c r="C11" s="2"/>
      <c r="D11" s="2" t="s">
        <v>250</v>
      </c>
      <c r="E11" s="2">
        <v>0</v>
      </c>
      <c r="F11" s="2">
        <v>0</v>
      </c>
      <c r="G11" s="2" t="s">
        <v>68</v>
      </c>
      <c r="H11" s="2"/>
    </row>
    <row r="12" spans="1:8">
      <c r="A12" s="22" t="s">
        <v>85</v>
      </c>
      <c r="B12" s="23"/>
      <c r="C12" s="23"/>
      <c r="D12" s="23"/>
      <c r="E12" s="23"/>
      <c r="F12" s="23"/>
      <c r="G12" s="23"/>
      <c r="H12" s="24"/>
    </row>
    <row r="13" spans="1:8" ht="30">
      <c r="A13" s="2">
        <v>9</v>
      </c>
      <c r="B13" s="2" t="s">
        <v>86</v>
      </c>
      <c r="C13" s="2"/>
      <c r="D13" s="2" t="s">
        <v>185</v>
      </c>
      <c r="E13" s="2">
        <v>0</v>
      </c>
      <c r="F13" s="2">
        <v>0</v>
      </c>
      <c r="G13" s="2" t="s">
        <v>68</v>
      </c>
      <c r="H13" s="2"/>
    </row>
    <row r="14" spans="1:8" ht="105">
      <c r="A14" s="2">
        <v>10</v>
      </c>
      <c r="B14" s="2" t="s">
        <v>87</v>
      </c>
      <c r="C14" s="2"/>
      <c r="D14" s="2" t="s">
        <v>186</v>
      </c>
      <c r="E14" s="2">
        <v>0</v>
      </c>
      <c r="F14" s="2">
        <v>0</v>
      </c>
      <c r="G14" s="2" t="s">
        <v>68</v>
      </c>
      <c r="H14" s="2" t="s">
        <v>136</v>
      </c>
    </row>
    <row r="15" spans="1:8" ht="150">
      <c r="A15" s="2">
        <v>11</v>
      </c>
      <c r="B15" s="2" t="s">
        <v>88</v>
      </c>
      <c r="C15" s="2"/>
      <c r="D15" s="2" t="s">
        <v>187</v>
      </c>
      <c r="E15" s="2">
        <v>0</v>
      </c>
      <c r="F15" s="2">
        <v>0</v>
      </c>
      <c r="G15" s="2" t="s">
        <v>68</v>
      </c>
      <c r="H15" s="2"/>
    </row>
    <row r="16" spans="1:8" ht="60">
      <c r="A16" s="2">
        <v>12</v>
      </c>
      <c r="B16" s="2" t="s">
        <v>89</v>
      </c>
      <c r="C16" s="2"/>
      <c r="D16" s="2" t="s">
        <v>188</v>
      </c>
      <c r="E16" s="2" t="s">
        <v>138</v>
      </c>
      <c r="F16" s="2"/>
      <c r="G16" s="2" t="s">
        <v>68</v>
      </c>
      <c r="H16" s="2"/>
    </row>
    <row r="17" spans="1:8" ht="45">
      <c r="A17" s="2">
        <v>13</v>
      </c>
      <c r="B17" s="2" t="s">
        <v>119</v>
      </c>
      <c r="C17" s="2"/>
      <c r="D17" s="2" t="s">
        <v>137</v>
      </c>
      <c r="E17" s="2">
        <v>0</v>
      </c>
      <c r="F17" s="2">
        <v>0</v>
      </c>
      <c r="G17" s="2" t="s">
        <v>68</v>
      </c>
      <c r="H17" s="2"/>
    </row>
    <row r="18" spans="1:8">
      <c r="A18" s="22" t="s">
        <v>108</v>
      </c>
      <c r="B18" s="23"/>
      <c r="C18" s="23"/>
      <c r="D18" s="23"/>
      <c r="E18" s="23"/>
      <c r="F18" s="23"/>
      <c r="G18" s="23"/>
      <c r="H18" s="24"/>
    </row>
    <row r="19" spans="1:8" ht="75">
      <c r="A19" s="2">
        <v>14</v>
      </c>
      <c r="B19" s="2" t="s">
        <v>100</v>
      </c>
      <c r="C19" s="2"/>
      <c r="D19" s="2" t="s">
        <v>189</v>
      </c>
      <c r="E19" s="2">
        <v>0</v>
      </c>
      <c r="F19" s="2">
        <v>0</v>
      </c>
      <c r="G19" s="2" t="s">
        <v>74</v>
      </c>
      <c r="H19" s="2" t="s">
        <v>101</v>
      </c>
    </row>
    <row r="20" spans="1:8" ht="180">
      <c r="A20" s="2">
        <v>15</v>
      </c>
      <c r="B20" s="2" t="s">
        <v>102</v>
      </c>
      <c r="C20" s="2"/>
      <c r="D20" s="2" t="s">
        <v>190</v>
      </c>
      <c r="E20" s="2"/>
      <c r="F20" s="2"/>
      <c r="G20" s="2" t="s">
        <v>74</v>
      </c>
      <c r="H20" s="2" t="s">
        <v>139</v>
      </c>
    </row>
    <row r="21" spans="1:8" ht="75">
      <c r="A21" s="2">
        <v>16</v>
      </c>
      <c r="B21" s="2" t="s">
        <v>103</v>
      </c>
      <c r="C21" s="2"/>
      <c r="D21" s="2" t="s">
        <v>191</v>
      </c>
      <c r="E21" s="2" t="s">
        <v>138</v>
      </c>
      <c r="F21" s="2"/>
      <c r="G21" s="2" t="s">
        <v>68</v>
      </c>
      <c r="H21" s="2"/>
    </row>
    <row r="22" spans="1:8" ht="210">
      <c r="A22" s="2">
        <v>17</v>
      </c>
      <c r="B22" s="2" t="s">
        <v>104</v>
      </c>
      <c r="C22" s="2"/>
      <c r="D22" s="2" t="s">
        <v>192</v>
      </c>
      <c r="E22" s="2">
        <v>0</v>
      </c>
      <c r="F22" s="2">
        <v>0</v>
      </c>
      <c r="G22" s="2" t="s">
        <v>68</v>
      </c>
      <c r="H22" s="2"/>
    </row>
    <row r="23" spans="1:8" ht="45">
      <c r="A23" s="2">
        <v>18</v>
      </c>
      <c r="B23" s="2" t="s">
        <v>105</v>
      </c>
      <c r="C23" s="2"/>
      <c r="D23" s="2" t="s">
        <v>259</v>
      </c>
      <c r="E23" s="2"/>
      <c r="F23" s="2"/>
      <c r="G23" s="2" t="s">
        <v>68</v>
      </c>
      <c r="H23" s="2"/>
    </row>
    <row r="24" spans="1:8" ht="409.5">
      <c r="A24" s="2">
        <v>19</v>
      </c>
      <c r="B24" s="2" t="s">
        <v>106</v>
      </c>
      <c r="C24" s="2"/>
      <c r="D24" s="2" t="s">
        <v>193</v>
      </c>
      <c r="E24" s="2"/>
      <c r="F24" s="2"/>
      <c r="G24" s="2" t="s">
        <v>68</v>
      </c>
      <c r="H24" s="2"/>
    </row>
    <row r="25" spans="1:8" ht="75">
      <c r="A25" s="2">
        <v>20</v>
      </c>
      <c r="B25" s="2" t="s">
        <v>109</v>
      </c>
      <c r="C25" s="2"/>
      <c r="D25" s="2" t="s">
        <v>194</v>
      </c>
      <c r="E25" s="2">
        <v>0</v>
      </c>
      <c r="F25" s="2">
        <v>0</v>
      </c>
      <c r="G25" s="2" t="s">
        <v>68</v>
      </c>
      <c r="H25" s="2"/>
    </row>
    <row r="26" spans="1:8" ht="105">
      <c r="A26" s="2">
        <v>21</v>
      </c>
      <c r="B26" s="2" t="s">
        <v>110</v>
      </c>
      <c r="C26" s="2"/>
      <c r="D26" s="2" t="s">
        <v>195</v>
      </c>
      <c r="E26" s="2"/>
      <c r="F26" s="2"/>
      <c r="G26" s="2" t="s">
        <v>68</v>
      </c>
      <c r="H26" s="2"/>
    </row>
    <row r="27" spans="1:8" ht="165">
      <c r="A27" s="2">
        <v>22</v>
      </c>
      <c r="B27" s="2" t="s">
        <v>111</v>
      </c>
      <c r="C27" s="2"/>
      <c r="D27" s="2" t="s">
        <v>196</v>
      </c>
      <c r="E27" s="2" t="s">
        <v>140</v>
      </c>
      <c r="F27" s="2"/>
      <c r="G27" s="2" t="s">
        <v>68</v>
      </c>
      <c r="H27" s="2" t="s">
        <v>112</v>
      </c>
    </row>
    <row r="28" spans="1:8" ht="409.5">
      <c r="A28" s="2">
        <v>23</v>
      </c>
      <c r="B28" s="2" t="s">
        <v>113</v>
      </c>
      <c r="C28" s="2"/>
      <c r="D28" s="2" t="s">
        <v>197</v>
      </c>
      <c r="E28" s="2"/>
      <c r="F28" s="2"/>
      <c r="G28" s="2" t="s">
        <v>68</v>
      </c>
      <c r="H28" s="2"/>
    </row>
    <row r="29" spans="1:8" ht="75">
      <c r="A29" s="2">
        <v>24</v>
      </c>
      <c r="B29" s="2" t="s">
        <v>115</v>
      </c>
      <c r="C29" s="2"/>
      <c r="D29" s="2" t="s">
        <v>198</v>
      </c>
      <c r="E29" s="2">
        <v>0</v>
      </c>
      <c r="F29" s="2">
        <v>0</v>
      </c>
      <c r="G29" s="2" t="s">
        <v>68</v>
      </c>
      <c r="H29" s="2"/>
    </row>
    <row r="30" spans="1:8" ht="30">
      <c r="A30" s="2">
        <v>25</v>
      </c>
      <c r="B30" s="2" t="s">
        <v>119</v>
      </c>
      <c r="C30" s="2"/>
      <c r="D30" s="2" t="s">
        <v>118</v>
      </c>
      <c r="E30" s="2">
        <v>0</v>
      </c>
      <c r="F30" s="2">
        <v>0</v>
      </c>
      <c r="G30" s="2" t="s">
        <v>68</v>
      </c>
      <c r="H30" s="2"/>
    </row>
    <row r="31" spans="1:8" ht="409.5">
      <c r="A31" s="2">
        <v>26</v>
      </c>
      <c r="B31" s="2" t="s">
        <v>120</v>
      </c>
      <c r="C31" s="2" t="s">
        <v>122</v>
      </c>
      <c r="D31" s="2" t="s">
        <v>123</v>
      </c>
      <c r="E31" s="2"/>
      <c r="F31" s="2"/>
      <c r="G31" s="2" t="s">
        <v>68</v>
      </c>
      <c r="H31" s="2" t="s">
        <v>121</v>
      </c>
    </row>
    <row r="32" spans="1:8" ht="135">
      <c r="A32" s="2">
        <v>27</v>
      </c>
      <c r="B32" s="2" t="s">
        <v>127</v>
      </c>
      <c r="C32" s="2"/>
      <c r="D32" s="2" t="s">
        <v>126</v>
      </c>
      <c r="E32" s="2">
        <v>0</v>
      </c>
      <c r="F32" s="2">
        <v>0</v>
      </c>
      <c r="G32" s="2" t="s">
        <v>68</v>
      </c>
      <c r="H32" s="2"/>
    </row>
    <row r="33" spans="1:8" ht="180">
      <c r="A33" s="2">
        <v>28</v>
      </c>
      <c r="B33" s="2" t="s">
        <v>175</v>
      </c>
      <c r="C33" s="2"/>
      <c r="D33" s="2" t="s">
        <v>199</v>
      </c>
      <c r="E33" s="2"/>
      <c r="F33" s="2"/>
      <c r="G33" s="2" t="s">
        <v>68</v>
      </c>
      <c r="H33" s="2" t="s">
        <v>180</v>
      </c>
    </row>
    <row r="34" spans="1:8" ht="409.5">
      <c r="A34" s="2">
        <v>29</v>
      </c>
      <c r="B34" s="2" t="s">
        <v>175</v>
      </c>
      <c r="C34" s="2"/>
      <c r="D34" s="2" t="s">
        <v>200</v>
      </c>
      <c r="E34" s="2"/>
      <c r="F34" s="2"/>
      <c r="G34" s="2" t="s">
        <v>68</v>
      </c>
      <c r="H34" s="2" t="s">
        <v>180</v>
      </c>
    </row>
  </sheetData>
  <mergeCells count="4">
    <mergeCell ref="A2:H2"/>
    <mergeCell ref="A7:H7"/>
    <mergeCell ref="A12:H12"/>
    <mergeCell ref="A18:H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F638-0E0A-4BAD-A013-9905952AD0F9}">
  <dimension ref="A1:G36"/>
  <sheetViews>
    <sheetView zoomScale="85" zoomScaleNormal="85" workbookViewId="0"/>
  </sheetViews>
  <sheetFormatPr defaultRowHeight="15"/>
  <cols>
    <col min="1" max="1" width="6" style="5" customWidth="1"/>
    <col min="2" max="2" width="39.42578125" style="5" customWidth="1"/>
    <col min="3" max="3" width="60.7109375" style="5" customWidth="1"/>
    <col min="4" max="4" width="19.85546875" style="5" customWidth="1"/>
    <col min="5" max="5" width="22.140625" style="5" customWidth="1"/>
    <col min="6" max="6" width="13.140625" style="5" customWidth="1"/>
    <col min="7" max="7" width="28.5703125" style="5" customWidth="1"/>
    <col min="8" max="16384" width="9.140625" style="5"/>
  </cols>
  <sheetData>
    <row r="1" spans="1:7">
      <c r="A1" s="1" t="s">
        <v>0</v>
      </c>
      <c r="B1" s="1" t="s">
        <v>209</v>
      </c>
      <c r="C1" s="1" t="s">
        <v>1</v>
      </c>
      <c r="D1" s="1" t="s">
        <v>2</v>
      </c>
      <c r="E1" s="1" t="s">
        <v>3</v>
      </c>
      <c r="F1" s="1" t="s">
        <v>4</v>
      </c>
      <c r="G1" s="1" t="s">
        <v>210</v>
      </c>
    </row>
    <row r="2" spans="1:7">
      <c r="A2" s="22" t="s">
        <v>211</v>
      </c>
      <c r="B2" s="23"/>
      <c r="C2" s="23"/>
      <c r="D2" s="23"/>
      <c r="E2" s="23"/>
      <c r="F2" s="23"/>
      <c r="G2" s="24"/>
    </row>
    <row r="3" spans="1:7" ht="60">
      <c r="A3" s="2">
        <v>1</v>
      </c>
      <c r="B3" s="2" t="s">
        <v>212</v>
      </c>
      <c r="C3" s="2" t="s">
        <v>213</v>
      </c>
      <c r="D3" s="2" t="s">
        <v>214</v>
      </c>
      <c r="E3" s="2"/>
      <c r="F3" s="2"/>
      <c r="G3" s="2" t="s">
        <v>215</v>
      </c>
    </row>
    <row r="4" spans="1:7" ht="210">
      <c r="A4" s="2">
        <v>2</v>
      </c>
      <c r="B4" s="2" t="s">
        <v>216</v>
      </c>
      <c r="C4" s="2" t="s">
        <v>217</v>
      </c>
      <c r="D4" s="2" t="s">
        <v>218</v>
      </c>
      <c r="E4" s="2" t="s">
        <v>219</v>
      </c>
      <c r="F4" s="2"/>
      <c r="G4" s="2"/>
    </row>
    <row r="5" spans="1:7" ht="165">
      <c r="A5" s="2">
        <v>3</v>
      </c>
      <c r="B5" s="2" t="s">
        <v>220</v>
      </c>
      <c r="C5" s="2" t="s">
        <v>221</v>
      </c>
      <c r="D5" s="2">
        <v>0</v>
      </c>
      <c r="E5" s="2">
        <v>0</v>
      </c>
      <c r="F5" s="2" t="s">
        <v>68</v>
      </c>
      <c r="G5" s="2"/>
    </row>
    <row r="6" spans="1:7" ht="105">
      <c r="A6" s="2">
        <v>4</v>
      </c>
      <c r="B6" s="2" t="s">
        <v>222</v>
      </c>
      <c r="C6" s="2" t="s">
        <v>223</v>
      </c>
      <c r="D6" s="2"/>
      <c r="E6" s="2"/>
      <c r="F6" s="2" t="s">
        <v>68</v>
      </c>
      <c r="G6" s="2" t="s">
        <v>224</v>
      </c>
    </row>
    <row r="7" spans="1:7" ht="165">
      <c r="A7" s="2">
        <v>5</v>
      </c>
      <c r="B7" s="2" t="s">
        <v>225</v>
      </c>
      <c r="C7" s="2" t="s">
        <v>226</v>
      </c>
      <c r="D7" s="2" t="s">
        <v>227</v>
      </c>
      <c r="E7" s="2"/>
      <c r="F7" s="2" t="s">
        <v>74</v>
      </c>
      <c r="G7" s="2"/>
    </row>
    <row r="8" spans="1:7" ht="75">
      <c r="A8" s="2">
        <v>6</v>
      </c>
      <c r="B8" s="2" t="s">
        <v>228</v>
      </c>
      <c r="C8" s="2" t="s">
        <v>229</v>
      </c>
      <c r="D8" s="2">
        <v>0</v>
      </c>
      <c r="E8" s="2">
        <v>0</v>
      </c>
      <c r="F8" s="2" t="s">
        <v>68</v>
      </c>
      <c r="G8" s="2"/>
    </row>
    <row r="9" spans="1:7" ht="120">
      <c r="A9" s="2">
        <v>7</v>
      </c>
      <c r="B9" s="2" t="s">
        <v>230</v>
      </c>
      <c r="C9" s="2" t="s">
        <v>231</v>
      </c>
      <c r="D9" s="2">
        <v>0</v>
      </c>
      <c r="E9" s="2">
        <v>0</v>
      </c>
      <c r="F9" s="2" t="s">
        <v>68</v>
      </c>
      <c r="G9" s="2"/>
    </row>
    <row r="10" spans="1:7" ht="180">
      <c r="A10" s="2">
        <v>8</v>
      </c>
      <c r="B10" s="2" t="s">
        <v>232</v>
      </c>
      <c r="C10" s="2" t="s">
        <v>233</v>
      </c>
      <c r="D10" s="2"/>
      <c r="E10" s="2"/>
      <c r="F10" s="2" t="s">
        <v>74</v>
      </c>
      <c r="G10" s="2" t="s">
        <v>234</v>
      </c>
    </row>
    <row r="11" spans="1:7" ht="150">
      <c r="A11" s="2">
        <v>9</v>
      </c>
      <c r="B11" s="2" t="s">
        <v>235</v>
      </c>
      <c r="C11" s="2" t="s">
        <v>236</v>
      </c>
      <c r="D11" s="2"/>
      <c r="E11" s="2"/>
      <c r="F11" s="2" t="s">
        <v>74</v>
      </c>
      <c r="G11" s="2"/>
    </row>
    <row r="12" spans="1:7" ht="225">
      <c r="A12" s="2">
        <v>10</v>
      </c>
      <c r="B12" s="2"/>
      <c r="C12" s="2" t="s">
        <v>237</v>
      </c>
      <c r="D12" s="2"/>
      <c r="E12" s="2"/>
      <c r="F12" s="2"/>
      <c r="G12" s="2" t="s">
        <v>238</v>
      </c>
    </row>
    <row r="13" spans="1:7">
      <c r="A13" s="22" t="s">
        <v>239</v>
      </c>
      <c r="B13" s="23"/>
      <c r="C13" s="23"/>
      <c r="D13" s="23"/>
      <c r="E13" s="23"/>
      <c r="F13" s="23"/>
      <c r="G13" s="24"/>
    </row>
    <row r="14" spans="1:7" ht="180">
      <c r="A14" s="2"/>
      <c r="B14" s="2" t="s">
        <v>240</v>
      </c>
      <c r="C14" s="2" t="s">
        <v>241</v>
      </c>
      <c r="D14" s="2" t="s">
        <v>91</v>
      </c>
      <c r="E14" s="2" t="s">
        <v>164</v>
      </c>
      <c r="F14" s="2" t="s">
        <v>68</v>
      </c>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c r="A21" s="2"/>
      <c r="B21" s="2"/>
      <c r="C21" s="2"/>
      <c r="D21" s="2"/>
      <c r="E21" s="2"/>
      <c r="F21" s="2"/>
      <c r="G21" s="2"/>
    </row>
    <row r="30" spans="1:7">
      <c r="A30" s="21" t="s">
        <v>242</v>
      </c>
    </row>
    <row r="31" spans="1:7">
      <c r="A31" s="5" t="s">
        <v>243</v>
      </c>
    </row>
    <row r="33" spans="1:1">
      <c r="A33" s="5" t="s">
        <v>244</v>
      </c>
    </row>
    <row r="34" spans="1:1">
      <c r="A34" s="5" t="s">
        <v>245</v>
      </c>
    </row>
    <row r="36" spans="1:1">
      <c r="A36" s="5" t="s">
        <v>246</v>
      </c>
    </row>
  </sheetData>
  <mergeCells count="2">
    <mergeCell ref="A2:G2"/>
    <mergeCell ref="A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zoomScale="85" zoomScaleNormal="85" workbookViewId="0">
      <selection activeCell="B2" sqref="B2"/>
    </sheetView>
  </sheetViews>
  <sheetFormatPr defaultRowHeight="15"/>
  <cols>
    <col min="1" max="1" width="7" customWidth="1"/>
    <col min="2" max="2" width="35.28515625" customWidth="1"/>
    <col min="3" max="3" width="38.42578125" customWidth="1"/>
    <col min="4" max="4" width="58.42578125" customWidth="1"/>
    <col min="5" max="5" width="16.85546875" customWidth="1"/>
    <col min="6" max="6" width="18.7109375" customWidth="1"/>
    <col min="7" max="7" width="17" customWidth="1"/>
    <col min="8" max="8" width="31.42578125" customWidth="1"/>
  </cols>
  <sheetData>
    <row r="1" spans="1:8">
      <c r="A1" s="1" t="s">
        <v>0</v>
      </c>
      <c r="B1" s="1" t="s">
        <v>5</v>
      </c>
      <c r="C1" s="1" t="s">
        <v>6</v>
      </c>
      <c r="D1" s="1" t="s">
        <v>1</v>
      </c>
      <c r="E1" s="1" t="s">
        <v>2</v>
      </c>
      <c r="F1" s="1" t="s">
        <v>3</v>
      </c>
      <c r="G1" s="1" t="s">
        <v>4</v>
      </c>
      <c r="H1" s="1" t="s">
        <v>7</v>
      </c>
    </row>
    <row r="2" spans="1:8" ht="60">
      <c r="A2" s="2">
        <v>1</v>
      </c>
      <c r="B2" s="2">
        <v>77</v>
      </c>
      <c r="C2" s="2"/>
      <c r="D2" s="2" t="s">
        <v>144</v>
      </c>
      <c r="E2" s="2"/>
      <c r="F2" s="2"/>
      <c r="G2" s="2" t="s">
        <v>68</v>
      </c>
      <c r="H2" s="2" t="s">
        <v>145</v>
      </c>
    </row>
    <row r="3" spans="1:8" ht="135">
      <c r="A3" s="2">
        <v>2</v>
      </c>
      <c r="B3" s="2" t="s">
        <v>147</v>
      </c>
      <c r="C3" s="2"/>
      <c r="D3" s="2" t="s">
        <v>146</v>
      </c>
      <c r="E3" s="2"/>
      <c r="F3" s="2"/>
      <c r="G3" s="2" t="s">
        <v>68</v>
      </c>
      <c r="H3" s="2"/>
    </row>
    <row r="4" spans="1:8" ht="60">
      <c r="A4" s="2">
        <v>3</v>
      </c>
      <c r="B4" s="2" t="s">
        <v>148</v>
      </c>
      <c r="C4" s="2"/>
      <c r="D4" s="2" t="s">
        <v>171</v>
      </c>
      <c r="E4" s="2"/>
      <c r="F4" s="2"/>
      <c r="G4" s="2"/>
      <c r="H4" s="2" t="s">
        <v>149</v>
      </c>
    </row>
    <row r="5" spans="1:8" ht="270">
      <c r="A5" s="2">
        <v>4</v>
      </c>
      <c r="B5" s="2" t="s">
        <v>150</v>
      </c>
      <c r="C5" s="2"/>
      <c r="D5" s="2" t="s">
        <v>151</v>
      </c>
      <c r="E5" s="2"/>
      <c r="F5" s="2"/>
      <c r="G5" s="2" t="s">
        <v>74</v>
      </c>
      <c r="H5" s="2" t="s">
        <v>260</v>
      </c>
    </row>
    <row r="6" spans="1:8" ht="60">
      <c r="A6" s="2">
        <v>5</v>
      </c>
      <c r="B6" s="2" t="s">
        <v>152</v>
      </c>
      <c r="C6" s="2"/>
      <c r="D6" s="2" t="s">
        <v>153</v>
      </c>
      <c r="E6" s="2" t="s">
        <v>154</v>
      </c>
      <c r="F6" s="2"/>
      <c r="G6" s="2" t="s">
        <v>74</v>
      </c>
      <c r="H6" s="2"/>
    </row>
    <row r="7" spans="1:8" ht="120">
      <c r="A7" s="2">
        <v>6</v>
      </c>
      <c r="B7" s="2" t="s">
        <v>156</v>
      </c>
      <c r="C7" s="2"/>
      <c r="D7" s="2" t="s">
        <v>155</v>
      </c>
      <c r="E7" s="2"/>
      <c r="F7" s="2"/>
      <c r="G7" s="2" t="s">
        <v>68</v>
      </c>
      <c r="H7" s="2"/>
    </row>
    <row r="8" spans="1:8" ht="105">
      <c r="A8" s="2">
        <v>7</v>
      </c>
      <c r="B8" s="2" t="s">
        <v>172</v>
      </c>
      <c r="C8" s="2"/>
      <c r="D8" s="2" t="s">
        <v>174</v>
      </c>
      <c r="E8" s="2">
        <v>0</v>
      </c>
      <c r="F8" s="2">
        <v>0</v>
      </c>
      <c r="G8" s="2" t="s">
        <v>68</v>
      </c>
      <c r="H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zoomScale="85" zoomScaleNormal="85" workbookViewId="0">
      <selection activeCell="B2" sqref="B2"/>
    </sheetView>
  </sheetViews>
  <sheetFormatPr defaultRowHeight="15"/>
  <cols>
    <col min="1" max="1" width="5.140625" customWidth="1"/>
    <col min="2" max="2" width="39" customWidth="1"/>
    <col min="3" max="3" width="51.140625" customWidth="1"/>
    <col min="4" max="4" width="112" customWidth="1"/>
    <col min="5" max="5" width="16.85546875" customWidth="1"/>
    <col min="6" max="6" width="15.140625" customWidth="1"/>
    <col min="7" max="7" width="10.28515625" customWidth="1"/>
    <col min="8" max="8" width="28.5703125" customWidth="1"/>
  </cols>
  <sheetData>
    <row r="1" spans="1:8" ht="30">
      <c r="A1" s="1" t="s">
        <v>0</v>
      </c>
      <c r="B1" s="1" t="s">
        <v>5</v>
      </c>
      <c r="C1" s="1" t="s">
        <v>6</v>
      </c>
      <c r="D1" s="1" t="s">
        <v>1</v>
      </c>
      <c r="E1" s="1" t="s">
        <v>2</v>
      </c>
      <c r="F1" s="1" t="s">
        <v>3</v>
      </c>
      <c r="G1" s="1" t="s">
        <v>4</v>
      </c>
      <c r="H1" s="1" t="s">
        <v>7</v>
      </c>
    </row>
    <row r="2" spans="1:8" ht="165">
      <c r="A2" s="2">
        <v>1</v>
      </c>
      <c r="B2" s="2" t="s">
        <v>65</v>
      </c>
      <c r="C2" s="2" t="s">
        <v>70</v>
      </c>
      <c r="D2" s="2" t="s">
        <v>166</v>
      </c>
      <c r="E2" s="2" t="s">
        <v>66</v>
      </c>
      <c r="F2" s="2" t="s">
        <v>67</v>
      </c>
      <c r="G2" s="2" t="s">
        <v>68</v>
      </c>
      <c r="H2" s="2"/>
    </row>
    <row r="3" spans="1:8" ht="409.5">
      <c r="A3" s="2">
        <v>2</v>
      </c>
      <c r="B3" s="2" t="s">
        <v>69</v>
      </c>
      <c r="C3" s="2"/>
      <c r="D3" s="2" t="s">
        <v>167</v>
      </c>
      <c r="E3" s="2">
        <v>0</v>
      </c>
      <c r="F3" s="2">
        <v>0</v>
      </c>
      <c r="G3" s="2" t="s">
        <v>68</v>
      </c>
      <c r="H3"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zoomScale="85" zoomScaleNormal="85" workbookViewId="0">
      <selection activeCell="B2" sqref="B2"/>
    </sheetView>
  </sheetViews>
  <sheetFormatPr defaultRowHeight="15"/>
  <cols>
    <col min="1" max="1" width="7" customWidth="1"/>
    <col min="2" max="2" width="32" customWidth="1"/>
    <col min="3" max="3" width="52.7109375" customWidth="1"/>
    <col min="4" max="4" width="70.5703125" customWidth="1"/>
    <col min="5" max="5" width="24.42578125" customWidth="1"/>
    <col min="6" max="6" width="20.28515625" customWidth="1"/>
    <col min="7" max="7" width="10.85546875" customWidth="1"/>
    <col min="8" max="8" width="14" customWidth="1"/>
  </cols>
  <sheetData>
    <row r="1" spans="1:8">
      <c r="A1" s="1">
        <f>4+4</f>
        <v>8</v>
      </c>
      <c r="B1" s="1" t="s">
        <v>5</v>
      </c>
      <c r="C1" s="1" t="s">
        <v>6</v>
      </c>
      <c r="D1" s="1" t="s">
        <v>1</v>
      </c>
      <c r="E1" s="1" t="s">
        <v>2</v>
      </c>
      <c r="F1" s="1" t="s">
        <v>3</v>
      </c>
      <c r="G1" s="1" t="s">
        <v>4</v>
      </c>
      <c r="H1" s="1" t="s">
        <v>7</v>
      </c>
    </row>
    <row r="2" spans="1:8" ht="165">
      <c r="A2" s="2">
        <v>1</v>
      </c>
      <c r="B2" s="2" t="s">
        <v>65</v>
      </c>
      <c r="C2" s="2" t="s">
        <v>71</v>
      </c>
      <c r="D2" s="2" t="s">
        <v>168</v>
      </c>
      <c r="E2" s="2" t="s">
        <v>66</v>
      </c>
      <c r="F2" s="2" t="s">
        <v>67</v>
      </c>
      <c r="G2" s="2" t="s">
        <v>68</v>
      </c>
      <c r="H2" s="2"/>
    </row>
    <row r="3" spans="1:8" ht="409.5">
      <c r="A3" s="2">
        <v>2</v>
      </c>
      <c r="B3" s="2" t="s">
        <v>69</v>
      </c>
      <c r="C3" s="2"/>
      <c r="D3" s="2" t="s">
        <v>169</v>
      </c>
      <c r="E3" s="2">
        <v>0</v>
      </c>
      <c r="F3" s="2">
        <v>0</v>
      </c>
      <c r="G3" s="2" t="s">
        <v>68</v>
      </c>
      <c r="H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3"/>
  <sheetViews>
    <sheetView zoomScale="85" zoomScaleNormal="85" workbookViewId="0">
      <selection activeCell="B2" sqref="B2"/>
    </sheetView>
  </sheetViews>
  <sheetFormatPr defaultRowHeight="15"/>
  <cols>
    <col min="1" max="1" width="7" customWidth="1"/>
    <col min="2" max="2" width="37.28515625" customWidth="1"/>
    <col min="3" max="3" width="19.28515625" customWidth="1"/>
    <col min="4" max="4" width="66" customWidth="1"/>
    <col min="5" max="5" width="16.85546875" customWidth="1"/>
    <col min="6" max="6" width="17.42578125" customWidth="1"/>
    <col min="7" max="7" width="16.7109375" customWidth="1"/>
    <col min="8" max="8" width="38" customWidth="1"/>
  </cols>
  <sheetData>
    <row r="1" spans="1:8">
      <c r="A1" s="1" t="s">
        <v>0</v>
      </c>
      <c r="B1" s="1" t="s">
        <v>5</v>
      </c>
      <c r="C1" s="1" t="s">
        <v>6</v>
      </c>
      <c r="D1" s="1" t="s">
        <v>1</v>
      </c>
      <c r="E1" s="1" t="s">
        <v>2</v>
      </c>
      <c r="F1" s="1" t="s">
        <v>3</v>
      </c>
      <c r="G1" s="1" t="s">
        <v>4</v>
      </c>
      <c r="H1" s="1" t="s">
        <v>7</v>
      </c>
    </row>
    <row r="2" spans="1:8" ht="45">
      <c r="A2" s="2">
        <v>1</v>
      </c>
      <c r="B2" s="2" t="s">
        <v>90</v>
      </c>
      <c r="C2" s="2"/>
      <c r="D2" s="2" t="s">
        <v>201</v>
      </c>
      <c r="E2" s="2" t="s">
        <v>91</v>
      </c>
      <c r="F2" s="2">
        <v>191</v>
      </c>
      <c r="G2" s="2" t="s">
        <v>68</v>
      </c>
      <c r="H2" s="2" t="s">
        <v>92</v>
      </c>
    </row>
    <row r="3" spans="1:8" ht="180">
      <c r="A3" s="2">
        <v>2</v>
      </c>
      <c r="B3" s="2" t="s">
        <v>95</v>
      </c>
      <c r="C3" s="2"/>
      <c r="D3" s="2" t="s">
        <v>93</v>
      </c>
      <c r="E3" s="2">
        <v>0</v>
      </c>
      <c r="F3" s="2">
        <v>0</v>
      </c>
      <c r="G3" s="2" t="s">
        <v>68</v>
      </c>
      <c r="H3" s="2"/>
    </row>
    <row r="4" spans="1:8" ht="105">
      <c r="A4" s="2">
        <v>3</v>
      </c>
      <c r="B4" s="2" t="s">
        <v>96</v>
      </c>
      <c r="C4" s="2"/>
      <c r="D4" s="2" t="s">
        <v>94</v>
      </c>
      <c r="E4" s="2">
        <v>0</v>
      </c>
      <c r="F4" s="2">
        <v>0</v>
      </c>
      <c r="G4" s="2" t="s">
        <v>68</v>
      </c>
      <c r="H4" s="2"/>
    </row>
    <row r="5" spans="1:8" ht="120">
      <c r="A5" s="2">
        <v>4</v>
      </c>
      <c r="B5" s="2" t="s">
        <v>97</v>
      </c>
      <c r="C5" s="2"/>
      <c r="D5" s="2" t="s">
        <v>203</v>
      </c>
      <c r="E5" s="2">
        <v>0</v>
      </c>
      <c r="F5" s="2">
        <v>0</v>
      </c>
      <c r="G5" s="2" t="s">
        <v>74</v>
      </c>
      <c r="H5" s="2" t="s">
        <v>202</v>
      </c>
    </row>
    <row r="6" spans="1:8" ht="409.5">
      <c r="A6" s="2">
        <v>5</v>
      </c>
      <c r="B6" s="2" t="s">
        <v>99</v>
      </c>
      <c r="C6" s="2"/>
      <c r="D6" s="2" t="s">
        <v>98</v>
      </c>
      <c r="E6" s="2">
        <v>0</v>
      </c>
      <c r="F6" s="2">
        <v>0</v>
      </c>
      <c r="G6" s="2" t="s">
        <v>68</v>
      </c>
      <c r="H6" s="2" t="s">
        <v>128</v>
      </c>
    </row>
    <row r="7" spans="1:8" ht="269.25" customHeight="1">
      <c r="A7" s="2">
        <v>6</v>
      </c>
      <c r="B7" s="2" t="s">
        <v>107</v>
      </c>
      <c r="C7" s="2"/>
      <c r="D7" s="2" t="s">
        <v>165</v>
      </c>
      <c r="E7" s="2"/>
      <c r="F7" s="2"/>
      <c r="G7" s="2" t="s">
        <v>68</v>
      </c>
      <c r="H7" s="2"/>
    </row>
    <row r="8" spans="1:8" ht="330">
      <c r="A8" s="2">
        <v>7</v>
      </c>
      <c r="B8" s="2" t="s">
        <v>114</v>
      </c>
      <c r="C8" s="2"/>
      <c r="D8" s="2" t="s">
        <v>206</v>
      </c>
      <c r="E8" s="2"/>
      <c r="F8" s="2"/>
      <c r="G8" s="2" t="s">
        <v>74</v>
      </c>
      <c r="H8" s="2" t="s">
        <v>133</v>
      </c>
    </row>
    <row r="9" spans="1:8" ht="375">
      <c r="A9" s="2">
        <v>8</v>
      </c>
      <c r="B9" s="2" t="s">
        <v>129</v>
      </c>
      <c r="C9" s="2"/>
      <c r="D9" s="2" t="s">
        <v>170</v>
      </c>
      <c r="E9" s="2" t="s">
        <v>78</v>
      </c>
      <c r="F9" s="2"/>
      <c r="G9" s="2" t="s">
        <v>68</v>
      </c>
      <c r="H9" s="2"/>
    </row>
    <row r="10" spans="1:8" ht="90">
      <c r="A10" s="2">
        <v>9</v>
      </c>
      <c r="B10" s="2" t="s">
        <v>130</v>
      </c>
      <c r="C10" s="2"/>
      <c r="D10" s="2" t="s">
        <v>207</v>
      </c>
      <c r="E10" s="2" t="s">
        <v>78</v>
      </c>
      <c r="F10" s="2"/>
      <c r="G10" s="2" t="s">
        <v>68</v>
      </c>
      <c r="H10" s="2" t="s">
        <v>131</v>
      </c>
    </row>
    <row r="11" spans="1:8" ht="105">
      <c r="A11" s="2">
        <v>10</v>
      </c>
      <c r="B11" s="2" t="s">
        <v>132</v>
      </c>
      <c r="C11" s="2"/>
      <c r="D11" s="2" t="s">
        <v>208</v>
      </c>
      <c r="E11" s="2" t="s">
        <v>78</v>
      </c>
      <c r="F11" s="2"/>
      <c r="G11" s="2" t="s">
        <v>68</v>
      </c>
      <c r="H11" s="2"/>
    </row>
    <row r="12" spans="1:8" ht="90">
      <c r="A12" s="2">
        <v>11</v>
      </c>
      <c r="B12" s="2" t="s">
        <v>125</v>
      </c>
      <c r="C12" s="2"/>
      <c r="D12" s="2" t="s">
        <v>124</v>
      </c>
      <c r="E12" s="2">
        <v>0</v>
      </c>
      <c r="F12" s="2">
        <v>0</v>
      </c>
      <c r="G12" s="2" t="s">
        <v>68</v>
      </c>
      <c r="H12" s="2"/>
    </row>
    <row r="13" spans="1:8" ht="90">
      <c r="A13" s="2">
        <v>12</v>
      </c>
      <c r="B13" s="2" t="s">
        <v>251</v>
      </c>
      <c r="C13" s="2"/>
      <c r="D13" s="2" t="s">
        <v>252</v>
      </c>
      <c r="E13" s="2"/>
      <c r="F13" s="2"/>
      <c r="G13" s="2" t="s">
        <v>74</v>
      </c>
      <c r="H13"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1115-A467-4E5B-B888-14AC5DB5C3C1}">
  <dimension ref="A1:H5"/>
  <sheetViews>
    <sheetView zoomScale="85" zoomScaleNormal="85" workbookViewId="0">
      <selection activeCell="B2" sqref="B2"/>
    </sheetView>
  </sheetViews>
  <sheetFormatPr defaultRowHeight="15"/>
  <cols>
    <col min="2" max="3" width="29.85546875" customWidth="1"/>
    <col min="4" max="4" width="79.7109375" customWidth="1"/>
    <col min="5" max="5" width="18.140625" customWidth="1"/>
    <col min="6" max="6" width="17.42578125" customWidth="1"/>
    <col min="8" max="8" width="14.85546875" customWidth="1"/>
  </cols>
  <sheetData>
    <row r="1" spans="1:8">
      <c r="A1" s="1" t="s">
        <v>0</v>
      </c>
      <c r="B1" s="1" t="s">
        <v>5</v>
      </c>
      <c r="C1" s="1" t="s">
        <v>6</v>
      </c>
      <c r="D1" s="1" t="s">
        <v>1</v>
      </c>
      <c r="E1" s="1" t="s">
        <v>2</v>
      </c>
      <c r="F1" s="1" t="s">
        <v>3</v>
      </c>
      <c r="G1" s="1" t="s">
        <v>4</v>
      </c>
      <c r="H1" s="1" t="s">
        <v>7</v>
      </c>
    </row>
    <row r="2" spans="1:8" ht="255">
      <c r="A2" s="2">
        <v>1</v>
      </c>
      <c r="B2" s="2" t="s">
        <v>159</v>
      </c>
      <c r="C2" s="2"/>
      <c r="D2" s="2" t="s">
        <v>158</v>
      </c>
      <c r="E2" s="2" t="s">
        <v>163</v>
      </c>
      <c r="F2" s="2" t="s">
        <v>164</v>
      </c>
      <c r="G2" s="2" t="s">
        <v>68</v>
      </c>
      <c r="H2" s="2">
        <v>20</v>
      </c>
    </row>
    <row r="3" spans="1:8" ht="315">
      <c r="A3" s="2">
        <v>2</v>
      </c>
      <c r="B3" s="2" t="s">
        <v>160</v>
      </c>
      <c r="C3" s="2"/>
      <c r="D3" s="2" t="s">
        <v>255</v>
      </c>
      <c r="E3" s="2" t="s">
        <v>163</v>
      </c>
      <c r="F3" s="2" t="s">
        <v>164</v>
      </c>
      <c r="G3" s="2" t="s">
        <v>68</v>
      </c>
      <c r="H3" s="2">
        <v>3505</v>
      </c>
    </row>
    <row r="4" spans="1:8" ht="409.5">
      <c r="A4" s="2">
        <v>3</v>
      </c>
      <c r="B4" s="2" t="s">
        <v>161</v>
      </c>
      <c r="C4" s="2"/>
      <c r="D4" s="2" t="s">
        <v>257</v>
      </c>
      <c r="E4" s="2" t="s">
        <v>163</v>
      </c>
      <c r="F4" s="2" t="s">
        <v>164</v>
      </c>
      <c r="G4" s="2" t="s">
        <v>68</v>
      </c>
      <c r="H4" s="2" t="s">
        <v>256</v>
      </c>
    </row>
    <row r="5" spans="1:8" ht="90">
      <c r="A5" s="2">
        <v>4</v>
      </c>
      <c r="B5" s="2" t="s">
        <v>162</v>
      </c>
      <c r="C5" s="2"/>
      <c r="D5" s="2" t="s">
        <v>173</v>
      </c>
      <c r="E5" s="2"/>
      <c r="F5" s="2"/>
      <c r="G5" s="2" t="s">
        <v>74</v>
      </c>
      <c r="H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634C0-B56E-4558-9E62-709882B08172}">
  <dimension ref="A1"/>
  <sheetViews>
    <sheetView workbookViewId="0">
      <selection activeCell="A2" sqref="A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NDM Queries</vt:lpstr>
      <vt:lpstr>Campaigner MPT</vt:lpstr>
      <vt:lpstr>UAM Queries</vt:lpstr>
      <vt:lpstr>GA MPT</vt:lpstr>
      <vt:lpstr>GA HeC</vt:lpstr>
      <vt:lpstr>ST HeC</vt:lpstr>
      <vt:lpstr>Trigger based Emails</vt:lpstr>
      <vt:lpstr>Screenshots</vt:lpstr>
      <vt:lpstr>Known 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galia</dc:creator>
  <cp:lastModifiedBy>jay galia</cp:lastModifiedBy>
  <dcterms:created xsi:type="dcterms:W3CDTF">2019-01-30T09:09:17Z</dcterms:created>
  <dcterms:modified xsi:type="dcterms:W3CDTF">2019-05-17T11:26:18Z</dcterms:modified>
</cp:coreProperties>
</file>