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y\Work - EveryDay\Projects\22)Daichi feed\"/>
    </mc:Choice>
  </mc:AlternateContent>
  <bookViews>
    <workbookView xWindow="0" yWindow="0" windowWidth="28800" windowHeight="12435"/>
  </bookViews>
  <sheets>
    <sheet name="Queries" sheetId="1" r:id="rId1"/>
    <sheet name="Column checks" sheetId="2" r:id="rId2"/>
    <sheet name="Issu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3" i="2"/>
</calcChain>
</file>

<file path=xl/sharedStrings.xml><?xml version="1.0" encoding="utf-8"?>
<sst xmlns="http://schemas.openxmlformats.org/spreadsheetml/2006/main" count="279" uniqueCount="158">
  <si>
    <t xml:space="preserve">Sr No </t>
  </si>
  <si>
    <t xml:space="preserve">Test Description </t>
  </si>
  <si>
    <t xml:space="preserve">SQL </t>
  </si>
  <si>
    <t>Actual Result</t>
  </si>
  <si>
    <t>Expected Results</t>
  </si>
  <si>
    <t xml:space="preserve">Status </t>
  </si>
  <si>
    <t>Comments</t>
  </si>
  <si>
    <t>Pass</t>
  </si>
  <si>
    <t>Verify the file naming convention of contact and response data.</t>
  </si>
  <si>
    <t>In place of ALL, brand name will be present.</t>
  </si>
  <si>
    <t>Contact</t>
  </si>
  <si>
    <t>FIA</t>
  </si>
  <si>
    <t>External ID</t>
  </si>
  <si>
    <t>Epsilon Individual Id</t>
  </si>
  <si>
    <t>Customer Master ID</t>
  </si>
  <si>
    <t>Transaction ID</t>
  </si>
  <si>
    <t>Individual Type Code</t>
  </si>
  <si>
    <t>Name Prefix</t>
  </si>
  <si>
    <t>First Name</t>
  </si>
  <si>
    <t>Middle Name</t>
  </si>
  <si>
    <t>Last Name</t>
  </si>
  <si>
    <t>Name Suffix</t>
  </si>
  <si>
    <t>Professional Designation</t>
  </si>
  <si>
    <t>Birth Date</t>
  </si>
  <si>
    <t>Age</t>
  </si>
  <si>
    <t>Language Preference</t>
  </si>
  <si>
    <t>Price Sensitivity Flag</t>
  </si>
  <si>
    <t>Patient Assistance Flag</t>
  </si>
  <si>
    <t>Prescriber Indicator</t>
  </si>
  <si>
    <t>Provider Type Code</t>
  </si>
  <si>
    <t>Provider SubType Code</t>
  </si>
  <si>
    <t>Rep Name</t>
  </si>
  <si>
    <t>Individual Status</t>
  </si>
  <si>
    <t>Primary Telephone Type</t>
  </si>
  <si>
    <t>Primary Telephone Number</t>
  </si>
  <si>
    <t>Secondary Telephone Type</t>
  </si>
  <si>
    <t>Secondary Telephone Number</t>
  </si>
  <si>
    <t>Email Address Type</t>
  </si>
  <si>
    <t>Email Format Preference</t>
  </si>
  <si>
    <t>Email Source</t>
  </si>
  <si>
    <t>Practice Name</t>
  </si>
  <si>
    <t>Practice Type</t>
  </si>
  <si>
    <t>AgilityKey</t>
  </si>
  <si>
    <t>Address Type</t>
  </si>
  <si>
    <t>Address 2</t>
  </si>
  <si>
    <t>City</t>
  </si>
  <si>
    <t>Zip Code Base</t>
  </si>
  <si>
    <t>Zip Code Suffix</t>
  </si>
  <si>
    <t>Seasonal Start Date</t>
  </si>
  <si>
    <t>Seasonal End Date</t>
  </si>
  <si>
    <t>Address Quality Code</t>
  </si>
  <si>
    <t>Address Error Code</t>
  </si>
  <si>
    <t>Address Source Code</t>
  </si>
  <si>
    <t>Sample Eligibility Flag</t>
  </si>
  <si>
    <t>Specialty Code</t>
  </si>
  <si>
    <t>SpecialtyGroup</t>
  </si>
  <si>
    <t>SpecialtySubGroup</t>
  </si>
  <si>
    <t>SpecialtyAltSubGroup</t>
  </si>
  <si>
    <t>ME Identifier Code</t>
  </si>
  <si>
    <t>Medical Education #</t>
  </si>
  <si>
    <t>DEA Identifier Code</t>
  </si>
  <si>
    <t>DEA#</t>
  </si>
  <si>
    <t>DEA State</t>
  </si>
  <si>
    <t>DEA Status</t>
  </si>
  <si>
    <t>State License Identifier Code</t>
  </si>
  <si>
    <t>State License Number</t>
  </si>
  <si>
    <t>License State</t>
  </si>
  <si>
    <t>State License Status</t>
  </si>
  <si>
    <t>State License Effective Date</t>
  </si>
  <si>
    <t>State License Expire Date</t>
  </si>
  <si>
    <t>Suppression Code</t>
  </si>
  <si>
    <t>Suppression Active Flag</t>
  </si>
  <si>
    <t>Minnesota Licence Check Box</t>
  </si>
  <si>
    <t>Degree</t>
  </si>
  <si>
    <t>List_cd</t>
  </si>
  <si>
    <t>Record Date</t>
  </si>
  <si>
    <t>Source Code</t>
  </si>
  <si>
    <t>Full Name</t>
  </si>
  <si>
    <t>Gender Code</t>
  </si>
  <si>
    <t>Fax Number</t>
  </si>
  <si>
    <t>Email Address</t>
  </si>
  <si>
    <t>Address 1</t>
  </si>
  <si>
    <t>State Code</t>
  </si>
  <si>
    <t>Country Name</t>
  </si>
  <si>
    <t>SHS Identifier Code</t>
  </si>
  <si>
    <t>SHS Number</t>
  </si>
  <si>
    <t>Verify the drug list keys</t>
  </si>
  <si>
    <t>select
[External ID],
[Source Code],
[Epsilon Individual Id],
[Customer Master ID],
[Transaction ID],
[Individual Type Code],
[Full Name],
[Name Prefix],
[First Name],
[Middle Name],
[Last Name],
[Name Suffix],
[Professional Designation],
[Birth Date],
[Age],
[Gender Code],
[Language Preference],
[Price Sensitivity Flag],
[Patient Assistance Flag],
[Prescriber Indicator],
[Provider Type Code],
[Provider SubType Code],
[Rep Name],
[Individual Status],
[Primary Telephone Type],
[Primary Telephone Number],
[Secondary Telephone Type],
[Secondary Telephone Number],
[Fax Number],
[Email Address Type],
[Email Address],
[Email Format Preference],
[Email Source],
[Practice Name],
[Practice Type],
[AgilityKey],
[Address Type],
[Address 1],
[Address 2],
[City],
[State Code],
[Zip Code Base],
[Zip Code Suffix],
[Country Name],
[Seasonal Start Date],
[Seasonal End Date],
[Address Quality Code],
[Address Error Code],
[Address Source Code],
[Sample Eligibility Flag],
[Specialty Code],
[SpecialtyGroup],
[SpecialtySubGroup],
[SpecialtyAltSubGroup],
[ME Identifier Code],
[Medical Education #],
[SHS Identifier Code],
[SHS Number],
[DEA Identifier Code],
[DEA#],
[DEA State],
[DEA Status],
[State License Identifier Code],
[State License Number],
[License State],
[State License Status],
[State License Effective Date],
[State License Expire Date],
[Suppression Code],
[Suppression Active Flag],
[Minnesota Licence Check Box],
[Degree],
[List_cd],
[Record Date],
[druglistkey],
count(*)
from dsi.tbStageContactLayout(nolock)
group by 
[External ID],
[Source Code],
[Epsilon Individual Id],
[Customer Master ID],
[Transaction ID],
[Individual Type Code],
[Full Name],
[Name Prefix],
[First Name],
[Middle Name],
[Last Name],
[Name Suffix],
[Professional Designation],
[Birth Date],
[Age],
[Gender Code],
[Language Preference],
[Price Sensitivity Flag],
[Patient Assistance Flag],
[Prescriber Indicator],
[Provider Type Code],
[Provider SubType Code],
[Rep Name],
[Individual Status],
[Primary Telephone Type],
[Primary Telephone Number],
[Secondary Telephone Type],
[Secondary Telephone Number],
[Fax Number],
[Email Address Type],
[Email Address],
[Email Format Preference],
[Email Source],
[Practice Name],
[Practice Type],
[AgilityKey],
[Address Type],
[Address 1],
[Address 2],
[City],
[State Code],
[Zip Code Base],
[Zip Code Suffix],
[Country Name],
[Seasonal Start Date],
[Seasonal End Date],
[Address Quality Code],
[Address Error Code],
[Address Source Code],
[Sample Eligibility Flag],
[Specialty Code],
[SpecialtyGroup],
[SpecialtySubGroup],
[SpecialtyAltSubGroup],
[ME Identifier Code],
[Medical Education #],
[SHS Identifier Code],
[SHS Number],
[DEA Identifier Code],
[DEA#],
[DEA State],
[DEA Status],
[State License Identifier Code],
[State License Number],
[License State],
[State License Status],
[State License Effective Date],
[State License Expire Date],
[Suppression Code],
[Suppression Active Flag],
[Minnesota Licence Check Box],
[Degree],
[List_cd],
[Record Date],
[druglistkey]
having COUNT(*)&gt;1</t>
  </si>
  <si>
    <t>Verify duplicates in Contact table.</t>
  </si>
  <si>
    <t>select top 5 * from  dsi.tbStageContactLayout where len([Zip code base]) &gt;5
select top 5 * from  dsi.tbStageContactLayout where len([Zip code base]) &lt;5</t>
  </si>
  <si>
    <t>Verify the length of zip code in contact.</t>
  </si>
  <si>
    <t>Verify source code , individual type code, email type.</t>
  </si>
  <si>
    <t>select * from  dsi.tbStageContactLayout(nolock) where [Source Code] &lt;&gt;'EDHL'
select * from  dsi.tbStageResponseLayout(nolock) where [Source Code] &lt;&gt;'EDHL'
select * from  dsi.tbStageContactLayout where  [Individual type code] &lt;&gt;'H'
select * from  dsi.tbStageContactLayout where  [Address Type] &lt;&gt;'W'</t>
  </si>
  <si>
    <t>Issues and Observations:</t>
  </si>
  <si>
    <t>Verify mandate columns for contact</t>
  </si>
  <si>
    <t>Fail</t>
  </si>
  <si>
    <t>1. For Column Email Addres type there are records with values equal to 0 and for these records column Email Address is null/ blank.</t>
  </si>
  <si>
    <t>select  [Email Address type],[Email Address] from  dsi.tbStageContactLayout where  [Email Address] !=''
and [Email Address type] &lt;&gt;'W'</t>
  </si>
  <si>
    <t>Verify condition for Email Address type.</t>
  </si>
  <si>
    <t>Those which has values have Email address type as W.</t>
  </si>
  <si>
    <t>Verify condition for Address type.</t>
  </si>
  <si>
    <t>select  [Email Address type],[Email Address] from  dsi.tbStageContactLayout where  [Address 1] !=''
and [Address type] &lt;&gt;'W'
select top 10 * from  dsi.tbStageContactLayout where  [Address 1] &lt;&gt;'EVERYDAY HEALTH CAMPAIGN'</t>
  </si>
  <si>
    <t>select top 10 * from  dsi.tbStageContactLayout  where city &lt;&gt; 'wakefield'
select top 10 * from  dsi.tbStageContactLayout  where [state code] &lt;&gt; 'MA'
select top 10 * from  dsi.tbStageContactLayout  where [zip code base] &lt;&gt; '01880'</t>
  </si>
  <si>
    <t>Verify other address information for contat</t>
  </si>
  <si>
    <t>select top 10 * from  dsi.tbStageContactLayout  where convert(date,[Record Date]) ='' or convert(date,[Record Date]) is null</t>
  </si>
  <si>
    <t>Verify record date for contact.</t>
  </si>
  <si>
    <t>Verify the count of products  CL-108, Welchol &amp; Effient</t>
  </si>
  <si>
    <t>The count should match with contact files generated for these products.</t>
  </si>
  <si>
    <t>select * from  dsi.tbStageContactLayout where [last name]  ='LEGISLATIVE RESTRICTION'</t>
  </si>
  <si>
    <t>2. Firstname is not populated for some records in contact. Firstname is mentioned as Unknown , null, blank.</t>
  </si>
  <si>
    <t>Response</t>
  </si>
  <si>
    <t>Response Date</t>
  </si>
  <si>
    <t>Response Source Code</t>
  </si>
  <si>
    <t>Treatment Code</t>
  </si>
  <si>
    <t>Document Carrier</t>
  </si>
  <si>
    <t>Document Group</t>
  </si>
  <si>
    <t>Document Number</t>
  </si>
  <si>
    <t>Document Amount</t>
  </si>
  <si>
    <t>Vendor Name</t>
  </si>
  <si>
    <t>Batch Number</t>
  </si>
  <si>
    <t>Session Id</t>
  </si>
  <si>
    <t>Requester IP Address</t>
  </si>
  <si>
    <t>Service Request Id</t>
  </si>
  <si>
    <t>Call Start Time</t>
  </si>
  <si>
    <t>Call End Time</t>
  </si>
  <si>
    <t>Phone 800 Number</t>
  </si>
  <si>
    <t>Web Action Code</t>
  </si>
  <si>
    <t>Requested Quantity</t>
  </si>
  <si>
    <t>Media Origin Code</t>
  </si>
  <si>
    <t>select 
[External ID],
[Source Code],
[Epsilon Individual Id],
[Customer Master ID],
[Transaction ID],
[Response Date],
[Response Source Code],
[Treatment Code],
[Media Origin Code],
[Document Carrier],
[Document Group],
[Document Number],
[Document Amount],
[Vendor Name],
[Batch Number],
[Session Id],
[Requester IP Address],
[Service Request Id],
[Call Start Time],
[Call End Time],
[Phone 800 Number],
[Web Action Code],
[Requested Quantity],
druglistkey,
COUNT(*)
from  dsi.tbStageResponseLayout
group by
[External ID],
[Source Code],
[Epsilon Individual Id],
[Customer Master ID],
[Transaction ID],
[Response Date],
[Response Source Code],
[Treatment Code],
[Media Origin Code],
[Document Carrier],
[Document Group],
[Document Number],
[Document Amount],
[Vendor Name],
[Batch Number],
[Session Id],
[Requester IP Address],
[Service Request Id],
[Call Start Time],
[Call End Time],
[Phone 800 Number],
[Web Action Code],
[Requested Quantity],
druglistkey
having COUNT(*)&gt;1</t>
  </si>
  <si>
    <t>Verify duplicates in response table.</t>
  </si>
  <si>
    <t>select * from  dsi.tbStageResponseLayout where
[External ID] is null or [External ID] ='' 
or [Source Code] is null or [Source Code]=''
or convert(date,[Response Date]) is null or convert(date,[Response Date])=''
or [Response Source Code] is null or [Response Source Code]=''
or [Vendor Name] is null or [Vendor Name]=''</t>
  </si>
  <si>
    <t>Verify mandate columns in response</t>
  </si>
  <si>
    <t>Verify the record count in response as per products.</t>
  </si>
  <si>
    <t>it should match with the response files generated.</t>
  </si>
  <si>
    <t>select top 5 * from  dsi.tbStageResponseLayout where [Vendor Name]&lt;&gt;'EDHL'</t>
  </si>
  <si>
    <t>Verify Vendor name column.</t>
  </si>
  <si>
    <t>select distinct  [Source], [response source code] from  dsi.tbStageResponseLayout order by 1</t>
  </si>
  <si>
    <t>Verify the response source code with FIA document.</t>
  </si>
  <si>
    <t xml:space="preserve">select top 5 * from  dsi.tbStageContactLayout where [External ID] ='WEL_TRG15_100097' 
select top 5 * from  dsi.tbStageResponseLayout where [External ID] ='WEL_TRG15_100097' </t>
  </si>
  <si>
    <t>Verify the mapping between contact and response</t>
  </si>
  <si>
    <t>Druglistkey for both the external id's should match</t>
  </si>
  <si>
    <t xml:space="preserve">match </t>
  </si>
  <si>
    <t>verify the same for multiple records.</t>
  </si>
  <si>
    <t>3. For product - WELCHOL, the Exteranl ID's are in such way "WEL_TRG15_100097"</t>
  </si>
  <si>
    <t>select COUNT(*) from  dsi.tbStageContactLayout where druglistkey = 1031
--60819
 SELECT DISTINCT pre.ClientID, tr.masteruserid AS MasterUserID,Druglistkey                                                  
 INTO #precontact1                                                                            
 FROM dwmedpro.plma.tbDrugListPreMatch (NOLOCK) pre                                                                              
 JOIN                                                                             
 (                                              
 SELECT  max(recid) recid,masteruserid  FROM dwmedpro.plma.tbtargetmatchedemailhistory (NOLOCK)                                                                            
 WHERE druglistkey = 1031 --AND LEN(email)&gt;0                                                           
 GROUP BY masteruserid                                                                           
 )tr ON pre.RecID = tr.RecID                                                                                                     
 WHERE pre.DrugListKey=1031 AND LEN(pre.ClientID)&gt;0  
--and pre.DrugListKey=1464 AND LEN(pre.ClientID)&gt;0  
--and pre.DrugListKey=1267 AND LEN(pre.ClientID)&gt;0  
--and pre.DrugListKey=1138 AND LEN(pre.ClientID)&gt;0  
select COUNT(*) from (
 select distinct                           
 [External ID],      
 'EDHL'[Source Code],      
 'H'[Individual Type Code],      
 a.[First Name],      
 a.[Last Name],      
 [Email Address Type]=CASE WHEN [Email Address]&lt;&gt;'' and  [Email Address] IS NOT NULL THEN 'W' ELSE '0' END,      
 [Email Address],      
 'W'[Address Type],      
 'EVERYDAY HEALTH CAMPAIGN'[Address 1],      
 'Wakefield'[City],      
 'MA'[State Code],      
 '01880'[Zip Code Base],      
 convert(date,getdate()) [Record Date],      
 1031  ff                    
 FROM   dsi.tbStageTarget  (NOLOCK) a                                                    
 JOIN  #precontact1 b on a.[External ID]=b.ClientID  AND a.DrugListKey = b.DrugListKey                                                                                               
 WHERE a.druglistkey=1031
   --and a.druglistkey=1464
   --and a.druglistkey=1267
   --and  a.druglistkey=1138
   )ab
   drop table #precontact1</t>
  </si>
  <si>
    <t>Verify Source and final table count for contact.</t>
  </si>
  <si>
    <t>Both should match</t>
  </si>
  <si>
    <t>Filename should be in below format,
Contact -
DSI_EDHL_ALL_PCONT_PPP_YYYYMMDDHHMISS_record count.txt
Response-
DSI_ EDHL _ALL_PPRSP_PPP_YYYYMMDDHHMISS_record count.txt</t>
  </si>
  <si>
    <t>select 
[External ID]  , [Source Code]  ,[Individual Type Code]  ,[First Name]  ,[Last Name]  ,[Address Type],  
 [Address 1]  ,[City]  , [State Code] , [Zip Code Base]  from  dsi.tbStageContactLayout  
 where
[External ID] is null 
or [Source Code] is null
or [Individual Type Code] is null
or [First Name] is null
or [Last Name] is null
or [Address Type] is null
or [Address 1] is null
or [City] is null
or [State Code] is null
or [Zip Code Base] is null
or convert(date,[Record Date]) is null
or [External ID] ='' 
or [Source Code] =''
or [Individual Type Code] =''
or [First Name] =''
or [Last Name] =''
or [Address Type] =''
or [Address 1] =''
or [City] =''
or [State Code] =''
or [Zip Code Base] =''
or convert(date,[Record Date]) =''</t>
  </si>
  <si>
    <t>NA</t>
  </si>
  <si>
    <t>select  [External id],[response date] from  dsi.tbStageResponseLayout group by [External id],[response date] having COUNT(*)&gt;1</t>
  </si>
  <si>
    <t>Verify response date for external ids.</t>
  </si>
  <si>
    <t>select distinct Druglistkey from  dsi.tbStageContactLayout 
select distinct Druglistkey from  dsi.tbStageResponseLayout
select * from dwmedpro.plma.tbdimdruglistmatch where Druglistmatchkey = 2383--2493</t>
  </si>
  <si>
    <t xml:space="preserve">select COUNT(*) from  dsi.tbStageContactLayout where Druglistkey = '2493' --1357
</t>
  </si>
  <si>
    <t>EDHL 2493 745</t>
  </si>
  <si>
    <t>select [Source code],Druglistkey, COUNT(*) from  dsi.tbStageResponseLayout 
where Druglistkey = '2493'
and convert(date, [response date]) between '2018-01-01' and '2018-01-31'
group by [Source code],Druglistkey order by  1</t>
  </si>
  <si>
    <t>EDHL R_EDHL_WEL_2016_UNQVISITOR
EDHL R_EDHL_INR_PRC1_VIEW
EDHL R_EDHL_EFF_2016_UNQVISITOR
EDHL R_EDHL_CL1_2016_UNQVISITOR
EDHL R_EDHL_MPB_EH1_VIEW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</si>
</sst>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 vertical="top" wrapText="1"/>
    </xf>
    <xf numFmtId="0" fontId="1" fillId="0" borderId="0" xfId="0" applyFont="1"/>
    <xf numFmtId="47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74235</xdr:rowOff>
    </xdr:from>
    <xdr:to>
      <xdr:col>4</xdr:col>
      <xdr:colOff>1717358</xdr:colOff>
      <xdr:row>53</xdr:row>
      <xdr:rowOff>8051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245823"/>
          <a:ext cx="11724211" cy="6601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6.42578125" customWidth="1"/>
    <col min="2" max="2" width="36.42578125" customWidth="1"/>
    <col min="3" max="3" width="77" customWidth="1"/>
    <col min="4" max="4" width="30.28515625" customWidth="1"/>
    <col min="5" max="5" width="36.5703125" customWidth="1"/>
    <col min="7" max="7" width="19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05" x14ac:dyDescent="0.25">
      <c r="A2" s="2">
        <v>1</v>
      </c>
      <c r="B2" s="2" t="s">
        <v>8</v>
      </c>
      <c r="C2" s="2" t="s">
        <v>148</v>
      </c>
      <c r="D2" s="2" t="s">
        <v>9</v>
      </c>
      <c r="E2" s="2"/>
      <c r="F2" s="2" t="s">
        <v>7</v>
      </c>
      <c r="G2" s="2"/>
    </row>
    <row r="3" spans="1:7" ht="90" x14ac:dyDescent="0.25">
      <c r="A3" s="2">
        <v>2</v>
      </c>
      <c r="B3" s="2" t="s">
        <v>91</v>
      </c>
      <c r="C3" s="2" t="s">
        <v>92</v>
      </c>
      <c r="D3" s="2">
        <v>0</v>
      </c>
      <c r="E3" s="2">
        <v>0</v>
      </c>
      <c r="F3" s="2" t="s">
        <v>7</v>
      </c>
      <c r="G3" s="2"/>
    </row>
    <row r="4" spans="1:7" ht="75" x14ac:dyDescent="0.25">
      <c r="A4" s="2">
        <v>3</v>
      </c>
      <c r="B4" s="2" t="s">
        <v>86</v>
      </c>
      <c r="C4" s="2" t="s">
        <v>153</v>
      </c>
      <c r="D4" s="2"/>
      <c r="E4" s="2"/>
      <c r="F4" s="2" t="s">
        <v>7</v>
      </c>
      <c r="G4" s="2"/>
    </row>
    <row r="5" spans="1:7" ht="288" customHeight="1" x14ac:dyDescent="0.25">
      <c r="A5" s="2">
        <v>4</v>
      </c>
      <c r="B5" s="2" t="s">
        <v>88</v>
      </c>
      <c r="C5" s="2" t="s">
        <v>87</v>
      </c>
      <c r="D5" s="2">
        <v>0</v>
      </c>
      <c r="E5" s="2">
        <v>0</v>
      </c>
      <c r="F5" s="2" t="s">
        <v>7</v>
      </c>
      <c r="G5" s="2"/>
    </row>
    <row r="6" spans="1:7" ht="30" x14ac:dyDescent="0.25">
      <c r="A6" s="2">
        <v>5</v>
      </c>
      <c r="B6" s="2" t="s">
        <v>90</v>
      </c>
      <c r="C6" s="2" t="s">
        <v>89</v>
      </c>
      <c r="D6" s="2">
        <v>0</v>
      </c>
      <c r="E6" s="2">
        <v>0</v>
      </c>
      <c r="F6" s="2" t="s">
        <v>7</v>
      </c>
      <c r="G6" s="2"/>
    </row>
    <row r="7" spans="1:7" ht="405" x14ac:dyDescent="0.25">
      <c r="A7" s="2">
        <v>6</v>
      </c>
      <c r="B7" s="2" t="s">
        <v>94</v>
      </c>
      <c r="C7" s="2" t="s">
        <v>149</v>
      </c>
      <c r="D7" s="2">
        <v>0</v>
      </c>
      <c r="E7" s="2">
        <v>0</v>
      </c>
      <c r="F7" s="2" t="s">
        <v>95</v>
      </c>
      <c r="G7" s="2"/>
    </row>
    <row r="8" spans="1:7" ht="45" x14ac:dyDescent="0.25">
      <c r="A8" s="2">
        <v>7</v>
      </c>
      <c r="B8" s="2" t="s">
        <v>98</v>
      </c>
      <c r="C8" s="2" t="s">
        <v>97</v>
      </c>
      <c r="D8" s="2">
        <v>0</v>
      </c>
      <c r="E8" s="2">
        <v>0</v>
      </c>
      <c r="F8" s="2" t="s">
        <v>7</v>
      </c>
      <c r="G8" s="2"/>
    </row>
    <row r="9" spans="1:7" ht="90" x14ac:dyDescent="0.25">
      <c r="A9" s="2">
        <v>8</v>
      </c>
      <c r="B9" s="2" t="s">
        <v>100</v>
      </c>
      <c r="C9" s="2" t="s">
        <v>101</v>
      </c>
      <c r="D9" s="2">
        <v>0</v>
      </c>
      <c r="E9" s="2">
        <v>0</v>
      </c>
      <c r="F9" s="2" t="s">
        <v>7</v>
      </c>
      <c r="G9" s="2"/>
    </row>
    <row r="10" spans="1:7" ht="45" x14ac:dyDescent="0.25">
      <c r="A10" s="2">
        <v>9</v>
      </c>
      <c r="B10" s="2" t="s">
        <v>103</v>
      </c>
      <c r="C10" s="2" t="s">
        <v>102</v>
      </c>
      <c r="D10" s="2">
        <v>0</v>
      </c>
      <c r="E10" s="2">
        <v>0</v>
      </c>
      <c r="F10" s="2" t="s">
        <v>7</v>
      </c>
      <c r="G10" s="2"/>
    </row>
    <row r="11" spans="1:7" ht="30" x14ac:dyDescent="0.25">
      <c r="A11" s="2">
        <v>10</v>
      </c>
      <c r="B11" s="2" t="s">
        <v>105</v>
      </c>
      <c r="C11" s="2" t="s">
        <v>104</v>
      </c>
      <c r="D11" s="2">
        <v>0</v>
      </c>
      <c r="E11" s="2">
        <v>0</v>
      </c>
      <c r="F11" s="2" t="s">
        <v>7</v>
      </c>
      <c r="G11" s="2"/>
    </row>
    <row r="12" spans="1:7" ht="45" x14ac:dyDescent="0.25">
      <c r="A12" s="2">
        <v>11</v>
      </c>
      <c r="B12" s="2" t="s">
        <v>106</v>
      </c>
      <c r="C12" s="2" t="s">
        <v>154</v>
      </c>
      <c r="D12" s="2" t="s">
        <v>107</v>
      </c>
      <c r="E12" s="2">
        <v>0</v>
      </c>
      <c r="F12" s="2" t="s">
        <v>7</v>
      </c>
      <c r="G12" s="2"/>
    </row>
    <row r="13" spans="1:7" ht="231" customHeight="1" x14ac:dyDescent="0.25">
      <c r="A13" s="2">
        <v>12</v>
      </c>
      <c r="B13" s="2" t="s">
        <v>130</v>
      </c>
      <c r="C13" s="2" t="s">
        <v>129</v>
      </c>
      <c r="D13" s="2">
        <v>0</v>
      </c>
      <c r="E13" s="2">
        <v>0</v>
      </c>
      <c r="F13" s="2" t="s">
        <v>7</v>
      </c>
      <c r="G13" s="2"/>
    </row>
    <row r="14" spans="1:7" ht="90" x14ac:dyDescent="0.25">
      <c r="A14" s="2">
        <v>13</v>
      </c>
      <c r="B14" s="2" t="s">
        <v>132</v>
      </c>
      <c r="C14" s="2" t="s">
        <v>131</v>
      </c>
      <c r="D14" s="2">
        <v>0</v>
      </c>
      <c r="E14" s="2">
        <v>0</v>
      </c>
      <c r="F14" s="2" t="s">
        <v>7</v>
      </c>
      <c r="G14" s="2"/>
    </row>
    <row r="15" spans="1:7" ht="60" x14ac:dyDescent="0.25">
      <c r="A15" s="2">
        <v>14</v>
      </c>
      <c r="B15" s="2" t="s">
        <v>133</v>
      </c>
      <c r="C15" s="2" t="s">
        <v>156</v>
      </c>
      <c r="D15" s="2" t="s">
        <v>134</v>
      </c>
      <c r="E15" s="2" t="s">
        <v>155</v>
      </c>
      <c r="F15" s="2" t="s">
        <v>7</v>
      </c>
      <c r="G15" s="2"/>
    </row>
    <row r="16" spans="1:7" x14ac:dyDescent="0.25">
      <c r="A16" s="2">
        <v>15</v>
      </c>
      <c r="B16" s="2" t="s">
        <v>136</v>
      </c>
      <c r="C16" s="2" t="s">
        <v>135</v>
      </c>
      <c r="D16" s="2">
        <v>0</v>
      </c>
      <c r="E16" s="2">
        <v>0</v>
      </c>
      <c r="F16" s="2" t="s">
        <v>7</v>
      </c>
      <c r="G16" s="2"/>
    </row>
    <row r="17" spans="1:7" ht="75" x14ac:dyDescent="0.25">
      <c r="A17" s="2">
        <v>16</v>
      </c>
      <c r="B17" s="2" t="s">
        <v>138</v>
      </c>
      <c r="C17" s="2" t="s">
        <v>137</v>
      </c>
      <c r="D17" s="2"/>
      <c r="E17" s="2" t="s">
        <v>157</v>
      </c>
      <c r="F17" s="2" t="s">
        <v>7</v>
      </c>
      <c r="G17" s="2"/>
    </row>
    <row r="18" spans="1:7" ht="75" x14ac:dyDescent="0.25">
      <c r="A18" s="2">
        <v>17</v>
      </c>
      <c r="B18" s="2" t="s">
        <v>140</v>
      </c>
      <c r="C18" s="2" t="s">
        <v>139</v>
      </c>
      <c r="D18" s="2" t="s">
        <v>141</v>
      </c>
      <c r="E18" s="2" t="s">
        <v>142</v>
      </c>
      <c r="F18" s="2" t="s">
        <v>7</v>
      </c>
      <c r="G18" s="2" t="s">
        <v>143</v>
      </c>
    </row>
    <row r="19" spans="1:7" ht="409.5" x14ac:dyDescent="0.25">
      <c r="A19" s="2">
        <v>18</v>
      </c>
      <c r="B19" s="2" t="s">
        <v>146</v>
      </c>
      <c r="C19" s="2" t="s">
        <v>145</v>
      </c>
      <c r="D19" s="2" t="s">
        <v>147</v>
      </c>
      <c r="E19" s="2" t="s">
        <v>142</v>
      </c>
      <c r="F19" s="2" t="s">
        <v>150</v>
      </c>
      <c r="G19" s="2" t="s">
        <v>150</v>
      </c>
    </row>
    <row r="20" spans="1:7" ht="30" x14ac:dyDescent="0.25">
      <c r="A20" s="2">
        <v>19</v>
      </c>
      <c r="B20" s="2" t="s">
        <v>152</v>
      </c>
      <c r="C20" s="2" t="s">
        <v>151</v>
      </c>
      <c r="D20" s="2">
        <v>0</v>
      </c>
      <c r="E20" s="2">
        <v>0</v>
      </c>
      <c r="F20" s="2" t="s">
        <v>7</v>
      </c>
      <c r="G20" s="2"/>
    </row>
    <row r="21" spans="1:7" x14ac:dyDescent="0.25">
      <c r="A21" s="2"/>
      <c r="B21" s="2"/>
      <c r="C21" s="2"/>
      <c r="D21" s="2"/>
      <c r="E21" s="2"/>
      <c r="F21" s="2"/>
      <c r="G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9"/>
  <sheetViews>
    <sheetView zoomScale="85" zoomScaleNormal="85" workbookViewId="0">
      <selection activeCell="E23" sqref="E23"/>
    </sheetView>
  </sheetViews>
  <sheetFormatPr defaultRowHeight="15" x14ac:dyDescent="0.25"/>
  <cols>
    <col min="1" max="2" width="28.42578125" bestFit="1" customWidth="1"/>
    <col min="6" max="7" width="22.28515625" bestFit="1" customWidth="1"/>
    <col min="8" max="8" width="29.28515625" bestFit="1" customWidth="1"/>
    <col min="9" max="9" width="30.5703125" bestFit="1" customWidth="1"/>
    <col min="10" max="10" width="31.28515625" bestFit="1" customWidth="1"/>
  </cols>
  <sheetData>
    <row r="1" spans="1:78" x14ac:dyDescent="0.25">
      <c r="A1" s="3" t="s">
        <v>10</v>
      </c>
      <c r="F1" s="3" t="s">
        <v>110</v>
      </c>
    </row>
    <row r="2" spans="1:78" x14ac:dyDescent="0.25">
      <c r="A2" s="3" t="s">
        <v>11</v>
      </c>
      <c r="B2" s="3"/>
      <c r="F2" s="3" t="s">
        <v>11</v>
      </c>
      <c r="G2" s="3"/>
    </row>
    <row r="3" spans="1:78" x14ac:dyDescent="0.25">
      <c r="A3" t="s">
        <v>12</v>
      </c>
      <c r="B3" t="s">
        <v>12</v>
      </c>
      <c r="C3" t="b">
        <f>A3=B3</f>
        <v>1</v>
      </c>
      <c r="F3" t="s">
        <v>12</v>
      </c>
      <c r="G3" s="5" t="s">
        <v>12</v>
      </c>
      <c r="H3" t="b">
        <f>F3=G3</f>
        <v>1</v>
      </c>
      <c r="I3" s="5"/>
      <c r="L3" s="4"/>
    </row>
    <row r="4" spans="1:78" x14ac:dyDescent="0.25">
      <c r="A4" t="s">
        <v>76</v>
      </c>
      <c r="B4" t="s">
        <v>76</v>
      </c>
      <c r="C4" t="b">
        <f t="shared" ref="C4:C67" si="0">A4=B4</f>
        <v>1</v>
      </c>
      <c r="F4" t="s">
        <v>76</v>
      </c>
      <c r="G4" t="s">
        <v>76</v>
      </c>
      <c r="H4" t="b">
        <f t="shared" ref="H4:H25" si="1">F4=G4</f>
        <v>1</v>
      </c>
    </row>
    <row r="5" spans="1:78" x14ac:dyDescent="0.25">
      <c r="A5" t="s">
        <v>13</v>
      </c>
      <c r="B5" t="s">
        <v>13</v>
      </c>
      <c r="C5" t="b">
        <f t="shared" si="0"/>
        <v>1</v>
      </c>
      <c r="F5" t="s">
        <v>13</v>
      </c>
      <c r="G5" t="s">
        <v>13</v>
      </c>
      <c r="H5" t="b">
        <f t="shared" si="1"/>
        <v>1</v>
      </c>
    </row>
    <row r="6" spans="1:78" x14ac:dyDescent="0.25">
      <c r="A6" t="s">
        <v>14</v>
      </c>
      <c r="B6" t="s">
        <v>14</v>
      </c>
      <c r="C6" t="b">
        <f t="shared" si="0"/>
        <v>1</v>
      </c>
      <c r="F6" t="s">
        <v>14</v>
      </c>
      <c r="G6" t="s">
        <v>14</v>
      </c>
      <c r="H6" t="b">
        <f t="shared" si="1"/>
        <v>1</v>
      </c>
      <c r="BZ6" s="4"/>
    </row>
    <row r="7" spans="1:78" x14ac:dyDescent="0.25">
      <c r="A7" t="s">
        <v>15</v>
      </c>
      <c r="B7" t="s">
        <v>15</v>
      </c>
      <c r="C7" t="b">
        <f t="shared" si="0"/>
        <v>1</v>
      </c>
      <c r="F7" t="s">
        <v>15</v>
      </c>
      <c r="G7" t="s">
        <v>15</v>
      </c>
      <c r="H7" t="b">
        <f t="shared" si="1"/>
        <v>1</v>
      </c>
    </row>
    <row r="8" spans="1:78" x14ac:dyDescent="0.25">
      <c r="A8" t="s">
        <v>16</v>
      </c>
      <c r="B8" t="s">
        <v>16</v>
      </c>
      <c r="C8" t="b">
        <f t="shared" si="0"/>
        <v>1</v>
      </c>
      <c r="F8" t="s">
        <v>111</v>
      </c>
      <c r="G8" t="s">
        <v>111</v>
      </c>
      <c r="H8" t="b">
        <f t="shared" si="1"/>
        <v>1</v>
      </c>
    </row>
    <row r="9" spans="1:78" x14ac:dyDescent="0.25">
      <c r="A9" t="s">
        <v>77</v>
      </c>
      <c r="B9" t="s">
        <v>77</v>
      </c>
      <c r="C9" t="b">
        <f t="shared" si="0"/>
        <v>1</v>
      </c>
      <c r="F9" t="s">
        <v>112</v>
      </c>
      <c r="G9" t="s">
        <v>112</v>
      </c>
      <c r="H9" t="b">
        <f t="shared" si="1"/>
        <v>1</v>
      </c>
    </row>
    <row r="10" spans="1:78" x14ac:dyDescent="0.25">
      <c r="A10" t="s">
        <v>17</v>
      </c>
      <c r="B10" t="s">
        <v>17</v>
      </c>
      <c r="C10" t="b">
        <f t="shared" si="0"/>
        <v>1</v>
      </c>
      <c r="F10" t="s">
        <v>113</v>
      </c>
      <c r="G10" t="s">
        <v>113</v>
      </c>
      <c r="H10" t="b">
        <f t="shared" si="1"/>
        <v>1</v>
      </c>
    </row>
    <row r="11" spans="1:78" x14ac:dyDescent="0.25">
      <c r="A11" t="s">
        <v>18</v>
      </c>
      <c r="B11" t="s">
        <v>18</v>
      </c>
      <c r="C11" t="b">
        <f t="shared" si="0"/>
        <v>1</v>
      </c>
      <c r="F11" t="s">
        <v>128</v>
      </c>
      <c r="G11" t="s">
        <v>128</v>
      </c>
      <c r="H11" t="b">
        <f t="shared" si="1"/>
        <v>1</v>
      </c>
    </row>
    <row r="12" spans="1:78" x14ac:dyDescent="0.25">
      <c r="A12" t="s">
        <v>19</v>
      </c>
      <c r="B12" t="s">
        <v>19</v>
      </c>
      <c r="C12" t="b">
        <f t="shared" si="0"/>
        <v>1</v>
      </c>
      <c r="F12" t="s">
        <v>114</v>
      </c>
      <c r="G12" t="s">
        <v>114</v>
      </c>
      <c r="H12" t="b">
        <f t="shared" si="1"/>
        <v>1</v>
      </c>
    </row>
    <row r="13" spans="1:78" x14ac:dyDescent="0.25">
      <c r="A13" t="s">
        <v>20</v>
      </c>
      <c r="B13" t="s">
        <v>20</v>
      </c>
      <c r="C13" t="b">
        <f t="shared" si="0"/>
        <v>1</v>
      </c>
      <c r="F13" t="s">
        <v>115</v>
      </c>
      <c r="G13" t="s">
        <v>115</v>
      </c>
      <c r="H13" t="b">
        <f t="shared" si="1"/>
        <v>1</v>
      </c>
    </row>
    <row r="14" spans="1:78" x14ac:dyDescent="0.25">
      <c r="A14" t="s">
        <v>21</v>
      </c>
      <c r="B14" t="s">
        <v>21</v>
      </c>
      <c r="C14" t="b">
        <f t="shared" si="0"/>
        <v>1</v>
      </c>
      <c r="F14" t="s">
        <v>116</v>
      </c>
      <c r="G14" t="s">
        <v>116</v>
      </c>
      <c r="H14" t="b">
        <f t="shared" si="1"/>
        <v>1</v>
      </c>
    </row>
    <row r="15" spans="1:78" x14ac:dyDescent="0.25">
      <c r="A15" t="s">
        <v>22</v>
      </c>
      <c r="B15" t="s">
        <v>22</v>
      </c>
      <c r="C15" t="b">
        <f t="shared" si="0"/>
        <v>1</v>
      </c>
      <c r="F15" t="s">
        <v>117</v>
      </c>
      <c r="G15" t="s">
        <v>117</v>
      </c>
      <c r="H15" t="b">
        <f t="shared" si="1"/>
        <v>1</v>
      </c>
    </row>
    <row r="16" spans="1:78" x14ac:dyDescent="0.25">
      <c r="A16" t="s">
        <v>23</v>
      </c>
      <c r="B16" t="s">
        <v>23</v>
      </c>
      <c r="C16" t="b">
        <f t="shared" si="0"/>
        <v>1</v>
      </c>
      <c r="F16" t="s">
        <v>118</v>
      </c>
      <c r="G16" t="s">
        <v>118</v>
      </c>
      <c r="H16" t="b">
        <f t="shared" si="1"/>
        <v>1</v>
      </c>
    </row>
    <row r="17" spans="1:8" x14ac:dyDescent="0.25">
      <c r="A17" t="s">
        <v>24</v>
      </c>
      <c r="B17" t="s">
        <v>24</v>
      </c>
      <c r="C17" t="b">
        <f t="shared" si="0"/>
        <v>1</v>
      </c>
      <c r="F17" t="s">
        <v>119</v>
      </c>
      <c r="G17" t="s">
        <v>119</v>
      </c>
      <c r="H17" t="b">
        <f t="shared" si="1"/>
        <v>1</v>
      </c>
    </row>
    <row r="18" spans="1:8" x14ac:dyDescent="0.25">
      <c r="A18" t="s">
        <v>78</v>
      </c>
      <c r="B18" t="s">
        <v>78</v>
      </c>
      <c r="C18" t="b">
        <f t="shared" si="0"/>
        <v>1</v>
      </c>
      <c r="F18" t="s">
        <v>120</v>
      </c>
      <c r="G18" t="s">
        <v>120</v>
      </c>
      <c r="H18" t="b">
        <f t="shared" si="1"/>
        <v>1</v>
      </c>
    </row>
    <row r="19" spans="1:8" x14ac:dyDescent="0.25">
      <c r="A19" t="s">
        <v>25</v>
      </c>
      <c r="B19" t="s">
        <v>25</v>
      </c>
      <c r="C19" t="b">
        <f t="shared" si="0"/>
        <v>1</v>
      </c>
      <c r="F19" t="s">
        <v>121</v>
      </c>
      <c r="G19" t="s">
        <v>121</v>
      </c>
      <c r="H19" t="b">
        <f t="shared" si="1"/>
        <v>1</v>
      </c>
    </row>
    <row r="20" spans="1:8" x14ac:dyDescent="0.25">
      <c r="A20" t="s">
        <v>26</v>
      </c>
      <c r="B20" t="s">
        <v>26</v>
      </c>
      <c r="C20" t="b">
        <f t="shared" si="0"/>
        <v>1</v>
      </c>
      <c r="F20" t="s">
        <v>122</v>
      </c>
      <c r="G20" t="s">
        <v>122</v>
      </c>
      <c r="H20" t="b">
        <f t="shared" si="1"/>
        <v>1</v>
      </c>
    </row>
    <row r="21" spans="1:8" x14ac:dyDescent="0.25">
      <c r="A21" t="s">
        <v>27</v>
      </c>
      <c r="B21" t="s">
        <v>27</v>
      </c>
      <c r="C21" t="b">
        <f t="shared" si="0"/>
        <v>1</v>
      </c>
      <c r="F21" t="s">
        <v>123</v>
      </c>
      <c r="G21" t="s">
        <v>123</v>
      </c>
      <c r="H21" t="b">
        <f t="shared" si="1"/>
        <v>1</v>
      </c>
    </row>
    <row r="22" spans="1:8" x14ac:dyDescent="0.25">
      <c r="A22" t="s">
        <v>28</v>
      </c>
      <c r="B22" t="s">
        <v>28</v>
      </c>
      <c r="C22" t="b">
        <f t="shared" si="0"/>
        <v>1</v>
      </c>
      <c r="F22" t="s">
        <v>124</v>
      </c>
      <c r="G22" t="s">
        <v>124</v>
      </c>
      <c r="H22" t="b">
        <f t="shared" si="1"/>
        <v>1</v>
      </c>
    </row>
    <row r="23" spans="1:8" x14ac:dyDescent="0.25">
      <c r="A23" t="s">
        <v>29</v>
      </c>
      <c r="B23" t="s">
        <v>29</v>
      </c>
      <c r="C23" t="b">
        <f t="shared" si="0"/>
        <v>1</v>
      </c>
      <c r="F23" t="s">
        <v>125</v>
      </c>
      <c r="G23" t="s">
        <v>125</v>
      </c>
      <c r="H23" t="b">
        <f t="shared" si="1"/>
        <v>1</v>
      </c>
    </row>
    <row r="24" spans="1:8" x14ac:dyDescent="0.25">
      <c r="A24" t="s">
        <v>30</v>
      </c>
      <c r="B24" t="s">
        <v>30</v>
      </c>
      <c r="C24" t="b">
        <f t="shared" si="0"/>
        <v>1</v>
      </c>
      <c r="F24" t="s">
        <v>126</v>
      </c>
      <c r="G24" t="s">
        <v>126</v>
      </c>
      <c r="H24" t="b">
        <f t="shared" si="1"/>
        <v>1</v>
      </c>
    </row>
    <row r="25" spans="1:8" x14ac:dyDescent="0.25">
      <c r="A25" t="s">
        <v>31</v>
      </c>
      <c r="B25" t="s">
        <v>31</v>
      </c>
      <c r="C25" t="b">
        <f t="shared" si="0"/>
        <v>1</v>
      </c>
      <c r="F25" t="s">
        <v>127</v>
      </c>
      <c r="G25" t="s">
        <v>127</v>
      </c>
      <c r="H25" t="b">
        <f t="shared" si="1"/>
        <v>1</v>
      </c>
    </row>
    <row r="26" spans="1:8" x14ac:dyDescent="0.25">
      <c r="A26" t="s">
        <v>32</v>
      </c>
      <c r="B26" t="s">
        <v>32</v>
      </c>
      <c r="C26" t="b">
        <f t="shared" si="0"/>
        <v>1</v>
      </c>
    </row>
    <row r="27" spans="1:8" x14ac:dyDescent="0.25">
      <c r="A27" t="s">
        <v>33</v>
      </c>
      <c r="B27" t="s">
        <v>33</v>
      </c>
      <c r="C27" t="b">
        <f t="shared" si="0"/>
        <v>1</v>
      </c>
    </row>
    <row r="28" spans="1:8" x14ac:dyDescent="0.25">
      <c r="A28" t="s">
        <v>34</v>
      </c>
      <c r="B28" t="s">
        <v>34</v>
      </c>
      <c r="C28" t="b">
        <f t="shared" si="0"/>
        <v>1</v>
      </c>
    </row>
    <row r="29" spans="1:8" x14ac:dyDescent="0.25">
      <c r="A29" t="s">
        <v>35</v>
      </c>
      <c r="B29" t="s">
        <v>35</v>
      </c>
      <c r="C29" t="b">
        <f t="shared" si="0"/>
        <v>1</v>
      </c>
    </row>
    <row r="30" spans="1:8" x14ac:dyDescent="0.25">
      <c r="A30" t="s">
        <v>36</v>
      </c>
      <c r="B30" t="s">
        <v>36</v>
      </c>
      <c r="C30" t="b">
        <f t="shared" si="0"/>
        <v>1</v>
      </c>
    </row>
    <row r="31" spans="1:8" x14ac:dyDescent="0.25">
      <c r="A31" t="s">
        <v>79</v>
      </c>
      <c r="B31" t="s">
        <v>79</v>
      </c>
      <c r="C31" t="b">
        <f t="shared" si="0"/>
        <v>1</v>
      </c>
    </row>
    <row r="32" spans="1:8" x14ac:dyDescent="0.25">
      <c r="A32" t="s">
        <v>37</v>
      </c>
      <c r="B32" t="s">
        <v>37</v>
      </c>
      <c r="C32" t="b">
        <f t="shared" si="0"/>
        <v>1</v>
      </c>
    </row>
    <row r="33" spans="1:3" x14ac:dyDescent="0.25">
      <c r="A33" t="s">
        <v>80</v>
      </c>
      <c r="B33" t="s">
        <v>80</v>
      </c>
      <c r="C33" t="b">
        <f t="shared" si="0"/>
        <v>1</v>
      </c>
    </row>
    <row r="34" spans="1:3" x14ac:dyDescent="0.25">
      <c r="A34" t="s">
        <v>38</v>
      </c>
      <c r="B34" t="s">
        <v>38</v>
      </c>
      <c r="C34" t="b">
        <f t="shared" si="0"/>
        <v>1</v>
      </c>
    </row>
    <row r="35" spans="1:3" x14ac:dyDescent="0.25">
      <c r="A35" t="s">
        <v>39</v>
      </c>
      <c r="B35" t="s">
        <v>39</v>
      </c>
      <c r="C35" t="b">
        <f t="shared" si="0"/>
        <v>1</v>
      </c>
    </row>
    <row r="36" spans="1:3" x14ac:dyDescent="0.25">
      <c r="A36" t="s">
        <v>40</v>
      </c>
      <c r="B36" t="s">
        <v>40</v>
      </c>
      <c r="C36" t="b">
        <f t="shared" si="0"/>
        <v>1</v>
      </c>
    </row>
    <row r="37" spans="1:3" x14ac:dyDescent="0.25">
      <c r="A37" t="s">
        <v>41</v>
      </c>
      <c r="B37" t="s">
        <v>41</v>
      </c>
      <c r="C37" t="b">
        <f t="shared" si="0"/>
        <v>1</v>
      </c>
    </row>
    <row r="38" spans="1:3" x14ac:dyDescent="0.25">
      <c r="A38" t="s">
        <v>42</v>
      </c>
      <c r="B38" t="s">
        <v>42</v>
      </c>
      <c r="C38" t="b">
        <f t="shared" si="0"/>
        <v>1</v>
      </c>
    </row>
    <row r="39" spans="1:3" x14ac:dyDescent="0.25">
      <c r="A39" t="s">
        <v>43</v>
      </c>
      <c r="B39" t="s">
        <v>43</v>
      </c>
      <c r="C39" t="b">
        <f t="shared" si="0"/>
        <v>1</v>
      </c>
    </row>
    <row r="40" spans="1:3" x14ac:dyDescent="0.25">
      <c r="A40" t="s">
        <v>81</v>
      </c>
      <c r="B40" t="s">
        <v>81</v>
      </c>
      <c r="C40" t="b">
        <f t="shared" si="0"/>
        <v>1</v>
      </c>
    </row>
    <row r="41" spans="1:3" x14ac:dyDescent="0.25">
      <c r="A41" t="s">
        <v>44</v>
      </c>
      <c r="B41" t="s">
        <v>44</v>
      </c>
      <c r="C41" t="b">
        <f t="shared" si="0"/>
        <v>1</v>
      </c>
    </row>
    <row r="42" spans="1:3" x14ac:dyDescent="0.25">
      <c r="A42" t="s">
        <v>45</v>
      </c>
      <c r="B42" t="s">
        <v>45</v>
      </c>
      <c r="C42" t="b">
        <f t="shared" si="0"/>
        <v>1</v>
      </c>
    </row>
    <row r="43" spans="1:3" x14ac:dyDescent="0.25">
      <c r="A43" t="s">
        <v>82</v>
      </c>
      <c r="B43" t="s">
        <v>82</v>
      </c>
      <c r="C43" t="b">
        <f t="shared" si="0"/>
        <v>1</v>
      </c>
    </row>
    <row r="44" spans="1:3" x14ac:dyDescent="0.25">
      <c r="A44" t="s">
        <v>46</v>
      </c>
      <c r="B44" t="s">
        <v>46</v>
      </c>
      <c r="C44" t="b">
        <f t="shared" si="0"/>
        <v>1</v>
      </c>
    </row>
    <row r="45" spans="1:3" x14ac:dyDescent="0.25">
      <c r="A45" t="s">
        <v>47</v>
      </c>
      <c r="B45" t="s">
        <v>47</v>
      </c>
      <c r="C45" t="b">
        <f t="shared" si="0"/>
        <v>1</v>
      </c>
    </row>
    <row r="46" spans="1:3" x14ac:dyDescent="0.25">
      <c r="A46" t="s">
        <v>83</v>
      </c>
      <c r="B46" t="s">
        <v>83</v>
      </c>
      <c r="C46" t="b">
        <f t="shared" si="0"/>
        <v>1</v>
      </c>
    </row>
    <row r="47" spans="1:3" x14ac:dyDescent="0.25">
      <c r="A47" t="s">
        <v>48</v>
      </c>
      <c r="B47" t="s">
        <v>48</v>
      </c>
      <c r="C47" t="b">
        <f t="shared" si="0"/>
        <v>1</v>
      </c>
    </row>
    <row r="48" spans="1:3" x14ac:dyDescent="0.25">
      <c r="A48" t="s">
        <v>49</v>
      </c>
      <c r="B48" t="s">
        <v>49</v>
      </c>
      <c r="C48" t="b">
        <f t="shared" si="0"/>
        <v>1</v>
      </c>
    </row>
    <row r="49" spans="1:3" x14ac:dyDescent="0.25">
      <c r="A49" t="s">
        <v>50</v>
      </c>
      <c r="B49" t="s">
        <v>50</v>
      </c>
      <c r="C49" t="b">
        <f t="shared" si="0"/>
        <v>1</v>
      </c>
    </row>
    <row r="50" spans="1:3" x14ac:dyDescent="0.25">
      <c r="A50" t="s">
        <v>51</v>
      </c>
      <c r="B50" t="s">
        <v>51</v>
      </c>
      <c r="C50" t="b">
        <f t="shared" si="0"/>
        <v>1</v>
      </c>
    </row>
    <row r="51" spans="1:3" x14ac:dyDescent="0.25">
      <c r="A51" t="s">
        <v>52</v>
      </c>
      <c r="B51" t="s">
        <v>52</v>
      </c>
      <c r="C51" t="b">
        <f t="shared" si="0"/>
        <v>1</v>
      </c>
    </row>
    <row r="52" spans="1:3" x14ac:dyDescent="0.25">
      <c r="A52" t="s">
        <v>53</v>
      </c>
      <c r="B52" t="s">
        <v>53</v>
      </c>
      <c r="C52" t="b">
        <f t="shared" si="0"/>
        <v>1</v>
      </c>
    </row>
    <row r="53" spans="1:3" x14ac:dyDescent="0.25">
      <c r="A53" t="s">
        <v>54</v>
      </c>
      <c r="B53" t="s">
        <v>54</v>
      </c>
      <c r="C53" t="b">
        <f t="shared" si="0"/>
        <v>1</v>
      </c>
    </row>
    <row r="54" spans="1:3" x14ac:dyDescent="0.25">
      <c r="A54" t="s">
        <v>55</v>
      </c>
      <c r="B54" t="s">
        <v>55</v>
      </c>
      <c r="C54" t="b">
        <f t="shared" si="0"/>
        <v>1</v>
      </c>
    </row>
    <row r="55" spans="1:3" x14ac:dyDescent="0.25">
      <c r="A55" t="s">
        <v>56</v>
      </c>
      <c r="B55" t="s">
        <v>56</v>
      </c>
      <c r="C55" t="b">
        <f t="shared" si="0"/>
        <v>1</v>
      </c>
    </row>
    <row r="56" spans="1:3" x14ac:dyDescent="0.25">
      <c r="A56" t="s">
        <v>57</v>
      </c>
      <c r="B56" t="s">
        <v>57</v>
      </c>
      <c r="C56" t="b">
        <f t="shared" si="0"/>
        <v>1</v>
      </c>
    </row>
    <row r="57" spans="1:3" x14ac:dyDescent="0.25">
      <c r="A57" t="s">
        <v>58</v>
      </c>
      <c r="B57" t="s">
        <v>58</v>
      </c>
      <c r="C57" t="b">
        <f t="shared" si="0"/>
        <v>1</v>
      </c>
    </row>
    <row r="58" spans="1:3" x14ac:dyDescent="0.25">
      <c r="A58" t="s">
        <v>59</v>
      </c>
      <c r="B58" t="s">
        <v>59</v>
      </c>
      <c r="C58" t="b">
        <f t="shared" si="0"/>
        <v>1</v>
      </c>
    </row>
    <row r="59" spans="1:3" x14ac:dyDescent="0.25">
      <c r="A59" t="s">
        <v>84</v>
      </c>
      <c r="B59" t="s">
        <v>84</v>
      </c>
      <c r="C59" t="b">
        <f t="shared" si="0"/>
        <v>1</v>
      </c>
    </row>
    <row r="60" spans="1:3" x14ac:dyDescent="0.25">
      <c r="A60" t="s">
        <v>85</v>
      </c>
      <c r="B60" t="s">
        <v>85</v>
      </c>
      <c r="C60" t="b">
        <f t="shared" si="0"/>
        <v>1</v>
      </c>
    </row>
    <row r="61" spans="1:3" x14ac:dyDescent="0.25">
      <c r="A61" t="s">
        <v>60</v>
      </c>
      <c r="B61" t="s">
        <v>60</v>
      </c>
      <c r="C61" t="b">
        <f t="shared" si="0"/>
        <v>1</v>
      </c>
    </row>
    <row r="62" spans="1:3" x14ac:dyDescent="0.25">
      <c r="A62" t="s">
        <v>61</v>
      </c>
      <c r="B62" t="s">
        <v>61</v>
      </c>
      <c r="C62" t="b">
        <f t="shared" si="0"/>
        <v>1</v>
      </c>
    </row>
    <row r="63" spans="1:3" x14ac:dyDescent="0.25">
      <c r="A63" t="s">
        <v>62</v>
      </c>
      <c r="B63" t="s">
        <v>62</v>
      </c>
      <c r="C63" t="b">
        <f t="shared" si="0"/>
        <v>1</v>
      </c>
    </row>
    <row r="64" spans="1:3" x14ac:dyDescent="0.25">
      <c r="A64" t="s">
        <v>63</v>
      </c>
      <c r="B64" t="s">
        <v>63</v>
      </c>
      <c r="C64" t="b">
        <f t="shared" si="0"/>
        <v>1</v>
      </c>
    </row>
    <row r="65" spans="1:3" x14ac:dyDescent="0.25">
      <c r="A65" t="s">
        <v>64</v>
      </c>
      <c r="B65" t="s">
        <v>64</v>
      </c>
      <c r="C65" t="b">
        <f t="shared" si="0"/>
        <v>1</v>
      </c>
    </row>
    <row r="66" spans="1:3" x14ac:dyDescent="0.25">
      <c r="A66" t="s">
        <v>65</v>
      </c>
      <c r="B66" t="s">
        <v>65</v>
      </c>
      <c r="C66" t="b">
        <f t="shared" si="0"/>
        <v>1</v>
      </c>
    </row>
    <row r="67" spans="1:3" x14ac:dyDescent="0.25">
      <c r="A67" t="s">
        <v>66</v>
      </c>
      <c r="B67" t="s">
        <v>66</v>
      </c>
      <c r="C67" t="b">
        <f t="shared" si="0"/>
        <v>1</v>
      </c>
    </row>
    <row r="68" spans="1:3" x14ac:dyDescent="0.25">
      <c r="A68" t="s">
        <v>67</v>
      </c>
      <c r="B68" t="s">
        <v>67</v>
      </c>
      <c r="C68" t="b">
        <f t="shared" ref="C68:C79" si="2">A68=B68</f>
        <v>1</v>
      </c>
    </row>
    <row r="69" spans="1:3" x14ac:dyDescent="0.25">
      <c r="A69" t="s">
        <v>68</v>
      </c>
      <c r="B69" t="s">
        <v>68</v>
      </c>
      <c r="C69" t="b">
        <f t="shared" si="2"/>
        <v>1</v>
      </c>
    </row>
    <row r="70" spans="1:3" x14ac:dyDescent="0.25">
      <c r="A70" t="s">
        <v>69</v>
      </c>
      <c r="B70" t="s">
        <v>69</v>
      </c>
      <c r="C70" t="b">
        <f t="shared" si="2"/>
        <v>1</v>
      </c>
    </row>
    <row r="71" spans="1:3" x14ac:dyDescent="0.25">
      <c r="A71" t="s">
        <v>70</v>
      </c>
      <c r="B71" t="s">
        <v>70</v>
      </c>
      <c r="C71" t="b">
        <f t="shared" si="2"/>
        <v>1</v>
      </c>
    </row>
    <row r="72" spans="1:3" x14ac:dyDescent="0.25">
      <c r="A72" t="s">
        <v>71</v>
      </c>
      <c r="B72" t="s">
        <v>71</v>
      </c>
      <c r="C72" t="b">
        <f t="shared" si="2"/>
        <v>1</v>
      </c>
    </row>
    <row r="73" spans="1:3" x14ac:dyDescent="0.25">
      <c r="A73" t="s">
        <v>72</v>
      </c>
      <c r="B73" t="s">
        <v>72</v>
      </c>
      <c r="C73" t="b">
        <f t="shared" si="2"/>
        <v>1</v>
      </c>
    </row>
    <row r="74" spans="1:3" x14ac:dyDescent="0.25">
      <c r="A74" t="s">
        <v>73</v>
      </c>
      <c r="B74" t="s">
        <v>73</v>
      </c>
      <c r="C74" t="b">
        <f t="shared" si="2"/>
        <v>1</v>
      </c>
    </row>
    <row r="75" spans="1:3" x14ac:dyDescent="0.25">
      <c r="A75" t="s">
        <v>74</v>
      </c>
      <c r="B75" t="s">
        <v>74</v>
      </c>
      <c r="C75" t="b">
        <f t="shared" si="2"/>
        <v>1</v>
      </c>
    </row>
    <row r="76" spans="1:3" x14ac:dyDescent="0.25">
      <c r="A76" t="s">
        <v>75</v>
      </c>
      <c r="B76" t="s">
        <v>75</v>
      </c>
      <c r="C76" t="b">
        <f t="shared" si="2"/>
        <v>1</v>
      </c>
    </row>
    <row r="77" spans="1:3" x14ac:dyDescent="0.25">
      <c r="C77" t="b">
        <f t="shared" si="2"/>
        <v>1</v>
      </c>
    </row>
    <row r="78" spans="1:3" x14ac:dyDescent="0.25">
      <c r="C78" t="b">
        <f t="shared" si="2"/>
        <v>1</v>
      </c>
    </row>
    <row r="79" spans="1:3" x14ac:dyDescent="0.25">
      <c r="C79" t="b">
        <f t="shared" si="2"/>
        <v>1</v>
      </c>
    </row>
  </sheetData>
  <conditionalFormatting sqref="C3:C79 C81:C1048576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s="3" t="s">
        <v>93</v>
      </c>
    </row>
    <row r="3" spans="1:1" x14ac:dyDescent="0.25">
      <c r="A3" t="s">
        <v>96</v>
      </c>
    </row>
    <row r="4" spans="1:1" x14ac:dyDescent="0.25">
      <c r="A4" t="s">
        <v>99</v>
      </c>
    </row>
    <row r="6" spans="1:1" x14ac:dyDescent="0.25">
      <c r="A6" t="s">
        <v>109</v>
      </c>
    </row>
    <row r="7" spans="1:1" x14ac:dyDescent="0.25">
      <c r="A7" t="s">
        <v>108</v>
      </c>
    </row>
    <row r="9" spans="1:1" x14ac:dyDescent="0.25">
      <c r="A9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Queries</vt:lpstr>
      <vt:lpstr>Column checks</vt:lpstr>
      <vt:lpstr>Issues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Galia</dc:creator>
  <cp:lastModifiedBy>Jay Galia</cp:lastModifiedBy>
  <dcterms:created xsi:type="dcterms:W3CDTF">2017-04-04T06:38:52Z</dcterms:created>
  <dcterms:modified xsi:type="dcterms:W3CDTF">2018-02-06T06:10:42Z</dcterms:modified>
</cp:coreProperties>
</file>